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70" windowHeight="12075"/>
  </bookViews>
  <sheets>
    <sheet name="Inhalt" sheetId="1" r:id="rId1"/>
    <sheet name="T1" sheetId="11" r:id="rId2"/>
    <sheet name="T2" sheetId="12" r:id="rId3"/>
    <sheet name="T3" sheetId="13" r:id="rId4"/>
    <sheet name="T4" sheetId="14" r:id="rId5"/>
    <sheet name="T5" sheetId="15" r:id="rId6"/>
    <sheet name="T6" sheetId="16" r:id="rId7"/>
    <sheet name="T7" sheetId="17" r:id="rId8"/>
    <sheet name="T8" sheetId="18" r:id="rId9"/>
    <sheet name="T9" sheetId="19" r:id="rId10"/>
  </sheets>
  <definedNames>
    <definedName name="_xlnm.Print_Area" localSheetId="1">'T1'!$A$1:$Q$50</definedName>
    <definedName name="_xlnm.Print_Area" localSheetId="2">'T2'!$A$1:$Q$51</definedName>
    <definedName name="_xlnm.Print_Area" localSheetId="3">'T3'!$A$1:$T$50</definedName>
    <definedName name="_xlnm.Print_Area" localSheetId="4">'T4'!$A$1:$Q$57</definedName>
    <definedName name="_xlnm.Print_Area" localSheetId="5">'T5'!$A$1:$AO$39</definedName>
    <definedName name="_xlnm.Print_Area" localSheetId="6">'T6'!$A$1:$J$1066</definedName>
    <definedName name="_xlnm.Print_Area" localSheetId="7">'T7'!$A$1:$U$1074</definedName>
    <definedName name="_xlnm.Print_Area" localSheetId="8">'T8'!$A$1:$M$357</definedName>
    <definedName name="_xlnm.Print_Area" localSheetId="9">'T9'!$A$1:$Q$1093</definedName>
  </definedNames>
  <calcPr calcId="145621"/>
</workbook>
</file>

<file path=xl/calcChain.xml><?xml version="1.0" encoding="utf-8"?>
<calcChain xmlns="http://schemas.openxmlformats.org/spreadsheetml/2006/main">
  <c r="P22" i="14" l="1"/>
  <c r="L22" i="14"/>
  <c r="F22" i="14"/>
  <c r="P21" i="14"/>
  <c r="M21" i="14"/>
  <c r="L21" i="14"/>
  <c r="G21" i="14"/>
  <c r="F21" i="14"/>
  <c r="P20" i="14"/>
  <c r="M20" i="14"/>
  <c r="L20" i="14"/>
  <c r="G20" i="14"/>
  <c r="F20" i="14"/>
  <c r="P19" i="14"/>
  <c r="M19" i="14"/>
  <c r="L19" i="14"/>
  <c r="G19" i="14"/>
  <c r="F19" i="14"/>
  <c r="P18" i="14"/>
  <c r="M18" i="14"/>
  <c r="L18" i="14"/>
  <c r="G18" i="14"/>
  <c r="F18" i="14"/>
  <c r="P17" i="14"/>
  <c r="M17" i="14"/>
  <c r="L17" i="14"/>
  <c r="G17" i="14"/>
  <c r="F17" i="14"/>
  <c r="P16" i="14"/>
  <c r="M16" i="14"/>
  <c r="L16" i="14"/>
  <c r="G16" i="14"/>
  <c r="F16" i="14"/>
  <c r="P15" i="14"/>
  <c r="M15" i="14"/>
  <c r="L15" i="14"/>
  <c r="G15" i="14"/>
  <c r="F15" i="14"/>
  <c r="P14" i="14"/>
  <c r="M14" i="14"/>
  <c r="L14" i="14"/>
  <c r="G14" i="14"/>
  <c r="F14" i="14"/>
  <c r="P13" i="14"/>
  <c r="M13" i="14"/>
  <c r="L13" i="14"/>
  <c r="G13" i="14"/>
  <c r="F13" i="14"/>
  <c r="P12" i="14"/>
  <c r="M12" i="14"/>
  <c r="L12" i="14"/>
  <c r="G12" i="14"/>
  <c r="F12" i="14"/>
  <c r="P11" i="14"/>
  <c r="M11" i="14"/>
  <c r="L11" i="14"/>
  <c r="G11" i="14"/>
  <c r="F11" i="14"/>
  <c r="P10" i="14"/>
  <c r="M10" i="14"/>
  <c r="L10" i="14"/>
  <c r="G10" i="14"/>
  <c r="F10" i="14"/>
  <c r="P9" i="14"/>
  <c r="M9" i="14"/>
  <c r="L9" i="14"/>
  <c r="G9" i="14"/>
  <c r="F9" i="14"/>
  <c r="P8" i="14"/>
  <c r="M8" i="14"/>
  <c r="L8" i="14"/>
  <c r="G8" i="14"/>
  <c r="F8" i="14"/>
  <c r="P7" i="14"/>
  <c r="M7" i="14"/>
  <c r="L7" i="14"/>
  <c r="G7" i="14"/>
  <c r="F7" i="14"/>
  <c r="P6" i="14"/>
  <c r="M6" i="14"/>
  <c r="L6" i="14"/>
  <c r="G6" i="14"/>
  <c r="F6" i="14"/>
  <c r="I28" i="13"/>
  <c r="G28" i="13"/>
  <c r="F28" i="13"/>
  <c r="D28" i="13"/>
  <c r="I27" i="13"/>
  <c r="G27" i="13"/>
  <c r="F27" i="13"/>
  <c r="D27" i="13"/>
  <c r="I26" i="13"/>
  <c r="G26" i="13"/>
  <c r="F26" i="13"/>
  <c r="D26" i="13"/>
  <c r="I25" i="13"/>
  <c r="G25" i="13"/>
  <c r="F25" i="13"/>
  <c r="D25" i="13"/>
  <c r="I24" i="13"/>
  <c r="G24" i="13"/>
  <c r="F24" i="13"/>
  <c r="D24" i="13"/>
  <c r="I23" i="13"/>
  <c r="G23" i="13"/>
  <c r="F23" i="13"/>
  <c r="D23" i="13"/>
  <c r="I22" i="13"/>
  <c r="G22" i="13"/>
  <c r="F22" i="13"/>
  <c r="D22" i="13"/>
  <c r="I21" i="13"/>
  <c r="G21" i="13"/>
  <c r="F21" i="13"/>
  <c r="D21" i="13"/>
  <c r="I20" i="13"/>
  <c r="G20" i="13"/>
  <c r="F20" i="13"/>
  <c r="D20" i="13"/>
  <c r="I19" i="13"/>
  <c r="G19" i="13"/>
  <c r="F19" i="13"/>
  <c r="D19" i="13"/>
  <c r="I18" i="13"/>
  <c r="G18" i="13"/>
  <c r="F18" i="13"/>
  <c r="D18" i="13"/>
  <c r="I17" i="13"/>
  <c r="G17" i="13"/>
  <c r="F17" i="13"/>
  <c r="D17" i="13"/>
  <c r="I16" i="13"/>
  <c r="G16" i="13"/>
  <c r="F16" i="13"/>
  <c r="D16" i="13"/>
  <c r="I15" i="13"/>
  <c r="G15" i="13"/>
  <c r="F15" i="13"/>
  <c r="D15" i="13"/>
  <c r="I14" i="13"/>
  <c r="G14" i="13"/>
  <c r="F14" i="13"/>
  <c r="D14" i="13"/>
  <c r="I13" i="13"/>
  <c r="G13" i="13"/>
  <c r="F13" i="13"/>
  <c r="D13" i="13"/>
  <c r="I12" i="13"/>
  <c r="G12" i="13"/>
  <c r="F12" i="13"/>
  <c r="D12" i="13"/>
  <c r="I9" i="13"/>
  <c r="G9" i="13"/>
  <c r="F9" i="13"/>
  <c r="D9" i="13"/>
  <c r="G7" i="13"/>
  <c r="M40" i="12"/>
  <c r="M39" i="12"/>
  <c r="M38" i="12"/>
  <c r="M37" i="12"/>
  <c r="M36" i="12"/>
  <c r="M34" i="12"/>
  <c r="M32" i="12"/>
  <c r="L32" i="12"/>
  <c r="M31" i="12"/>
  <c r="L31" i="12"/>
  <c r="M30" i="12"/>
  <c r="L30" i="12"/>
  <c r="M29" i="12"/>
  <c r="L29" i="12"/>
  <c r="M28" i="12"/>
  <c r="L28" i="12"/>
  <c r="M27" i="12"/>
  <c r="L27" i="12"/>
  <c r="K25" i="12"/>
  <c r="M25" i="12"/>
  <c r="I25" i="12"/>
  <c r="M24" i="12"/>
  <c r="L24" i="12"/>
  <c r="M23" i="12"/>
  <c r="L23" i="12"/>
  <c r="M22" i="12"/>
  <c r="L22" i="12"/>
  <c r="M21" i="12"/>
  <c r="L21" i="12"/>
  <c r="M20" i="12"/>
  <c r="L20" i="12"/>
  <c r="M19" i="12"/>
  <c r="K19" i="12"/>
  <c r="L19" i="12"/>
  <c r="I19" i="12"/>
  <c r="M18" i="12"/>
  <c r="L18" i="12"/>
  <c r="M17" i="12"/>
  <c r="L17" i="12"/>
  <c r="M16" i="12"/>
  <c r="K16" i="12"/>
  <c r="L16" i="12"/>
  <c r="I16" i="12"/>
  <c r="M15" i="12"/>
  <c r="L15" i="12"/>
  <c r="M14" i="12"/>
  <c r="L14" i="12"/>
  <c r="M13" i="12"/>
  <c r="L13" i="12"/>
  <c r="K12" i="12"/>
  <c r="M12" i="12"/>
  <c r="I12" i="12"/>
  <c r="M11" i="12"/>
  <c r="L11" i="12"/>
  <c r="M10" i="12"/>
  <c r="L10" i="12"/>
  <c r="M9" i="12"/>
  <c r="L9" i="12"/>
  <c r="M8" i="12"/>
  <c r="L8" i="12"/>
  <c r="M7" i="12"/>
  <c r="L7" i="12"/>
  <c r="M5" i="12"/>
  <c r="M40" i="11"/>
  <c r="M39" i="11"/>
  <c r="M38" i="11"/>
  <c r="M37" i="11"/>
  <c r="M36" i="11"/>
  <c r="M34" i="11"/>
  <c r="M32" i="11"/>
  <c r="L32" i="11"/>
  <c r="M31" i="11"/>
  <c r="L31" i="11"/>
  <c r="M30" i="11"/>
  <c r="L30" i="11"/>
  <c r="M29" i="11"/>
  <c r="L29" i="11"/>
  <c r="M28" i="11"/>
  <c r="L28" i="11"/>
  <c r="M27" i="11"/>
  <c r="L27" i="11"/>
  <c r="K25" i="11"/>
  <c r="M25" i="11"/>
  <c r="I25" i="11"/>
  <c r="M24" i="11"/>
  <c r="L24" i="11"/>
  <c r="L23" i="11"/>
  <c r="M22" i="11"/>
  <c r="L22" i="11"/>
  <c r="M21" i="11"/>
  <c r="L21" i="11"/>
  <c r="M20" i="11"/>
  <c r="L20" i="11"/>
  <c r="M19" i="11"/>
  <c r="L19" i="11"/>
  <c r="K19" i="11"/>
  <c r="I19" i="11"/>
  <c r="M18" i="11"/>
  <c r="L18" i="11"/>
  <c r="M17" i="11"/>
  <c r="L17" i="11"/>
  <c r="M16" i="11"/>
  <c r="L16" i="11"/>
  <c r="K16" i="11"/>
  <c r="M15" i="11"/>
  <c r="L15" i="11"/>
  <c r="M14" i="11"/>
  <c r="L14" i="11"/>
  <c r="M13" i="11"/>
  <c r="L13" i="11"/>
  <c r="M12" i="11"/>
  <c r="K12" i="11"/>
  <c r="L12" i="11"/>
  <c r="M11" i="11"/>
  <c r="L11" i="11"/>
  <c r="M10" i="11"/>
  <c r="L10" i="11"/>
  <c r="M9" i="11"/>
  <c r="L9" i="11"/>
  <c r="M8" i="11"/>
  <c r="L8" i="11"/>
  <c r="M7" i="11"/>
  <c r="L7" i="11"/>
  <c r="M5" i="11"/>
  <c r="L12" i="12"/>
  <c r="L25" i="12"/>
  <c r="L25" i="11"/>
</calcChain>
</file>

<file path=xl/sharedStrings.xml><?xml version="1.0" encoding="utf-8"?>
<sst xmlns="http://schemas.openxmlformats.org/spreadsheetml/2006/main" count="20283" uniqueCount="1873">
  <si>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</si>
  <si>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</si>
  <si>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</si>
  <si>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</si>
  <si>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</si>
  <si>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</si>
  <si>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</si>
  <si>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</si>
  <si>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</si>
  <si>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</si>
  <si>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</si>
  <si>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und Leistungen, Rechtsformen und Besteuerungsarten</t>
  </si>
  <si>
    <t>Rechtsformen und Besteuerungsarten</t>
  </si>
  <si>
    <t>Kreisfreien Städten und Landkreisen sowie nach Wirtschaftsabschnitten</t>
  </si>
  <si>
    <t xml:space="preserve">Umsatzsteuerpflichtige und deren Lieferungen und Leistungen 2012 nach </t>
  </si>
  <si>
    <t>1.  Umsatzsteuerpflichtige 2006 bis 2012 nach Umsatzgrößenklassen der Lieferungen  
     und Leistungen, Rechtsformen und Besteuerungsarten</t>
  </si>
  <si>
    <t>Merkmal</t>
  </si>
  <si>
    <t>Anteil 
2012</t>
  </si>
  <si>
    <t>Verände-
rung 2012
zu 2011</t>
  </si>
  <si>
    <t>Anzahl</t>
  </si>
  <si>
    <t>%</t>
  </si>
  <si>
    <t>Insgesamt</t>
  </si>
  <si>
    <r>
      <t xml:space="preserve">nach Umsatzgrößenklassen der 
  Lieferungen und Leistungen </t>
    </r>
    <r>
      <rPr>
        <sz val="8"/>
        <rFont val="Arial"/>
        <family val="2"/>
      </rPr>
      <t xml:space="preserve">
  von ... bis unter ... € </t>
    </r>
    <r>
      <rPr>
        <vertAlign val="superscript"/>
        <sz val="8"/>
        <rFont val="Arial"/>
        <family val="2"/>
      </rPr>
      <t>1)</t>
    </r>
  </si>
  <si>
    <t>über 17 500</t>
  </si>
  <si>
    <t xml:space="preserve"> -</t>
  </si>
  <si>
    <t xml:space="preserve">   1 Mill.</t>
  </si>
  <si>
    <t xml:space="preserve">  Kleinstunternehmen</t>
  </si>
  <si>
    <t>1 Mill.</t>
  </si>
  <si>
    <t xml:space="preserve">   2 Mill.</t>
  </si>
  <si>
    <t>2 Mill.</t>
  </si>
  <si>
    <t xml:space="preserve">   5 Mill.</t>
  </si>
  <si>
    <t>5 Mill.</t>
  </si>
  <si>
    <t xml:space="preserve">  10 Mill.</t>
  </si>
  <si>
    <t xml:space="preserve">  Kleine Unternehmen</t>
  </si>
  <si>
    <t>10 Mill.</t>
  </si>
  <si>
    <t xml:space="preserve">  25 Mill.</t>
  </si>
  <si>
    <t>25 Mill.</t>
  </si>
  <si>
    <t xml:space="preserve">  50 Mill.</t>
  </si>
  <si>
    <t xml:space="preserve">  Mittlere Unternehmen</t>
  </si>
  <si>
    <t>50 Mill.</t>
  </si>
  <si>
    <t>100 Mill.</t>
  </si>
  <si>
    <t>250 Mill.</t>
  </si>
  <si>
    <t>500 Mill.</t>
  </si>
  <si>
    <t xml:space="preserve">    500 Mill.</t>
  </si>
  <si>
    <t>1 Mrd.</t>
  </si>
  <si>
    <t>-</t>
  </si>
  <si>
    <t>1 Milliarde und mehr</t>
  </si>
  <si>
    <t xml:space="preserve">  Große Unternehmen</t>
  </si>
  <si>
    <t>nach Rechtsformen</t>
  </si>
  <si>
    <t xml:space="preserve">  Einzelunternehmen</t>
  </si>
  <si>
    <t xml:space="preserve">  Personengesellschaften</t>
  </si>
  <si>
    <t xml:space="preserve">  Kapitalgesellschaften</t>
  </si>
  <si>
    <t xml:space="preserve">  Erwerbs- und Wirtschaftsgenossenschaften</t>
  </si>
  <si>
    <t xml:space="preserve">  Betriebe gewerblicher Art von 
    Körperschaften des öffentlichen Rechts</t>
  </si>
  <si>
    <t xml:space="preserve">  sonstige Rechtsformen</t>
  </si>
  <si>
    <t>nach Besteuerungsarten</t>
  </si>
  <si>
    <r>
      <t xml:space="preserve">  steuerbarer Umsatz (ohne Umsatzsteuer)</t>
    </r>
    <r>
      <rPr>
        <vertAlign val="superscript"/>
        <sz val="8"/>
        <rFont val="Arial"/>
        <family val="2"/>
      </rPr>
      <t>2)</t>
    </r>
  </si>
  <si>
    <t>x</t>
  </si>
  <si>
    <t xml:space="preserve">    und zwar</t>
  </si>
  <si>
    <r>
      <t xml:space="preserve">    zum Regelsteuersatz (19 % bzw. 16 %)</t>
    </r>
    <r>
      <rPr>
        <vertAlign val="superscript"/>
        <sz val="8"/>
        <rFont val="Arial"/>
        <family val="2"/>
      </rPr>
      <t>3) 4)</t>
    </r>
  </si>
  <si>
    <r>
      <t xml:space="preserve">    zum ermäßigten Steuersatz (7 %)</t>
    </r>
    <r>
      <rPr>
        <vertAlign val="superscript"/>
        <sz val="8"/>
        <rFont val="Arial"/>
        <family val="2"/>
      </rPr>
      <t>4)</t>
    </r>
  </si>
  <si>
    <t xml:space="preserve">  innergemeinschaftliche Erwerbe</t>
  </si>
  <si>
    <t xml:space="preserve">  steuerfreie Lieferungen und Leistungen</t>
  </si>
  <si>
    <t>Organkreise</t>
  </si>
  <si>
    <t>_____</t>
  </si>
  <si>
    <r>
      <t>2.  Lieferungen und Leistungen</t>
    </r>
    <r>
      <rPr>
        <b/>
        <vertAlign val="superscript"/>
        <sz val="8"/>
        <rFont val="Arial"/>
        <family val="2"/>
      </rPr>
      <t>1)</t>
    </r>
    <r>
      <rPr>
        <b/>
        <sz val="10"/>
        <rFont val="Arial"/>
        <family val="2"/>
      </rPr>
      <t xml:space="preserve"> 2006 bis 2012 nach Umsatzgrößenklassen,
     Rechtsformen und Besteuerungsarten</t>
    </r>
  </si>
  <si>
    <t>Mill. €</t>
  </si>
  <si>
    <t>1 Mill. €</t>
  </si>
  <si>
    <r>
      <t xml:space="preserve">nach Umsatzgrößenklassen der 
  Lieferungen und Leistungen </t>
    </r>
    <r>
      <rPr>
        <sz val="8"/>
        <rFont val="Arial"/>
        <family val="2"/>
      </rPr>
      <t xml:space="preserve">
  von ... bis unter ... € </t>
    </r>
    <r>
      <rPr>
        <vertAlign val="superscript"/>
        <sz val="8"/>
        <rFont val="Arial"/>
        <family val="2"/>
      </rPr>
      <t>2)</t>
    </r>
  </si>
  <si>
    <t xml:space="preserve">    darunter</t>
  </si>
  <si>
    <t>3.  Umsatzsteuerpflichtige und deren Lieferungen und Leistungen 2012 nach Rechtsformen 
     und Wirtschaftsabschnitten</t>
  </si>
  <si>
    <t xml:space="preserve">    </t>
  </si>
  <si>
    <t>Ab-
schnitt</t>
  </si>
  <si>
    <t xml:space="preserve"> Wirtschaftsabschnitt</t>
  </si>
  <si>
    <t>Steuerpflichtige</t>
  </si>
  <si>
    <r>
      <t>Lieferungen und Leistungen</t>
    </r>
    <r>
      <rPr>
        <vertAlign val="superscript"/>
        <sz val="8"/>
        <rFont val="Arial"/>
        <family val="2"/>
      </rPr>
      <t>1)</t>
    </r>
  </si>
  <si>
    <t>Innergemeinschaft-
liche Erwerbe</t>
  </si>
  <si>
    <r>
      <t>Steuerpflichtige, 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nach Rechtsformen</t>
    </r>
  </si>
  <si>
    <t>An-
teil</t>
  </si>
  <si>
    <t>1 000 €</t>
  </si>
  <si>
    <t>je Steu-
erpflich-
tiger</t>
  </si>
  <si>
    <t>Einzel-
unternehmen</t>
  </si>
  <si>
    <t>Personen-
gesellschaften</t>
  </si>
  <si>
    <t>Aktien-
gesellschaften</t>
  </si>
  <si>
    <r>
      <t>Gesellsch. mit be-schränkter Haftung</t>
    </r>
    <r>
      <rPr>
        <vertAlign val="superscript"/>
        <sz val="8"/>
        <rFont val="Arial"/>
        <family val="2"/>
      </rPr>
      <t>2)</t>
    </r>
  </si>
  <si>
    <t>übrige 
Rechtsformen</t>
  </si>
  <si>
    <t xml:space="preserve">
A - S</t>
  </si>
  <si>
    <t xml:space="preserve"> 
Insgesamt</t>
  </si>
  <si>
    <t xml:space="preserve">
  A - S</t>
  </si>
  <si>
    <t>A</t>
  </si>
  <si>
    <t xml:space="preserve">Land- und Forstwirtschaft, Fischerei </t>
  </si>
  <si>
    <t xml:space="preserve">  A</t>
  </si>
  <si>
    <t>B - F</t>
  </si>
  <si>
    <t>Produzierendes Gewerbe</t>
  </si>
  <si>
    <t xml:space="preserve">  B - F</t>
  </si>
  <si>
    <t xml:space="preserve">  darunter</t>
  </si>
  <si>
    <t xml:space="preserve">  Bergbau und Gewinnung von 
    Steinen und Erden</t>
  </si>
  <si>
    <t>.</t>
  </si>
  <si>
    <t>C</t>
  </si>
  <si>
    <t xml:space="preserve">  Verarbeitendes  Gewerbe</t>
  </si>
  <si>
    <t xml:space="preserve">  C</t>
  </si>
  <si>
    <t>D</t>
  </si>
  <si>
    <t xml:space="preserve">  Energieversorgung</t>
  </si>
  <si>
    <t xml:space="preserve">  D</t>
  </si>
  <si>
    <t>E</t>
  </si>
  <si>
    <t xml:space="preserve">  Wasserversorgung; Abwasser- und 
    Abfallentsorgung und Beseitigung
    von Umweltverschmutzungen</t>
  </si>
  <si>
    <t xml:space="preserve">  E</t>
  </si>
  <si>
    <t>F</t>
  </si>
  <si>
    <t xml:space="preserve">  Baugewerbe</t>
  </si>
  <si>
    <t xml:space="preserve">  F</t>
  </si>
  <si>
    <t>G</t>
  </si>
  <si>
    <t xml:space="preserve">Handel; Instandhaltung und Re-
  paratur von Kraftfahrzeugen </t>
  </si>
  <si>
    <t xml:space="preserve">  G</t>
  </si>
  <si>
    <t>H</t>
  </si>
  <si>
    <t>Verkehr und Lagerei</t>
  </si>
  <si>
    <t xml:space="preserve">  H</t>
  </si>
  <si>
    <t>I</t>
  </si>
  <si>
    <t>Gastgewerbe</t>
  </si>
  <si>
    <t xml:space="preserve">  I</t>
  </si>
  <si>
    <t>J</t>
  </si>
  <si>
    <t>Information und Kommunikation</t>
  </si>
  <si>
    <t xml:space="preserve">  J</t>
  </si>
  <si>
    <t>K</t>
  </si>
  <si>
    <t>Erbringung von Finanz- und 
  Versicherungsdienstleistungen</t>
  </si>
  <si>
    <t xml:space="preserve">  K</t>
  </si>
  <si>
    <t>L</t>
  </si>
  <si>
    <t>Grundstücks- und Wohnungswesen</t>
  </si>
  <si>
    <t xml:space="preserve">  L</t>
  </si>
  <si>
    <t>M</t>
  </si>
  <si>
    <t>Erbringung von freiberuflichen, 
  wissenschaftlichen und technischen 
  Dienstleistungen</t>
  </si>
  <si>
    <t xml:space="preserve">  M</t>
  </si>
  <si>
    <t>N</t>
  </si>
  <si>
    <t>Erbringung von sonstigen wirt-
  schaftlichen Dienstleistungen</t>
  </si>
  <si>
    <t xml:space="preserve">  N</t>
  </si>
  <si>
    <t>P</t>
  </si>
  <si>
    <t>Erziehung und Unterricht</t>
  </si>
  <si>
    <t xml:space="preserve">  P</t>
  </si>
  <si>
    <t>Q</t>
  </si>
  <si>
    <t>Gesundheits- und Sozialwesen</t>
  </si>
  <si>
    <t xml:space="preserve">  Q</t>
  </si>
  <si>
    <t>R</t>
  </si>
  <si>
    <t>Kunst, Unterhaltung und Erholung</t>
  </si>
  <si>
    <t xml:space="preserve">  R</t>
  </si>
  <si>
    <t>S</t>
  </si>
  <si>
    <t>Erbringung von sonstigen 
  Dienstleistungen</t>
  </si>
  <si>
    <t xml:space="preserve">  S</t>
  </si>
  <si>
    <t>1) ohne Umsatzsteuer</t>
  </si>
  <si>
    <r>
      <t>Kreisfreie Stadt
Landkreis
NUTS 2-Region</t>
    </r>
    <r>
      <rPr>
        <vertAlign val="superscript"/>
        <sz val="8"/>
        <color indexed="8"/>
        <rFont val="Arial"/>
        <family val="2"/>
      </rPr>
      <t>2)</t>
    </r>
    <r>
      <rPr>
        <sz val="8"/>
        <color indexed="8"/>
        <rFont val="Arial"/>
        <family val="2"/>
      </rPr>
      <t xml:space="preserve">
Land</t>
    </r>
  </si>
  <si>
    <t>Anteil
2012</t>
  </si>
  <si>
    <t xml:space="preserve">Lieferungen </t>
  </si>
  <si>
    <r>
      <t>und Leistungen</t>
    </r>
    <r>
      <rPr>
        <vertAlign val="superscript"/>
        <sz val="8"/>
        <rFont val="Arial"/>
        <family val="2"/>
      </rPr>
      <t>1)</t>
    </r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</si>
  <si>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je Steuerpflichtigen</t>
    </r>
  </si>
  <si>
    <t>Chemnitz, Stadt</t>
  </si>
  <si>
    <t xml:space="preserve">   Chemnitz, Stadt</t>
  </si>
  <si>
    <t>Erzgebirgskreis</t>
  </si>
  <si>
    <t xml:space="preserve">   Erzgebirgskreis</t>
  </si>
  <si>
    <t>Mittelsachsen</t>
  </si>
  <si>
    <t xml:space="preserve">   Mittelsachsen</t>
  </si>
  <si>
    <t>Vogtlandkreis</t>
  </si>
  <si>
    <t xml:space="preserve">   Vogtlandkreis</t>
  </si>
  <si>
    <t>Zwickau</t>
  </si>
  <si>
    <t xml:space="preserve">   Zwickau</t>
  </si>
  <si>
    <t xml:space="preserve">Chemnitz, 
  NUTS 2-Region </t>
  </si>
  <si>
    <t xml:space="preserve">   Chemnitz,
     NUTS 2-Region</t>
  </si>
  <si>
    <t>Dresden, Stadt</t>
  </si>
  <si>
    <t xml:space="preserve">   Dresden, Stadt</t>
  </si>
  <si>
    <t>Bautzen</t>
  </si>
  <si>
    <t xml:space="preserve">   Bautzen</t>
  </si>
  <si>
    <t>Görlitz</t>
  </si>
  <si>
    <t xml:space="preserve">   Görlitz</t>
  </si>
  <si>
    <t>Meißen</t>
  </si>
  <si>
    <t xml:space="preserve">   Meißen</t>
  </si>
  <si>
    <t>Sächsische Schweiz-
  Osterzgebirge</t>
  </si>
  <si>
    <t xml:space="preserve">   Sächsische Schweiz-
     Osterzgebirge</t>
  </si>
  <si>
    <t xml:space="preserve">Dresden, 
  NUTS 2-Region </t>
  </si>
  <si>
    <t xml:space="preserve">   Dresden,
     NUTS 2-Region</t>
  </si>
  <si>
    <t>Leipzig, Stadt</t>
  </si>
  <si>
    <t xml:space="preserve">   Leipzig, Stadt</t>
  </si>
  <si>
    <t>Leipzig</t>
  </si>
  <si>
    <t xml:space="preserve">   Leipzig</t>
  </si>
  <si>
    <t>Nordsachsen</t>
  </si>
  <si>
    <t xml:space="preserve">   Nordsachsen</t>
  </si>
  <si>
    <t xml:space="preserve">Leipzig, 
  NUTS 2-Region </t>
  </si>
  <si>
    <t xml:space="preserve">   Leipzig,
     NUTS 2-Region</t>
  </si>
  <si>
    <t>Sachsen</t>
  </si>
  <si>
    <t xml:space="preserve">   Sachsen</t>
  </si>
  <si>
    <t>5. Umsatzsteuerpflichtige und deren Lieferungen und Leistungen 2012 nach 
    Kreisfreien Städten und Landkreisen sowie nach Wirtschaftsabschnitten</t>
  </si>
  <si>
    <t xml:space="preserve"> </t>
  </si>
  <si>
    <r>
      <t>Kreisfreie Stadt
Landkreis
NUTS 2-Region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Land</t>
    </r>
  </si>
  <si>
    <t>Steuer-
barer 
Umsatz</t>
  </si>
  <si>
    <r>
      <t xml:space="preserve"> Lieferungen 
und 
Leistungen</t>
    </r>
    <r>
      <rPr>
        <vertAlign val="superscript"/>
        <sz val="8"/>
        <rFont val="Arial"/>
        <family val="2"/>
      </rPr>
      <t>1)</t>
    </r>
  </si>
  <si>
    <t>B</t>
  </si>
  <si>
    <t>Land- und Forstwirtschaft, Fischerei</t>
  </si>
  <si>
    <t>Bergbau und Gewinnung von Steinen und Erden</t>
  </si>
  <si>
    <t xml:space="preserve"> Verarbeitendes Gewerbe</t>
  </si>
  <si>
    <t>Energie-
versorgung</t>
  </si>
  <si>
    <t>Wasserversorgung; Abwasser- und Abfallentsorgung und Beseitigung von Umweltver-
schmutzungen</t>
  </si>
  <si>
    <t xml:space="preserve"> Baugewerbe</t>
  </si>
  <si>
    <t>Handel; Instandhaltung und Reparatur von Kraftfahrzeugen</t>
  </si>
  <si>
    <t xml:space="preserve"> Gastgewerbe</t>
  </si>
  <si>
    <t>Information und 
Kommunikation</t>
  </si>
  <si>
    <t>Erbringung von Finanz- und  
Versicherungs-dienstleistungen</t>
  </si>
  <si>
    <t xml:space="preserve"> Grundstücks- 
und 
Wohnungswesen</t>
  </si>
  <si>
    <t>Erbringung von freiberuflichen,  wissenschaftlichen und technischen Dienstleistungen</t>
  </si>
  <si>
    <t>Erbringung von sonstigen wirtschaftlichen Dienstleistungen</t>
  </si>
  <si>
    <t xml:space="preserve"> Erziehung und Unterricht</t>
  </si>
  <si>
    <t xml:space="preserve"> Gesundheits- und Sozialwesen</t>
  </si>
  <si>
    <t>Erbringung von sonstigen Dienstleistungen</t>
  </si>
  <si>
    <t xml:space="preserve">  Chemnitz, Stadt</t>
  </si>
  <si>
    <t xml:space="preserve">  Erzgebirgskreis</t>
  </si>
  <si>
    <t xml:space="preserve">  Mittelsachsen</t>
  </si>
  <si>
    <t xml:space="preserve">  Vogtlandkreis</t>
  </si>
  <si>
    <t xml:space="preserve">  Zwickau</t>
  </si>
  <si>
    <t xml:space="preserve">  Dresden, Stadt</t>
  </si>
  <si>
    <t xml:space="preserve">  Bautzen</t>
  </si>
  <si>
    <t xml:space="preserve">  Görlitz</t>
  </si>
  <si>
    <t xml:space="preserve">  Meißen</t>
  </si>
  <si>
    <t xml:space="preserve">  Sächsische Schweiz-
    Osterzgebirge</t>
  </si>
  <si>
    <t xml:space="preserve">   Dresden,
     NUTS 2-Region </t>
  </si>
  <si>
    <t xml:space="preserve">  Leipzig, Stadt</t>
  </si>
  <si>
    <t xml:space="preserve">  Leipzig</t>
  </si>
  <si>
    <t xml:space="preserve">  Nordsachsen</t>
  </si>
  <si>
    <t xml:space="preserve">   Leipzig,
     NUTS 2-Region </t>
  </si>
  <si>
    <t xml:space="preserve">  Sachsen</t>
  </si>
  <si>
    <t>6. Umsatzsteuerpflichtige, deren steuerbarer Umsatz und Umsatzsteuervorauszahlung 2012
    nach wirtschaftlicher Gliederung</t>
  </si>
  <si>
    <t>WZ-
Nr.</t>
  </si>
  <si>
    <t xml:space="preserve"> Wirtschaftliche Gliederung</t>
  </si>
  <si>
    <t>Steuer-
pflichtige</t>
  </si>
  <si>
    <r>
      <t xml:space="preserve"> Steuerbarer Umsatz</t>
    </r>
    <r>
      <rPr>
        <vertAlign val="superscript"/>
        <sz val="7"/>
        <rFont val="Arial"/>
        <family val="2"/>
      </rPr>
      <t>1)</t>
    </r>
  </si>
  <si>
    <t>Umsatzsteuer vor Abzug der Vorsteuer</t>
  </si>
  <si>
    <t>Abziehbare Vorsteuer</t>
  </si>
  <si>
    <t>Umsatzsteuer-
vorauszahlung</t>
  </si>
  <si>
    <t>insgesamt</t>
  </si>
  <si>
    <t>darunter für 
Lieferungen und 
Leistungen</t>
  </si>
  <si>
    <t xml:space="preserve"> insgesamt</t>
  </si>
  <si>
    <t>darunter für Lieferungen 
und Leistungen</t>
  </si>
  <si>
    <t xml:space="preserve">1 000 € </t>
  </si>
  <si>
    <t>A - S</t>
  </si>
  <si>
    <t>Wirtschaftszweige insgesamt</t>
  </si>
  <si>
    <t xml:space="preserve">     A - S</t>
  </si>
  <si>
    <t xml:space="preserve">     A</t>
  </si>
  <si>
    <t>Landwirtschaft, Jagd und damit verbundene Tätigkeiten</t>
  </si>
  <si>
    <t>Anbau einjähriger Pflanzen</t>
  </si>
  <si>
    <t>Anbau von Getreide (ohne Reis), Hülsenfrüchten und Ölsaaten</t>
  </si>
  <si>
    <t>Anbau von Gemüse und Melonen sowie Wurzeln und Knollen</t>
  </si>
  <si>
    <t xml:space="preserve">Anbau von Gemüse und Melonen </t>
  </si>
  <si>
    <t>Anbau von Kartoffeln sowie sonstigen Wurzeln und Knollen</t>
  </si>
  <si>
    <t>Anbau von sonstigen einjährigen Pflanzen</t>
  </si>
  <si>
    <t xml:space="preserve">Anbau von Zierpflanzen zum Schnitt </t>
  </si>
  <si>
    <t>Anbau von sonstigen einjährigen Pflanzen a. n. g.</t>
  </si>
  <si>
    <t>Anbau mehrjähriger Pflanzen</t>
  </si>
  <si>
    <t>Anbau von Wein- und Tafeltrauben</t>
  </si>
  <si>
    <t>Anbau von Kern- und Steinobst</t>
  </si>
  <si>
    <t>Anbau von sonstigem Obst und Nüssen</t>
  </si>
  <si>
    <t>Anbau von sonstigem Obst (ohne Erdbeeren) und Nüssen</t>
  </si>
  <si>
    <t>Anbau von Gewürzpflanzen, Pflanzen für aromatische, 
  narkotische und pharmazeutische Zwecke</t>
  </si>
  <si>
    <t>Anbau sonstiger mehrjähriger Pflanzen</t>
  </si>
  <si>
    <t>Betrieb von Baumschulen sowie Anbau von Pflanzen zu 
  Vermehrungszwecken</t>
  </si>
  <si>
    <t>Anbau von Zimmerpflanzen, Beet- und Balkonpflanzen</t>
  </si>
  <si>
    <t>Betrieb von Baumschulen</t>
  </si>
  <si>
    <t>Tierhaltung</t>
  </si>
  <si>
    <t>Haltung von Milchkühen</t>
  </si>
  <si>
    <t>Haltung von anderen Rindern</t>
  </si>
  <si>
    <t>Haltung von Pferden und Eseln</t>
  </si>
  <si>
    <t>Haltung von Schafen und Ziegen</t>
  </si>
  <si>
    <t>Haltung von Schweinen</t>
  </si>
  <si>
    <t>Haltung von Geflügel</t>
  </si>
  <si>
    <t xml:space="preserve">Sonstige Tierhaltung </t>
  </si>
  <si>
    <t>Gemischte Landwirtschaft</t>
  </si>
  <si>
    <t xml:space="preserve">Erbringung von landwirtschaftlichen Dienstleistungen </t>
  </si>
  <si>
    <t>Erbringung von landwirtschaftlichen Dienstleistungen für den 
  Pflanzenbau</t>
  </si>
  <si>
    <t>Erbringung von landwirtschaftlichen Dienstleistungen für die 
  Tierhaltung</t>
  </si>
  <si>
    <t>Nach der Ernte anfallende Tätigkeiten in der pflanzlichen 
  Erzeugung</t>
  </si>
  <si>
    <t>Saatgutaufbereitung</t>
  </si>
  <si>
    <t>Forstwirtschaft und Holzeinschlag</t>
  </si>
  <si>
    <t>Forstwirtschaft</t>
  </si>
  <si>
    <t>Holzeinschlag</t>
  </si>
  <si>
    <t>Erbringung von Dienstleistungen für Forstwirtschaft und 
  Holzeinschlag</t>
  </si>
  <si>
    <t>Fischerei und Aquakultur</t>
  </si>
  <si>
    <t>Fischerei</t>
  </si>
  <si>
    <t>Süßwasserfischerei</t>
  </si>
  <si>
    <t>Aquakultur</t>
  </si>
  <si>
    <t>Süßwasseraquakultur</t>
  </si>
  <si>
    <t xml:space="preserve">     B</t>
  </si>
  <si>
    <t>Gewinnung von Steinen und Erden, sonstiger Bergbau</t>
  </si>
  <si>
    <t>Gewinnung von Natursteinen, Kies, Sand, Ton und Kaolin</t>
  </si>
  <si>
    <t>Gewinnung von Naturwerksteinen und Natursteinen, Kalk- 
  und Gipsstein, Kreide und Schiefer</t>
  </si>
  <si>
    <t>Gewinnung von Kies, Sand, Ton und Kaolin</t>
  </si>
  <si>
    <t>Sonstiger Bergbau; Gewinnung von Steinen und Erden a. n. g.</t>
  </si>
  <si>
    <t>Gewinnung von Steinen und Erden a. n. g.</t>
  </si>
  <si>
    <t>Erbringung von Dienstleistungen für den Bergbau 
  und die Gewinnung von Steinen und Erden</t>
  </si>
  <si>
    <t>Erbringung von Dienstleistungen für den sonstigen Bergbau 
  und die Gewinnung von Steinen und Erden</t>
  </si>
  <si>
    <t>Verarbeitendes Gewerbe</t>
  </si>
  <si>
    <t xml:space="preserve">     C</t>
  </si>
  <si>
    <t>Herstellung von Nahrungs- und Futtermitteln</t>
  </si>
  <si>
    <t>Schlachten und Fleischverarbeitung</t>
  </si>
  <si>
    <t>Schlachten (ohne Schlachten von Geflügel)</t>
  </si>
  <si>
    <t>Schlachten von Geflügel</t>
  </si>
  <si>
    <t>Fleischverarbeitung</t>
  </si>
  <si>
    <t>Fischverarbeitung</t>
  </si>
  <si>
    <t>Obst- und Gemüseverarbeitung</t>
  </si>
  <si>
    <t>Kartoffelverarbeitung</t>
  </si>
  <si>
    <t>Herstellung von Frucht- und Gemüsesäften</t>
  </si>
  <si>
    <t>Sonstige Verarbeitung von Obst und Gemüse</t>
  </si>
  <si>
    <t>Herstellung von pflanzlichen und tierischen Ölen und Fetten</t>
  </si>
  <si>
    <t>Milchverarbeitung</t>
  </si>
  <si>
    <t>Milchverarbeitung (ohne Herstellung von Speiseeis)</t>
  </si>
  <si>
    <t>Herstellung von Speiseeis</t>
  </si>
  <si>
    <t>Mahl- und Schälmühlen, Herstellung von Stärke und 
  Stärkeerzeugnissen</t>
  </si>
  <si>
    <t>Mahl- und Schälmühlen</t>
  </si>
  <si>
    <t>Herstellung von Stärke und Stärkeerzeugnissen</t>
  </si>
  <si>
    <t>Herstellung von Back- und Teigwaren</t>
  </si>
  <si>
    <t>Herstellung von Backwaren (ohne Dauerbackwaren)</t>
  </si>
  <si>
    <t>Herstellung von Dauerbackwaren</t>
  </si>
  <si>
    <t>Herstellung von Teigwaren</t>
  </si>
  <si>
    <t>Herstellung von sonstigen Nahrungsmitteln</t>
  </si>
  <si>
    <t>Herstellung von Süßwaren (ohne Dauerbackwaren)</t>
  </si>
  <si>
    <t>Verarbeitung von Kaffee und Tee, Herstellung von 
  Kaffee-Ersatz</t>
  </si>
  <si>
    <t>Herstellung von Würzmitteln und Soßen</t>
  </si>
  <si>
    <t>Herstellung von Fertiggerichten</t>
  </si>
  <si>
    <t>Herstellung von homogenisierten und diätetischen 
  Nahrungsmitteln</t>
  </si>
  <si>
    <t>Herstellung von sonstigen Nahrungsmitteln a. n. g.</t>
  </si>
  <si>
    <t>Herstellung von Futtermitteln</t>
  </si>
  <si>
    <t>Herstellung von Futtermitteln für Nutztiere</t>
  </si>
  <si>
    <t>Herstellung von Futtermitteln für sonstige Tiere</t>
  </si>
  <si>
    <t>Getränkeherstellung</t>
  </si>
  <si>
    <t>Herstellung von Spirituosen</t>
  </si>
  <si>
    <t>Herstellung von Traubenwein</t>
  </si>
  <si>
    <t>Herstellung von Apfelwein und anderen Fruchtweinen</t>
  </si>
  <si>
    <t>Herstellung von Bier</t>
  </si>
  <si>
    <t>Herstellung von Malz</t>
  </si>
  <si>
    <t>Herstellung von Erfrischungsgetränken; Gewinnung 
  natürlicher Mineralwässer</t>
  </si>
  <si>
    <t>Herstellung von Textilien</t>
  </si>
  <si>
    <t>Spinnstoffaufbereitung und Spinnerei</t>
  </si>
  <si>
    <t>Weberei</t>
  </si>
  <si>
    <t>Veredlung von Textilien und Bekleidung</t>
  </si>
  <si>
    <t>Herstellung von sonstigen Textilwaren</t>
  </si>
  <si>
    <t>Herstellung von gewirktem und gestricktem Stoff</t>
  </si>
  <si>
    <t>Herstellung von konfektionierten Textilwaren 
  (ohne Bekleidung)</t>
  </si>
  <si>
    <t>Herstellung von Teppichen</t>
  </si>
  <si>
    <t>Herstellung von Seilerwaren</t>
  </si>
  <si>
    <t>Herstellung von Vliesstoff und Erzeugnissen daraus
  (ohne Bekleidung)</t>
  </si>
  <si>
    <t>Herstellung von technischen Textilien</t>
  </si>
  <si>
    <t>Herstellung von sonstigen Textilwaren a. n. g.</t>
  </si>
  <si>
    <t>Herstellung von Bekleidung</t>
  </si>
  <si>
    <t>Herstellung von Bekleidung (ohne Pelzbekleidung)</t>
  </si>
  <si>
    <t>Herstellung von Lederbekleidung</t>
  </si>
  <si>
    <t>Herstellung von Arbeits- und Berufsbekleidung</t>
  </si>
  <si>
    <t>Herstellung von sonstiger Oberbekleidung</t>
  </si>
  <si>
    <t>Herstellung von Wäsche</t>
  </si>
  <si>
    <t>Herstellung von Pelzwaren</t>
  </si>
  <si>
    <t xml:space="preserve">Herstellung von Bekleidung aus gewirktem und 
  gestricktem Stoff </t>
  </si>
  <si>
    <t>Herstellung von Strumpfwaren</t>
  </si>
  <si>
    <t>Herstellung von sonstiger Bekleidung aus gewirktem und 
  gestricktem Stoff</t>
  </si>
  <si>
    <t>Herstellung von Leder, Lederwaren und Schuhen</t>
  </si>
  <si>
    <t>Herstellung von Leder und Lederwaren 
  (ohne Herstellung von Lederbekleidung)</t>
  </si>
  <si>
    <t xml:space="preserve">Herstellung von Leder und Lederfaserstoff; 
  Zurichtung und Färben von Fellen </t>
  </si>
  <si>
    <t>Lederverarbeitung (ohne Herstellung von Lederbekleidung)</t>
  </si>
  <si>
    <t>Herstellung von Schuhen</t>
  </si>
  <si>
    <t>Herstellung von Holz-, Flecht-, Korb- und Korkwaren
  (ohne Möbel)</t>
  </si>
  <si>
    <t>Säge-, Hobel- und Holzimprägnierwerke</t>
  </si>
  <si>
    <t>Herstellung von sonstigen Holz-, Kork-, Flecht- 
  und Korbwaren (ohne Möbel)</t>
  </si>
  <si>
    <t>Herstellung von Parketttafeln</t>
  </si>
  <si>
    <t>Herstellung von sonstigen Konstruktionsteilen, Fertigbauteilen, 
  Ausbauelementen und Fertigteilbauten aus Holz</t>
  </si>
  <si>
    <t>Herstellung von Verpackungsmitteln, Lagerbehältern 
  und Ladungsträgern aus Holz</t>
  </si>
  <si>
    <t>Herstellung von Holzwaren a. n. g., Kork-, Flecht- 
  und Korbwaren (ohne Möbel)</t>
  </si>
  <si>
    <t>Herstellung von Papier, Pappe und Waren daraus</t>
  </si>
  <si>
    <t>Herstellung von Holz- und Zellstoff, Papier, Karton 
  und Pappe</t>
  </si>
  <si>
    <t>Herstellung von Holz- und Zellstoff</t>
  </si>
  <si>
    <t xml:space="preserve">Herstellung von Papier, Karton und Pappe </t>
  </si>
  <si>
    <t>Herstellung von Waren aus Papier, Karton und Pappe</t>
  </si>
  <si>
    <t>Herstellung von Wellpapier u. -pappe sowie von 
  Verpackungsmitteln aus Papier, Karton und Pappe</t>
  </si>
  <si>
    <t>Herstellung von Haushalts-, Hygiene- und Toilettenartikeln 
  aus Zellstoff, Papier und Pappe</t>
  </si>
  <si>
    <t xml:space="preserve">Herstellung von Schreibwaren und Bürobedarf 
  aus Papier, Karton und Pappe </t>
  </si>
  <si>
    <t>Herstellung von Tapeten</t>
  </si>
  <si>
    <t>Herstellung von sonstigen Waren aus Papier, Karton und Pappe</t>
  </si>
  <si>
    <t>Herstellung von Druckerzeugnissen; Vervielfältigung 
  von bespielten Ton-, Bild- und Datenträgern</t>
  </si>
  <si>
    <t xml:space="preserve">Herstellung von Druckerzeugnissen </t>
  </si>
  <si>
    <t>Drucken von Zeitungen</t>
  </si>
  <si>
    <t>Drucken a. n. g.</t>
  </si>
  <si>
    <t>Druck- und Medienvorstufe</t>
  </si>
  <si>
    <t>Binden von Druckerzeugnissen und damit verbundene 
  Dienstleistungen</t>
  </si>
  <si>
    <t>Vervielfältigung von bespielten Ton-, Bild- und Datenträgern</t>
  </si>
  <si>
    <t>Kokerei und Mineralölverarbeitung</t>
  </si>
  <si>
    <t>Mineralölverarbeitung</t>
  </si>
  <si>
    <t>Herstellung von chemischen Erzeugnissen</t>
  </si>
  <si>
    <t>Herstellung von chemischen Grundstoffen, Düngemitteln 
  und Stickstoffverbindungen, Kunststoffen in Primärformen 
  und synthetischem Kautschuk in Primärformen</t>
  </si>
  <si>
    <t>Herstellung von Industriegasen</t>
  </si>
  <si>
    <t>Herstellung von sonstigen anorganischen Grundstoffen 
  und Chemikalien</t>
  </si>
  <si>
    <t>Herstellung von sonstigen organischen Grundstoffen 
  und Chemikalien</t>
  </si>
  <si>
    <t>Herstellung von Düngemitteln und Stickstoffverbindungen</t>
  </si>
  <si>
    <t>Herstellung von Kunststoffen in Primärformen</t>
  </si>
  <si>
    <t>Herstellung von Anstrichmitteln, Druckfarben und Kitten</t>
  </si>
  <si>
    <t>Herstellung von Seifen, Wasch-, Reinigungs- 
  und Körperpflegemitteln sowie von Duftstoffen</t>
  </si>
  <si>
    <t xml:space="preserve">Herstellung von Seifen, Wasch-, Reinigungs- 
  und Poliermitteln </t>
  </si>
  <si>
    <t>Herstellung von Körperpflegemitteln und Duftstoffen</t>
  </si>
  <si>
    <t>Herstellung von sonstigen chemischen Erzeugnissen</t>
  </si>
  <si>
    <t>Herstellung von pyrotechnischen Erzeugnissen</t>
  </si>
  <si>
    <t>Herstellung von Klebstoffen</t>
  </si>
  <si>
    <t>Herstellung von etherischen Ölen</t>
  </si>
  <si>
    <t xml:space="preserve">Herstellung von sonstigen chemischen Erzeugnissen a. n. g. </t>
  </si>
  <si>
    <t>Herstellung von Chemiefasern</t>
  </si>
  <si>
    <t>Herstellung von pharmazeutischen Erzeugnissen</t>
  </si>
  <si>
    <t>Herstellung von pharmazeutischen Grundstoffen</t>
  </si>
  <si>
    <t>Herstellung von pharmazeutischen Spezialitäten 
  und sonstigen pharmazeutischen Erzeugnissen</t>
  </si>
  <si>
    <t>Herstellung von Gummi- und Kunststoffwaren</t>
  </si>
  <si>
    <t>Herstellung von Gummiwaren</t>
  </si>
  <si>
    <t>Herstellung und Runderneuerung von Bereifungen</t>
  </si>
  <si>
    <t>Herstellung von sonstigen Gummiwaren</t>
  </si>
  <si>
    <t>Herstellung von Kunststoffwaren</t>
  </si>
  <si>
    <t>Herstellung von Platten, Folien, Schläuchen und Profilen 
  aus Kunststoffen</t>
  </si>
  <si>
    <t>Herstellung von Verpackungsmitteln aus Kunststoffen</t>
  </si>
  <si>
    <t xml:space="preserve">Herstellung von Baubedarfsartikeln aus Kunststoffen </t>
  </si>
  <si>
    <t>Herstellung von sonstigen Kunststoffwaren</t>
  </si>
  <si>
    <t>Herstellung von Glas und Glaswaren, Keramik, 
  Verarbeitung von Steinen und Erden</t>
  </si>
  <si>
    <t>Herstellung von Glas und Glaswaren</t>
  </si>
  <si>
    <t>Herstellung von Flachglas</t>
  </si>
  <si>
    <t xml:space="preserve">Veredlung und Bearbeitung von Flachglas </t>
  </si>
  <si>
    <t xml:space="preserve">Herstellung von Hohlglas </t>
  </si>
  <si>
    <t>Herstellung von Glasfasern und Waren daraus</t>
  </si>
  <si>
    <t>Herstellung von feuerfesten keramischen Werkstoffen 
  und Waren</t>
  </si>
  <si>
    <t>Herstellung von keramischen Baumaterialien</t>
  </si>
  <si>
    <t>Herstellung von keramischen Wand- und Bodenfliesen 
  und -platten</t>
  </si>
  <si>
    <t>Herstellung von Ziegeln und sonstiger Baukeramik</t>
  </si>
  <si>
    <t>Herstellung von sonstigen Porzellan- und keramischen 
  Erzeugnissen</t>
  </si>
  <si>
    <t>Herstellung von keramischen Haushaltswaren 
  und Ziergegenständen</t>
  </si>
  <si>
    <t>Herstellung von Sanitärkeramik</t>
  </si>
  <si>
    <t>Herstellung von keramischen Erzeugnissen für sonstige 
  technische Zwecke</t>
  </si>
  <si>
    <t xml:space="preserve">Herstellung von sonstigen keramischen Erzeugnissen </t>
  </si>
  <si>
    <t>Herstellung von Erzeugnissen aus Beton, Zement und Gips</t>
  </si>
  <si>
    <t>Herstellung von Erzeugnissen aus Beton, Zement 
  und Kalksandstein für den Bau</t>
  </si>
  <si>
    <t>Herstellung von Gipserzeugnissen für den Bau</t>
  </si>
  <si>
    <t>Herstellung von Frischbeton (Transportbeton)</t>
  </si>
  <si>
    <t>Herstellung von Mörtel und anderem Beton (Trockenbeton)</t>
  </si>
  <si>
    <t>Herstellung von Faserzementwaren</t>
  </si>
  <si>
    <t>Herstellung von sonstigen Erzeugnissen aus Beton, Zement 
  und Gips a. n. g.</t>
  </si>
  <si>
    <t>Be- und Verarbeitung von Naturwerksteinen und 
  Natursteinen a. n. g.</t>
  </si>
  <si>
    <t>Herstellung von Schleifkörpern und Schleifmitteln 
  auf Unterlage sowie sonstigen Erzeugnissen aus 
  nichtmetallischen Mineralien a. n. g.</t>
  </si>
  <si>
    <t>Herstellung von Schleifkörpern und Schleifmitteln 
  auf Unterlage</t>
  </si>
  <si>
    <t>Herstellung von sonstigen Erzeugnissen aus 
  nichtmetallischen Mineralien a. n. g.</t>
  </si>
  <si>
    <t>Metallerzeugung und -bearbeitung</t>
  </si>
  <si>
    <t xml:space="preserve">Erzeugung von Roheisen, Stahl und Ferrolegierungen </t>
  </si>
  <si>
    <t>Herstellung von Stahlrohren, Rohrform-, Rohrverschluss- 
  und Rohrverbindungsstücken aus Stahl</t>
  </si>
  <si>
    <t>Sonstige erste Bearbeitung von Eisen und Stahl</t>
  </si>
  <si>
    <t>Herstellung von Blankstahl</t>
  </si>
  <si>
    <t>Herstellung von Kaltprofilen</t>
  </si>
  <si>
    <t>Herstellung von kaltgezogenem Draht</t>
  </si>
  <si>
    <t>Erzeugung und erste Bearbeitung von NE-Metallen</t>
  </si>
  <si>
    <t>Erzeugung und erste Bearbeitung von Edelmetallen</t>
  </si>
  <si>
    <t>Erzeugung und erste Bearbeitung von Aluminium</t>
  </si>
  <si>
    <t>Erzeugung und erste Bearbeitung von Blei, Zink und Zinn</t>
  </si>
  <si>
    <t>Erzeugung und erste Bearbeitung von sonstigen NE-Metallen</t>
  </si>
  <si>
    <t>Gießereien</t>
  </si>
  <si>
    <t>Eisengießereien</t>
  </si>
  <si>
    <t>Stahlgießereien</t>
  </si>
  <si>
    <t>Leichtmetallgießereien</t>
  </si>
  <si>
    <t>Buntmetallgießereien</t>
  </si>
  <si>
    <t>Herstellung von Metallerzeugnissen</t>
  </si>
  <si>
    <t>Stahl- und Leichtmetallbau</t>
  </si>
  <si>
    <t>Herstellung von Metallkonstruktionen</t>
  </si>
  <si>
    <t>Herstellung von Ausbauelementen aus Metall</t>
  </si>
  <si>
    <t>Herstellung von Metalltanks und -behältern; Herstellung
  von Heizkörpern und -kesseln für Zentralheizungen</t>
  </si>
  <si>
    <t>Herstellung von Heizkörpern und -kesseln für 
  Zentralheizungen</t>
  </si>
  <si>
    <t>Herstellung von Sammelbehältern, Tanks u. ä. Behältern 
  aus Metall</t>
  </si>
  <si>
    <t>Herstellung von Dampfkesseln (ohne Zentralheizungskessel)</t>
  </si>
  <si>
    <t>Herstellung von Waffen und Munition</t>
  </si>
  <si>
    <t>Oberflächenveredlung und Wärmebehandlung; Mechanik 
  a. n. g.</t>
  </si>
  <si>
    <t>Oberflächenveredlung und Wärmebehandlung</t>
  </si>
  <si>
    <t>Mechanik a. n. g.</t>
  </si>
  <si>
    <t>Herstellung von Schneidwaren, Werkzeugen, Schlössern 
  und Beschlägen aus unedlen Metallen</t>
  </si>
  <si>
    <t>Herstellung von Schneidwaren und Bestecken 
  aus unedlen Metallen</t>
  </si>
  <si>
    <t>Herstellung von Schlössern und Beschlägen 
  aus unedlen Metallen</t>
  </si>
  <si>
    <t>Herstellung von Werkzeugen</t>
  </si>
  <si>
    <t>Herstellung von Handwerkzeugen</t>
  </si>
  <si>
    <t>Herstellung von Sägen und von Maschinenwerkzeugen 
  für die Holzbearbeitung</t>
  </si>
  <si>
    <t>Herstellung von auswechselbaren Werkzeugen für die 
  Metallbearbeitung a. n. g.</t>
  </si>
  <si>
    <t>Herstellung von Geräten für die Landwirtschaft</t>
  </si>
  <si>
    <t>Herstellung von sonstigen Werkzeugen</t>
  </si>
  <si>
    <t>Herstellung von sonstigen Metallwaren</t>
  </si>
  <si>
    <t>Herstellung von Fässern, Trommeln, Dosen, Eimern 
  u. ä. Behältern aus Metall</t>
  </si>
  <si>
    <t>Herstellung von Verpackungen und Verschlüssen 
  aus Eisen, Stahl und NE-Metall</t>
  </si>
  <si>
    <t>Herstellung von Drahtwaren, Ketten und Federn</t>
  </si>
  <si>
    <t>Herstellung von Schrauben und Nieten</t>
  </si>
  <si>
    <t>Herstellung von sonstigen Metallwaren a. n. g.</t>
  </si>
  <si>
    <t>Herstellung von Datenverarbeitungsgeräten, elektronischen
  und optischen Erzeugnissen</t>
  </si>
  <si>
    <t>Herstellung von elektronischen Bauelementen und 
  Leiterplatten</t>
  </si>
  <si>
    <t>Herstellung von elektronischen Bauelementen</t>
  </si>
  <si>
    <t>Herstellung von Solarzellen und Solarmodulen</t>
  </si>
  <si>
    <t>Herstellung von sonstigen elektronischen Bauelementen</t>
  </si>
  <si>
    <t>Herstellung von bestückten Leiterplatten</t>
  </si>
  <si>
    <t xml:space="preserve">Herstellung von Datenverarbeitungsgeräten und peripheren 
  Geräten </t>
  </si>
  <si>
    <t>Herstellung von Geräten und Einrichtungen der 
  Telekommunikationstechnik</t>
  </si>
  <si>
    <t>Herstellung von Geräten der Unterhaltungselektronik</t>
  </si>
  <si>
    <t>Herstellung von Mess-, Kontroll-, Navigations- u. ä. 
  Instrumenten und Vorrichtungen; Herstellung von Uhren</t>
  </si>
  <si>
    <t>Herstellung von Mess-, Kontroll-, Navigations- u. ä. 
  Instrumenten und Vorrichtungen</t>
  </si>
  <si>
    <t>Herstellung von elektrischen Mess-, Kontroll-, Navigations- 
  u. ä. Instrumenten und Vorrichtungen</t>
  </si>
  <si>
    <t>Herstellung von nicht elektrischen Mess-, Kontroll-, 
  Navigations- u. ä. Instrumenten und Vorrichtungen</t>
  </si>
  <si>
    <t>Herstellung von Prüfmaschinen</t>
  </si>
  <si>
    <t>Herstellung von Uhren</t>
  </si>
  <si>
    <t>Herstellung von Bestrahlungs- und Elektrotherapiegeräten 
  und elektromedizinischen Geräten</t>
  </si>
  <si>
    <t>Herstellung von optischen und fotografischen 
  Instrumenten und Geräten</t>
  </si>
  <si>
    <t>Herstellung von magnetischen und optischen Datenträgern</t>
  </si>
  <si>
    <t xml:space="preserve">Herstellung von elektrischen Ausrüstungen </t>
  </si>
  <si>
    <t>Herstellung von Elektrizitätsverteilungs- 
  und -schalteinrichtungen</t>
  </si>
  <si>
    <t>Herstellung von Batterien und Akkumulatoren</t>
  </si>
  <si>
    <t>Herstellung von Kabeln und elektrischem Installationsmaterial</t>
  </si>
  <si>
    <t>Herstellung von Glasfaserkabeln</t>
  </si>
  <si>
    <t xml:space="preserve">Herstellung von sonstigen elektronischen und elektrischen 
  Drähten und Kabeln </t>
  </si>
  <si>
    <t>Herstellung von elektrischem Installationsmaterial</t>
  </si>
  <si>
    <t>Herstellung von elektrischen Lampen und Leuchten</t>
  </si>
  <si>
    <t>Herstellung von Haushaltsgeräten</t>
  </si>
  <si>
    <t>Herstellung von elektrischen Haushaltsgeräten</t>
  </si>
  <si>
    <t>Herstellung von nicht elektrischen Haushaltsgeräten</t>
  </si>
  <si>
    <t>Herstellung von sonstigen elektrischen Ausrüstungen 
  und Geräten a. n. g.</t>
  </si>
  <si>
    <t>Maschinenbau</t>
  </si>
  <si>
    <t>Herstellung von nicht wirtschaftszweigspezifischen 
  Maschinen</t>
  </si>
  <si>
    <t>Herstellung von Verbrennungsmotoren und Turbinen 
  (ohne Motoren für Luft- und Straßenfahrzeuge)</t>
  </si>
  <si>
    <t xml:space="preserve">Herstellung von hydraulischen und pneumatischen 
  Komponenten und Systemen </t>
  </si>
  <si>
    <t xml:space="preserve">Herstellung von Pumpen und Kompressoren a. n. g. </t>
  </si>
  <si>
    <t>Herstellung von Armaturen a. n. g.</t>
  </si>
  <si>
    <t>Herstellung von Lagern, Getrieben, Zahnrädern 
  und Antriebselementen</t>
  </si>
  <si>
    <t>Herstellung von sonstigen nicht wirtschaftszweig-
  spezifischen Maschinen</t>
  </si>
  <si>
    <t>Herstellung von Öfen und Brennern</t>
  </si>
  <si>
    <t>Herstellung von Solarwärmekollektoren</t>
  </si>
  <si>
    <t>Herstellung von sonstigen Öfen und Brennern</t>
  </si>
  <si>
    <t>Herstellung von Hebezeugen und Fördermitteln</t>
  </si>
  <si>
    <t>Herstellung von Büromaschinen (ohne Datenverarbeitungs-
  geräte und periphere Geräte)</t>
  </si>
  <si>
    <t>Herstellung von handgeführten Werkzeugen mit Motorantrieb</t>
  </si>
  <si>
    <t>Herstellung von kälte- und lufttechnischen Erzeugnissen, 
  nicht für den Haushalt</t>
  </si>
  <si>
    <t>Herstellung von sonstigen nicht wirtschafts-
  zweigspezifischen Maschinen a. n. g.</t>
  </si>
  <si>
    <t>Herstellung von land- und forstwirtschaftlichen Maschinen</t>
  </si>
  <si>
    <t>Herstellung von Werkzeugmaschinen</t>
  </si>
  <si>
    <t xml:space="preserve">Herstellung von Werkzeugmaschinen für die Metall-
  bearbeitung </t>
  </si>
  <si>
    <t>Herstellung von sonstigen Werkzeugmaschinen</t>
  </si>
  <si>
    <t>Herstellung von Maschinen für sonstige bestimmte 
  Wirtschaftszweige</t>
  </si>
  <si>
    <t>Herstellung von Maschinen für die Metallerzeugung, 
  von Walzwerkseinrichtungen und Gießmaschinen</t>
  </si>
  <si>
    <t>Herstellung von Bergwerks-, Bau- und Baustoffmaschinen</t>
  </si>
  <si>
    <t>Herstellung von Bergwerksmaschinen</t>
  </si>
  <si>
    <t>Herstellung von Bau- und Baustoffmaschinen</t>
  </si>
  <si>
    <t>Herstellung von Maschinen für die Nahrungs- und 
  Genussmittelerzeugung und die Tabakverarbeitung</t>
  </si>
  <si>
    <t xml:space="preserve">Herstellung von Maschinen für die Papiererzeugung 
  und -verarbeitung </t>
  </si>
  <si>
    <t>Herstellung von Maschinen für die Verarbeitung 
  von Kunststoffen und Kautschuk</t>
  </si>
  <si>
    <t>Herstellung von Maschinen für sonstige bestimmte 
  Wirtschaftszweige a. n. g.</t>
  </si>
  <si>
    <t>Herstellung von Kraftwagen und Kraftwagenteilen</t>
  </si>
  <si>
    <t>Herstellung von Kraftwagen und Kraftwagenmotoren</t>
  </si>
  <si>
    <t>Herstellung von Personenkraftwagen und 
  Personenkraftwagenmotoren</t>
  </si>
  <si>
    <t>Herstellung von Nutzkraftwagen und 
  Nutzkraftwagenmotoren</t>
  </si>
  <si>
    <t>Herstellung von Karosserien, Aufbauten und Anhängern</t>
  </si>
  <si>
    <t>Herstellung von Teilen und Zubehör für Kraftwagen</t>
  </si>
  <si>
    <t>Herstellung elektrischer und elektronischer Ausrüstungs-
  gegenstände für Kraftwagen</t>
  </si>
  <si>
    <t>Herstellung von sonstigen Teilen und sonstigem Zubehör 
  für Kraftwagen</t>
  </si>
  <si>
    <t>Sonstiger Fahrzeugbau</t>
  </si>
  <si>
    <t>Schiff- und Bootsbau</t>
  </si>
  <si>
    <t>Boots- und Yachtbau</t>
  </si>
  <si>
    <t>Schienenfahrzeugbau</t>
  </si>
  <si>
    <t>Herstellung von Lokomotiven und anderen 
  Schienenfahrzeugen</t>
  </si>
  <si>
    <t>Herstellung von Eisenbahninfrastruktur</t>
  </si>
  <si>
    <t>Luft- und Raumfahrzeugbau</t>
  </si>
  <si>
    <t>Herstellung von Fahrzeugen a. n. g.</t>
  </si>
  <si>
    <t>Herstellung von Krafträdern</t>
  </si>
  <si>
    <t>Herstellung von Fahrrädern sowie von 
  Behindertenfahrzeugen</t>
  </si>
  <si>
    <t>Herstellung von sonstigen Fahrzeugen a. n. g.</t>
  </si>
  <si>
    <t>Herstellung von Möbeln</t>
  </si>
  <si>
    <t>Herstellung von Büro- und Ladenmöbeln</t>
  </si>
  <si>
    <t>Herstellung von Küchenmöbeln</t>
  </si>
  <si>
    <t>Herstellung von Matratzen</t>
  </si>
  <si>
    <t>Herstellung von sonstigen Möbeln</t>
  </si>
  <si>
    <t>Herstellung von Polstermöbeln</t>
  </si>
  <si>
    <t>Herstellung von sonstigen Möbeln a. n. g.</t>
  </si>
  <si>
    <t>Herstellung von sonstigen Waren</t>
  </si>
  <si>
    <t>Herstellung von Münzen, Schmuck u. ä. Erzeugnissen</t>
  </si>
  <si>
    <t>Herstellung von Münzen</t>
  </si>
  <si>
    <t>Herstellung von Schmuck, Gold- und Silberschmiedewaren 
  (ohne Fantasieschmuck)</t>
  </si>
  <si>
    <t>Herstellung von Fantasieschmuck</t>
  </si>
  <si>
    <t>Herstellung von Musikinstrumenten</t>
  </si>
  <si>
    <t>Herstellung von Sportgeräten</t>
  </si>
  <si>
    <t>Herstellung von Spielwaren</t>
  </si>
  <si>
    <t xml:space="preserve">Herstellung von medizinischen und zahnmedizinischen 
  Apparaten und Materialien </t>
  </si>
  <si>
    <t>Herstellung von medizintechnischen Apparaten 
  und Materialien a. n. g.</t>
  </si>
  <si>
    <t>Herstellung von orthopädischen Erzeugnissen</t>
  </si>
  <si>
    <t>Zahntechnische Laboratorien</t>
  </si>
  <si>
    <t>Herstellung von Erzeugnissen a. n. g.</t>
  </si>
  <si>
    <t>Herstellung von Besen und Bürsten</t>
  </si>
  <si>
    <t>Herstellung von sonstigen Erzeugnissen a. n. g.</t>
  </si>
  <si>
    <t>Reparatur und Installation von Maschinen und Ausrüstungen</t>
  </si>
  <si>
    <t>Reparatur von Metallerzeugnissen, Maschinen 
  und Ausrüstungen</t>
  </si>
  <si>
    <t>Reparatur von Metallerzeugnissen</t>
  </si>
  <si>
    <t>Reparatur von Maschinen</t>
  </si>
  <si>
    <t>Reparatur von elektronischen und optischen Geräten</t>
  </si>
  <si>
    <t>Reparatur von elektrischen Ausrüstungen</t>
  </si>
  <si>
    <t>Reparatur und Instandhaltung von Schiffen, Booten 
  und Yachten</t>
  </si>
  <si>
    <t>Reparatur und Instandhaltung von Luft- und Raum-
  fahrzeugen</t>
  </si>
  <si>
    <t>Reparatur und Instandhaltung von Fahrzeugen a. n. g.</t>
  </si>
  <si>
    <t>Reparatur von sonstigen Ausrüstungen</t>
  </si>
  <si>
    <t>Installation von Maschinen und Ausrüstungen a. n. g.</t>
  </si>
  <si>
    <t>Energieversorgung</t>
  </si>
  <si>
    <t xml:space="preserve">     D</t>
  </si>
  <si>
    <t>Elektrizitätsversorgung</t>
  </si>
  <si>
    <t>Elektrizitätserzeugung</t>
  </si>
  <si>
    <t>Elektrizitätserzeugung ohne Verteilung</t>
  </si>
  <si>
    <t>Elektrizitätserzeugung mit Fremdbezug zur Verteilung</t>
  </si>
  <si>
    <t>Elektrizitätserzeugung ohne Fremdbezug zur Verteilung</t>
  </si>
  <si>
    <t>Elektrizitätsübertragung</t>
  </si>
  <si>
    <t>Elektrizitätsverteilung</t>
  </si>
  <si>
    <t>Elektrizitätshandel</t>
  </si>
  <si>
    <t>Gasversorgung</t>
  </si>
  <si>
    <t>Gaserzeugung</t>
  </si>
  <si>
    <t>Gaserzeugung mit Fremdbezug zur Verteilung</t>
  </si>
  <si>
    <t>Gaserzeugung ohne Fremdbezug zur Verteilung</t>
  </si>
  <si>
    <t>Gasverteilung durch Rohrleitungen</t>
  </si>
  <si>
    <t>Gashandel durch Rohrleitungen</t>
  </si>
  <si>
    <t>Wärme- und Kälteversorgung</t>
  </si>
  <si>
    <t xml:space="preserve">
Wasserversorgung; Abwasser- und Abfallentsorgung 
  und Beseitigung von Umweltverschmutzungen</t>
  </si>
  <si>
    <t xml:space="preserve">     E</t>
  </si>
  <si>
    <t>Wasserversorgung</t>
  </si>
  <si>
    <t>Wassergewinnung mit Fremdbezug zur Verteilung</t>
  </si>
  <si>
    <t>Wassergewinnung ohne Fremdbezug zur Verteilung</t>
  </si>
  <si>
    <t>Wasserverteilung ohne Gewinnung</t>
  </si>
  <si>
    <t>Abwasserentsorgung</t>
  </si>
  <si>
    <t>Betrieb der Sammelkanalisation</t>
  </si>
  <si>
    <t xml:space="preserve">Betrieb von Kläranlagen </t>
  </si>
  <si>
    <t>Sammlung, Behandlung und Beseitigung von Abfällen; 
  Rückgewinnung</t>
  </si>
  <si>
    <t>Sammlung von Abfällen</t>
  </si>
  <si>
    <t>Sammlung nicht gefährlicher Abfälle</t>
  </si>
  <si>
    <t>Sammlung  gefährlicher Abfälle</t>
  </si>
  <si>
    <t xml:space="preserve">Abfallbehandlung und -beseitigung </t>
  </si>
  <si>
    <t>Behandlung und  Beseitigung nicht gefährlicher Abfälle</t>
  </si>
  <si>
    <t>Behandlung und  Beseitigung gefährlicher Abfälle</t>
  </si>
  <si>
    <t>Rückgewinnung</t>
  </si>
  <si>
    <t>Zerlegen von Schiffs- und Fahrzeugwracks und anderen 
  Altwaren</t>
  </si>
  <si>
    <t>Rückgewinnung sortierter Werkstoffe</t>
  </si>
  <si>
    <t>Beseitigung von Umweltverschmutzungen und sonstige 
  Entsorgung</t>
  </si>
  <si>
    <t>Baugewerbe</t>
  </si>
  <si>
    <t xml:space="preserve">     F</t>
  </si>
  <si>
    <t>Hochbau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</si>
  <si>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</si>
  <si>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</si>
  <si>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</si>
  <si>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</si>
  <si>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 xml:space="preserve">Bau von Gebäuden </t>
  </si>
  <si>
    <t>Bau von Gebäuden (ohne Fertigteilbau)</t>
  </si>
  <si>
    <t>Errichtung von Fertigteilbauten</t>
  </si>
  <si>
    <t>Tiefbau</t>
  </si>
  <si>
    <t>Bau von Straßen und Bahnverkehrsstrecken</t>
  </si>
  <si>
    <t>Bau von Straßen</t>
  </si>
  <si>
    <t>Bau von Bahnverkehrsstrecken</t>
  </si>
  <si>
    <t xml:space="preserve">Brücken- und Tunnelbau </t>
  </si>
  <si>
    <t xml:space="preserve">Leitungstiefbau und Kläranlagenbau </t>
  </si>
  <si>
    <t xml:space="preserve">Rohrleitungstiefbau, Brunnenbau und Kläranlagenbau </t>
  </si>
  <si>
    <t>Kabelnetzleitungstiefbau</t>
  </si>
  <si>
    <t>Sonstiger Tiefbau</t>
  </si>
  <si>
    <t>Wasserbau</t>
  </si>
  <si>
    <t>Sonstiger Tiefbau a. n. g.</t>
  </si>
  <si>
    <t>Vorbereitende Baustellenarbeiten, Bauinstallation 
  und sonstiges Ausbaugewerbe</t>
  </si>
  <si>
    <t>Abbrucharbeiten und vorbereitende Baustellenarbeiten</t>
  </si>
  <si>
    <t>Abbrucharbeiten</t>
  </si>
  <si>
    <t>Vorbereitende Baustellenarbeiten</t>
  </si>
  <si>
    <t>Test- und Suchbohrung</t>
  </si>
  <si>
    <t>Bauinstallation</t>
  </si>
  <si>
    <t>Elektroinstallation</t>
  </si>
  <si>
    <t xml:space="preserve">Gas-, Wasser-, Heizungs- sowie Lüftungs- und 
  Klimainstallation </t>
  </si>
  <si>
    <t>Sonstige Bauinstallation</t>
  </si>
  <si>
    <t>Dämmung gegen Kälte, Wärme, Schall und Erschütterung</t>
  </si>
  <si>
    <t>Sonstige Bauinstallation a. n. g.</t>
  </si>
  <si>
    <t>Sonstiger Ausbau</t>
  </si>
  <si>
    <t>Anbringen von Stuckaturen, Gipserei und Verputzerei</t>
  </si>
  <si>
    <t>Bautischlerei und -schlosserei</t>
  </si>
  <si>
    <t>Fußboden-, Fliesen- und Plattenlegerei, Tapeziererei</t>
  </si>
  <si>
    <t>Malerei und Glaserei</t>
  </si>
  <si>
    <t>Maler- und Lackierergewerbe</t>
  </si>
  <si>
    <t>Glasergewerbe</t>
  </si>
  <si>
    <t>Sonstiger Ausbau a. n. g.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</si>
  <si>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</si>
  <si>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</si>
  <si>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</si>
  <si>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</si>
  <si>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a. n. g.</t>
  </si>
  <si>
    <t>Gerüstbau</t>
  </si>
  <si>
    <t xml:space="preserve">Schornstein-, Feuerungs- und Industrieofenbau </t>
  </si>
  <si>
    <t>Baugewerbe a. n. g.</t>
  </si>
  <si>
    <t xml:space="preserve">
Handel; Instandhaltung und Reparatur 
  von Kraftfahrzeugen </t>
  </si>
  <si>
    <t xml:space="preserve">     G</t>
  </si>
  <si>
    <t xml:space="preserve">Handel mit Kraftfahrzeugen; Instandhaltung und Reparatur 
  von Kraftfahrzeugen </t>
  </si>
  <si>
    <t xml:space="preserve">Handel mit Kraftwagen </t>
  </si>
  <si>
    <t>Handel mit Kraftwagen mit einem Gesamtgewicht von 3,5 t 
  oder weniger</t>
  </si>
  <si>
    <t xml:space="preserve">Handel mit Kraftwagen mit einem Gesamtgewicht 
  von mehr als 3,5 t </t>
  </si>
  <si>
    <t xml:space="preserve">Instandhaltung und Reparatur von Kraftwagen </t>
  </si>
  <si>
    <t>Lackieren von Kraftwagen</t>
  </si>
  <si>
    <t>Autowaschanlagen</t>
  </si>
  <si>
    <t>Instandhaltung und Reparatur von Kraftwagen mit einem 
  Gesamtgewicht von 3,5 t oder weniger (ohne Lackierung 
  und Autowäsche)</t>
  </si>
  <si>
    <t>Instandhaltung und Reparatur von Kraftwagen mit einem 
  Gesamtgewicht von mehr als 3,5 t (ohne Lackierung 
  und Autowäsche)</t>
  </si>
  <si>
    <t>Handel mit Kraftwagenteilen und -zubehör</t>
  </si>
  <si>
    <t>Großhandel mit Kraftwagenteilen und -zubehör</t>
  </si>
  <si>
    <t>Einzelhandel mit Kraftwagenteilen und -zubehör</t>
  </si>
  <si>
    <t>Handel mit Krafträdern, Kraftradteilen und -zubehör; 
  Instandhaltung und Reparatur von Krafträdern</t>
  </si>
  <si>
    <t>Großhandel (ohne Handel mit Kraftfahrzeugen)</t>
  </si>
  <si>
    <t>Handelsvermittlung</t>
  </si>
  <si>
    <t>Handelsvermittlung von landwirtschaftlichen Grundstoffen, 
  lebenden Tieren, textilen Rohstoffen und Halbwaren</t>
  </si>
  <si>
    <t xml:space="preserve">Handelsvermittlung von Brennstoffen, Erzen, Metallen 
  und technischen Chemikalien </t>
  </si>
  <si>
    <t>Handelsvermittlung von Holz, Baustoffen und Anstrichmitteln</t>
  </si>
  <si>
    <t>Handelsvermittlung von Rohholz, Holzhalbwaren und 
  Bauelementen aus Holz</t>
  </si>
  <si>
    <t>Handelsvermittlung von Möbeln, Einrichtungs- und 
  Haushaltsgegenständen, Eisen- und Metallwaren</t>
  </si>
  <si>
    <t>Handelsvermittlung von Textilien, Bekleidung, Schuhen 
  und Lederwaren</t>
  </si>
  <si>
    <t>Handelsvermittlung von Nahrungsmitteln, Getränken 
  und Tabakwaren</t>
  </si>
  <si>
    <t xml:space="preserve">Handelsvermittlung von sonstigen Waren </t>
  </si>
  <si>
    <t>Handelsvermittlung von feinmechanischen, Foto- 
  und optischen Erzeugnissen</t>
  </si>
  <si>
    <t>Handelsvermittlung von Uhren, Edelmetallwaren 
  und Schmuck</t>
  </si>
  <si>
    <t>Handelsvermittlung von Spielwaren und Musikinstrumenten</t>
  </si>
  <si>
    <t>Handelsvermittlung von pharmazeutischen Erzeugnissen, 
  medizinischen und orthopädischen Artikeln und 
  Laborbedarf, Ärztebedarf, Dentalbedarf, zahnärztlichen 
  Instrumenten, Krankenhaus- und Altenpflegebedarf</t>
  </si>
  <si>
    <t xml:space="preserve">Handelsvermittlung von kosmetischen Erzeugnissen 
  und Körperpflegemitteln </t>
  </si>
  <si>
    <t>Handelsvermittlung von Karton, Papier und Pappe, 
  Schreibwaren, Bürobedarf, Geschenk- und 
  Werbeartikeln, Verpackungsmitteln und Tapeten</t>
  </si>
  <si>
    <t>Handelsvermittlung von Büchern, Zeitschriften, Zeitungen, 
  Musikalien und sonstigen Druckerzeugnissen</t>
  </si>
  <si>
    <t>Handelsvermittlung von sonstigen Waren a. n. g.</t>
  </si>
  <si>
    <t>Handelsvermittlung von Waren ohne ausgeprägten 
  Schwerpunkt</t>
  </si>
  <si>
    <t>Großhandel mit landwirtschaftlichen Grundstoffen und 
  lebenden Tieren</t>
  </si>
  <si>
    <t>Großhandel mit Getreide, Rohtabak, Saatgut und Futtermitteln</t>
  </si>
  <si>
    <t>Großhandel mit Blumen und Pflanzen</t>
  </si>
  <si>
    <t>Großhandel mit lebenden Tieren</t>
  </si>
  <si>
    <t xml:space="preserve">Großhandel mit Häuten, Fellen und Leder </t>
  </si>
  <si>
    <t>Großhandel mit Nahrungs- und Genussmitteln, Getränken 
  und Tabakwaren</t>
  </si>
  <si>
    <t>Großhandel mit Obst, Gemüse und Kartoffeln</t>
  </si>
  <si>
    <t>Großhandel mit Fleisch und Fleischwaren</t>
  </si>
  <si>
    <t>Großhandel mit Milch, Milcherzeugnissen, Eiern, Speiseölen 
  und Nahrungsfetten</t>
  </si>
  <si>
    <t>Großhandel mit Getränken</t>
  </si>
  <si>
    <t>Großhandel mit Tabakwaren</t>
  </si>
  <si>
    <t>Großhandel mit Zucker, Süßwaren und Backwaren</t>
  </si>
  <si>
    <t>Großhandel mit Kaffee, Tee, Kakao und Gewürzen</t>
  </si>
  <si>
    <t>Großhandel mit sonstigen Nahrungs- und Genussmitteln</t>
  </si>
  <si>
    <t>Großhandel mit Fisch und Fischerzeugnissen</t>
  </si>
  <si>
    <t>Großhandel mit Mehl und Getreideprodukten</t>
  </si>
  <si>
    <t>Großhandel mit  Nahrungs- und Genussmitteln, Getränken 
  und Tabakwaren, ohne ausgeprägten Schwerpunkt</t>
  </si>
  <si>
    <t>Großhandel mit tiefgefrorenen Nahrungsmitteln, 
  ohne ausgeprägten Schwerpunkt</t>
  </si>
  <si>
    <t>Großhandel mit sonstigen Nahrungs- und Genussmitteln, 
  Getränken und Tabakwaren, ohne ausgeprägten 
  Schwerpunkt</t>
  </si>
  <si>
    <t xml:space="preserve">Großhandel mit Gebrauchs- und Verbrauchsgütern </t>
  </si>
  <si>
    <t>Großhandel mit Textilien</t>
  </si>
  <si>
    <t>Großhandel mit Bekleidung und Schuhen</t>
  </si>
  <si>
    <t>Großhandel mit Bekleidung</t>
  </si>
  <si>
    <t>Großhandel mit Schuhen</t>
  </si>
  <si>
    <t>Großhandel mit Foto- und optischen Erzeugnissen, 
  elektrischen Haushaltsgeräten und Geräten der 
  Unterhaltungselektronik</t>
  </si>
  <si>
    <t>Großhandel mit Foto- und optischen Erzeugnissen</t>
  </si>
  <si>
    <t>Großhandel mit elektrischen Haushaltsgeräten</t>
  </si>
  <si>
    <t>Großhandel mit Geräten der Unterhaltungselektronik</t>
  </si>
  <si>
    <t>Großhandel mit keramischen Erzeugnissen, Glaswaren 
  und Reinigungsmitteln</t>
  </si>
  <si>
    <t>Großhandel mit keramischen Erzeugnissen und Glaswaren</t>
  </si>
  <si>
    <t>Großhandel mit Wasch-, Putz- und Reinigungsmitteln</t>
  </si>
  <si>
    <t>Großhandel mit kosmetischen Erzeugnissen 
  und Körperpflegemitteln</t>
  </si>
  <si>
    <t>Großhandel mit pharmazeutischen, medizinischen und 
  orthopädischen Erzeugnissen</t>
  </si>
  <si>
    <t>Großhandel mit pharmazeutischen Erzeugnissen</t>
  </si>
  <si>
    <t>Großhandel mit medizinischen und orthopädischen Artikeln, 
  Dental- und Laborbedarf</t>
  </si>
  <si>
    <t>Großhandel mit Möbeln, Teppichen, Lampen und Leuchten</t>
  </si>
  <si>
    <t>Großhandel mit Uhren und Schmuck</t>
  </si>
  <si>
    <t>Großhandel mit sonstigen Gebrauchs- und 
  Verbrauchsgütern</t>
  </si>
  <si>
    <t>Großhandel mit Spielwaren und Musikinstrumenten</t>
  </si>
  <si>
    <t>Großhandel mit Fahrrädern, Fahrradteilen und -zubehör, 
  Sport- und Campingartikeln (ohne Campingmöbel)</t>
  </si>
  <si>
    <t>Großhandel mit Lederwaren, Reisegepäck, Geschenk- 
  und Werbeartikeln</t>
  </si>
  <si>
    <t>Großhandel mit Karton, Papier, Pappe, Schreibwaren, 
  Bürobedarf, Büchern, Zeitschriften und Zeitungen</t>
  </si>
  <si>
    <t>Großhandel mit nicht elektrischen Haushaltsgeräten, 
  Haushaltswaren aus Metall sowie sonstigen Gebrauchs- 
  und Verbrauchsgütern a. n. g.</t>
  </si>
  <si>
    <t>Großhandel mit Geräten der Informations- und 
  Kommunikationstechnik</t>
  </si>
  <si>
    <t>Großhandel mit Datenverarbeitungsgeräten, 
  peripheren Geräten und Software</t>
  </si>
  <si>
    <t>Großhandel mit elektronischen Bauteilen und 
  Telekommunikationsgeräten</t>
  </si>
  <si>
    <t>Großhandel mit sonstigen Maschinen, Ausrüstungen 
  und Zubehör</t>
  </si>
  <si>
    <t>Großhandel mit landwirtschaftlichen Maschinen und Geräten</t>
  </si>
  <si>
    <t>Großhandel mit Werkzeugmaschinen</t>
  </si>
  <si>
    <t>Großhandel mit Bergwerks-, Bau- und Baustoffmaschinen</t>
  </si>
  <si>
    <t>Großhandel mit Textil-, Näh- und Strickmaschinen</t>
  </si>
  <si>
    <t>Großhandel mit Büromöbeln</t>
  </si>
  <si>
    <t>Großhandel mit sonstigen Büromaschinen und -einrichtungen</t>
  </si>
  <si>
    <t>Großhandel mit sonstigen Maschinen und Ausrüstungen</t>
  </si>
  <si>
    <t>Sonstiger Großhandel</t>
  </si>
  <si>
    <t>Großhandel mit festen Brennstoffen und Mineralöl-
  erzeugnissen</t>
  </si>
  <si>
    <t>Großhandel mit festen Brennstoffen</t>
  </si>
  <si>
    <t>Großhandel mit Mineralölerzeugnissen</t>
  </si>
  <si>
    <t>Großhandel mit Erzen, Metallen und Metallhalbzeug</t>
  </si>
  <si>
    <t>Großhandel mit Holz, Baustoffen, Anstrichmitteln und 
  Sanitärkeramik</t>
  </si>
  <si>
    <t>Großhandel mit Holz, Baustoffen, Anstrichmitteln und 
  Sanitärkeramik, ohne ausgeprägten Schwerpunkt</t>
  </si>
  <si>
    <t>Großhandel mit Roh- und Schnittholz</t>
  </si>
  <si>
    <t>Großhandel mit sonstigen Holzhalbwaren sowie 
  Bauelementen aus Holz</t>
  </si>
  <si>
    <t>Großhandel mit Baustoffen und Bauelementen 
  aus mineralischen Stoffen</t>
  </si>
  <si>
    <t>Großhandel mit Flachglas</t>
  </si>
  <si>
    <t>Großhandel mit Anstrichmitteln</t>
  </si>
  <si>
    <t>Großhandel mit Sanitärkeramik</t>
  </si>
  <si>
    <t>Großhandel mit Tapeten und Bodenbelägen (ohne Teppiche)</t>
  </si>
  <si>
    <t xml:space="preserve">Großhandel mit Metall- und Kunststoffwaren für Bauzwecke 
  sowie Installationsbedarf für Gas, Wasser und Heizung </t>
  </si>
  <si>
    <t>Großhandel mit Werkzeugen und Kleineisenwaren</t>
  </si>
  <si>
    <t xml:space="preserve">Großhandel mit Installationsbedarf für Gas, Wasser
  und Heizung </t>
  </si>
  <si>
    <t xml:space="preserve">Großhandel mit Metall- und Kunststoffwaren für Bauzwecke </t>
  </si>
  <si>
    <t>Großhandel mit chemischen Erzeugnissen</t>
  </si>
  <si>
    <t>Großhandel mit sonstigen Halbwaren</t>
  </si>
  <si>
    <t>Großhandel mit Altmaterialien und Reststoffen</t>
  </si>
  <si>
    <t>Großhandel ohne ausgeprägten Schwerpunkt</t>
  </si>
  <si>
    <t>Einzelhandel (ohne Handel mit Kraftfahrzeugen)</t>
  </si>
  <si>
    <t xml:space="preserve">Einzelhandel mit Waren verschiedener Art 
  (in Verkaufsräumen) </t>
  </si>
  <si>
    <t>Einzelhandel mit Waren verschiedener Art, Hauptrichtung 
  Nahrungs- und Genussmittel, Getränke und Tabakwaren</t>
  </si>
  <si>
    <t>Sonstiger Einzelhandel mit Waren verschiedener Art</t>
  </si>
  <si>
    <t xml:space="preserve">Einzelhandel mit Nahrungs- und Genussmitteln, Getränken 
  und Tabakwaren (in Verkaufsräumen) </t>
  </si>
  <si>
    <t>Einzelhandel mit Obst, Gemüse und Kartoffeln</t>
  </si>
  <si>
    <t>Einzelhandel mit Fleisch und Fleischwaren</t>
  </si>
  <si>
    <t>Einzelhandel mit Back- und Süßwaren</t>
  </si>
  <si>
    <t>Einzelhandel mit Getränken</t>
  </si>
  <si>
    <t>Einzelhandel mit Tabakwaren</t>
  </si>
  <si>
    <t>Sonstiger Einzelhandel mit Nahrungs- und Genussmitteln</t>
  </si>
  <si>
    <t>Einzelhandel mit Motorenkraftstoffen (Tankstellen)</t>
  </si>
  <si>
    <t>Einzelhandel in fremdem Namen mit Motorenkraftstoffen 
  (Agenturtankstellen)</t>
  </si>
  <si>
    <t>Einzelhandel mit Geräten der Informations- und 
  Kommunikationstechnik (in Verkaufsräumen)</t>
  </si>
  <si>
    <t>Einzelhandel mit Datenverarbeitungsgeräten, 
  peripheren Geräten und Software</t>
  </si>
  <si>
    <t>Einzelhandel mit Telekommunikationsgeräten</t>
  </si>
  <si>
    <t>Einzelhandel mit Geräten der Unterhaltungselektronik</t>
  </si>
  <si>
    <t>Einzelhandel mit sonstigen Haushaltsgeräten, Textilien, 
  Heimwerker- und Einrichtungsbedarf (in Verkaufsräumen)</t>
  </si>
  <si>
    <t>Einzelhandel mit Textilien</t>
  </si>
  <si>
    <t xml:space="preserve">Einzelhandel mit Metallwaren, Anstrichmitteln, Bau- und 
  Heimwerkerbedarf </t>
  </si>
  <si>
    <t>Einzelhandel mit Metall- und Kunststoffwaren a. n. g.</t>
  </si>
  <si>
    <t>Einzelhandel mit Vorhängen, Teppichen, Fußbodenbelägen 
  und Tapeten</t>
  </si>
  <si>
    <t>Einzelhandel mit elektrischen Haushaltsgeräten</t>
  </si>
  <si>
    <t>Einzelhandel mit Möbeln, Einrichtungsgegenständen und 
  sonstigem Hausrat</t>
  </si>
  <si>
    <t xml:space="preserve">Einzelhandel mit Wohnmöbeln </t>
  </si>
  <si>
    <t xml:space="preserve">Einzelhandel mit keramischen Erzeugnissen und Glaswaren </t>
  </si>
  <si>
    <t>Einzelhandel mit Musikinstrumenten und Musikalien</t>
  </si>
  <si>
    <t>Einzelhandel mit Haushaltsgegenständen a. n. g.</t>
  </si>
  <si>
    <t>Einzelhandel mit Verlagsprodukten, Sportausrüstungen 
  und Spielwaren (in Verkaufsräumen)</t>
  </si>
  <si>
    <t>Einzelhandel mit Büchern</t>
  </si>
  <si>
    <t>Einzelhandel mit Zeitschriften und Zeitungen, Schreibwaren 
  und Bürobedarf</t>
  </si>
  <si>
    <t>Einzelhandel mit Zeitschriften und Zeitungen</t>
  </si>
  <si>
    <t>Einzelhandel mit Schreib- und Papierwaren, Schul- und 
  Büroartikeln</t>
  </si>
  <si>
    <t>Einzelhandel mit bespielten Ton- und Bildträgern</t>
  </si>
  <si>
    <t>Einzelhandel mit Fahrrädern, Sport- und Campingartikeln</t>
  </si>
  <si>
    <t>Einzelhandel mit Fahrrädern, Fahrradteilen und -zubehör</t>
  </si>
  <si>
    <t>Einzelhandel mit Sport- und Campingartikeln 
  (ohne Campingmöbel)</t>
  </si>
  <si>
    <t>Einzelhandel mit Spielwaren</t>
  </si>
  <si>
    <t>Einzelhandel mit sonstigen Gütern (in Verkaufsräumen)</t>
  </si>
  <si>
    <t>Einzelhandel mit Bekleidung</t>
  </si>
  <si>
    <t>Einzelhandel mit Schuhen und Lederwaren</t>
  </si>
  <si>
    <t xml:space="preserve">Einzelhandel mit Schuhen </t>
  </si>
  <si>
    <t xml:space="preserve">Einzelhandel mit Lederwaren und Reisegepäck </t>
  </si>
  <si>
    <t>Apotheken</t>
  </si>
  <si>
    <t xml:space="preserve">Einzelhandel mit medizinischen und orthopädischen Artikeln </t>
  </si>
  <si>
    <t>Einzelhandel mit kosmetischen Erzeugnissen und 
  Körperpflegemitteln</t>
  </si>
  <si>
    <t>Einzelhandel mit Blumen, Pflanzen, Sämereien, Dünge-
  mitteln, zoologischem Bedarf und lebenden Tieren</t>
  </si>
  <si>
    <t>Einzelhandel mit Blumen, Pflanzen, Sämereien und 
  Düngemitteln</t>
  </si>
  <si>
    <t>Einzelhandel mit zoologischem Bedarf und lebenden Tieren</t>
  </si>
  <si>
    <t>Einzelhandel mit Uhren und Schmuck</t>
  </si>
  <si>
    <t>Sonstiger Einzelhandel in Verkaufsräumen 
  (ohne Antiquitäten und Gebrauchtwaren)</t>
  </si>
  <si>
    <t>Augenoptiker</t>
  </si>
  <si>
    <t>Einzelhandel mit  Foto- und optischen Erzeugnissen 
  (ohne Augenoptiker)</t>
  </si>
  <si>
    <t>Einzelhandel mit Kunstgegenständen, Bildern, 
  kunstgewerblichen Erzeugnissen, Briefmarken, 
  Münzen und Geschenkartikeln</t>
  </si>
  <si>
    <t>Sonstiger Einzelhandel a. n. g. (in Verkaufsräumen)</t>
  </si>
  <si>
    <t>Einzelhandel mit Antiquitäten und Gebrauchtwaren</t>
  </si>
  <si>
    <t>Einzelhandel mit Antiquitäten und antiken Teppichen</t>
  </si>
  <si>
    <t>Antiquariate</t>
  </si>
  <si>
    <t>Einzelhandel mit sonstigen Gebrauchtwaren</t>
  </si>
  <si>
    <t>Einzelhandel an Verkaufsständen und auf Märkten</t>
  </si>
  <si>
    <t>Einzelhandel mit Nahrungs- und Genussmitteln, Getränken 
  und Tabakwaren an Verkaufsständen und auf Märkten</t>
  </si>
  <si>
    <t>Einzelhandel mit Textilien, Bekleidung und Schuhen an 
  Verkaufsständen und auf Märkten</t>
  </si>
  <si>
    <t>Einzelhandel mit sonstigen Gütern an Verkaufsständen 
  und auf Märkten</t>
  </si>
  <si>
    <t>Einzelhandel, nicht in Verkaufsräumen, an Verkaufsständen 
  oder auf Märkten</t>
  </si>
  <si>
    <t xml:space="preserve">Versand- und Internet-Einzelhandel </t>
  </si>
  <si>
    <t>Sonstiger Einzelhandel, nicht in Verkaufsräumen, an 
  Verkaufsständen oder auf Märkten</t>
  </si>
  <si>
    <t>Einzelhandel vom Lager mit Brennstoffen</t>
  </si>
  <si>
    <t>Sonstiger Einzelhandel a. n. g. (nicht in Verkaufsräumen)</t>
  </si>
  <si>
    <t xml:space="preserve">     H</t>
  </si>
  <si>
    <t>Landverkehr und Transport in Rohrfernleitungen</t>
  </si>
  <si>
    <t>Personenbeförderung im Eisenbahnfernverkehr</t>
  </si>
  <si>
    <t>Güterbeförderung im Eisenbahnverkehr</t>
  </si>
  <si>
    <t xml:space="preserve">Sonstige Personenbeförderung im Landverkehr </t>
  </si>
  <si>
    <t>Personenbeförderung im Nahverkehr zu Lande (ohne Taxis)</t>
  </si>
  <si>
    <t>Betrieb von Taxis</t>
  </si>
  <si>
    <t>Sonstige Personenbeförderung im Landverkehr a. n. g.</t>
  </si>
  <si>
    <t xml:space="preserve">Personenbeförderung im Omnibus-Linienfernverkehr </t>
  </si>
  <si>
    <t xml:space="preserve">Personenbeförderung im Omnibus-Gelegenheitsverkehr </t>
  </si>
  <si>
    <t xml:space="preserve">Personenbeförderung im Landverkehr a. n. g. </t>
  </si>
  <si>
    <t>Güterbeförderung im Straßenverkehr, Umzugstransporte</t>
  </si>
  <si>
    <t>Güterbeförderung im Straßenverkehr</t>
  </si>
  <si>
    <t>Umzugstransporte</t>
  </si>
  <si>
    <t>Schifffahrt</t>
  </si>
  <si>
    <t>Personenbeförderung in der Binnenschifffahrt</t>
  </si>
  <si>
    <t>Güterbeförderung in der Binnenschifffahrt</t>
  </si>
  <si>
    <t>Luftfahrt</t>
  </si>
  <si>
    <t>Personenbeförderung in der Luftfahrt</t>
  </si>
  <si>
    <t>Güterbeförderung in der Luftfahrt und Raumtransport</t>
  </si>
  <si>
    <t>Güterbeförderung in der Luftfahrt</t>
  </si>
  <si>
    <t>Lagerei sowie Erbringung von sonstigen Dienstleistungen 
  für den Verkehr</t>
  </si>
  <si>
    <t>Lagerei</t>
  </si>
  <si>
    <t>Erbringung von sonstigen Dienstleistungen für den Verkehr</t>
  </si>
  <si>
    <t>Erbringung von sonstigen Dienstleistungen für den 
  Landverkehr</t>
  </si>
  <si>
    <t>Betrieb von Parkhäusern und Parkplätzen</t>
  </si>
  <si>
    <t>Betrieb von Verkehrswegen für Straßenfahrzeuge</t>
  </si>
  <si>
    <t>Betrieb von Verkehrswegen für Schienenfahrzeuge</t>
  </si>
  <si>
    <t>Betrieb von Güterabfertigungseinrichtungen für Schienen- 
  und Straßenfahrzeuge (ohne Frachtumschlag)</t>
  </si>
  <si>
    <t>Erbringung von sonstigen Dienstleistungen für den 
  Landverkehr a. n. g.</t>
  </si>
  <si>
    <t>Erbringung von sonstigen Dienstleistungen für die Schifffahrt</t>
  </si>
  <si>
    <t>Betrieb von Häfen</t>
  </si>
  <si>
    <t>Lotsinnen und Lotsen in der Schifffahrt</t>
  </si>
  <si>
    <t>Erbringung von sonstigen Dienstleistungen für die 
  Schifffahrt a. n. g.</t>
  </si>
  <si>
    <t>Erbringung von sonstigen Dienstleistungen für die Luftfahrt</t>
  </si>
  <si>
    <t>Betrieb von Flughäfen und Landeplätzen für Luftfahrzeuge</t>
  </si>
  <si>
    <t>Erbringung von sonstigen Dienstleistungen für die Luftfahrt 
  a. n. g.</t>
  </si>
  <si>
    <t>Frachtumschlag</t>
  </si>
  <si>
    <t>Erbringung von sonstigen Dienstleistungen für den Verkehr 
  a. n. g.</t>
  </si>
  <si>
    <t>Spedition</t>
  </si>
  <si>
    <t>Erbringung von Dienstleistungen für den Verkehr a. n. g.</t>
  </si>
  <si>
    <t>Post-, Kurier- und Expressdienste</t>
  </si>
  <si>
    <t>Sonstige Post-, Kurier- und Expressdienste</t>
  </si>
  <si>
    <t xml:space="preserve">     I</t>
  </si>
  <si>
    <t>Beherbergung</t>
  </si>
  <si>
    <t>Hotels, Gasthöfe und Pensionen</t>
  </si>
  <si>
    <t>Hotels (ohne Hotels garnis)</t>
  </si>
  <si>
    <t>Hotels garnis</t>
  </si>
  <si>
    <t>Gasthöfe</t>
  </si>
  <si>
    <t>Pensionen</t>
  </si>
  <si>
    <t>Ferienunterkünfte und ähnliche Beherbergungsstätten</t>
  </si>
  <si>
    <t>Erholungs- und Ferienheime</t>
  </si>
  <si>
    <t>Ferienzentren</t>
  </si>
  <si>
    <t>Ferienhäuser und Ferienwohnungen</t>
  </si>
  <si>
    <t>Jugendherbergen und Hütten</t>
  </si>
  <si>
    <t>Campingplätze</t>
  </si>
  <si>
    <t>Sonstige Beherbergungsstätten</t>
  </si>
  <si>
    <t>Privatquartiere</t>
  </si>
  <si>
    <t>Sonstige Beherbergungsstätten a. n. g.</t>
  </si>
  <si>
    <t>Gastronomie</t>
  </si>
  <si>
    <t>Restaurants, Gaststätten, Imbissstuben, Cafés, Eissalons 
  u. Ä.</t>
  </si>
  <si>
    <t>Restaurants mit herkömmlicher Bedienung</t>
  </si>
  <si>
    <t>Restaurants mit Selbstbedienung</t>
  </si>
  <si>
    <t>Imbissstuben u. Ä.</t>
  </si>
  <si>
    <t>Cafés</t>
  </si>
  <si>
    <t>Eissalons</t>
  </si>
  <si>
    <t>Caterer und Erbringung sonstiger Verpflegungs-
  dienstleistungen</t>
  </si>
  <si>
    <t>Event-Caterer</t>
  </si>
  <si>
    <t>Erbringung sonstiger Verpflegungsdienstleistungen</t>
  </si>
  <si>
    <t>Ausschank von Getränken</t>
  </si>
  <si>
    <t>Schankwirtschaften</t>
  </si>
  <si>
    <t>Diskotheken und Tanzlokale</t>
  </si>
  <si>
    <t>Bars</t>
  </si>
  <si>
    <t>Vergnügungslokale</t>
  </si>
  <si>
    <t>Sonstige getränkegeprägte Gastronomie</t>
  </si>
  <si>
    <t xml:space="preserve">     J</t>
  </si>
  <si>
    <t>Verlagswesen</t>
  </si>
  <si>
    <t>Verlegen von Büchern und Zeitschriften; 
  sonstiges Verlagswesen (ohne Software)</t>
  </si>
  <si>
    <t>Verlegen von Büchern</t>
  </si>
  <si>
    <t>Verlegen von Adressbüchern und Verzeichnissen</t>
  </si>
  <si>
    <t>Verlegen von Zeitungen</t>
  </si>
  <si>
    <t>Verlegen von Zeitschriften</t>
  </si>
  <si>
    <t>Sonstiges Verlagswesen (ohne Software)</t>
  </si>
  <si>
    <t>Verlegen von Software</t>
  </si>
  <si>
    <t>Verlegen von Computerspielen</t>
  </si>
  <si>
    <t>Verlegen von sonstiger Software</t>
  </si>
  <si>
    <t>Herstellung, Verleih und Vertrieb von Filmen und Fernseh-
  programmen; Kinos; Tonstudios und Verlegen von Musik</t>
  </si>
  <si>
    <t>Herstellung von Filmen und Fernsehprogrammen, 
  deren Verleih und Vertrieb; Kinos</t>
  </si>
  <si>
    <t>Herstellung von Filmen, Videofilmen und Fernsehprogrammen</t>
  </si>
  <si>
    <t>Nachbearbeitung und sonstige Filmtechnik</t>
  </si>
  <si>
    <t>Filmverleih und -vertrieb (ohne Videotheken)</t>
  </si>
  <si>
    <t>Kinos</t>
  </si>
  <si>
    <t>Tonstudios und Herstellung von Hörfunkbeiträgen</t>
  </si>
  <si>
    <t>Verlegen von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</si>
  <si>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</si>
  <si>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</si>
  <si>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</si>
  <si>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</si>
  <si>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</si>
  <si>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</si>
  <si>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Sonstige Telekommunikation</t>
  </si>
  <si>
    <t>Internetserviceprovider</t>
  </si>
  <si>
    <t>Sonstige Telekommunikation a. n. g.</t>
  </si>
  <si>
    <t>Erbringung von Dienstleistungen der Informationstechnologie</t>
  </si>
  <si>
    <t>Programmierungstätigkeiten</t>
  </si>
  <si>
    <t>Entwicklung und Programmierung von Internetpräsentationen</t>
  </si>
  <si>
    <t>Sonstige Softwareentwicklung</t>
  </si>
  <si>
    <t>Erbringung von Beratungsleistungen auf dem Gebiet der 
  Informationstechnologie</t>
  </si>
  <si>
    <t>Betrieb von Datenverarbeitungseinrichtungen für Dritte</t>
  </si>
  <si>
    <t>Erbringung von sonstigen Dienstleistungen der 
  Informationstechnologie</t>
  </si>
  <si>
    <t>Informationsdienstleistungen</t>
  </si>
  <si>
    <t>Datenverarbeitung, Hosting und damit verbundene 
  Tätigkeiten; Webportale</t>
  </si>
  <si>
    <t>Datenverarbeitung, Hosting und damit verbundene Tätigkeiten</t>
  </si>
  <si>
    <t>Webportale</t>
  </si>
  <si>
    <t>Erbringung von sonstigen Informationsdienstleistungen</t>
  </si>
  <si>
    <t>Korrespondenz- und Nachrichtenbüros</t>
  </si>
  <si>
    <t>Erbringung von sonstigen Informationsdienstleistungen a. n. g.</t>
  </si>
  <si>
    <t>Erbringung von Finanz- und Versicherungs-
  dienstleistungen</t>
  </si>
  <si>
    <t xml:space="preserve">     K</t>
  </si>
  <si>
    <t>Erbringung von Finanzdienstleistungen</t>
  </si>
  <si>
    <t>Zentralbanken und Kreditinstitute</t>
  </si>
  <si>
    <t>Kreditinstitute (ohne Spezialkreditinstitute)</t>
  </si>
  <si>
    <t>Kreditinstitute des Sparkassensektors</t>
  </si>
  <si>
    <t>Kreditinstitute des Genossenschaftssektors</t>
  </si>
  <si>
    <t>Kreditinstitute mit Sonderaufgaben</t>
  </si>
  <si>
    <t>Beteiligungsgesellschaften</t>
  </si>
  <si>
    <t>Sonstige Finanzierungsinstitutionen</t>
  </si>
  <si>
    <t xml:space="preserve">Institutionen für Finanzierungsleasing </t>
  </si>
  <si>
    <t>Spezialkreditinstitute</t>
  </si>
  <si>
    <t>Leihhäuser</t>
  </si>
  <si>
    <t>Erbringung von sonstigen Finanzdienstleistungen a. n. g.</t>
  </si>
  <si>
    <t>Sonstige Finanzierungsinstitutionen a. n. g.</t>
  </si>
  <si>
    <t>Versicherungen, Rückversicherungen und Pensionskassen 
  (ohne Sozialversicherung)</t>
  </si>
  <si>
    <t>Versicherungen</t>
  </si>
  <si>
    <t>Nichtlebensversicherungen</t>
  </si>
  <si>
    <t>Krankenversicherungen</t>
  </si>
  <si>
    <t>Mit Finanz- und Versicherungsdienstleistungen 
  verbundene Tätigkeiten</t>
  </si>
  <si>
    <t>Mit Finanzdienstleistungen verbundene Tätigkeiten</t>
  </si>
  <si>
    <t>Effekten- und Warenbörsen</t>
  </si>
  <si>
    <t>Sonstige mit Finanzdienstleistungen verbundene Tätigkeiten</t>
  </si>
  <si>
    <t>Mit Versicherungsdienstleistungen und Pensionskassen 
  verbundene Tätigkeiten</t>
  </si>
  <si>
    <t>Risiko- und Schadensbewertung</t>
  </si>
  <si>
    <t>Tätigkeiten von Versicherungsmaklerinnen und -maklern</t>
  </si>
  <si>
    <t>Sonstige mit Versicherungsdienstleistungen und 
  Pensionskassen verbundene Tätigkeiten</t>
  </si>
  <si>
    <t>Fondsmanagement</t>
  </si>
  <si>
    <t xml:space="preserve">     L</t>
  </si>
  <si>
    <t>Kauf und Verkauf von eigenen Grundstücken, Gebäuden 
  und Wohnungen</t>
  </si>
  <si>
    <t>Vermietung, Verpachtung von eigenen oder geleasten 
  Grundstücken, Gebäuden und Wohnungen</t>
  </si>
  <si>
    <t>Vermittlung und Verwaltung von Grundstücken, Gebäuden
   und Wohnungen für Dritte</t>
  </si>
  <si>
    <t>Vermittlung von Grundstücken, Gebäuden und Wohnungen 
  für Dritte</t>
  </si>
  <si>
    <t>Verwaltung von Grundstücken, Gebäuden und Wohnungen 
  für Dritte</t>
  </si>
  <si>
    <t>Erbringung von freiberuflichen, wissenschaftlichen 
  und technischen Dienstleistungen</t>
  </si>
  <si>
    <t xml:space="preserve">     M</t>
  </si>
  <si>
    <t>Rechts- und Steuerberatung, Wirtschaftsprüfung</t>
  </si>
  <si>
    <t>Rechtsberatung</t>
  </si>
  <si>
    <t>Rechtsanwaltskanzleien ohne Notariat</t>
  </si>
  <si>
    <t>Notariate</t>
  </si>
  <si>
    <t>Patentanwaltskanzleien</t>
  </si>
  <si>
    <t>Erbringung sonstiger juristischer Dienstleistungen a. n. g.</t>
  </si>
  <si>
    <t>Wirtschaftsprüfung und Steuerberatung; Buchführung</t>
  </si>
  <si>
    <t>Praxen von Wirtschaftsprüferinnen und -prüfern, 
  Wirtschaftsprüfungsgesellschaften</t>
  </si>
  <si>
    <t>Praxen von vereidigten Buchprüferinnen und -prüfern, 
  Buchprüfungsgesellschaften</t>
  </si>
  <si>
    <t>Praxen von Steuerbevollmächtigten, Steuerberaterinnen und 
  -beratern, Steuerberatungsgesellschaften</t>
  </si>
  <si>
    <t>Buchführung (ohne Datenverarbeitungsdienste)</t>
  </si>
  <si>
    <t>Verwaltung und Führung von Unternehmen und Betrieben; 
  Unternehmensberatung</t>
  </si>
  <si>
    <t>Verwaltung und Führung von Unternehmen und Betrieben</t>
  </si>
  <si>
    <t>Managementtätigkeiten von Holdinggesellschaften</t>
  </si>
  <si>
    <t>Sonstige Verwaltung und Führung von Unternehmen und 
  Betrieben</t>
  </si>
  <si>
    <t>Public-Relations- und Unternehmensberatung</t>
  </si>
  <si>
    <t>Public-Relations-Beratung</t>
  </si>
  <si>
    <t>Unternehmensberatung</t>
  </si>
  <si>
    <t xml:space="preserve">Architektur- und Ingenieurbüros; technische, physikalische 
  und chemische Untersuchung </t>
  </si>
  <si>
    <t xml:space="preserve">Architektur- und Ingenieurbüros </t>
  </si>
  <si>
    <t xml:space="preserve">Architekturbüros </t>
  </si>
  <si>
    <t>Architekturbüros für Hochbau</t>
  </si>
  <si>
    <t xml:space="preserve">Büros für Innenarchitektur </t>
  </si>
  <si>
    <t>Architekturbüros für Orts-, Regional- und Landesplanung</t>
  </si>
  <si>
    <t xml:space="preserve">Ingenieurbüros </t>
  </si>
  <si>
    <t>Ingenieurbüros für bautechnische Gesamtplanung</t>
  </si>
  <si>
    <t>Ingenieurbüros für technische Fachplanung und
  Ingenieurdesign</t>
  </si>
  <si>
    <t>Vermessungsbüros</t>
  </si>
  <si>
    <t xml:space="preserve">Sonstige Ingenieurbüros </t>
  </si>
  <si>
    <t xml:space="preserve">Technische, physikalische und chemische Untersuchung </t>
  </si>
  <si>
    <t>Forschung und Entwicklung</t>
  </si>
  <si>
    <t>Forschung und Entwicklung im Bereich Natur-, Ingenieur-, 
  Agrarwissenschaften und Medizin</t>
  </si>
  <si>
    <t>Forschung und Entwicklung im Bereich Biotechnologie</t>
  </si>
  <si>
    <t>Sonstige Forschung und Entwicklung im Bereich Natur-, 
  Ingenieur-, Agrarwissenschaften und Medizin</t>
  </si>
  <si>
    <t>Forschung und Entwicklung im Bereich Rechts-, Wirtschafts- 
  und Sozialwissenschaften sowie im Bereich Sprach-, 
  Kultur- und Kunstwissenschaften</t>
  </si>
  <si>
    <t>Werbung und Marktforschung</t>
  </si>
  <si>
    <t>Werbung</t>
  </si>
  <si>
    <t>Werbeagenturen</t>
  </si>
  <si>
    <t>Vermarktung und Vermittlung von Werbezeiten und
  Werbeflächen</t>
  </si>
  <si>
    <t>Markt- und Meinungsforschung</t>
  </si>
  <si>
    <t>Sonstige freiberufliche, wissenschaftliche und technische 
  Tätigkeiten</t>
  </si>
  <si>
    <t>Ateliers für Textil-, Schmuck-, Grafik- u. ä. Design</t>
  </si>
  <si>
    <t>Industrie-, Produkt- und Mode-Design</t>
  </si>
  <si>
    <t>Grafik- und Kommunikationsdesign</t>
  </si>
  <si>
    <t>Interior Design und Raumgestaltung</t>
  </si>
  <si>
    <t>Fotografie und Fotolabors</t>
  </si>
  <si>
    <t>Fotografie</t>
  </si>
  <si>
    <t>Fotolabors</t>
  </si>
  <si>
    <t>Übersetzen und Dolmetschen</t>
  </si>
  <si>
    <t>Übersetzen</t>
  </si>
  <si>
    <t>Dolmetschen</t>
  </si>
  <si>
    <t>Sonstige freiberufliche, wissenschaftliche und technische 
  Tätigkeiten a. n. g.</t>
  </si>
  <si>
    <t>Veterinärwesen</t>
  </si>
  <si>
    <t>Tierarztpraxen</t>
  </si>
  <si>
    <t>Sonstiges Veterinärwesen</t>
  </si>
  <si>
    <t>Erbringung von sonstigen wirtschaftlichen 
  Dienstleistungen</t>
  </si>
  <si>
    <t xml:space="preserve">     N </t>
  </si>
  <si>
    <t>Vermietung von beweglichen Sachen</t>
  </si>
  <si>
    <t xml:space="preserve">Vermietung von Kraftwagen </t>
  </si>
  <si>
    <t xml:space="preserve">Vermietung von Kraftwagen mit einem Gesamtgewicht 
  von 3,5 t oder weniger </t>
  </si>
  <si>
    <t>Vermietung von Kraftwagen mit einem Gesamtgewicht 
  von mehr als 3,5 t</t>
  </si>
  <si>
    <t xml:space="preserve">Vermietung von Gebrauchsgütern </t>
  </si>
  <si>
    <t xml:space="preserve">Vermietung von Sport- und Freizeitgeräten </t>
  </si>
  <si>
    <t>Videotheken</t>
  </si>
  <si>
    <t>Vermietung von sonstigen Gebrauchsgütern</t>
  </si>
  <si>
    <t xml:space="preserve">Vermietung von Maschinen, Geräten und sonstigen 
  beweglichen Sachen </t>
  </si>
  <si>
    <t>Vermietung von landwirtschaftlichen Maschinen und Geräten</t>
  </si>
  <si>
    <t>Vermietung von Baumaschinen und -geräten</t>
  </si>
  <si>
    <t>Vermietung von Büromaschinen, Datenverarbeitungsgeräten
  und -einrichtungen</t>
  </si>
  <si>
    <t>Vermietung von Wasserfahrzeugen</t>
  </si>
  <si>
    <t>Vermietung von Luftfahrzeugen</t>
  </si>
  <si>
    <t>Vermietung von sonstigen Maschinen, Geräten und 
  beweglichen Sachen a. n. g.</t>
  </si>
  <si>
    <t>Leasing von nichtfinanziellen immateriellen 
  Vermögensgegenständen (ohne Copyrights)</t>
  </si>
  <si>
    <t xml:space="preserve">Vermittlung und Überlassung von Arbeitskräften </t>
  </si>
  <si>
    <t xml:space="preserve">Vermittlung von Arbeitskräften </t>
  </si>
  <si>
    <t xml:space="preserve">Befristete Überlassung von Arbeitskräften </t>
  </si>
  <si>
    <t>Sonstige Überlassung von Arbeitskräften</t>
  </si>
  <si>
    <t>Reisebüros, Reiseveranstalter und Erbringung sonstiger 
  Reservierungsdienstleistungen</t>
  </si>
  <si>
    <t>Reisebüros und Reiseveranstalter</t>
  </si>
  <si>
    <t>Reisebüros</t>
  </si>
  <si>
    <t>Reiseveranstalter</t>
  </si>
  <si>
    <t>Erbringung sonstiger Reservierungsdienstleistungen</t>
  </si>
  <si>
    <t>Wach- und Sicherheitsdienste sowie Detekteien</t>
  </si>
  <si>
    <t>Private Wach- und Sicherheitsdienste</t>
  </si>
  <si>
    <t>Sicherheitsdienste mithilfe von Überwachungs- 
  und Alarmsystemen</t>
  </si>
  <si>
    <t>Detekteien</t>
  </si>
  <si>
    <t>Gebäudebetreuung; Garten- und Landschaftsbau</t>
  </si>
  <si>
    <t>Hausmeisterdienste</t>
  </si>
  <si>
    <t>Reinigung von Gebäuden, Straßen und Verkehrsmitteln</t>
  </si>
  <si>
    <t>Allgemeine Gebäudereinigung</t>
  </si>
  <si>
    <t>Spezielle Reinigung von Gebäuden und Reinigung von 
  Maschinen</t>
  </si>
  <si>
    <t>Schornsteinreinigung</t>
  </si>
  <si>
    <t>Sonstige spezielle Reinigung von Gebäuden und Maschinen</t>
  </si>
  <si>
    <t>Reinigung a. n. g.</t>
  </si>
  <si>
    <t>Reinigung von Verkehrsmitteln</t>
  </si>
  <si>
    <t>Desinfektion und Schädlingsbekämpfung</t>
  </si>
  <si>
    <t>Sonstige Reinigung a. n. g.</t>
  </si>
  <si>
    <t>Garten- und Landschaftsbau sowie Erbringung von 
  sonstigen gärtnerischen Dienstleistungen</t>
  </si>
  <si>
    <t>Garten- und Landschaftsbau</t>
  </si>
  <si>
    <t>Erbringung von sonstigen gärtnerischen Dienstleistungen</t>
  </si>
  <si>
    <t>Erbringung von wirtschaftlichen Dienstleistungen für 
  Unternehmen und Privatpersonen a. n. g.</t>
  </si>
  <si>
    <t>Sekretariats- und Schreibdienste, Copy-Shops</t>
  </si>
  <si>
    <t>Allgemeine Sekretariats- und Schreibdienste</t>
  </si>
  <si>
    <t>Copy-Shops; Dokumentenvorbereitung und Erbringung 
  sonstiger spezieller Sekretariatsdienste</t>
  </si>
  <si>
    <t>Call Center</t>
  </si>
  <si>
    <t>Messe-, Ausstellungs- und Kongressveranstalter</t>
  </si>
  <si>
    <t>Erbringung sonstiger wirtschaftlicher Dienstleistungen für 
  Unternehmen und Privatpersonen</t>
  </si>
  <si>
    <t>Inkassobüros und Auskunfteien</t>
  </si>
  <si>
    <t>Inkassobüros</t>
  </si>
  <si>
    <t>Auskunfteien</t>
  </si>
  <si>
    <t>Abfüllen und Verpacken</t>
  </si>
  <si>
    <t>Erbringung sonstiger wirtschaftlicher Dienstleistungen für 
  Unternehmen und Privatpersonen a. n. g.</t>
  </si>
  <si>
    <t>Versteigerungsgewerbe</t>
  </si>
  <si>
    <t>Erbringung von anderen wirtschaftlichen Dienstleistungen 
  für Unternehmen und Privatpersonen a. n. g.</t>
  </si>
  <si>
    <t xml:space="preserve">     P</t>
  </si>
  <si>
    <t>Kindergärten und Vorschulen</t>
  </si>
  <si>
    <t>Grundschulen</t>
  </si>
  <si>
    <t xml:space="preserve">Weiterführende Schulen </t>
  </si>
  <si>
    <t>Berufsbildende weiterführende Schulen</t>
  </si>
  <si>
    <t>Tertiärer und post-sekundärer, nicht tertiärer Unterricht</t>
  </si>
  <si>
    <t>Post-sekundärer, nicht tertiärer Unterricht</t>
  </si>
  <si>
    <t>Tertiärer Unterricht</t>
  </si>
  <si>
    <t>Universitäten</t>
  </si>
  <si>
    <t>Allgemeine Fachhochschulen</t>
  </si>
  <si>
    <t>Berufsakademien, Fachakademien, Schulen des 
  Gesundheitswesens</t>
  </si>
  <si>
    <t>Sonstiger Unterricht</t>
  </si>
  <si>
    <t>Sport- und Freizeitunterricht</t>
  </si>
  <si>
    <t>Kulturunterricht</t>
  </si>
  <si>
    <t>Fahr- und Flugschulen</t>
  </si>
  <si>
    <t>Sonstiger Unterricht a. n. g.</t>
  </si>
  <si>
    <t>Allgemeine und politische Erwachsenenbildung</t>
  </si>
  <si>
    <t>Berufliche Erwachsenenbildung</t>
  </si>
  <si>
    <t>Unterricht a. n. g.</t>
  </si>
  <si>
    <t>Erbringung von Dienstleistungen für den Unterricht</t>
  </si>
  <si>
    <t xml:space="preserve">     Q</t>
  </si>
  <si>
    <t>Gesundheitswesen</t>
  </si>
  <si>
    <t>Krankenhäuser</t>
  </si>
  <si>
    <t>Krankenhäuser (ohne Hochschulkliniken, Vorsorge- und 
  Rehabilitationskliniken)</t>
  </si>
  <si>
    <t>Hochschulkliniken</t>
  </si>
  <si>
    <t>Vorsorge- und Rehabilitationskliniken</t>
  </si>
  <si>
    <t>Arzt- und Zahnarztpraxen</t>
  </si>
  <si>
    <t>Arztpraxen für Allgemeinmedizin</t>
  </si>
  <si>
    <t>Facharztpraxen</t>
  </si>
  <si>
    <t>Zahnarztpraxen</t>
  </si>
  <si>
    <t>Gesundheitswesen a. n. g.</t>
  </si>
  <si>
    <t>Praxen von psychologischen Psychotherapeutinnen und 
  -therapeuten</t>
  </si>
  <si>
    <t>Massagepraxen, Krankengymnastikpraxen, Praxen von 
  medizinischen Bademeisterinnen und Bademeistern, 
  Hebammen und Entbindungspflegern sowie von 
  verwandten Berufen</t>
  </si>
  <si>
    <t>Heilpraktikerpraxen</t>
  </si>
  <si>
    <t>Sonstige selbstständige Tätigkeiten im Gesundheitswesen</t>
  </si>
  <si>
    <t>Heime (ohne Erholungs- und Ferienheime)</t>
  </si>
  <si>
    <t>Pflegeheime</t>
  </si>
  <si>
    <t>Altenheime; Alten- und Behindertenwohnheime</t>
  </si>
  <si>
    <t>Sonstige Heime (ohne Erholungs- und Ferienheime)</t>
  </si>
  <si>
    <t>Sozialwesen (ohne Heime)</t>
  </si>
  <si>
    <t xml:space="preserve">Soziale Betreuung älterer Menschen und Behinderter </t>
  </si>
  <si>
    <t>Ambulante soziale Dienste</t>
  </si>
  <si>
    <t xml:space="preserve">Sonstige soziale Betreuung älterer Menschen und Behinderter </t>
  </si>
  <si>
    <t>Sonstiges Sozialwesen (ohne Heime)</t>
  </si>
  <si>
    <t>Tagesbetreuung von Kindern</t>
  </si>
  <si>
    <t>Sonstiges Sozialwesen a. n. g.</t>
  </si>
  <si>
    <t xml:space="preserve">     R</t>
  </si>
  <si>
    <t>Kreative, künstlerische und unterhaltende Tätigkeiten</t>
  </si>
  <si>
    <t>Darstellende Kunst</t>
  </si>
  <si>
    <t>Theaterensembles</t>
  </si>
  <si>
    <t>Ballettgruppen, Orchester, Kapellen und Chöre</t>
  </si>
  <si>
    <t>Selbstständige Artistinnen und Artisten, Zirkusgruppen</t>
  </si>
  <si>
    <t>Selbstständige Bühnen-, Film-, Hörfunk- und 
  Fernsehkünstlerinnen und -künstler sowie sonstige 
  darstellende Kunst</t>
  </si>
  <si>
    <t>Erbringung von Dienstleistungen für die darstellende Kunst</t>
  </si>
  <si>
    <t>Künstlerisches und schriftstellerisches Schaffen</t>
  </si>
  <si>
    <t>Selbstständige Komponistinnen, Komponisten, 
   Musikbearbeiterinnen und Musikbearbeiter</t>
  </si>
  <si>
    <t>Selbstständige Schriftstellerinnen und Schriftsteller</t>
  </si>
  <si>
    <t>Selbstständige bildende Künstlerinnen und Künstler</t>
  </si>
  <si>
    <t>Selbstständige Restauratorinnen und Restauratoren</t>
  </si>
  <si>
    <t>Selbstständige Journalistinnen und Journalisten, 
  Pressefotografinnen und Pressefotografen</t>
  </si>
  <si>
    <t>Betrieb von Kultur- und Unterhaltungseinrichtungen</t>
  </si>
  <si>
    <t>Theater- und Konzertveranstalter</t>
  </si>
  <si>
    <t>Opern- und Schauspielhäuser, Konzerthallen und ähnliche 
  Einrichtungen</t>
  </si>
  <si>
    <t>Varietés und Kleinkunstbühnen</t>
  </si>
  <si>
    <t>Bibliotheken, Archive, Museen, botanische und zoologische 
  Gärten</t>
  </si>
  <si>
    <t>Bibliotheken und Archive</t>
  </si>
  <si>
    <t>Museen</t>
  </si>
  <si>
    <t>Betrieb von historischen Stätten und Gebäuden und 
  ähnlichen Attraktionen</t>
  </si>
  <si>
    <t>Botanische und zoologische Gärten sowie Naturparks</t>
  </si>
  <si>
    <t>Spiel-, Wett- und Lotteriewesen</t>
  </si>
  <si>
    <t>Spielhallen und Betrieb von Spielautomaten</t>
  </si>
  <si>
    <t>Spielbanken und Spielklubs</t>
  </si>
  <si>
    <t>Wett-, Toto- und Lotteriewesen</t>
  </si>
  <si>
    <t>Erbringung von Dienstleistungen des Sports, der 
  Unterhaltung und der Erholung</t>
  </si>
  <si>
    <t>Erbringung von Dienstleistungen des Sports</t>
  </si>
  <si>
    <t>Betrieb von Sportanlagen</t>
  </si>
  <si>
    <t>Sportvereine</t>
  </si>
  <si>
    <t>Fitnesszentren</t>
  </si>
  <si>
    <t>Erbringung von sonstigen Dienstleistungen des Sports</t>
  </si>
  <si>
    <t>Erbringung von sonstigen Dienstleistungen der Unterhaltung 
  und der Erholung</t>
  </si>
  <si>
    <t>Vergnügungs- und Themenparks</t>
  </si>
  <si>
    <t>Erbringung von Dienstleistungen der Unterhaltung und der 
  Erholung a. n. g.</t>
  </si>
  <si>
    <t xml:space="preserve">     S</t>
  </si>
  <si>
    <t>Interessenvertretungen sowie kirchliche und sonstige 
  religiöse Vereinigungen (ohne Sozialwesen und Sport)</t>
  </si>
  <si>
    <t>Wirtschafts- und Arbeitgeberverbände, 
  Berufsorganisationen</t>
  </si>
  <si>
    <t>Wirtschafts- und Arbeitgeberverbände</t>
  </si>
  <si>
    <t>Berufsorganisationen</t>
  </si>
  <si>
    <t>Kirchliche Vereinigungen; politische Parteien sowie sonstige 
  Interessenvertretungen und Vereinigungen a. n. g.</t>
  </si>
  <si>
    <t>Kirchliche und sonstige religiöse Vereinigungen</t>
  </si>
  <si>
    <t>Politische Parteien und Vereinigungen</t>
  </si>
  <si>
    <t>Sonstige Interessenvertretungen und Vereinigungen a. n. g.</t>
  </si>
  <si>
    <t>Organisationen der Bildung, Wissenschaft und Forschung</t>
  </si>
  <si>
    <t>Organisationen der Kultur</t>
  </si>
  <si>
    <t>Verbraucherorganisationen</t>
  </si>
  <si>
    <t>Jugendorganisationen</t>
  </si>
  <si>
    <t>Interessenvertretungen und Vereinigungen a. n. g.</t>
  </si>
  <si>
    <t>Reparatur von Datenverarbeitungsgeräten und 
  Gebrauchsgütern</t>
  </si>
  <si>
    <t xml:space="preserve">Reparatur von Datenverarbeitungs- und 
  Telekommunikationsgeräten </t>
  </si>
  <si>
    <t>Reparatur von Datenverarbeitungsgeräten und peripheren 
  Geräten</t>
  </si>
  <si>
    <t xml:space="preserve">Reparatur von Telekommunikationsgeräten </t>
  </si>
  <si>
    <t>Reparatur von Gebrauchsgütern</t>
  </si>
  <si>
    <t xml:space="preserve">Reparatur von Geräten der Unterhaltungselektronik </t>
  </si>
  <si>
    <t xml:space="preserve">Reparatur von elektrischen Haushaltsgeräten und 
  Gartengeräten </t>
  </si>
  <si>
    <t>Reparatur von Schuhen und Lederwaren</t>
  </si>
  <si>
    <t>Reparatur von Möbeln und Einrichtungsgegenständen</t>
  </si>
  <si>
    <t>Reparatur von Uhren und Schmuck</t>
  </si>
  <si>
    <t>Reparatur von sonstigen Gebrauchsgütern</t>
  </si>
  <si>
    <t>Erbringung von sonstigen überwiegend persönlichen 
  Dienstleistungen</t>
  </si>
  <si>
    <t>Wäscherei und chemische Reinigung</t>
  </si>
  <si>
    <t>Frisör- und Kosmetiksalons</t>
  </si>
  <si>
    <t>Frisörsalons</t>
  </si>
  <si>
    <t>Kosmetiksalons</t>
  </si>
  <si>
    <t>Bestattungswesen</t>
  </si>
  <si>
    <t>Bestattungsinstitute</t>
  </si>
  <si>
    <t>Friedhöfe und Krematorien</t>
  </si>
  <si>
    <t>Saunas, Solarien, Bäder u. Ä.</t>
  </si>
  <si>
    <t>Erbringung von sonstigen Dienstleistungen a. n. g.</t>
  </si>
  <si>
    <t>WZ- 
Nr.</t>
  </si>
  <si>
    <t>Wirtschaftliche Gliederung</t>
  </si>
  <si>
    <r>
      <t>Lieferungen und Leistungen</t>
    </r>
    <r>
      <rPr>
        <vertAlign val="superscript"/>
        <sz val="7"/>
        <rFont val="Arial"/>
        <family val="2"/>
      </rPr>
      <t>1)</t>
    </r>
  </si>
  <si>
    <t>Davon in Umsatzgrößenklassen von ... bis unter ... €</t>
  </si>
  <si>
    <t xml:space="preserve">über 17 500
bis 
50 000 </t>
  </si>
  <si>
    <t>50 000
bis
100 000</t>
  </si>
  <si>
    <t>100 000 
bis
250 000</t>
  </si>
  <si>
    <t>250 000 
bis
500 000</t>
  </si>
  <si>
    <t>500 000
bis
1 Mill.</t>
  </si>
  <si>
    <t>1 Mill.
bis
2 Mill.</t>
  </si>
  <si>
    <t>2 Mill.
bis
5 Mill.</t>
  </si>
  <si>
    <t>5 Mill.
und
mehr</t>
  </si>
  <si>
    <t xml:space="preserve">  A - S</t>
  </si>
  <si>
    <t xml:space="preserve">Anbau von Kartoffeln sowie sonstigen Wurzeln und Knollen         </t>
  </si>
  <si>
    <t>Erbringung von landwirtschaftlichen Dienstleistungen für 
  den Pflanzenbau</t>
  </si>
  <si>
    <t>Erbringung von landwirtschaftlichen Dienstleistungen für 
  die Tierhaltung</t>
  </si>
  <si>
    <t xml:space="preserve">  B</t>
  </si>
  <si>
    <t xml:space="preserve">Herstellung von Faserzementwaren </t>
  </si>
  <si>
    <t xml:space="preserve">
Handel; Instandhaltung und Reparatur 
   von Kraftfahrzeugen </t>
  </si>
  <si>
    <t>Erbringung von Finanz- und Versicherungs-
   dienstleistungen</t>
  </si>
  <si>
    <t>Erbringung von freiberuflichen,  wissenschaftlichen 
   und technischen Dienstleistungen</t>
  </si>
  <si>
    <t>Praxen von Steuerbevollmächtigten, Steuerberaterinnen
  und -beratern, Steuerberatungsgesellschaften</t>
  </si>
  <si>
    <t xml:space="preserve">Unternehmensberatung    </t>
  </si>
  <si>
    <t xml:space="preserve">Architekturbüros für Orts-, Regional- und Landesplanung       </t>
  </si>
  <si>
    <t>Forschung und Entwicklung im Bereich Rechts-, 
  Wirtschafts- und Sozialwissenschaften sowie 
  im Bereich Sprach-, Kultur- und Kunstwissenschaften</t>
  </si>
  <si>
    <t>Erbringung von sonstigen wirtschaftlichen 
   Dienstleistungen</t>
  </si>
  <si>
    <t xml:space="preserve">  N </t>
  </si>
  <si>
    <t>Vermietung von Büromaschinen, Datenverarbeitungs-
  geräten und  -einrichtungen</t>
  </si>
  <si>
    <t>Selbstständige Komponistinnen, Komponisten, 
  Musikbearbeiterinnen und Musikbearbeiter</t>
  </si>
  <si>
    <t>Kirchliche Vereinigungen; politische Parteien sowie 
  sonstige Interessenvertretungen und Vereinigungen a. n. g.</t>
  </si>
  <si>
    <t>8. Umsatzsteuerpflichtige und deren Lieferungen und Leistungen 2012 nach Rechtsformen 
    und nach wirtschaftlicher Gliederung</t>
  </si>
  <si>
    <r>
      <t>Lieferungen 
und 
Leistungen</t>
    </r>
    <r>
      <rPr>
        <vertAlign val="superscript"/>
        <sz val="8"/>
        <rFont val="Arial"/>
        <family val="2"/>
      </rPr>
      <t>1)</t>
    </r>
  </si>
  <si>
    <t>WZ- Nr.</t>
  </si>
  <si>
    <t>Einzelunternehmen</t>
  </si>
  <si>
    <t>Personengesellschaften</t>
  </si>
  <si>
    <t>Kapitalgesellschaften</t>
  </si>
  <si>
    <t xml:space="preserve"> übrige Rechtsformen</t>
  </si>
  <si>
    <t xml:space="preserve"> 1 000 €</t>
  </si>
  <si>
    <t>Vermittlung und Verwaltung von Grundstücken, Gebäuden
  und Wohnungen für Dritte</t>
  </si>
  <si>
    <t>Erbringung von freiberuflichen, wissenschaftlichen 
   und technischen Dienstleistungen</t>
  </si>
  <si>
    <t>Sonstige freiberufliche, wissenschaftliche und technische 
 Tätigkeiten</t>
  </si>
  <si>
    <t>Stationäre Einrichtungen zur psychosozialen Betreuung, 
  Suchbekämpfung u. Ä.</t>
  </si>
  <si>
    <r>
      <t>Lieferungen 
und 
Leistungen</t>
    </r>
    <r>
      <rPr>
        <vertAlign val="superscript"/>
        <sz val="7"/>
        <rFont val="Arial"/>
        <family val="2"/>
      </rPr>
      <t>1)</t>
    </r>
  </si>
  <si>
    <t>Und zwar</t>
  </si>
  <si>
    <t xml:space="preserve">Steuerpflichtige Umsätze </t>
  </si>
  <si>
    <t>Steuerfreie Umsätze</t>
  </si>
  <si>
    <t>zu 19 %</t>
  </si>
  <si>
    <t>zu 7 %</t>
  </si>
  <si>
    <t>zu anderen
Steuersätzen</t>
  </si>
  <si>
    <t>zusammen</t>
  </si>
  <si>
    <t>und zwar</t>
  </si>
  <si>
    <t xml:space="preserve"> mit
Vorsteuerabzug</t>
  </si>
  <si>
    <t xml:space="preserve"> ohne
 Vorsteuerabzug</t>
  </si>
  <si>
    <r>
      <t>Anzahl</t>
    </r>
    <r>
      <rPr>
        <vertAlign val="superscript"/>
        <sz val="7"/>
        <rFont val="Arial"/>
        <family val="2"/>
      </rPr>
      <t>2)</t>
    </r>
  </si>
  <si>
    <t>Herstellung von konfektionierten Textilwaren 
   (ohne Bekleidung)</t>
  </si>
  <si>
    <t>Herstellung von Vliesstoff und Erzeugnissen daraus
   (ohne Bekleidung)</t>
  </si>
  <si>
    <t xml:space="preserve">Herstellung von Bekleidung aus gewirktem und 
   gestricktem Stoff </t>
  </si>
  <si>
    <t>Herstellung von sonstiger Bekleidung aus gewirktem und 
   gestricktem Stoff</t>
  </si>
  <si>
    <t>Herstellung von Leder und Lederwaren 
   (ohne Herstellung von Lederbekleidung)</t>
  </si>
  <si>
    <t xml:space="preserve">Herstellung von Leder und Lederfaserstoff; 
   Zurichtung und Färben von Fellen </t>
  </si>
  <si>
    <t>Herstellung von Holz-, Flecht-, Korb- und Korkwaren
   (ohne Möbel)</t>
  </si>
  <si>
    <t>Herstellung von sonstigen Holz-, Kork-, Flecht- 
   und Korbwaren (ohne Möbel)</t>
  </si>
  <si>
    <t>Herstellung von Verpackungsmitteln, Lagerbehältern 
   und Ladungsträgern aus Holz</t>
  </si>
  <si>
    <t>Herstellung von Holzwaren a. n. g., Kork-, Flecht- 
   und Korbwaren (ohne Möbel)</t>
  </si>
  <si>
    <t>Herstellung von Holz- und Zellstoff, Papier, Karton 
   und Pappe</t>
  </si>
  <si>
    <t>Herstellung von Wellpapier u. -pappe sowie von 
   Verpackungsmitteln aus Papier, Karton und Pappe</t>
  </si>
  <si>
    <t>Herstellung von Haushalts-, Hygiene- und Toilettenartikeln 
   aus Zellstoff, Papier und Pappe</t>
  </si>
  <si>
    <t xml:space="preserve">Herstellung von Schreibwaren und Bürobedarf 
   aus Papier, Karton und Pappe </t>
  </si>
  <si>
    <t>Herstellung von sonstigen Waren aus Papier, Karton 
   und Pappe</t>
  </si>
  <si>
    <t>Herstellung von Druckerzeugnissen; Vervielfältigung 
   von bespielten Ton-, Bild- und Datenträgern</t>
  </si>
  <si>
    <t>Binden von Druckerzeugnissen und damit verbundene 
   Dienstleistungen</t>
  </si>
  <si>
    <t>Herstellung von chemischen Grundstoffen, Düngemitteln 
   und Stickstoffverbindungen, Kunststoffen in Primärformen 
   und synthetischem Kautschuk in Primärformen</t>
  </si>
  <si>
    <t>Herstellung von sonstigen anorganischen Grundstoffen 
   und Chemikalien</t>
  </si>
  <si>
    <t>Herstellung von sonstigen organischen Grundstoffen 
   und Chemikalien</t>
  </si>
  <si>
    <t>Herstellung von Seifen, Wasch-, Reinigungs- 
   und Körperpflegemitteln sowie von Duftstoffen</t>
  </si>
  <si>
    <t xml:space="preserve">Herstellung von Seifen, Wasch-, Reinigungs- 
   und Poliermitteln </t>
  </si>
  <si>
    <t>Herstellung von pharmazeutischen Spezialitäten 
   und sonstigen pharmazeutischen Erzeugnissen</t>
  </si>
  <si>
    <t>Herstellung von Platten, Folien, Schläuchen und Profilen 
   aus Kunststoffen</t>
  </si>
  <si>
    <t>Herstellung von Glas und Glaswaren, Keramik, 
   Verarbeitung von Steinen und Erden</t>
  </si>
  <si>
    <t>Herstellung, Veredlung und Bearbeitung von sonstigem 
  Glas einschließlich technischen Glaswaren</t>
  </si>
  <si>
    <t>Herstellung von feuerfesten keramischen Werkstoffen 
   und Waren</t>
  </si>
  <si>
    <t>Herstellung von keramischen Wand- und Bodenfliesen 
   und -platten</t>
  </si>
  <si>
    <t>Herstellung von sonstigen Porzellan- und keramischen 
   Erzeugnissen</t>
  </si>
  <si>
    <t>Herstellung von keramischen Haushaltswaren 
   und Ziergegenständen</t>
  </si>
  <si>
    <t>Herstellung von keramischen Erzeugnissen für sonstige 
   technische Zwecke</t>
  </si>
  <si>
    <t>Herstellung von Erzeugnissen aus Beton, Zement 
   und Kalksandstein für den Bau</t>
  </si>
  <si>
    <t>Herstellung von sonstigen Erzeugnissen aus Beton, Zement 
   und Gips a. n. g.</t>
  </si>
  <si>
    <t>Be- und Verarbeitung von Naturwerksteinen und 
   Natursteinen a. n. g.</t>
  </si>
  <si>
    <t>Herstellung von Schleifkörpern und Schleifmitteln 
   auf Unterlage</t>
  </si>
  <si>
    <t>Herstellung von sonstigen Erzeugnissen aus 
   nichtmetallischen Mineralien a. n. g.</t>
  </si>
  <si>
    <t>Herstellung von Stahlrohren, Rohrform-, Rohrverschluss- 
   und Rohrverbindungsstücken aus Stahl</t>
  </si>
  <si>
    <t>Herstellung von Metalltanks und -behältern; Herstellung
   von Heizkörpern und -kesseln für Zentralheizungen</t>
  </si>
  <si>
    <t>Herstellung von Heizkörpern und -kesseln für 
   Zentralheizungen</t>
  </si>
  <si>
    <t>Herstellung von Sammelbehältern, Tanks u. ä. Behältern 
   aus Metall</t>
  </si>
  <si>
    <t>Oberflächenveredlung und Wärmebehandlung; Mechanik 
   a. n. g.</t>
  </si>
  <si>
    <t>Herstellung von Schneidwaren, Werkzeugen, Schlössern 
   und Beschlägen aus unedlen Metallen</t>
  </si>
  <si>
    <t>Herstellung von Schneidwaren und Bestecken 
   aus unedlen Metallen</t>
  </si>
  <si>
    <t>Herstellung von Schlössern und Beschlägen 
   aus unedlen Metallen</t>
  </si>
  <si>
    <t>Herstellung von Sägen und von Maschinenwerkzeugen 
   für die Holzbearbeitung</t>
  </si>
  <si>
    <t>Herstellung von auswechselbaren Werkzeugen für die 
   Metallbearbeitung a. n. g.</t>
  </si>
  <si>
    <t>Herstellung von Fässern, Trommeln, Dosen, Eimern 
   u. ä. Behältern aus Metall</t>
  </si>
  <si>
    <t>Herstellung von Verpackungen und Verschlüssen 
   aus Eisen, Stahl und NE-Metall</t>
  </si>
  <si>
    <t>Herstellung von Datenverarbeitungsgeräten, elektronischen
   und optischen Erzeugnissen</t>
  </si>
  <si>
    <t>Herstellung von elektronischen Bauelementen und 
   Leiterplatten</t>
  </si>
  <si>
    <t xml:space="preserve">Herstellung von Datenverarbeitungsgeräten und peripheren 
   Geräten </t>
  </si>
  <si>
    <t>Herstellung von Geräten und Einrichtungen der 
   Telekommunikationstechnik</t>
  </si>
  <si>
    <t>Herstellung von Mess-, Kontroll-, Navigations- u. ä. 
   Instrumenten und Vorrichtungen; Herstellung von Uhren</t>
  </si>
  <si>
    <t>Herstellung von Mess-, Kontroll-, Navigations- u. ä. 
   Instrumenten und Vorrichtungen</t>
  </si>
  <si>
    <t>Herstellung von elektrischen Mess-, Kontroll-, Navigations- 
   u. ä. Instrumenten und Vorrichtungen</t>
  </si>
  <si>
    <t>Herstellung von nicht elektrischen Mess-, Kontroll-, 
   Navigations- u. ä. Instrumenten und Vorrichtungen</t>
  </si>
  <si>
    <t>Herstellung von Bestrahlungs- und Elektrotherapiegeräten 
   und elektromedizinischen Geräten</t>
  </si>
  <si>
    <t>Herstellung von optischen und fotografischen 
   Instrumenten und Geräten</t>
  </si>
  <si>
    <t>Herstellung von Elektrizitätsverteilungs- 
   und -schalteinrichtungen</t>
  </si>
  <si>
    <t xml:space="preserve">Herstellung von sonstigen elektronischen und elektrischen 
   Drähten und Kabeln </t>
  </si>
  <si>
    <t>Herstellung von sonstigen elektrischen Ausrüstungen 
   und Geräten a. n. g.</t>
  </si>
  <si>
    <t>Herstellung von nicht wirtschaftszweigspezifischen 
   Maschinen</t>
  </si>
  <si>
    <t>Herstellung von Verbrennungsmotoren und Turbinen 
   (ohne Motoren für Luft- und Straßenfahrzeuge)</t>
  </si>
  <si>
    <t xml:space="preserve">Herstellung von hydraulischen und pneumatischen 
   Komponenten und Systemen </t>
  </si>
  <si>
    <t>Herstellung von Lagern, Getrieben, Zahnrädern 
   und Antriebselementen</t>
  </si>
  <si>
    <t>Herstellung von sonstigen nicht wirtschaftszweig-
   spezifischen Maschinen</t>
  </si>
  <si>
    <t>Herstellung von Büromaschinen (ohne Datenverarbeitungs-
   geräte und periphere Geräte)</t>
  </si>
  <si>
    <t>Herstellung von kälte- und lufttechnischen Erzeugnissen, 
   nicht für den Haushalt</t>
  </si>
  <si>
    <t xml:space="preserve">Herstellung von Werkzeugmaschinen für die Metall-
   bearbeitung </t>
  </si>
  <si>
    <t>Herstellung von Maschinen für sonstige bestimmte 
   Wirtschaftszweige</t>
  </si>
  <si>
    <t>Herstellung von Maschinen für die Metallerzeugung, 
   von Walzwerkseinrichtungen und Gießmaschinen</t>
  </si>
  <si>
    <t>Herstellung von Maschinen für die Nahrungs- und 
   Genussmittelerzeugung und die Tabakverarbeitung</t>
  </si>
  <si>
    <t xml:space="preserve">Herstellung von Maschinen für die Papiererzeugung 
   und -verarbeitung </t>
  </si>
  <si>
    <t>Herstellung von Maschinen für die Verarbeitung 
   von Kunststoffen und Kautschuk</t>
  </si>
  <si>
    <t>Herstellung von Maschinen für sonstige bestimmte 
   Wirtschaftszweige a. n. g.</t>
  </si>
  <si>
    <t>Herstellung von Personenkraftwagen und 
   Personenkraftwagenmotoren</t>
  </si>
  <si>
    <t>Herstellung von Nutzkraftwagen und 
   Nutzkraftwagenmotoren</t>
  </si>
  <si>
    <t>Herstellung elektrischer und elektronischer Ausrüstungs-
   gegenstände für Kraftwagen</t>
  </si>
  <si>
    <t>Herstellung von sonstigen Teilen und sonstigem Zubehör 
   für Kraftwagen</t>
  </si>
  <si>
    <t>Herstellung von Lokomotiven und anderen 
   Schienenfahrzeugen</t>
  </si>
  <si>
    <t>Herstellung von Fahrrädern sowie von 
   Behindertenfahrzeugen</t>
  </si>
  <si>
    <t>Herstellung von Schmuck, Gold- und Silberschmiedewaren 
   (ohne Fantasieschmuck)</t>
  </si>
  <si>
    <t xml:space="preserve">Herstellung von medizinischen und zahnmedizinischen 
   Apparaten und Materialien </t>
  </si>
  <si>
    <t>Herstellung von medizintechnischen Apparaten 
   und Materialien a. n. g.</t>
  </si>
  <si>
    <t>Reparatur von Metallerzeugnissen, Maschinen 
   und Ausrüstungen</t>
  </si>
  <si>
    <t>Reparatur und Instandhaltung von Schiffen, Booten 
   und Yachten</t>
  </si>
  <si>
    <t>Reparatur und Instandhaltung von Luft- und Raum-
   fahrzeugen</t>
  </si>
  <si>
    <t>Sammlung, Behandlung und Beseitigung von Abfällen; 
   Rückgewinnung</t>
  </si>
  <si>
    <t>Zerlegen von Schiffs- und Fahrzeugwracks und anderen 
   Altwaren</t>
  </si>
  <si>
    <t>Vorbereitende Baustellenarbeiten, Bauinstallation 
   und sonstiges Ausbaugewerbe</t>
  </si>
  <si>
    <t xml:space="preserve">Gas-, Wasser-, Heizungs- sowie Lüftungs- und 
   Klimainstallation </t>
  </si>
  <si>
    <t xml:space="preserve">Handel mit Kraftfahrzeugen; Instandhaltung und Reparatur 
   von Kraftfahrzeugen </t>
  </si>
  <si>
    <t>Handel mit Kraftwagen mit einem Gesamtgewicht von 3,5 t 
   oder weniger</t>
  </si>
  <si>
    <t xml:space="preserve">Handel mit Kraftwagen mit einem Gesamtgewicht 
   von mehr als 3,5 t </t>
  </si>
  <si>
    <t>Instandhaltung und Reparatur von Kraftwagen mit einem 
   Gesamtgewicht von 3,5 t oder weniger (ohne Lackierung 
   und Autowäsche)</t>
  </si>
  <si>
    <t>Instandhaltung und Reparatur von Kraftwagen mit einem 
   Gesamtgewicht von mehr als 3,5 t (ohne Lackierung 
   und Autowäsche)</t>
  </si>
  <si>
    <t>Handel mit Krafträdern, Kraftradteilen und -zubehör; 
   Instandhaltung und Reparatur von Krafträdern</t>
  </si>
  <si>
    <t>Handelsvermittlung von landwirtschaftlichen Grundstoffen, 
   lebenden Tieren, textilen Rohstoffen und Halbwaren</t>
  </si>
  <si>
    <t xml:space="preserve">Handelsvermittlung von Brennstoffen, Erzen, Metallen 
   und technischen Chemikalien </t>
  </si>
  <si>
    <t>Handelsvermittlung von Rohholz, Holzhalbwaren und 
   Bauelementen aus Holz</t>
  </si>
  <si>
    <t>Handelsvermittlung von Möbeln, Einrichtungs- und 
   Haushaltsgegenständen, Eisen- und Metallwaren</t>
  </si>
  <si>
    <t>Handelsvermittlung von Textilien, Bekleidung, Schuhen 
   und Lederwaren</t>
  </si>
  <si>
    <t>Handelsvermittlung von Nahrungsmitteln, Getränken 
   und Tabakwaren</t>
  </si>
  <si>
    <t>Handelsvermittlung von feinmechanischen, Foto- 
   und optischen Erzeugnissen</t>
  </si>
  <si>
    <t>Handelsvermittlung von Uhren, Edelmetallwaren 
   und Schmuck</t>
  </si>
  <si>
    <t>Handelsvermittlung von pharmazeutischen Erzeugnissen, 
   medizinischen und orthopädischen Artikeln und 
   Laborbedarf, Ärztebedarf, Dentalbedarf, zahnärztlichen 
   Instrumenten, Krankenhaus- und Altenpflegebedarf</t>
  </si>
  <si>
    <t xml:space="preserve">Handelsvermittlung von kosmetischen Erzeugnissen 
   und Körperpflegemitteln </t>
  </si>
  <si>
    <t>Handelsvermittlung von Karton, Papier und Pappe, 
   Schreibwaren, Bürobedarf, Geschenk- und 
   Werbeartikeln, Verpackungsmitteln und Tapeten</t>
  </si>
  <si>
    <t>Handelsvermittlung von Büchern, Zeitschriften, Zeitungen, 
   Musikalien und sonstigen Druckerzeugnissen</t>
  </si>
  <si>
    <t>Handelsvermittlung von Waren ohne ausgeprägten 
   Schwerpunkt</t>
  </si>
  <si>
    <t>Großhandel mit landwirtschaftlichen Grundstoffen und 
   lebenden Tieren</t>
  </si>
  <si>
    <t>Großhandel mit Nahrungs- und Genussmitteln, Getränken 
   und Tabakwaren</t>
  </si>
  <si>
    <t>Großhandel mit Milch, Milcherzeugnissen, Eiern, Speiseölen 
   und Nahrungsfetten</t>
  </si>
  <si>
    <t>Großhandel mit  Nahrungs- und Genussmitteln, Getränken 
   und Tabakwaren, ohne ausgeprägten Schwerpunkt</t>
  </si>
  <si>
    <t>Großhandel mit tiefgefrorenen Nahrungsmitteln, 
   ohne ausgeprägten Schwerpunkt</t>
  </si>
  <si>
    <t>Großhandel mit sonstigen Nahrungs- und Genussmitteln, 
   Getränken und Tabakwaren, ohne ausgeprägten 
   Schwerpunkt</t>
  </si>
  <si>
    <t>Großhandel mit Foto- und optischen Erzeugnissen, 
   elektrischen Haushaltsgeräten und Geräten der 
   Unterhaltungselektronik</t>
  </si>
  <si>
    <t>Großhandel mit keramischen Erzeugnissen, Glaswaren 
   und Reinigungsmitteln</t>
  </si>
  <si>
    <t>Großhandel mit kosmetischen Erzeugnissen 
   und Körperpflegemitteln</t>
  </si>
  <si>
    <t>Großhandel mit pharmazeutischen, medizinischen und 
   orthopädischen Erzeugnissen</t>
  </si>
  <si>
    <t>Großhandel mit medizinischen und orthopädischen Artikeln, 
   Dental- und Laborbedarf</t>
  </si>
  <si>
    <t>Großhandel mit sonstigen Gebrauchs- und 
   Verbrauchsgütern</t>
  </si>
  <si>
    <t>Großhandel mit Fahrrädern, Fahrradteilen und -zubehör, 
   Sport- und Campingartikeln (ohne Campingmöbel)</t>
  </si>
  <si>
    <t>Großhandel mit Lederwaren, Reisegepäck, Geschenk- 
   und Werbeartikeln</t>
  </si>
  <si>
    <t>Großhandel mit Karton, Papier, Pappe, Schreibwaren, 
   Bürobedarf, Büchern, Zeitschriften und Zeitungen</t>
  </si>
  <si>
    <t>Großhandel mit nicht elektrischen Haushaltsgeräten, 
   Haushaltswaren aus Metall sowie sonstigen Gebrauchs- 
   und Verbrauchsgütern a. n. g.</t>
  </si>
  <si>
    <t>Großhandel mit Geräten der Informations- und 
   Kommunikationstechnik</t>
  </si>
  <si>
    <t>Großhandel mit Datenverarbeitungsgeräten, 
   peripheren Geräten und Software</t>
  </si>
  <si>
    <t>Großhandel mit elektronischen Bauteilen und 
   Telekommunikationsgeräten</t>
  </si>
  <si>
    <t>Großhandel mit sonstigen Maschinen, Ausrüstungen 
   und Zubehör</t>
  </si>
  <si>
    <t>Großhandel mit festen Brennstoffen und Mineralöl-
   erzeugnissen</t>
  </si>
  <si>
    <t>Großhandel mit Holz, Baustoffen, Anstrichmitteln und 
   Sanitärkeramik</t>
  </si>
  <si>
    <t>Großhandel mit Holz, Baustoffen, Anstrichmitteln und 
   Sanitärkeramik, ohne ausgeprägten Schwerpunkt</t>
  </si>
  <si>
    <t>Großhandel mit sonstigen Holzhalbwaren sowie 
   Bauelementen aus Holz</t>
  </si>
  <si>
    <t>Großhandel mit Baustoffen und Bauelementen 
   aus mineralischen Stoffen</t>
  </si>
  <si>
    <t xml:space="preserve">Großhandel mit Metall- und Kunststoffwaren für Bauzwecke 
   sowie Installationsbedarf für Gas, Wasser und Heizung </t>
  </si>
  <si>
    <t xml:space="preserve">Großhandel mit Installationsbedarf für Gas, Wasser
   und Heizung </t>
  </si>
  <si>
    <t xml:space="preserve">Einzelhandel mit Waren verschiedener Art 
   (in Verkaufsräumen) </t>
  </si>
  <si>
    <t>Einzelhandel mit Waren verschiedener Art, Hauptrichtung 
   Nahrungs- und Genussmittel, Getränke und Tabakwaren</t>
  </si>
  <si>
    <t xml:space="preserve">Einzelhandel mit Nahrungs- und Genussmitteln, Getränken 
   und Tabakwaren (in Verkaufsräumen) </t>
  </si>
  <si>
    <t>Einzelhandel in fremdem Namen mit Motorenkraftstoffen 
   (Agenturtankstellen)</t>
  </si>
  <si>
    <t>Einzelhandel mit Geräten der Informations- und 
   Kommunikationstechnik (in Verkaufsräumen)</t>
  </si>
  <si>
    <t>Einzelhandel mit Datenverarbeitungsgeräten, 
   peripheren Geräten und Software</t>
  </si>
  <si>
    <t>Einzelhandel mit sonstigen Haushaltsgeräten, Textilien, 
   Heimwerker- und Einrichtungsbedarf (in Verkaufsräumen)</t>
  </si>
  <si>
    <t xml:space="preserve">Einzelhandel mit Metallwaren, Anstrichmitteln, Bau- und 
   Heimwerkerbedarf </t>
  </si>
  <si>
    <t>Einzelhandel mit Vorhängen, Teppichen, Fußbodenbelägen 
   und Tapeten</t>
  </si>
  <si>
    <t>Einzelhandel mit Möbeln, Einrichtungsgegenständen und 
   sonstigem Hausrat</t>
  </si>
  <si>
    <t>Einzelhandel mit Verlagsprodukten, Sportausrüstungen 
   und Spielwaren (in Verkaufsräumen)</t>
  </si>
  <si>
    <t>Einzelhandel mit Zeitschriften und Zeitungen, Schreibwaren 
   und Bürobedarf</t>
  </si>
  <si>
    <t>Einzelhandel mit Schreib- und Papierwaren, Schul- und 
   Büroartikeln</t>
  </si>
  <si>
    <t>Einzelhandel mit Sport- und Campingartikeln 
   (ohne Campingmöbel)</t>
  </si>
  <si>
    <t>Einzelhandel mit kosmetischen Erzeugnissen und 
   Körperpflegemitteln</t>
  </si>
  <si>
    <t>Einzelhandel mit Blumen, Pflanzen, Sämereien, Dünge-
   mitteln, zoologischem Bedarf und lebenden Tieren</t>
  </si>
  <si>
    <t>Einzelhandel mit Blumen, Pflanzen, Sämereien und 
   Düngemitteln</t>
  </si>
  <si>
    <t>Einzelhandel mit  zoologischem Bedarf und lebenden Tieren</t>
  </si>
  <si>
    <t>Sonstiger Einzelhandel in Verkaufsräumen 
   (ohne Antiquitäten und Gebrauchtwaren)</t>
  </si>
  <si>
    <t>Einzelhandel mit  Foto- und optischen Erzeugnissen 
   (ohne Augenoptiker)</t>
  </si>
  <si>
    <t>Einzelhandel mit Kunstgegenständen, Bildern, 
   kunstgewerblichen Erzeugnissen, Briefmarken, 
   Münzen und Geschenkartikeln</t>
  </si>
  <si>
    <t>Einzelhandel mit Nahrungs- und Genussmitteln, Getränken 
   und Tabakwaren an Verkaufsständen und auf Märkten</t>
  </si>
  <si>
    <t>Einzelhandel mit Textilien, Bekleidung und Schuhen an 
   Verkaufsständen und auf Märkten</t>
  </si>
  <si>
    <t>Einzelhandel mit sonstigen Gütern an Verkaufsständen 
   und auf Märkten</t>
  </si>
  <si>
    <t>Einzelhandel, nicht in Verkaufsräumen, an Verkaufsständen 
   oder auf Märkten</t>
  </si>
  <si>
    <t>Sonstiger Einzelhandel, nicht in Verkaufsräumen, an 
   Verkaufsständen oder auf Märkten</t>
  </si>
  <si>
    <t>Lagerei sowie Erbringung von sonstigen Dienstleistungen 
   für den Verkehr</t>
  </si>
  <si>
    <t>Erbringung von sonstigen Dienstleistungen für den 
   Landverkehr</t>
  </si>
  <si>
    <t>Betrieb von Güterabfertigungseinrichtungen für Schienen- 
   und Straßenfahrzeuge (ohne Frachtumschlag)</t>
  </si>
  <si>
    <t>Erbringung von sonstigen Dienstleistungen für den 
   Landverkehr a. n. g.</t>
  </si>
  <si>
    <t>Erbringung von sonstigen Dienstleistungen für die 
   Schifffahrt a. n. g.</t>
  </si>
  <si>
    <t>Erbringung von sonstigen Dienstleistungen für die Luftfahrt 
   a. n. g.</t>
  </si>
  <si>
    <t>Erbringung von sonstigen Dienstleistungen für den Verkehr 
   a. n. g.</t>
  </si>
  <si>
    <t>Restaurants, Gaststätten, Imbissstuben, Cafés, Eissalons 
   u. Ä.</t>
  </si>
  <si>
    <t>Caterer und Erbringung sonstiger Verpflegungs-
   dienstleistungen</t>
  </si>
  <si>
    <t>Verlegen von Büchern und Zeitschriften; 
   sonstiges Verlagswesen (ohne Software)</t>
  </si>
  <si>
    <t>Herstellung, Verleih und Vertrieb von Filmen und Fernseh-
   programmen; Kinos; Tonstudios und Verlegen von Musik</t>
  </si>
  <si>
    <t>Herstellung von Filmen und Fernsehprogrammen, 
   deren Verleih und Vertrieb; Kinos</t>
  </si>
  <si>
    <t>Erbringung von Beratungsleistungen auf dem Gebiet der 
   Informationstechnologie</t>
  </si>
  <si>
    <t>Erbringung von sonstigen Dienstleistungen der 
   Informationstechnologie</t>
  </si>
  <si>
    <t>Datenverarbeitung, Hosting und damit verbundene 
   Tätigkeiten; Webportale</t>
  </si>
  <si>
    <t>Versicherungen, Rückversicherungen und Pensionskassen 
   (ohne Sozialversicherung)</t>
  </si>
  <si>
    <t>Mit Finanz- und Versicherungsdienstleistungen 
   verbundene Tätigkeiten</t>
  </si>
  <si>
    <t>Mit Versicherungsdienstleistungen und Pensionskassen 
   verbundene Tätigkeiten</t>
  </si>
  <si>
    <t>Sonstige mit Versicherungsdienstleistungen und 
   Pensionskassen verbundene Tätigkeiten</t>
  </si>
  <si>
    <t>Kauf und Verkauf von eigenen Grundstücken, Gebäuden 
   und Wohnungen</t>
  </si>
  <si>
    <t>Vermietung, Verpachtung von eigenen oder geleasten 
   Grundstücken, Gebäuden und Wohnungen</t>
  </si>
  <si>
    <t>Vermittlung und Verwaltung von Grundstücken, Gebäuden
    und Wohnungen für Dritte</t>
  </si>
  <si>
    <t>Vermittlung von Grundstücken, Gebäuden und Wohnungen 
   für Dritte</t>
  </si>
  <si>
    <t>Verwaltung von Grundstücken, Gebäuden und Wohnungen 
   für Dritte</t>
  </si>
  <si>
    <t>Praxen von Wirtschaftsprüferinnen und -prüfern, 
   Wirtschaftsprüfungsgesellschaften</t>
  </si>
  <si>
    <t>Praxen von vereidigten Buchprüferinnen und -prüfern, 
   Buchprüfungsgesellschaften</t>
  </si>
  <si>
    <t>Verwaltung und Führung von Unternehmen und Betrieben; 
   Unternehmensberatung</t>
  </si>
  <si>
    <t>Sonstige Verwaltung und Führung von Unternehmen und 
   Betrieben</t>
  </si>
  <si>
    <t xml:space="preserve">Architektur- und Ingenieurbüros; technische, physikalische 
   und chemische Untersuchung </t>
  </si>
  <si>
    <t>Ingenieurbüros für technische Fachplanung und
   Ingenieurdesign</t>
  </si>
  <si>
    <t>Forschung und Entwicklung im Bereich Natur-, Ingenieur-, 
   Agrarwissenschaften und Medizin</t>
  </si>
  <si>
    <t>Sonstige Forschung und Entwicklung im Bereich Natur-, 
   Ingenieur-, Agrarwissenschaften und Medizin</t>
  </si>
  <si>
    <t>Vermarktung und Vermittlung von Werbezeiten und
   Werbeflächen</t>
  </si>
  <si>
    <t>Sonstige freiberufliche, wissenschaftliche und technische 
   Tätigkeiten</t>
  </si>
  <si>
    <t>Sonstige freiberufliche, wissenschaftliche und technische 
   Tätigkeiten a. n. g.</t>
  </si>
  <si>
    <t xml:space="preserve">Vermietung von Kraftwagen mit einem Gesamtgewicht 
   von 3,5 t oder weniger </t>
  </si>
  <si>
    <t>Vermietung von Kraftwagen mit einem Gesamtgewicht 
   von mehr als 3,5 t</t>
  </si>
  <si>
    <t xml:space="preserve">Vermietung von Maschinen, Geräten und sonstigen 
   beweglichen Sachen </t>
  </si>
  <si>
    <t>Vermietung von sonstigen Maschinen, Geräten und 
   beweglichen Sachen a. n. g.</t>
  </si>
  <si>
    <t>Reisebüros, Reiseveranstalter und Erbringung sonstiger 
   Reservierungsdienstleistungen</t>
  </si>
  <si>
    <t>Sicherheitsdienste mithilfe von Überwachungs- 
   und Alarmsystemen</t>
  </si>
  <si>
    <t>Spezielle Reinigung von Gebäuden und Reinigung von 
   Maschinen</t>
  </si>
  <si>
    <t>Garten- und Landschaftsbau sowie Erbringung von 
   sonstigen gärtnerischen Dienstleistungen</t>
  </si>
  <si>
    <t>Erbringung von wirtschaftlichen Dienstleistungen für 
   Unternehmen und Privatpersonen a. n. g.</t>
  </si>
  <si>
    <t>Copy-Shops; Dokumentenvorbereitung und Erbringung 
   sonstiger spezieller Sekretariatsdienste</t>
  </si>
  <si>
    <t>Erbringung sonstiger wirtschaftlicher Dienstleistungen für 
   Unternehmen und Privatpersonen</t>
  </si>
  <si>
    <t>Erbringung sonstiger wirtschaftlicher Dienstleistungen für 
   Unternehmen und Privatpersonen a. n. g.</t>
  </si>
  <si>
    <t>Erbringung von anderen wirtschaftlichen Dienstleistungen 
   für Unternehmen und Privatpersonen a. n. g.</t>
  </si>
  <si>
    <t>Berufsakademien, Fachakademien, Schulen des 
   Gesundheitswesens</t>
  </si>
  <si>
    <t>Krankenhäuser (ohne Hochschulkliniken, Vorsorge- und 
   Rehabilitationskliniken)</t>
  </si>
  <si>
    <t>Praxen von psychologischen Psychotherapeutinnen und 
   -therapeuten</t>
  </si>
  <si>
    <t>Massagepraxen, Krankengymnastikpraxen, Praxen von 
   medizinischen Bademeisterinnen und Bademeistern, 
   Hebammen und Entbindungspflegern sowie von 
   verwandten Berufen</t>
  </si>
  <si>
    <t>Selbstständige Bühnen-, Film-, Hörfunk- und 
   Fernsehkünstlerinnen und -künstler sowie sonstige 
   darstellende Kunst</t>
  </si>
  <si>
    <t>Selbstständige Journalistinnen und Journalisten, 
   Pressefotografinnen und Pressefotografen</t>
  </si>
  <si>
    <t>Opern- und Schauspielhäuser, Konzerthallen und ähnliche 
   Einrichtungen</t>
  </si>
  <si>
    <t>Bibliotheken, Archive, Museen, botanische und zoologische 
   Gärten</t>
  </si>
  <si>
    <t>Betrieb von historischen Stätten und Gebäuden und 
   ähnlichen Attraktionen</t>
  </si>
  <si>
    <t>Erbringung von Dienstleistungen des Sports, der 
   Unterhaltung und der Erholung</t>
  </si>
  <si>
    <t>Erbringung von sonstigen Dienstleistungen der Unterhaltung 
   und der Erholung</t>
  </si>
  <si>
    <t>Erbringung von Dienstleistungen der Unterhaltung und der 
   Erholung a. n. g.</t>
  </si>
  <si>
    <t>Interessenvertretungen sowie kirchliche und sonstige 
   religiöse Vereinigungen (ohne Sozialwesen und Sport)</t>
  </si>
  <si>
    <t>Wirtschafts- und Arbeitgeberverbände, 
   Berufsorganisationen</t>
  </si>
  <si>
    <t>Reparatur von Datenverarbeitungsgeräten und 
   Gebrauchsgütern</t>
  </si>
  <si>
    <t>Reparatur von Datenverarbeitungsgeräten und peripheren 
   Geräten</t>
  </si>
  <si>
    <t xml:space="preserve">Reparatur von elektrischen Haushaltsgeräten und 
   Gartengeräten </t>
  </si>
  <si>
    <t>Erbringung von sonstigen überwiegend persönlichen 
   Dienstleistungen</t>
  </si>
  <si>
    <t>Erbringung von sonst. überwiegend persönlichen 
   Dienstleistungen</t>
  </si>
  <si>
    <t xml:space="preserve">1) Größenklasseneinteilung laut Definition der Kommission der Europäischen Gemeinschaften 
2) steuerbarer Umsatz ergibt sich aus Lieferungen und Leistungen und innergemeinschaftlichen Erwerben
3) ab 1. Januar 2007 = 19 Prozent, davor 16 Prozent
4) Mehrfachzählung von Steuerpflichtigen möglich  </t>
  </si>
  <si>
    <t xml:space="preserve">B 
</t>
  </si>
  <si>
    <t xml:space="preserve">
  B </t>
  </si>
  <si>
    <t xml:space="preserve">E
</t>
  </si>
  <si>
    <t xml:space="preserve">
  E</t>
  </si>
  <si>
    <t xml:space="preserve">G
</t>
  </si>
  <si>
    <t xml:space="preserve">
  G</t>
  </si>
  <si>
    <t xml:space="preserve">K
</t>
  </si>
  <si>
    <t xml:space="preserve">
  K</t>
  </si>
  <si>
    <t xml:space="preserve">M
</t>
  </si>
  <si>
    <t xml:space="preserve">
  M</t>
  </si>
  <si>
    <t xml:space="preserve">N
</t>
  </si>
  <si>
    <t xml:space="preserve">S
</t>
  </si>
  <si>
    <t xml:space="preserve">
  S</t>
  </si>
  <si>
    <t>1) ohne Umsatzsteuer
2) einschließlich Unternehmergesellschaften (haftungsbeschränkt)</t>
  </si>
  <si>
    <t>1) ohne Umsatzsteuer
2) In der aktuellen Fassung der NUTS-Klassifikation (EU-Systematik der Gebietseinheiten für die Statistik) entsprechen die NUTS 2-Regionen 
     in Sachsen den ehemaligen Direktionsbezirken.</t>
  </si>
  <si>
    <t xml:space="preserve">0128
</t>
  </si>
  <si>
    <t xml:space="preserve">013
</t>
  </si>
  <si>
    <t xml:space="preserve">0130
</t>
  </si>
  <si>
    <t xml:space="preserve">0161
</t>
  </si>
  <si>
    <t xml:space="preserve">0162
</t>
  </si>
  <si>
    <t xml:space="preserve">0163
</t>
  </si>
  <si>
    <t xml:space="preserve">024
</t>
  </si>
  <si>
    <t xml:space="preserve">0811
</t>
  </si>
  <si>
    <t xml:space="preserve">09
</t>
  </si>
  <si>
    <t xml:space="preserve">099
</t>
  </si>
  <si>
    <t xml:space="preserve">1041
</t>
  </si>
  <si>
    <t xml:space="preserve">106
</t>
  </si>
  <si>
    <t xml:space="preserve">1083
</t>
  </si>
  <si>
    <t xml:space="preserve">1086
</t>
  </si>
  <si>
    <t xml:space="preserve">1107
</t>
  </si>
  <si>
    <t xml:space="preserve">1392
</t>
  </si>
  <si>
    <t xml:space="preserve">1395
</t>
  </si>
  <si>
    <t xml:space="preserve">1419
</t>
  </si>
  <si>
    <t>Herstellung von sonstiger Bekleidung und Bekleidungs-
  zubehör a. n. g.</t>
  </si>
  <si>
    <t xml:space="preserve">143
</t>
  </si>
  <si>
    <t xml:space="preserve">1439
</t>
  </si>
  <si>
    <t xml:space="preserve">151
</t>
  </si>
  <si>
    <t xml:space="preserve">1511
</t>
  </si>
  <si>
    <t xml:space="preserve">16
</t>
  </si>
  <si>
    <t xml:space="preserve">162
</t>
  </si>
  <si>
    <t xml:space="preserve">1621
</t>
  </si>
  <si>
    <t xml:space="preserve">1623
</t>
  </si>
  <si>
    <t>Herstellung von sonstigen Konstruktionsteilen, Fertig-
  bauteilen, Ausbauelementen und Fertigteilbauten aus Holz</t>
  </si>
  <si>
    <t xml:space="preserve">1624
</t>
  </si>
  <si>
    <t xml:space="preserve">1629
</t>
  </si>
  <si>
    <t xml:space="preserve">171
</t>
  </si>
  <si>
    <t xml:space="preserve">1721
</t>
  </si>
  <si>
    <t xml:space="preserve">1722
</t>
  </si>
  <si>
    <t xml:space="preserve">1723
</t>
  </si>
  <si>
    <t xml:space="preserve">18
</t>
  </si>
  <si>
    <t xml:space="preserve">1814
</t>
  </si>
  <si>
    <t xml:space="preserve">201
</t>
  </si>
  <si>
    <t xml:space="preserve">2013
</t>
  </si>
  <si>
    <t xml:space="preserve">2014
</t>
  </si>
  <si>
    <t xml:space="preserve">204
</t>
  </si>
  <si>
    <t xml:space="preserve">2041
</t>
  </si>
  <si>
    <t xml:space="preserve">212
</t>
  </si>
  <si>
    <t xml:space="preserve">2221
</t>
  </si>
  <si>
    <t xml:space="preserve">23
</t>
  </si>
  <si>
    <t xml:space="preserve">2319
</t>
  </si>
  <si>
    <t xml:space="preserve">232
</t>
  </si>
  <si>
    <t xml:space="preserve">2331
</t>
  </si>
  <si>
    <t xml:space="preserve">234
</t>
  </si>
  <si>
    <t xml:space="preserve">2341
</t>
  </si>
  <si>
    <t xml:space="preserve">2344
</t>
  </si>
  <si>
    <t xml:space="preserve">2361
</t>
  </si>
  <si>
    <t xml:space="preserve">2369
</t>
  </si>
  <si>
    <t xml:space="preserve">237
</t>
  </si>
  <si>
    <t xml:space="preserve">239
</t>
  </si>
  <si>
    <t xml:space="preserve">2391
</t>
  </si>
  <si>
    <t xml:space="preserve">2399
</t>
  </si>
  <si>
    <t xml:space="preserve">242
</t>
  </si>
  <si>
    <t xml:space="preserve">252
</t>
  </si>
  <si>
    <t xml:space="preserve">2521
</t>
  </si>
  <si>
    <t xml:space="preserve">2529
</t>
  </si>
  <si>
    <t xml:space="preserve">255
</t>
  </si>
  <si>
    <t xml:space="preserve">256
</t>
  </si>
  <si>
    <t xml:space="preserve">257
</t>
  </si>
  <si>
    <t xml:space="preserve">2571
</t>
  </si>
  <si>
    <t xml:space="preserve">2572
</t>
  </si>
  <si>
    <t xml:space="preserve">25732
</t>
  </si>
  <si>
    <t xml:space="preserve">25733
</t>
  </si>
  <si>
    <t xml:space="preserve">2591
</t>
  </si>
  <si>
    <t xml:space="preserve">2592
</t>
  </si>
  <si>
    <t xml:space="preserve">26
</t>
  </si>
  <si>
    <t xml:space="preserve">261
</t>
  </si>
  <si>
    <t xml:space="preserve">262
</t>
  </si>
  <si>
    <t xml:space="preserve">263
</t>
  </si>
  <si>
    <t xml:space="preserve">265
</t>
  </si>
  <si>
    <t xml:space="preserve">2651
</t>
  </si>
  <si>
    <t xml:space="preserve">26511
</t>
  </si>
  <si>
    <t xml:space="preserve">26512
</t>
  </si>
  <si>
    <t xml:space="preserve">266
</t>
  </si>
  <si>
    <t xml:space="preserve">267
</t>
  </si>
  <si>
    <t xml:space="preserve">271
</t>
  </si>
  <si>
    <t xml:space="preserve">2711
</t>
  </si>
  <si>
    <t xml:space="preserve">2712
</t>
  </si>
  <si>
    <t xml:space="preserve">2732
</t>
  </si>
  <si>
    <t xml:space="preserve">279
</t>
  </si>
  <si>
    <t xml:space="preserve">281
</t>
  </si>
  <si>
    <t xml:space="preserve">2811
</t>
  </si>
  <si>
    <t xml:space="preserve">2812
</t>
  </si>
  <si>
    <t xml:space="preserve">2815
</t>
  </si>
  <si>
    <t xml:space="preserve">282
</t>
  </si>
  <si>
    <t xml:space="preserve">2823
</t>
  </si>
  <si>
    <t xml:space="preserve">2825
</t>
  </si>
  <si>
    <t xml:space="preserve">2829
</t>
  </si>
  <si>
    <t xml:space="preserve">2841
</t>
  </si>
  <si>
    <t xml:space="preserve">289
</t>
  </si>
  <si>
    <t xml:space="preserve">2891
</t>
  </si>
  <si>
    <t xml:space="preserve">2893
</t>
  </si>
  <si>
    <t xml:space="preserve">2894
</t>
  </si>
  <si>
    <t xml:space="preserve">2895
</t>
  </si>
  <si>
    <t xml:space="preserve">2896
</t>
  </si>
  <si>
    <t xml:space="preserve">2899
</t>
  </si>
  <si>
    <t xml:space="preserve">29101
</t>
  </si>
  <si>
    <t xml:space="preserve">29102
</t>
  </si>
  <si>
    <t xml:space="preserve">2931
</t>
  </si>
  <si>
    <t xml:space="preserve">2932
</t>
  </si>
  <si>
    <t xml:space="preserve">30201
</t>
  </si>
  <si>
    <t xml:space="preserve">3092
</t>
  </si>
  <si>
    <t xml:space="preserve">3212
</t>
  </si>
  <si>
    <t xml:space="preserve">325
</t>
  </si>
  <si>
    <t xml:space="preserve">3250
</t>
  </si>
  <si>
    <t xml:space="preserve">32501
</t>
  </si>
  <si>
    <t xml:space="preserve">331
</t>
  </si>
  <si>
    <t xml:space="preserve">3315
</t>
  </si>
  <si>
    <t xml:space="preserve">3316
</t>
  </si>
  <si>
    <t xml:space="preserve">E
</t>
  </si>
  <si>
    <t xml:space="preserve">38
</t>
  </si>
  <si>
    <t xml:space="preserve">3831
</t>
  </si>
  <si>
    <t xml:space="preserve">39
</t>
  </si>
  <si>
    <t xml:space="preserve">390
</t>
  </si>
  <si>
    <t xml:space="preserve">43
</t>
  </si>
  <si>
    <t xml:space="preserve">4322
</t>
  </si>
  <si>
    <t xml:space="preserve">45
</t>
  </si>
  <si>
    <t xml:space="preserve">4511
</t>
  </si>
  <si>
    <t xml:space="preserve">4519
</t>
  </si>
  <si>
    <t xml:space="preserve">45203
</t>
  </si>
  <si>
    <t xml:space="preserve">45204
</t>
  </si>
  <si>
    <t xml:space="preserve">454
</t>
  </si>
  <si>
    <t xml:space="preserve">4611
</t>
  </si>
  <si>
    <t xml:space="preserve">4612
</t>
  </si>
  <si>
    <t xml:space="preserve">46131
</t>
  </si>
  <si>
    <t xml:space="preserve">4614
</t>
  </si>
  <si>
    <t xml:space="preserve">4615
</t>
  </si>
  <si>
    <t xml:space="preserve">4616
</t>
  </si>
  <si>
    <t xml:space="preserve">4617
</t>
  </si>
  <si>
    <t xml:space="preserve">46181
</t>
  </si>
  <si>
    <t xml:space="preserve">46182
</t>
  </si>
  <si>
    <t xml:space="preserve">46184
</t>
  </si>
  <si>
    <t xml:space="preserve">46185
</t>
  </si>
  <si>
    <t xml:space="preserve">46186
</t>
  </si>
  <si>
    <t xml:space="preserve">46187
</t>
  </si>
  <si>
    <t xml:space="preserve">4619
</t>
  </si>
  <si>
    <t xml:space="preserve">462
</t>
  </si>
  <si>
    <t xml:space="preserve">463
</t>
  </si>
  <si>
    <t xml:space="preserve">4633
</t>
  </si>
  <si>
    <t xml:space="preserve">4639
</t>
  </si>
  <si>
    <t xml:space="preserve">46391
</t>
  </si>
  <si>
    <t xml:space="preserve">46399
</t>
  </si>
  <si>
    <t xml:space="preserve">4643
</t>
  </si>
  <si>
    <t xml:space="preserve">4644
</t>
  </si>
  <si>
    <t xml:space="preserve">4645
</t>
  </si>
  <si>
    <t xml:space="preserve">4646
</t>
  </si>
  <si>
    <t xml:space="preserve">46462
</t>
  </si>
  <si>
    <t xml:space="preserve">4649
</t>
  </si>
  <si>
    <t xml:space="preserve">46492
</t>
  </si>
  <si>
    <t xml:space="preserve">46493
</t>
  </si>
  <si>
    <t xml:space="preserve">46494
</t>
  </si>
  <si>
    <t xml:space="preserve">46495
</t>
  </si>
  <si>
    <t xml:space="preserve">465
</t>
  </si>
  <si>
    <t xml:space="preserve">4651
</t>
  </si>
  <si>
    <t xml:space="preserve">4652
</t>
  </si>
  <si>
    <t xml:space="preserve">466
</t>
  </si>
  <si>
    <t xml:space="preserve">4671
</t>
  </si>
  <si>
    <t xml:space="preserve">4673
</t>
  </si>
  <si>
    <t xml:space="preserve">46731
</t>
  </si>
  <si>
    <t xml:space="preserve">46733
</t>
  </si>
  <si>
    <t xml:space="preserve">46734
</t>
  </si>
  <si>
    <t xml:space="preserve">4674
</t>
  </si>
  <si>
    <t xml:space="preserve">46742
</t>
  </si>
  <si>
    <t xml:space="preserve">471
</t>
  </si>
  <si>
    <t xml:space="preserve">4711
</t>
  </si>
  <si>
    <t xml:space="preserve">472
</t>
  </si>
  <si>
    <t xml:space="preserve">4723
</t>
  </si>
  <si>
    <t xml:space="preserve">47301
</t>
  </si>
  <si>
    <t xml:space="preserve">47302
</t>
  </si>
  <si>
    <t xml:space="preserve">474
</t>
  </si>
  <si>
    <t xml:space="preserve">4741
</t>
  </si>
  <si>
    <t xml:space="preserve">475
</t>
  </si>
  <si>
    <t xml:space="preserve">4752
</t>
  </si>
  <si>
    <t xml:space="preserve">47523
</t>
  </si>
  <si>
    <t xml:space="preserve">4753
</t>
  </si>
  <si>
    <t xml:space="preserve">4759
</t>
  </si>
  <si>
    <t xml:space="preserve">476
</t>
  </si>
  <si>
    <t xml:space="preserve">4762
</t>
  </si>
  <si>
    <t xml:space="preserve">47622
</t>
  </si>
  <si>
    <t xml:space="preserve">47642
</t>
  </si>
  <si>
    <t xml:space="preserve">4775
</t>
  </si>
  <si>
    <t xml:space="preserve">4776
</t>
  </si>
  <si>
    <t xml:space="preserve">47761
</t>
  </si>
  <si>
    <t xml:space="preserve">4778
</t>
  </si>
  <si>
    <t xml:space="preserve">47782
</t>
  </si>
  <si>
    <t xml:space="preserve">47783
</t>
  </si>
  <si>
    <t xml:space="preserve">4781
</t>
  </si>
  <si>
    <t xml:space="preserve">4782
</t>
  </si>
  <si>
    <t xml:space="preserve">4789
</t>
  </si>
  <si>
    <t xml:space="preserve">479
</t>
  </si>
  <si>
    <t xml:space="preserve">4799
</t>
  </si>
  <si>
    <t xml:space="preserve">52
</t>
  </si>
  <si>
    <t xml:space="preserve">5221
</t>
  </si>
  <si>
    <t xml:space="preserve">52215
</t>
  </si>
  <si>
    <t xml:space="preserve">52219
</t>
  </si>
  <si>
    <t xml:space="preserve">52229
</t>
  </si>
  <si>
    <t xml:space="preserve">52239
</t>
  </si>
  <si>
    <t xml:space="preserve">5229
</t>
  </si>
  <si>
    <t xml:space="preserve">561
</t>
  </si>
  <si>
    <t xml:space="preserve">5610
</t>
  </si>
  <si>
    <t xml:space="preserve">562
</t>
  </si>
  <si>
    <t xml:space="preserve">581
</t>
  </si>
  <si>
    <t xml:space="preserve">59
</t>
  </si>
  <si>
    <t xml:space="preserve">591
</t>
  </si>
  <si>
    <t xml:space="preserve">592
</t>
  </si>
  <si>
    <t xml:space="preserve">5920
</t>
  </si>
  <si>
    <t xml:space="preserve">6202
</t>
  </si>
  <si>
    <t xml:space="preserve">6209
</t>
  </si>
  <si>
    <t xml:space="preserve">631
</t>
  </si>
  <si>
    <t xml:space="preserve">65
</t>
  </si>
  <si>
    <t xml:space="preserve">66
</t>
  </si>
  <si>
    <t xml:space="preserve">662
</t>
  </si>
  <si>
    <t xml:space="preserve">6629
</t>
  </si>
  <si>
    <t xml:space="preserve">681
</t>
  </si>
  <si>
    <t xml:space="preserve">682
</t>
  </si>
  <si>
    <t xml:space="preserve">683
</t>
  </si>
  <si>
    <t xml:space="preserve">6831
</t>
  </si>
  <si>
    <t xml:space="preserve">6832
</t>
  </si>
  <si>
    <t xml:space="preserve">M
</t>
  </si>
  <si>
    <t xml:space="preserve">69201
</t>
  </si>
  <si>
    <t xml:space="preserve">69202
</t>
  </si>
  <si>
    <t xml:space="preserve">69203
</t>
  </si>
  <si>
    <t xml:space="preserve">70
</t>
  </si>
  <si>
    <t xml:space="preserve">70109
</t>
  </si>
  <si>
    <t xml:space="preserve">71
</t>
  </si>
  <si>
    <t xml:space="preserve">71122
</t>
  </si>
  <si>
    <t xml:space="preserve">721
</t>
  </si>
  <si>
    <t xml:space="preserve">7219
</t>
  </si>
  <si>
    <t xml:space="preserve">722
</t>
  </si>
  <si>
    <t xml:space="preserve">74
</t>
  </si>
  <si>
    <t xml:space="preserve">749
</t>
  </si>
  <si>
    <t xml:space="preserve">7711
</t>
  </si>
  <si>
    <t xml:space="preserve">7712
</t>
  </si>
  <si>
    <t xml:space="preserve">773
</t>
  </si>
  <si>
    <t xml:space="preserve">7733
</t>
  </si>
  <si>
    <t xml:space="preserve">7739
</t>
  </si>
  <si>
    <t xml:space="preserve">774
</t>
  </si>
  <si>
    <t xml:space="preserve">79
</t>
  </si>
  <si>
    <t xml:space="preserve">802
</t>
  </si>
  <si>
    <t xml:space="preserve">8122
</t>
  </si>
  <si>
    <t xml:space="preserve">813
</t>
  </si>
  <si>
    <t xml:space="preserve">8130
</t>
  </si>
  <si>
    <t xml:space="preserve">82
</t>
  </si>
  <si>
    <t xml:space="preserve">8219
</t>
  </si>
  <si>
    <t xml:space="preserve">829
</t>
  </si>
  <si>
    <t xml:space="preserve">8299
</t>
  </si>
  <si>
    <t xml:space="preserve">82999
</t>
  </si>
  <si>
    <t xml:space="preserve">85424
</t>
  </si>
  <si>
    <t xml:space="preserve">86101
</t>
  </si>
  <si>
    <t xml:space="preserve">86901
</t>
  </si>
  <si>
    <t xml:space="preserve">86902
</t>
  </si>
  <si>
    <t xml:space="preserve">90014
</t>
  </si>
  <si>
    <t xml:space="preserve">90031
</t>
  </si>
  <si>
    <t xml:space="preserve">90035
</t>
  </si>
  <si>
    <t xml:space="preserve">90042
</t>
  </si>
  <si>
    <t xml:space="preserve">91
</t>
  </si>
  <si>
    <t xml:space="preserve">910
</t>
  </si>
  <si>
    <t xml:space="preserve">9103
</t>
  </si>
  <si>
    <t xml:space="preserve">93
</t>
  </si>
  <si>
    <t xml:space="preserve">932
</t>
  </si>
  <si>
    <t xml:space="preserve">9329
</t>
  </si>
  <si>
    <t xml:space="preserve">94
</t>
  </si>
  <si>
    <t xml:space="preserve">941
</t>
  </si>
  <si>
    <t xml:space="preserve">949
</t>
  </si>
  <si>
    <t xml:space="preserve">95
</t>
  </si>
  <si>
    <t xml:space="preserve">951
</t>
  </si>
  <si>
    <t xml:space="preserve">9511
</t>
  </si>
  <si>
    <t xml:space="preserve">9522
</t>
  </si>
  <si>
    <t xml:space="preserve">96
</t>
  </si>
  <si>
    <t xml:space="preserve">960
</t>
  </si>
  <si>
    <t xml:space="preserve">7312
</t>
  </si>
  <si>
    <t xml:space="preserve">N 
</t>
  </si>
  <si>
    <t xml:space="preserve">Davon </t>
  </si>
  <si>
    <t>Umsatzsteuerpflichtige und deren Lieferungen und Leistungen mit der Rechtsform</t>
  </si>
  <si>
    <t xml:space="preserve">872
</t>
  </si>
  <si>
    <t>9. Umsatzsteuerpflichtige und deren Lieferungen und Leistungen 2012 nach der Besteuerung 
    der Umsätze und nach wirtschaftlicher Gliederung</t>
  </si>
  <si>
    <t>0129</t>
  </si>
  <si>
    <t xml:space="preserve">1) ohne Umsatzsteuer
2) Mehrfachzählung von Steuerpflichtigen möglich </t>
  </si>
  <si>
    <t xml:space="preserve">1729
</t>
  </si>
  <si>
    <t xml:space="preserve">239
</t>
  </si>
  <si>
    <t>Veränderung 2011 
gegenüber 2010</t>
  </si>
  <si>
    <t>Veränderung 2012
gegenüber 2011</t>
  </si>
  <si>
    <t>Veränderung 
2011
gegenüber 2010</t>
  </si>
  <si>
    <t>Veränderung
2012
gegenüber 2011</t>
  </si>
  <si>
    <t>und nach wirtschaftlicher Gliederung</t>
  </si>
  <si>
    <t xml:space="preserve">4. Umsatzsteuerpflichtige und deren Lieferungen und Leistungen 2010, 2011 und 2012 
    nach Kreisfreien Städten und Landkreisen  </t>
  </si>
  <si>
    <t xml:space="preserve">nach Kreisfreien Städten und Landkreisen  </t>
  </si>
  <si>
    <t>und Wirtschaftsabschnitten</t>
  </si>
  <si>
    <t xml:space="preserve">Umsatzsteuerpflichtige und deren Lieferungen und Leistungen 2012 nach Rechtsformen </t>
  </si>
  <si>
    <t xml:space="preserve">Umsatzsteuerpflichtige 2006 bis 2012 nach Umsatzgrößenklassen der Lieferungen  </t>
  </si>
  <si>
    <t xml:space="preserve">Umsatzsteuerpflichtige und deren Lieferungen und Leistungen 2010, 2011 und 2012 </t>
  </si>
  <si>
    <t>Umsatzsteuerpflichtige, deren steuerbarer Umsatz und Umsatzsteuervorauszahlung 2012</t>
  </si>
  <si>
    <t>nach wirtschaftlicher Gliederung</t>
  </si>
  <si>
    <t>der Umsätze und nach wirtschaftlicher Gliederung</t>
  </si>
  <si>
    <t xml:space="preserve">Umsatzsteuerpflichtige und deren Lieferungen und Leistungen 2012 nach der Besteuerung </t>
  </si>
  <si>
    <t>7. Umsatzsteuerpflichtige und deren Lieferungen und Leistungen 2012 nach Umsatzgrößen-
    klassen und nach wirtschaftlicher Gliederung</t>
  </si>
  <si>
    <t>Umsatzsteuerpflichtige und deren Lieferungen und Leistungen 2012 nach Umsatzgrößen-</t>
  </si>
  <si>
    <t>klassen und nach wirtschaftlicher Gliederung</t>
  </si>
  <si>
    <t>Davon in den Wirtschaftsabschnitten</t>
  </si>
  <si>
    <t>Herstellung von Ölen und Fetten (ohne Margarine u. ä. 
  Nahrungsfette)</t>
  </si>
  <si>
    <t>Herstellung von Margarine u. ä. Nahrungsfetten</t>
  </si>
  <si>
    <t>Herstellung von Schmiede-, Press-, Zieh- und Stanzteilen, 
  gewalzten Ringen und pulvermetallurgischen 
  Erzeugnissen</t>
  </si>
  <si>
    <t>Herstellung von Elektromotoren, Generatoren, Transfor- 
  matoren, Elektrizitätsverteilungs- und -schalteinrichtungen</t>
  </si>
  <si>
    <t>Herstellung von Elektromotoren, Generatoren 
  und Transformatoren</t>
  </si>
  <si>
    <t>Herstellung von Maschinen für die Textil- und Be-
  kleidungsherstellung und die Lederverarbeitung</t>
  </si>
  <si>
    <t>Handelsvermittlung von Baustoffen und Anstrichmitteln</t>
  </si>
  <si>
    <t>Handelsvermittlung von Maschinen, technischem Bedarf, 
  Wasser- und Luftfahrzeugen</t>
  </si>
  <si>
    <t>Großhandel mit Nahrungs- und Genussmitteln a. n. g.</t>
  </si>
  <si>
    <t>Einzelhandel mit Fisch, Meeresfrüchten und Fisch-
  erzeugnissen</t>
  </si>
  <si>
    <t>Einzelhandel in eigenem Namen mit Motorenkraftstoffen 
  (Freie Tankstellen)</t>
  </si>
  <si>
    <t xml:space="preserve">Einzelhandel mit Anstrichmitteln, Bau- und Heim-
  werkerbedarf </t>
  </si>
  <si>
    <t>Tonstudios; Herstellung von Hörfunkbeiträgen; 
  Verlegen von bespielten Tonträgern und Musikalien</t>
  </si>
  <si>
    <t xml:space="preserve">Verlegen von bespielten Tonträgern </t>
  </si>
  <si>
    <t>Architekturbüros für Garten- und Landschaftsgestaltung</t>
  </si>
  <si>
    <t>Herstellung von Furnier-, Sperrholz-, Holzfaser- 
  und Holzspanplatten</t>
  </si>
  <si>
    <t>Herstellung von Schmiede-, Press-, Zieh- und Stanzteilen, 
  gewalzten Ringen und pulve-metallurgischen 
  Erzeugnissen</t>
  </si>
  <si>
    <t>Herstellung von Furnier-, Sperrholz-, Holzfaser- 
   und Holzspanplatten</t>
  </si>
  <si>
    <t>Herstellung von Schmiede-, Press-, Zieh- und Stanzteilen, 
   gewalzten Ringen und pulvermetallurgischen 
   Erzeugnissen</t>
  </si>
  <si>
    <t>Herstellung von Elektromotoren, Generatoren, Transfor- 
   matoren, Elektrizitätsverteilungs- und -schalteinrichtungen</t>
  </si>
  <si>
    <t>Herstellung von Elektromotoren, Generatoren 
   und Transformatoren</t>
  </si>
  <si>
    <t>Herstellung von Maschinen für die Textil- und Be-
   kleidungsherstellung und die Lederverarbeitung</t>
  </si>
  <si>
    <t>Handelsvermittlung von Maschinen, technischem Bedarf, 
   Wasser- und Luftfahrzeugen</t>
  </si>
  <si>
    <t>Einzelhandel in eigenem Namen mit Motorenkraftstoffen 
   (Freie Tankstellen)</t>
  </si>
  <si>
    <t xml:space="preserve">Einzelhandel mit Anstrichmitteln, Bau- und Heim-
   werkerbedarf </t>
  </si>
  <si>
    <t>Tonstudios; Herstellung von Hörfunkbeiträgen; 
   Verlegen von bespielten Tonträgern und Musikalien</t>
  </si>
  <si>
    <t>Statistischer Bericht  -  L IV 11 - j/12 Umsatzsteuer-Voranmeldungen in Sachsen 2012</t>
  </si>
  <si>
    <t>Lieferungen und Leistungen 2006 bis 2012 nach Umsatzgrößenklassen,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</si>
</sst>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1">
    <numFmt numFmtId="6" formatCode="#,##0\ &quot;€&quot;;[Red]\-#,##0\ &quot;€&quot;"/>
    <numFmt numFmtId="164" formatCode="#,##0&quot;  &quot;;\-#,##0&quot;  &quot;;&quot;-  &quot;;@"/>
    <numFmt numFmtId="165" formatCode="0.0&quot;      &quot;"/>
    <numFmt numFmtId="166" formatCode="0.0"/>
    <numFmt numFmtId="167" formatCode="#,##0&quot; &quot;;@&quot; &quot;"/>
    <numFmt numFmtId="168" formatCode="0&quot;  &quot;"/>
    <numFmt numFmtId="169" formatCode="#,##0.00&quot; &quot;;@&quot; &quot;"/>
    <numFmt numFmtId="170" formatCode="###\ ###\ ###"/>
    <numFmt numFmtId="171" formatCode="##,###,##0&quot; &quot;;@&quot; &quot;"/>
    <numFmt numFmtId="172" formatCode="##0.0"/>
    <numFmt numFmtId="173" formatCode="General&quot; &quot;;@&quot; &quot;"/>
    <numFmt numFmtId="174" formatCode="0.0&quot;      &quot;;@&quot;      &quot;"/>
    <numFmt numFmtId="175" formatCode="##,###,##0.000&quot; &quot;;@&quot; &quot;"/>
    <numFmt numFmtId="176" formatCode="#,##0\ &quot;DM&quot;;[Red]\-#,##0\ &quot;DM&quot;"/>
    <numFmt numFmtId="177" formatCode="#,##0\ &quot;DM&quot;"/>
    <numFmt numFmtId="178" formatCode="#,##0&quot;  &quot;;\-#,##0.0&quot;  &quot;;@&quot;  &quot;"/>
    <numFmt numFmtId="179" formatCode="###,##0&quot;   &quot;;\-###,##0&quot;   &quot;;&quot;-   &quot;;@___ "/>
    <numFmt numFmtId="180" formatCode="&quot;     &quot;#"/>
    <numFmt numFmtId="181" formatCode="#,##0.0&quot; &quot;;@&quot; &quot;"/>
    <numFmt numFmtId="182" formatCode="###,###,###&quot; &quot;;\-#,###,###&quot; &quot;;&quot;- &quot;"/>
    <numFmt numFmtId="183" formatCode="&quot;  &quot;General;&quot;  &quot;@"/>
    <numFmt numFmtId="184" formatCode="#,##0.0&quot;  &quot;;\-#,##0.0&quot;  &quot;;@&quot;  &quot;"/>
    <numFmt numFmtId="185" formatCode="General;@"/>
    <numFmt numFmtId="186" formatCode="##,###,##0&quot;  &quot;;@&quot;  &quot;"/>
    <numFmt numFmtId="187" formatCode="#,##0&quot;  &quot;;\-#,##0&quot;  &quot;;@&quot;  &quot;"/>
    <numFmt numFmtId="188" formatCode="###,##0&quot;  &quot;;\-###,##0&quot;  &quot;;&quot;-  &quot;;@__"/>
    <numFmt numFmtId="189" formatCode="###,###,###"/>
    <numFmt numFmtId="190" formatCode="#,##0\ &quot;DM&quot;;\-#,##0\ &quot;DM&quot;"/>
    <numFmt numFmtId="191" formatCode="##0.0&quot;    &quot;"/>
    <numFmt numFmtId="192" formatCode="#,##0&quot;   &quot;"/>
    <numFmt numFmtId="193" formatCode="##0.0;\-##0.0"/>
    <numFmt numFmtId="194" formatCode="##0.0&quot;    &quot;;\-#0.0&quot;    &quot;"/>
    <numFmt numFmtId="195" formatCode="###,###,###,###"/>
    <numFmt numFmtId="196" formatCode="###,###,##0;\-#,###,##0;&quot;- &quot;;@"/>
    <numFmt numFmtId="197" formatCode="#,##0&quot; &quot;"/>
    <numFmt numFmtId="198" formatCode="&quot;     &quot;0"/>
    <numFmt numFmtId="199" formatCode="0####"/>
    <numFmt numFmtId="200" formatCode="&quot;     &quot;00"/>
    <numFmt numFmtId="201" formatCode="&quot;     &quot;000"/>
    <numFmt numFmtId="202" formatCode="&quot;     &quot;0000"/>
    <numFmt numFmtId="203" formatCode="&quot;     &quot;00000"/>
    <numFmt numFmtId="204" formatCode="&quot;  &quot;00"/>
    <numFmt numFmtId="205" formatCode="&quot;  &quot;000"/>
    <numFmt numFmtId="206" formatCode="0##"/>
    <numFmt numFmtId="207" formatCode="&quot;  &quot;0000"/>
    <numFmt numFmtId="208" formatCode="&quot;  &quot;00000"/>
    <numFmt numFmtId="209" formatCode="&quot;  &quot;0"/>
    <numFmt numFmtId="210" formatCode="#\ ##0"/>
    <numFmt numFmtId="211" formatCode="####"/>
    <numFmt numFmtId="212" formatCode="###,##0&quot;  &quot;;\-###,##0&quot;  &quot;;@__"/>
    <numFmt numFmtId="213" formatCode="###,##0;\-###,##0;&quot;-&quot;;@\ "/>
  </numFmts>
  <fonts count="29">
    <font>
      <sz val="9"/>
      <name val="Arial"/>
    </font>
    <font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color indexed="21"/>
      <name val="Arial"/>
      <family val="2"/>
    </font>
    <font>
      <sz val="10"/>
      <color indexed="21"/>
      <name val="Arial"/>
      <family val="2"/>
    </font>
    <font>
      <sz val="10"/>
      <name val="MS Sans Serif"/>
      <family val="2"/>
    </font>
    <font>
      <i/>
      <sz val="7"/>
      <name val="Arial"/>
      <family val="2"/>
    </font>
    <font>
      <sz val="8.5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10"/>
      <name val="MS Sans Serif"/>
      <family val="2"/>
    </font>
    <font>
      <sz val="7"/>
      <name val="MS Sans Serif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0"/>
      <name val="Helv"/>
    </font>
    <font>
      <sz val="9"/>
      <name val="Arial"/>
      <family val="2"/>
    </font>
    <font>
      <u/>
      <sz val="9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8">
    <xf numFmtId="0" fontId="0" fillId="0" borderId="0"/>
    <xf numFmtId="0" fontId="28" fillId="0" borderId="0" applyNumberForma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7" fillId="0" borderId="0"/>
    <xf numFmtId="0" fontId="26" fillId="0" borderId="0"/>
    <xf numFmtId="0" fontId="17" fillId="0" borderId="0"/>
    <xf numFmtId="0" fontId="6" fillId="0" borderId="0"/>
    <xf numFmtId="0" fontId="27" fillId="0" borderId="0"/>
    <xf numFmtId="0" fontId="17" fillId="0" borderId="0"/>
    <xf numFmtId="0" fontId="17" fillId="0" borderId="0"/>
    <xf numFmtId="0" fontId="6" fillId="0" borderId="0"/>
    <xf numFmtId="0" fontId="6" fillId="0" borderId="0"/>
    <xf numFmtId="0" fontId="6" fillId="0" borderId="0"/>
  </cellStyleXfs>
  <cellXfs count="609">
    <xf numFmtId="0" fontId="0" fillId="0" borderId="0" xfId="0"/>
    <xf numFmtId="0" fontId="2" fillId="0" borderId="0" xfId="7" applyFont="1" applyAlignment="1">
      <alignment horizontal="left" wrapText="1"/>
    </xf>
    <xf numFmtId="0" fontId="0" fillId="0" borderId="0" xfId="0" applyAlignment="1">
      <alignment vertical="center"/>
    </xf>
    <xf numFmtId="0" fontId="3" fillId="0" borderId="0" xfId="0" applyFont="1" applyAlignme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64" fontId="6" fillId="0" borderId="0" xfId="0" applyNumberFormat="1" applyFont="1" applyAlignment="1">
      <alignment wrapText="1"/>
    </xf>
    <xf numFmtId="0" fontId="6" fillId="0" borderId="0" xfId="0" applyFont="1" applyAlignment="1"/>
    <xf numFmtId="0" fontId="6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indent="1"/>
    </xf>
    <xf numFmtId="164" fontId="6" fillId="0" borderId="0" xfId="0" applyNumberFormat="1" applyFont="1" applyAlignment="1">
      <alignment horizontal="right" wrapText="1" indent="1"/>
    </xf>
    <xf numFmtId="49" fontId="6" fillId="0" borderId="0" xfId="0" applyNumberFormat="1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0" fillId="0" borderId="0" xfId="0" applyBorder="1"/>
    <xf numFmtId="165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7" fontId="9" fillId="0" borderId="0" xfId="0" applyNumberFormat="1" applyFont="1" applyAlignment="1"/>
    <xf numFmtId="167" fontId="9" fillId="0" borderId="0" xfId="0" applyNumberFormat="1" applyFont="1" applyFill="1" applyAlignment="1"/>
    <xf numFmtId="168" fontId="10" fillId="0" borderId="0" xfId="0" applyNumberFormat="1" applyFont="1" applyAlignment="1"/>
    <xf numFmtId="165" fontId="10" fillId="0" borderId="4" xfId="0" applyNumberFormat="1" applyFont="1" applyBorder="1" applyAlignment="1"/>
    <xf numFmtId="0" fontId="9" fillId="0" borderId="0" xfId="0" applyFont="1" applyBorder="1" applyAlignment="1">
      <alignment horizontal="left" wrapText="1"/>
    </xf>
    <xf numFmtId="167" fontId="8" fillId="0" borderId="0" xfId="0" applyNumberFormat="1" applyFont="1" applyBorder="1" applyAlignment="1">
      <alignment horizontal="center" wrapText="1"/>
    </xf>
    <xf numFmtId="167" fontId="8" fillId="0" borderId="0" xfId="0" applyNumberFormat="1" applyFont="1" applyFill="1" applyBorder="1" applyAlignment="1">
      <alignment horizontal="center" wrapText="1"/>
    </xf>
    <xf numFmtId="169" fontId="8" fillId="0" borderId="0" xfId="0" applyNumberFormat="1" applyFont="1" applyBorder="1" applyAlignment="1">
      <alignment horizontal="center" wrapText="1"/>
    </xf>
    <xf numFmtId="165" fontId="10" fillId="0" borderId="0" xfId="0" applyNumberFormat="1" applyFont="1" applyBorder="1" applyAlignment="1"/>
    <xf numFmtId="170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171" fontId="8" fillId="0" borderId="0" xfId="0" applyNumberFormat="1" applyFont="1" applyBorder="1" applyAlignment="1">
      <alignment horizontal="right"/>
    </xf>
    <xf numFmtId="171" fontId="8" fillId="0" borderId="5" xfId="0" applyNumberFormat="1" applyFont="1" applyBorder="1" applyAlignment="1">
      <alignment horizontal="right"/>
    </xf>
    <xf numFmtId="171" fontId="8" fillId="0" borderId="0" xfId="0" applyNumberFormat="1" applyFont="1" applyAlignment="1"/>
    <xf numFmtId="171" fontId="8" fillId="0" borderId="0" xfId="0" applyNumberFormat="1" applyFont="1" applyFill="1" applyAlignment="1"/>
    <xf numFmtId="172" fontId="12" fillId="0" borderId="0" xfId="0" applyNumberFormat="1" applyFont="1" applyFill="1" applyBorder="1"/>
    <xf numFmtId="165" fontId="12" fillId="0" borderId="0" xfId="0" applyNumberFormat="1" applyFont="1" applyBorder="1" applyAlignment="1"/>
    <xf numFmtId="170" fontId="8" fillId="0" borderId="6" xfId="0" applyNumberFormat="1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173" fontId="8" fillId="0" borderId="0" xfId="0" applyNumberFormat="1" applyFont="1" applyBorder="1" applyAlignment="1">
      <alignment horizontal="right"/>
    </xf>
    <xf numFmtId="173" fontId="8" fillId="0" borderId="5" xfId="0" applyNumberFormat="1" applyFont="1" applyBorder="1" applyAlignment="1">
      <alignment horizontal="right"/>
    </xf>
    <xf numFmtId="0" fontId="9" fillId="0" borderId="0" xfId="0" applyFont="1" applyAlignment="1"/>
    <xf numFmtId="171" fontId="9" fillId="0" borderId="0" xfId="0" applyNumberFormat="1" applyFont="1" applyAlignment="1"/>
    <xf numFmtId="171" fontId="9" fillId="0" borderId="0" xfId="0" applyNumberFormat="1" applyFont="1" applyFill="1" applyAlignment="1"/>
    <xf numFmtId="172" fontId="10" fillId="0" borderId="0" xfId="0" applyNumberFormat="1" applyFont="1" applyFill="1" applyBorder="1"/>
    <xf numFmtId="170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6" xfId="0" applyFont="1" applyBorder="1" applyAlignment="1">
      <alignment horizontal="right"/>
    </xf>
    <xf numFmtId="171" fontId="0" fillId="0" borderId="0" xfId="0" applyNumberFormat="1"/>
    <xf numFmtId="174" fontId="12" fillId="0" borderId="0" xfId="0" applyNumberFormat="1" applyFont="1" applyBorder="1" applyAlignment="1">
      <alignment horizontal="right"/>
    </xf>
    <xf numFmtId="0" fontId="8" fillId="0" borderId="6" xfId="0" applyFont="1" applyBorder="1" applyAlignment="1">
      <alignment horizontal="left"/>
    </xf>
    <xf numFmtId="167" fontId="0" fillId="0" borderId="0" xfId="0" applyNumberFormat="1" applyAlignment="1"/>
    <xf numFmtId="165" fontId="12" fillId="0" borderId="5" xfId="0" applyNumberFormat="1" applyFont="1" applyBorder="1" applyAlignment="1"/>
    <xf numFmtId="3" fontId="8" fillId="0" borderId="0" xfId="0" applyNumberFormat="1" applyFont="1"/>
    <xf numFmtId="167" fontId="8" fillId="0" borderId="0" xfId="0" applyNumberFormat="1" applyFont="1" applyAlignment="1"/>
    <xf numFmtId="167" fontId="8" fillId="0" borderId="0" xfId="0" applyNumberFormat="1" applyFont="1" applyFill="1" applyAlignment="1"/>
    <xf numFmtId="172" fontId="12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/>
    <xf numFmtId="165" fontId="13" fillId="0" borderId="0" xfId="0" applyNumberFormat="1" applyFont="1"/>
    <xf numFmtId="165" fontId="10" fillId="0" borderId="5" xfId="0" applyNumberFormat="1" applyFont="1" applyBorder="1" applyAlignment="1"/>
    <xf numFmtId="167" fontId="15" fillId="0" borderId="0" xfId="0" applyNumberFormat="1" applyFont="1" applyFill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167" fontId="16" fillId="0" borderId="0" xfId="0" applyNumberFormat="1" applyFont="1" applyFill="1" applyAlignment="1"/>
    <xf numFmtId="0" fontId="0" fillId="0" borderId="0" xfId="0" applyAlignment="1"/>
    <xf numFmtId="171" fontId="0" fillId="0" borderId="0" xfId="0" applyNumberFormat="1" applyAlignment="1"/>
    <xf numFmtId="175" fontId="8" fillId="0" borderId="0" xfId="0" applyNumberFormat="1" applyFont="1" applyAlignment="1"/>
    <xf numFmtId="4" fontId="12" fillId="0" borderId="0" xfId="0" applyNumberFormat="1" applyFont="1" applyAlignment="1"/>
    <xf numFmtId="4" fontId="12" fillId="0" borderId="0" xfId="0" applyNumberFormat="1" applyFont="1" applyBorder="1" applyAlignment="1"/>
    <xf numFmtId="0" fontId="0" fillId="0" borderId="0" xfId="0" applyFill="1"/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0" fillId="0" borderId="0" xfId="0" applyFill="1" applyBorder="1"/>
    <xf numFmtId="0" fontId="6" fillId="0" borderId="0" xfId="0" applyFont="1" applyFill="1"/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/>
    </xf>
    <xf numFmtId="0" fontId="8" fillId="0" borderId="9" xfId="10" applyFont="1" applyFill="1" applyBorder="1" applyAlignment="1">
      <alignment horizontal="center"/>
    </xf>
    <xf numFmtId="176" fontId="8" fillId="0" borderId="8" xfId="10" applyNumberFormat="1" applyFont="1" applyFill="1" applyBorder="1" applyAlignment="1">
      <alignment horizontal="center" vertical="center"/>
    </xf>
    <xf numFmtId="176" fontId="8" fillId="0" borderId="10" xfId="10" applyNumberFormat="1" applyFont="1" applyFill="1" applyBorder="1" applyAlignment="1">
      <alignment horizontal="center" vertical="center"/>
    </xf>
    <xf numFmtId="0" fontId="8" fillId="0" borderId="8" xfId="10" applyFont="1" applyFill="1" applyBorder="1" applyAlignment="1">
      <alignment horizontal="center"/>
    </xf>
    <xf numFmtId="177" fontId="8" fillId="0" borderId="8" xfId="1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Continuous" vertical="center"/>
    </xf>
    <xf numFmtId="0" fontId="8" fillId="0" borderId="0" xfId="0" applyNumberFormat="1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wrapText="1"/>
    </xf>
    <xf numFmtId="3" fontId="9" fillId="0" borderId="0" xfId="0" applyNumberFormat="1" applyFont="1" applyFill="1" applyAlignment="1"/>
    <xf numFmtId="167" fontId="10" fillId="0" borderId="0" xfId="0" applyNumberFormat="1" applyFont="1" applyFill="1" applyAlignment="1"/>
    <xf numFmtId="178" fontId="10" fillId="0" borderId="0" xfId="0" applyNumberFormat="1" applyFont="1" applyFill="1" applyBorder="1" applyAlignment="1"/>
    <xf numFmtId="179" fontId="9" fillId="0" borderId="0" xfId="0" applyNumberFormat="1" applyFont="1" applyFill="1" applyAlignment="1">
      <alignment horizontal="right"/>
    </xf>
    <xf numFmtId="180" fontId="8" fillId="0" borderId="6" xfId="0" applyNumberFormat="1" applyFont="1" applyFill="1" applyBorder="1" applyAlignment="1">
      <alignment horizontal="left" wrapText="1"/>
    </xf>
    <xf numFmtId="0" fontId="8" fillId="0" borderId="0" xfId="0" applyFont="1" applyFill="1" applyAlignment="1"/>
    <xf numFmtId="0" fontId="9" fillId="0" borderId="0" xfId="0" applyFont="1" applyFill="1" applyAlignment="1">
      <alignment vertical="center"/>
    </xf>
    <xf numFmtId="179" fontId="8" fillId="0" borderId="0" xfId="0" applyNumberFormat="1" applyFont="1" applyFill="1" applyAlignment="1">
      <alignment horizontal="right"/>
    </xf>
    <xf numFmtId="0" fontId="8" fillId="0" borderId="6" xfId="0" applyNumberFormat="1" applyFont="1" applyFill="1" applyBorder="1" applyAlignment="1">
      <alignment horizontal="left" wrapText="1"/>
    </xf>
    <xf numFmtId="0" fontId="8" fillId="0" borderId="0" xfId="0" applyNumberFormat="1" applyFont="1" applyFill="1" applyBorder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3" fontId="8" fillId="0" borderId="0" xfId="0" applyNumberFormat="1" applyFont="1" applyFill="1" applyAlignment="1"/>
    <xf numFmtId="181" fontId="12" fillId="0" borderId="0" xfId="0" applyNumberFormat="1" applyFont="1" applyFill="1" applyBorder="1" applyAlignment="1"/>
    <xf numFmtId="178" fontId="12" fillId="0" borderId="0" xfId="0" applyNumberFormat="1" applyFont="1" applyFill="1" applyBorder="1" applyAlignment="1"/>
    <xf numFmtId="0" fontId="8" fillId="0" borderId="6" xfId="0" applyNumberFormat="1" applyFont="1" applyFill="1" applyBorder="1" applyAlignment="1">
      <alignment horizontal="left"/>
    </xf>
    <xf numFmtId="0" fontId="8" fillId="0" borderId="0" xfId="0" applyFont="1" applyFill="1"/>
    <xf numFmtId="0" fontId="8" fillId="0" borderId="5" xfId="0" applyFont="1" applyFill="1" applyBorder="1" applyAlignment="1">
      <alignment vertical="top"/>
    </xf>
    <xf numFmtId="0" fontId="8" fillId="0" borderId="5" xfId="0" applyFont="1" applyFill="1" applyBorder="1" applyAlignment="1">
      <alignment horizontal="left" vertical="top"/>
    </xf>
    <xf numFmtId="182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5" xfId="0" applyFont="1" applyFill="1" applyBorder="1" applyAlignment="1">
      <alignment vertical="top" wrapText="1" shrinkToFit="1"/>
    </xf>
    <xf numFmtId="0" fontId="8" fillId="0" borderId="0" xfId="0" applyFont="1" applyFill="1" applyAlignment="1">
      <alignment vertical="top"/>
    </xf>
    <xf numFmtId="3" fontId="8" fillId="0" borderId="0" xfId="0" applyNumberFormat="1" applyFont="1" applyFill="1" applyBorder="1"/>
    <xf numFmtId="0" fontId="8" fillId="0" borderId="5" xfId="0" applyFont="1" applyFill="1" applyBorder="1" applyAlignment="1">
      <alignment horizontal="justify" vertical="top" wrapText="1"/>
    </xf>
    <xf numFmtId="183" fontId="8" fillId="0" borderId="0" xfId="0" applyNumberFormat="1" applyFont="1" applyFill="1" applyBorder="1" applyAlignment="1">
      <alignment horizontal="left" vertical="top"/>
    </xf>
    <xf numFmtId="3" fontId="9" fillId="0" borderId="0" xfId="0" applyNumberFormat="1" applyFont="1" applyFill="1" applyAlignment="1">
      <alignment horizontal="right"/>
    </xf>
    <xf numFmtId="171" fontId="8" fillId="0" borderId="0" xfId="0" applyNumberFormat="1" applyFont="1" applyFill="1" applyBorder="1" applyAlignment="1">
      <alignment vertical="top"/>
    </xf>
    <xf numFmtId="181" fontId="12" fillId="0" borderId="0" xfId="0" applyNumberFormat="1" applyFont="1" applyFill="1" applyAlignment="1">
      <alignment vertical="top"/>
    </xf>
    <xf numFmtId="184" fontId="12" fillId="0" borderId="0" xfId="0" applyNumberFormat="1" applyFont="1" applyFill="1" applyAlignment="1">
      <alignment vertical="top"/>
    </xf>
    <xf numFmtId="3" fontId="8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vertical="top"/>
    </xf>
    <xf numFmtId="167" fontId="8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185" fontId="13" fillId="0" borderId="0" xfId="0" applyNumberFormat="1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indent="1"/>
    </xf>
    <xf numFmtId="171" fontId="13" fillId="0" borderId="0" xfId="0" applyNumberFormat="1" applyFont="1" applyFill="1" applyBorder="1" applyAlignment="1">
      <alignment vertical="top"/>
    </xf>
    <xf numFmtId="184" fontId="18" fillId="0" borderId="0" xfId="0" applyNumberFormat="1" applyFont="1" applyFill="1" applyAlignment="1">
      <alignment vertical="top"/>
    </xf>
    <xf numFmtId="186" fontId="18" fillId="0" borderId="0" xfId="0" applyNumberFormat="1" applyFont="1" applyFill="1" applyBorder="1" applyAlignment="1">
      <alignment vertical="top"/>
    </xf>
    <xf numFmtId="181" fontId="18" fillId="0" borderId="0" xfId="0" applyNumberFormat="1" applyFont="1" applyFill="1" applyAlignment="1">
      <alignment vertical="top"/>
    </xf>
    <xf numFmtId="0" fontId="13" fillId="0" borderId="0" xfId="0" applyFont="1" applyFill="1" applyAlignment="1">
      <alignment vertical="top"/>
    </xf>
    <xf numFmtId="173" fontId="13" fillId="0" borderId="0" xfId="0" applyNumberFormat="1" applyFont="1" applyFill="1" applyBorder="1" applyAlignment="1">
      <alignment horizontal="left" vertical="top"/>
    </xf>
    <xf numFmtId="187" fontId="8" fillId="0" borderId="0" xfId="0" applyNumberFormat="1" applyFont="1" applyFill="1" applyAlignment="1">
      <alignment vertical="top"/>
    </xf>
    <xf numFmtId="0" fontId="13" fillId="0" borderId="0" xfId="0" applyFont="1" applyFill="1"/>
    <xf numFmtId="0" fontId="13" fillId="0" borderId="0" xfId="0" applyFont="1" applyFill="1" applyAlignment="1">
      <alignment horizontal="center" vertical="center"/>
    </xf>
    <xf numFmtId="3" fontId="13" fillId="0" borderId="0" xfId="0" applyNumberFormat="1" applyFont="1" applyFill="1" applyBorder="1" applyAlignment="1">
      <alignment horizontal="right" vertical="center"/>
    </xf>
    <xf numFmtId="0" fontId="13" fillId="0" borderId="0" xfId="0" applyNumberFormat="1" applyFont="1" applyFill="1" applyAlignment="1">
      <alignment horizontal="center" vertical="center"/>
    </xf>
    <xf numFmtId="181" fontId="12" fillId="0" borderId="0" xfId="0" applyNumberFormat="1" applyFont="1" applyFill="1" applyAlignment="1"/>
    <xf numFmtId="188" fontId="8" fillId="0" borderId="0" xfId="0" applyNumberFormat="1" applyFont="1" applyFill="1" applyAlignment="1">
      <alignment horizontal="right"/>
    </xf>
    <xf numFmtId="166" fontId="13" fillId="0" borderId="0" xfId="0" applyNumberFormat="1" applyFont="1" applyFill="1" applyBorder="1" applyAlignment="1">
      <alignment horizontal="right" vertical="center"/>
    </xf>
    <xf numFmtId="2" fontId="13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2" fontId="13" fillId="0" borderId="0" xfId="0" applyNumberFormat="1" applyFont="1" applyFill="1"/>
    <xf numFmtId="3" fontId="1" fillId="0" borderId="0" xfId="0" applyNumberFormat="1" applyFont="1" applyFill="1"/>
    <xf numFmtId="3" fontId="19" fillId="0" borderId="0" xfId="0" applyNumberFormat="1" applyFont="1" applyFill="1"/>
    <xf numFmtId="3" fontId="8" fillId="0" borderId="0" xfId="0" applyNumberFormat="1" applyFont="1" applyFill="1"/>
    <xf numFmtId="182" fontId="8" fillId="0" borderId="0" xfId="0" applyNumberFormat="1" applyFont="1" applyFill="1"/>
    <xf numFmtId="189" fontId="8" fillId="0" borderId="0" xfId="0" applyNumberFormat="1" applyFont="1" applyFill="1"/>
    <xf numFmtId="171" fontId="13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7" fillId="0" borderId="0" xfId="14"/>
    <xf numFmtId="0" fontId="7" fillId="0" borderId="0" xfId="14" applyFont="1" applyAlignment="1">
      <alignment horizontal="left"/>
    </xf>
    <xf numFmtId="0" fontId="8" fillId="0" borderId="0" xfId="14" applyFont="1"/>
    <xf numFmtId="0" fontId="1" fillId="0" borderId="0" xfId="14" applyFont="1"/>
    <xf numFmtId="0" fontId="8" fillId="0" borderId="11" xfId="14" applyFont="1" applyBorder="1" applyAlignment="1">
      <alignment horizontal="center" vertical="center"/>
    </xf>
    <xf numFmtId="0" fontId="8" fillId="0" borderId="12" xfId="14" applyFont="1" applyBorder="1" applyAlignment="1">
      <alignment horizontal="center" vertical="center"/>
    </xf>
    <xf numFmtId="0" fontId="8" fillId="0" borderId="13" xfId="14" applyFont="1" applyBorder="1" applyAlignment="1">
      <alignment horizontal="center" vertical="center"/>
    </xf>
    <xf numFmtId="0" fontId="8" fillId="0" borderId="14" xfId="14" applyFont="1" applyBorder="1" applyAlignment="1">
      <alignment horizontal="center" vertical="center"/>
    </xf>
    <xf numFmtId="0" fontId="8" fillId="0" borderId="5" xfId="14" applyFont="1" applyBorder="1" applyAlignment="1"/>
    <xf numFmtId="3" fontId="8" fillId="0" borderId="0" xfId="14" applyNumberFormat="1" applyFont="1" applyBorder="1" applyAlignment="1">
      <alignment horizontal="right"/>
    </xf>
    <xf numFmtId="191" fontId="12" fillId="0" borderId="0" xfId="14" applyNumberFormat="1" applyFont="1"/>
    <xf numFmtId="172" fontId="12" fillId="0" borderId="0" xfId="0" applyNumberFormat="1" applyFont="1"/>
    <xf numFmtId="192" fontId="12" fillId="0" borderId="0" xfId="14" applyNumberFormat="1" applyFont="1" applyAlignment="1">
      <alignment horizontal="right"/>
    </xf>
    <xf numFmtId="3" fontId="12" fillId="0" borderId="0" xfId="0" applyNumberFormat="1" applyFont="1" applyFill="1" applyAlignment="1">
      <alignment horizontal="right"/>
    </xf>
    <xf numFmtId="0" fontId="8" fillId="0" borderId="6" xfId="14" applyFont="1" applyBorder="1" applyAlignment="1">
      <alignment horizontal="left"/>
    </xf>
    <xf numFmtId="0" fontId="9" fillId="0" borderId="5" xfId="14" applyFont="1" applyBorder="1" applyAlignment="1">
      <alignment wrapText="1"/>
    </xf>
    <xf numFmtId="3" fontId="9" fillId="0" borderId="0" xfId="14" applyNumberFormat="1" applyFont="1" applyBorder="1" applyAlignment="1">
      <alignment horizontal="right"/>
    </xf>
    <xf numFmtId="191" fontId="10" fillId="0" borderId="0" xfId="14" applyNumberFormat="1" applyFont="1"/>
    <xf numFmtId="172" fontId="10" fillId="0" borderId="0" xfId="0" applyNumberFormat="1" applyFont="1"/>
    <xf numFmtId="3" fontId="9" fillId="0" borderId="0" xfId="0" applyNumberFormat="1" applyFont="1"/>
    <xf numFmtId="192" fontId="10" fillId="0" borderId="0" xfId="14" applyNumberFormat="1" applyFont="1" applyAlignment="1">
      <alignment horizontal="right"/>
    </xf>
    <xf numFmtId="3" fontId="10" fillId="0" borderId="0" xfId="0" applyNumberFormat="1" applyFont="1" applyFill="1" applyAlignment="1">
      <alignment horizontal="right"/>
    </xf>
    <xf numFmtId="0" fontId="9" fillId="0" borderId="6" xfId="14" applyFont="1" applyBorder="1" applyAlignment="1">
      <alignment horizontal="left" wrapText="1"/>
    </xf>
    <xf numFmtId="0" fontId="22" fillId="0" borderId="0" xfId="14" applyFont="1"/>
    <xf numFmtId="193" fontId="12" fillId="0" borderId="0" xfId="14" applyNumberFormat="1" applyFont="1"/>
    <xf numFmtId="0" fontId="8" fillId="0" borderId="5" xfId="14" applyFont="1" applyBorder="1" applyAlignment="1">
      <alignment wrapText="1"/>
    </xf>
    <xf numFmtId="0" fontId="8" fillId="0" borderId="6" xfId="14" applyFont="1" applyBorder="1" applyAlignment="1">
      <alignment horizontal="left" wrapText="1"/>
    </xf>
    <xf numFmtId="194" fontId="12" fillId="0" borderId="0" xfId="14" applyNumberFormat="1" applyFont="1"/>
    <xf numFmtId="0" fontId="9" fillId="0" borderId="5" xfId="14" applyFont="1" applyBorder="1" applyAlignment="1"/>
    <xf numFmtId="1" fontId="10" fillId="0" borderId="0" xfId="0" applyNumberFormat="1" applyFont="1" applyFill="1" applyAlignment="1">
      <alignment horizontal="right"/>
    </xf>
    <xf numFmtId="0" fontId="9" fillId="0" borderId="6" xfId="14" applyFont="1" applyBorder="1" applyAlignment="1">
      <alignment horizontal="left"/>
    </xf>
    <xf numFmtId="0" fontId="6" fillId="0" borderId="0" xfId="14" applyFont="1" applyBorder="1" applyAlignment="1"/>
    <xf numFmtId="3" fontId="17" fillId="0" borderId="0" xfId="14" applyNumberFormat="1"/>
    <xf numFmtId="0" fontId="13" fillId="0" borderId="0" xfId="14" applyFont="1" applyAlignment="1"/>
    <xf numFmtId="0" fontId="23" fillId="0" borderId="0" xfId="14" applyFont="1"/>
    <xf numFmtId="0" fontId="1" fillId="0" borderId="0" xfId="13" applyFont="1" applyAlignment="1">
      <alignment horizontal="centerContinuous"/>
    </xf>
    <xf numFmtId="0" fontId="7" fillId="0" borderId="0" xfId="13" applyFont="1" applyAlignment="1"/>
    <xf numFmtId="0" fontId="1" fillId="0" borderId="0" xfId="13" applyFont="1"/>
    <xf numFmtId="0" fontId="17" fillId="0" borderId="0" xfId="13"/>
    <xf numFmtId="0" fontId="1" fillId="0" borderId="0" xfId="13" applyFont="1" applyBorder="1"/>
    <xf numFmtId="0" fontId="8" fillId="0" borderId="0" xfId="13" applyFont="1"/>
    <xf numFmtId="0" fontId="8" fillId="0" borderId="8" xfId="13" applyFont="1" applyBorder="1" applyAlignment="1">
      <alignment horizontal="center" vertical="center" wrapText="1"/>
    </xf>
    <xf numFmtId="0" fontId="8" fillId="0" borderId="15" xfId="13" applyFont="1" applyBorder="1" applyAlignment="1">
      <alignment horizontal="center" vertical="center"/>
    </xf>
    <xf numFmtId="0" fontId="8" fillId="0" borderId="9" xfId="13" applyFont="1" applyBorder="1" applyAlignment="1">
      <alignment horizontal="center" vertical="center" wrapText="1"/>
    </xf>
    <xf numFmtId="0" fontId="8" fillId="0" borderId="5" xfId="13" applyFont="1" applyBorder="1" applyAlignment="1"/>
    <xf numFmtId="196" fontId="8" fillId="0" borderId="0" xfId="0" applyNumberFormat="1" applyFont="1" applyFill="1" applyAlignment="1">
      <alignment horizontal="right"/>
    </xf>
    <xf numFmtId="3" fontId="24" fillId="0" borderId="0" xfId="13" applyNumberFormat="1" applyFont="1" applyAlignment="1">
      <alignment horizontal="right"/>
    </xf>
    <xf numFmtId="197" fontId="8" fillId="0" borderId="0" xfId="13" applyNumberFormat="1" applyFont="1" applyAlignment="1">
      <alignment horizontal="right"/>
    </xf>
    <xf numFmtId="0" fontId="8" fillId="0" borderId="6" xfId="13" applyFont="1" applyBorder="1" applyAlignment="1"/>
    <xf numFmtId="3" fontId="9" fillId="0" borderId="0" xfId="13" applyNumberFormat="1" applyFont="1" applyAlignment="1" applyProtection="1">
      <alignment horizontal="right"/>
    </xf>
    <xf numFmtId="3" fontId="9" fillId="0" borderId="0" xfId="13" applyNumberFormat="1" applyFont="1" applyProtection="1"/>
    <xf numFmtId="3" fontId="9" fillId="0" borderId="0" xfId="13" applyNumberFormat="1" applyFont="1" applyAlignment="1">
      <alignment horizontal="right"/>
    </xf>
    <xf numFmtId="197" fontId="9" fillId="0" borderId="0" xfId="13" applyNumberFormat="1" applyFont="1" applyAlignment="1">
      <alignment horizontal="right"/>
    </xf>
    <xf numFmtId="195" fontId="9" fillId="0" borderId="0" xfId="13" applyNumberFormat="1" applyFont="1" applyAlignment="1">
      <alignment horizontal="right"/>
    </xf>
    <xf numFmtId="0" fontId="22" fillId="0" borderId="0" xfId="13" applyFont="1"/>
    <xf numFmtId="0" fontId="8" fillId="0" borderId="5" xfId="13" applyFont="1" applyBorder="1" applyAlignment="1">
      <alignment wrapText="1"/>
    </xf>
    <xf numFmtId="0" fontId="8" fillId="0" borderId="6" xfId="13" applyFont="1" applyBorder="1" applyAlignment="1">
      <alignment wrapText="1"/>
    </xf>
    <xf numFmtId="195" fontId="9" fillId="0" borderId="0" xfId="13" applyNumberFormat="1" applyFont="1" applyFill="1" applyAlignment="1">
      <alignment horizontal="right"/>
    </xf>
    <xf numFmtId="0" fontId="9" fillId="0" borderId="5" xfId="13" applyFont="1" applyBorder="1" applyAlignment="1"/>
    <xf numFmtId="3" fontId="9" fillId="0" borderId="0" xfId="13" applyNumberFormat="1" applyFont="1" applyBorder="1" applyAlignment="1" applyProtection="1">
      <alignment horizontal="right"/>
    </xf>
    <xf numFmtId="0" fontId="9" fillId="0" borderId="6" xfId="13" applyFont="1" applyBorder="1" applyAlignment="1"/>
    <xf numFmtId="0" fontId="6" fillId="0" borderId="0" xfId="13" applyFont="1" applyBorder="1" applyAlignment="1"/>
    <xf numFmtId="1" fontId="17" fillId="0" borderId="0" xfId="13" applyNumberFormat="1"/>
    <xf numFmtId="1" fontId="8" fillId="0" borderId="0" xfId="13" applyNumberFormat="1" applyFont="1"/>
    <xf numFmtId="3" fontId="8" fillId="0" borderId="0" xfId="13" applyNumberFormat="1" applyFont="1"/>
    <xf numFmtId="0" fontId="13" fillId="0" borderId="0" xfId="13" applyFont="1" applyAlignment="1"/>
    <xf numFmtId="0" fontId="13" fillId="0" borderId="0" xfId="13" applyFont="1"/>
    <xf numFmtId="3" fontId="13" fillId="0" borderId="0" xfId="13" applyNumberFormat="1" applyFont="1"/>
    <xf numFmtId="0" fontId="1" fillId="0" borderId="0" xfId="8" applyFont="1"/>
    <xf numFmtId="0" fontId="1" fillId="0" borderId="16" xfId="8" applyFont="1" applyBorder="1" applyAlignment="1">
      <alignment horizontal="left"/>
    </xf>
    <xf numFmtId="0" fontId="1" fillId="0" borderId="16" xfId="8" applyFont="1" applyBorder="1"/>
    <xf numFmtId="0" fontId="8" fillId="0" borderId="11" xfId="8" applyFont="1" applyBorder="1" applyAlignment="1">
      <alignment horizontal="center" vertical="center"/>
    </xf>
    <xf numFmtId="0" fontId="8" fillId="0" borderId="12" xfId="8" applyFont="1" applyBorder="1" applyAlignment="1">
      <alignment horizontal="center" vertical="center"/>
    </xf>
    <xf numFmtId="0" fontId="8" fillId="0" borderId="7" xfId="8" applyFont="1" applyBorder="1" applyAlignment="1">
      <alignment horizontal="center" vertical="center" wrapText="1"/>
    </xf>
    <xf numFmtId="0" fontId="8" fillId="0" borderId="8" xfId="8" applyFont="1" applyBorder="1" applyAlignment="1">
      <alignment horizontal="center"/>
    </xf>
    <xf numFmtId="0" fontId="8" fillId="0" borderId="10" xfId="8" applyFont="1" applyBorder="1" applyAlignment="1">
      <alignment horizontal="centerContinuous"/>
    </xf>
    <xf numFmtId="0" fontId="1" fillId="0" borderId="17" xfId="8" applyFont="1" applyBorder="1" applyAlignment="1">
      <alignment horizontal="centerContinuous"/>
    </xf>
    <xf numFmtId="0" fontId="9" fillId="0" borderId="5" xfId="8" applyFont="1" applyBorder="1" applyAlignment="1"/>
    <xf numFmtId="3" fontId="9" fillId="0" borderId="0" xfId="0" applyNumberFormat="1" applyFont="1" applyAlignment="1"/>
    <xf numFmtId="179" fontId="9" fillId="0" borderId="0" xfId="0" applyNumberFormat="1" applyFont="1" applyAlignment="1">
      <alignment horizontal="right"/>
    </xf>
    <xf numFmtId="180" fontId="9" fillId="0" borderId="6" xfId="8" applyNumberFormat="1" applyFont="1" applyBorder="1" applyAlignment="1">
      <alignment horizontal="left"/>
    </xf>
    <xf numFmtId="0" fontId="7" fillId="0" borderId="0" xfId="8" applyFont="1" applyAlignment="1">
      <alignment vertical="center"/>
    </xf>
    <xf numFmtId="0" fontId="9" fillId="0" borderId="0" xfId="8" applyFont="1" applyAlignment="1">
      <alignment horizontal="left"/>
    </xf>
    <xf numFmtId="0" fontId="9" fillId="0" borderId="18" xfId="8" applyFont="1" applyBorder="1" applyAlignment="1"/>
    <xf numFmtId="198" fontId="9" fillId="0" borderId="6" xfId="8" applyNumberFormat="1" applyFont="1" applyBorder="1" applyAlignment="1">
      <alignment horizontal="left"/>
    </xf>
    <xf numFmtId="0" fontId="7" fillId="0" borderId="0" xfId="8" applyFont="1"/>
    <xf numFmtId="199" fontId="8" fillId="0" borderId="0" xfId="8" applyNumberFormat="1" applyFont="1" applyAlignment="1">
      <alignment horizontal="left"/>
    </xf>
    <xf numFmtId="0" fontId="8" fillId="0" borderId="18" xfId="8" applyFont="1" applyBorder="1" applyAlignment="1"/>
    <xf numFmtId="3" fontId="8" fillId="0" borderId="0" xfId="0" applyNumberFormat="1" applyFont="1" applyAlignment="1"/>
    <xf numFmtId="179" fontId="8" fillId="0" borderId="0" xfId="0" applyNumberFormat="1" applyFont="1" applyAlignment="1">
      <alignment horizontal="right"/>
    </xf>
    <xf numFmtId="200" fontId="8" fillId="0" borderId="6" xfId="8" applyNumberFormat="1" applyFont="1" applyBorder="1" applyAlignment="1">
      <alignment horizontal="left"/>
    </xf>
    <xf numFmtId="0" fontId="1" fillId="0" borderId="0" xfId="8" applyFont="1" applyAlignment="1">
      <alignment vertical="center"/>
    </xf>
    <xf numFmtId="0" fontId="8" fillId="0" borderId="0" xfId="0" applyFont="1" applyAlignment="1"/>
    <xf numFmtId="201" fontId="8" fillId="0" borderId="6" xfId="8" applyNumberFormat="1" applyFont="1" applyBorder="1" applyAlignment="1">
      <alignment horizontal="left"/>
    </xf>
    <xf numFmtId="202" fontId="8" fillId="0" borderId="6" xfId="8" applyNumberFormat="1" applyFont="1" applyBorder="1" applyAlignment="1">
      <alignment horizontal="left"/>
    </xf>
    <xf numFmtId="3" fontId="8" fillId="0" borderId="0" xfId="0" applyNumberFormat="1" applyFont="1" applyAlignment="1">
      <alignment horizontal="right"/>
    </xf>
    <xf numFmtId="203" fontId="8" fillId="0" borderId="6" xfId="8" applyNumberFormat="1" applyFont="1" applyBorder="1" applyAlignment="1">
      <alignment horizontal="left"/>
    </xf>
    <xf numFmtId="0" fontId="8" fillId="0" borderId="18" xfId="8" applyFont="1" applyBorder="1" applyAlignment="1">
      <alignment wrapText="1"/>
    </xf>
    <xf numFmtId="199" fontId="13" fillId="0" borderId="0" xfId="8" applyNumberFormat="1" applyFont="1" applyAlignment="1">
      <alignment horizontal="left"/>
    </xf>
    <xf numFmtId="0" fontId="8" fillId="0" borderId="0" xfId="8" applyFont="1" applyBorder="1" applyAlignment="1">
      <alignment wrapText="1"/>
    </xf>
    <xf numFmtId="3" fontId="8" fillId="0" borderId="0" xfId="15" applyNumberFormat="1" applyFont="1" applyBorder="1" applyAlignment="1">
      <alignment horizontal="right"/>
    </xf>
    <xf numFmtId="0" fontId="8" fillId="0" borderId="0" xfId="8" applyFont="1" applyBorder="1" applyAlignment="1">
      <alignment horizontal="left" indent="1"/>
    </xf>
    <xf numFmtId="0" fontId="9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188" fontId="9" fillId="0" borderId="0" xfId="0" applyNumberFormat="1" applyFont="1" applyAlignment="1">
      <alignment horizontal="right"/>
    </xf>
    <xf numFmtId="0" fontId="8" fillId="0" borderId="5" xfId="8" applyFont="1" applyBorder="1" applyAlignment="1"/>
    <xf numFmtId="0" fontId="8" fillId="0" borderId="5" xfId="8" applyFont="1" applyBorder="1" applyAlignment="1">
      <alignment wrapText="1"/>
    </xf>
    <xf numFmtId="188" fontId="8" fillId="0" borderId="0" xfId="0" applyNumberFormat="1" applyFont="1" applyAlignment="1">
      <alignment horizontal="right"/>
    </xf>
    <xf numFmtId="204" fontId="8" fillId="0" borderId="6" xfId="8" applyNumberFormat="1" applyFont="1" applyBorder="1" applyAlignment="1">
      <alignment horizontal="left"/>
    </xf>
    <xf numFmtId="205" fontId="8" fillId="0" borderId="6" xfId="8" applyNumberFormat="1" applyFont="1" applyBorder="1" applyAlignment="1">
      <alignment horizontal="left"/>
    </xf>
    <xf numFmtId="0" fontId="8" fillId="0" borderId="0" xfId="8" applyNumberFormat="1" applyFont="1" applyAlignment="1">
      <alignment horizontal="left"/>
    </xf>
    <xf numFmtId="198" fontId="8" fillId="0" borderId="6" xfId="8" applyNumberFormat="1" applyFont="1" applyBorder="1" applyAlignment="1">
      <alignment horizontal="left"/>
    </xf>
    <xf numFmtId="0" fontId="8" fillId="0" borderId="0" xfId="8" applyFont="1" applyAlignment="1">
      <alignment horizontal="left" vertical="top"/>
    </xf>
    <xf numFmtId="0" fontId="8" fillId="0" borderId="0" xfId="8" applyFont="1" applyFill="1" applyAlignment="1">
      <alignment horizontal="left" vertical="top"/>
    </xf>
    <xf numFmtId="0" fontId="9" fillId="0" borderId="5" xfId="8" applyFont="1" applyBorder="1" applyAlignment="1">
      <alignment wrapText="1"/>
    </xf>
    <xf numFmtId="0" fontId="8" fillId="0" borderId="0" xfId="8" applyFont="1" applyBorder="1" applyAlignment="1"/>
    <xf numFmtId="179" fontId="8" fillId="0" borderId="5" xfId="0" applyNumberFormat="1" applyFont="1" applyBorder="1" applyAlignment="1">
      <alignment horizontal="right"/>
    </xf>
    <xf numFmtId="198" fontId="8" fillId="0" borderId="0" xfId="8" applyNumberFormat="1" applyFont="1" applyBorder="1" applyAlignment="1">
      <alignment horizontal="left"/>
    </xf>
    <xf numFmtId="0" fontId="1" fillId="0" borderId="0" xfId="8" applyFont="1" applyAlignment="1">
      <alignment horizontal="left"/>
    </xf>
    <xf numFmtId="0" fontId="8" fillId="0" borderId="0" xfId="8" applyFont="1" applyBorder="1"/>
    <xf numFmtId="0" fontId="8" fillId="0" borderId="0" xfId="0" applyFont="1" applyBorder="1"/>
    <xf numFmtId="3" fontId="8" fillId="0" borderId="0" xfId="0" applyNumberFormat="1" applyFont="1" applyBorder="1"/>
    <xf numFmtId="202" fontId="8" fillId="0" borderId="0" xfId="8" applyNumberFormat="1" applyFont="1" applyBorder="1" applyAlignment="1">
      <alignment horizontal="left"/>
    </xf>
    <xf numFmtId="0" fontId="8" fillId="0" borderId="0" xfId="9" applyFont="1" applyAlignment="1">
      <alignment horizontal="right"/>
    </xf>
    <xf numFmtId="189" fontId="8" fillId="0" borderId="0" xfId="9" applyNumberFormat="1" applyFont="1" applyAlignment="1">
      <alignment horizontal="right"/>
    </xf>
    <xf numFmtId="0" fontId="8" fillId="0" borderId="0" xfId="9" applyFont="1" applyAlignment="1">
      <alignment horizontal="centerContinuous"/>
    </xf>
    <xf numFmtId="0" fontId="8" fillId="0" borderId="0" xfId="9" applyFont="1"/>
    <xf numFmtId="0" fontId="1" fillId="0" borderId="0" xfId="9" applyFont="1"/>
    <xf numFmtId="0" fontId="8" fillId="0" borderId="0" xfId="9" applyFont="1" applyBorder="1" applyAlignment="1">
      <alignment horizontal="right"/>
    </xf>
    <xf numFmtId="0" fontId="8" fillId="0" borderId="16" xfId="9" applyFont="1" applyBorder="1" applyAlignment="1">
      <alignment horizontal="right"/>
    </xf>
    <xf numFmtId="189" fontId="8" fillId="0" borderId="16" xfId="9" applyNumberFormat="1" applyFont="1" applyBorder="1" applyAlignment="1">
      <alignment horizontal="right"/>
    </xf>
    <xf numFmtId="0" fontId="8" fillId="0" borderId="16" xfId="9" applyFont="1" applyBorder="1"/>
    <xf numFmtId="0" fontId="8" fillId="0" borderId="8" xfId="9" applyFont="1" applyBorder="1" applyAlignment="1">
      <alignment horizontal="center"/>
    </xf>
    <xf numFmtId="190" fontId="8" fillId="0" borderId="8" xfId="9" applyNumberFormat="1" applyFont="1" applyBorder="1" applyAlignment="1">
      <alignment horizontal="center"/>
    </xf>
    <xf numFmtId="0" fontId="8" fillId="0" borderId="9" xfId="9" applyFont="1" applyBorder="1" applyAlignment="1">
      <alignment horizontal="center"/>
    </xf>
    <xf numFmtId="0" fontId="8" fillId="0" borderId="10" xfId="9" applyFont="1" applyBorder="1" applyAlignment="1">
      <alignment horizontal="center"/>
    </xf>
    <xf numFmtId="189" fontId="8" fillId="0" borderId="10" xfId="9" applyNumberFormat="1" applyFont="1" applyBorder="1" applyAlignment="1">
      <alignment horizontal="center"/>
    </xf>
    <xf numFmtId="207" fontId="8" fillId="0" borderId="6" xfId="8" applyNumberFormat="1" applyFont="1" applyBorder="1" applyAlignment="1">
      <alignment horizontal="left"/>
    </xf>
    <xf numFmtId="208" fontId="8" fillId="0" borderId="6" xfId="8" applyNumberFormat="1" applyFont="1" applyBorder="1" applyAlignment="1">
      <alignment horizontal="left"/>
    </xf>
    <xf numFmtId="0" fontId="8" fillId="0" borderId="0" xfId="8" applyFont="1" applyAlignment="1">
      <alignment horizontal="left"/>
    </xf>
    <xf numFmtId="209" fontId="8" fillId="0" borderId="6" xfId="8" applyNumberFormat="1" applyFont="1" applyBorder="1" applyAlignment="1">
      <alignment horizontal="left"/>
    </xf>
    <xf numFmtId="0" fontId="8" fillId="0" borderId="0" xfId="8" applyFont="1" applyFill="1" applyAlignment="1">
      <alignment horizontal="left"/>
    </xf>
    <xf numFmtId="0" fontId="1" fillId="0" borderId="0" xfId="8" applyFont="1" applyAlignment="1"/>
    <xf numFmtId="209" fontId="9" fillId="0" borderId="6" xfId="8" applyNumberFormat="1" applyFont="1" applyBorder="1" applyAlignment="1">
      <alignment horizontal="left"/>
    </xf>
    <xf numFmtId="0" fontId="8" fillId="0" borderId="0" xfId="0" applyFont="1"/>
    <xf numFmtId="0" fontId="8" fillId="0" borderId="0" xfId="16" applyFont="1" applyAlignment="1">
      <alignment horizontal="right"/>
    </xf>
    <xf numFmtId="195" fontId="8" fillId="0" borderId="0" xfId="16" applyNumberFormat="1" applyFont="1" applyAlignment="1">
      <alignment horizontal="right"/>
    </xf>
    <xf numFmtId="0" fontId="8" fillId="0" borderId="0" xfId="16" applyFont="1"/>
    <xf numFmtId="0" fontId="8" fillId="0" borderId="0" xfId="17" applyFont="1" applyFill="1" applyAlignment="1">
      <alignment horizontal="right"/>
    </xf>
    <xf numFmtId="195" fontId="8" fillId="0" borderId="0" xfId="17" applyNumberFormat="1" applyFont="1" applyFill="1" applyAlignment="1">
      <alignment horizontal="right"/>
    </xf>
    <xf numFmtId="0" fontId="8" fillId="0" borderId="0" xfId="17" applyFont="1" applyFill="1" applyAlignment="1">
      <alignment horizontal="centerContinuous"/>
    </xf>
    <xf numFmtId="0" fontId="1" fillId="0" borderId="0" xfId="8" applyFont="1" applyFill="1"/>
    <xf numFmtId="0" fontId="1" fillId="0" borderId="16" xfId="8" applyFont="1" applyFill="1" applyBorder="1" applyAlignment="1">
      <alignment horizontal="left"/>
    </xf>
    <xf numFmtId="0" fontId="1" fillId="0" borderId="16" xfId="8" applyFont="1" applyFill="1" applyBorder="1"/>
    <xf numFmtId="0" fontId="8" fillId="0" borderId="0" xfId="17" applyFont="1" applyFill="1" applyBorder="1" applyAlignment="1">
      <alignment horizontal="centerContinuous"/>
    </xf>
    <xf numFmtId="0" fontId="8" fillId="0" borderId="0" xfId="17" applyFont="1" applyFill="1"/>
    <xf numFmtId="0" fontId="8" fillId="0" borderId="9" xfId="17" applyFont="1" applyFill="1" applyBorder="1" applyAlignment="1">
      <alignment horizontal="center"/>
    </xf>
    <xf numFmtId="190" fontId="8" fillId="0" borderId="8" xfId="17" applyNumberFormat="1" applyFont="1" applyFill="1" applyBorder="1" applyAlignment="1">
      <alignment horizontal="center"/>
    </xf>
    <xf numFmtId="0" fontId="8" fillId="0" borderId="8" xfId="17" applyFont="1" applyFill="1" applyBorder="1" applyAlignment="1">
      <alignment horizontal="center"/>
    </xf>
    <xf numFmtId="195" fontId="8" fillId="0" borderId="10" xfId="17" applyNumberFormat="1" applyFont="1" applyFill="1" applyBorder="1" applyAlignment="1">
      <alignment horizontal="center"/>
    </xf>
    <xf numFmtId="0" fontId="8" fillId="0" borderId="0" xfId="17" applyFont="1" applyFill="1" applyBorder="1"/>
    <xf numFmtId="0" fontId="9" fillId="0" borderId="0" xfId="8" applyFont="1" applyFill="1" applyAlignment="1">
      <alignment horizontal="left"/>
    </xf>
    <xf numFmtId="0" fontId="9" fillId="0" borderId="5" xfId="8" applyFont="1" applyFill="1" applyBorder="1" applyAlignment="1"/>
    <xf numFmtId="188" fontId="9" fillId="0" borderId="0" xfId="0" applyNumberFormat="1" applyFont="1" applyFill="1" applyAlignment="1">
      <alignment horizontal="right"/>
    </xf>
    <xf numFmtId="180" fontId="9" fillId="0" borderId="6" xfId="8" applyNumberFormat="1" applyFont="1" applyFill="1" applyBorder="1" applyAlignment="1">
      <alignment horizontal="left"/>
    </xf>
    <xf numFmtId="0" fontId="7" fillId="0" borderId="0" xfId="8" applyFont="1" applyFill="1"/>
    <xf numFmtId="0" fontId="9" fillId="0" borderId="0" xfId="0" applyFont="1" applyFill="1" applyAlignment="1">
      <alignment horizontal="right"/>
    </xf>
    <xf numFmtId="198" fontId="9" fillId="0" borderId="6" xfId="8" applyNumberFormat="1" applyFont="1" applyFill="1" applyBorder="1" applyAlignment="1">
      <alignment horizontal="left"/>
    </xf>
    <xf numFmtId="199" fontId="8" fillId="0" borderId="0" xfId="8" applyNumberFormat="1" applyFont="1" applyFill="1" applyAlignment="1">
      <alignment horizontal="left"/>
    </xf>
    <xf numFmtId="0" fontId="8" fillId="0" borderId="5" xfId="8" applyFont="1" applyFill="1" applyBorder="1" applyAlignment="1"/>
    <xf numFmtId="3" fontId="24" fillId="0" borderId="0" xfId="0" applyNumberFormat="1" applyFont="1" applyAlignment="1">
      <alignment horizontal="right"/>
    </xf>
    <xf numFmtId="200" fontId="8" fillId="0" borderId="6" xfId="8" applyNumberFormat="1" applyFont="1" applyFill="1" applyBorder="1" applyAlignment="1">
      <alignment horizontal="left"/>
    </xf>
    <xf numFmtId="201" fontId="8" fillId="0" borderId="6" xfId="8" applyNumberFormat="1" applyFont="1" applyFill="1" applyBorder="1" applyAlignment="1">
      <alignment horizontal="left"/>
    </xf>
    <xf numFmtId="0" fontId="1" fillId="0" borderId="0" xfId="8" applyFont="1" applyFill="1" applyAlignment="1">
      <alignment vertical="center"/>
    </xf>
    <xf numFmtId="0" fontId="8" fillId="0" borderId="5" xfId="8" applyFont="1" applyFill="1" applyBorder="1" applyAlignment="1">
      <alignment wrapText="1"/>
    </xf>
    <xf numFmtId="0" fontId="9" fillId="0" borderId="6" xfId="8" applyFont="1" applyFill="1" applyBorder="1" applyAlignment="1">
      <alignment horizontal="left"/>
    </xf>
    <xf numFmtId="198" fontId="8" fillId="0" borderId="6" xfId="8" applyNumberFormat="1" applyFont="1" applyFill="1" applyBorder="1" applyAlignment="1">
      <alignment horizontal="left"/>
    </xf>
    <xf numFmtId="199" fontId="13" fillId="0" borderId="0" xfId="8" applyNumberFormat="1" applyFont="1" applyFill="1" applyAlignment="1">
      <alignment horizontal="left"/>
    </xf>
    <xf numFmtId="0" fontId="1" fillId="0" borderId="0" xfId="8" applyFont="1" applyFill="1" applyAlignment="1"/>
    <xf numFmtId="0" fontId="9" fillId="0" borderId="5" xfId="8" applyFont="1" applyFill="1" applyBorder="1" applyAlignment="1">
      <alignment wrapText="1"/>
    </xf>
    <xf numFmtId="0" fontId="8" fillId="0" borderId="0" xfId="8" applyNumberFormat="1" applyFont="1" applyFill="1" applyAlignment="1">
      <alignment horizontal="left"/>
    </xf>
    <xf numFmtId="0" fontId="8" fillId="0" borderId="0" xfId="8" applyFont="1" applyFill="1" applyBorder="1"/>
    <xf numFmtId="202" fontId="8" fillId="0" borderId="0" xfId="8" applyNumberFormat="1" applyFont="1" applyFill="1" applyBorder="1" applyAlignment="1">
      <alignment horizontal="left"/>
    </xf>
    <xf numFmtId="0" fontId="8" fillId="0" borderId="0" xfId="8" applyFont="1" applyFill="1" applyBorder="1" applyAlignment="1">
      <alignment wrapText="1"/>
    </xf>
    <xf numFmtId="3" fontId="8" fillId="0" borderId="0" xfId="15" applyNumberFormat="1" applyFont="1" applyFill="1" applyAlignment="1">
      <alignment horizontal="right"/>
    </xf>
    <xf numFmtId="3" fontId="8" fillId="0" borderId="0" xfId="15" applyNumberFormat="1" applyFont="1" applyFill="1" applyBorder="1" applyAlignment="1">
      <alignment horizontal="right"/>
    </xf>
    <xf numFmtId="0" fontId="8" fillId="0" borderId="0" xfId="8" applyFont="1" applyFill="1" applyBorder="1" applyAlignment="1">
      <alignment horizontal="left" indent="1"/>
    </xf>
    <xf numFmtId="0" fontId="1" fillId="0" borderId="0" xfId="8" applyFont="1" applyFill="1" applyAlignment="1">
      <alignment horizontal="left"/>
    </xf>
    <xf numFmtId="0" fontId="8" fillId="0" borderId="0" xfId="11" applyFont="1" applyFill="1" applyAlignment="1">
      <alignment horizontal="right"/>
    </xf>
    <xf numFmtId="195" fontId="8" fillId="0" borderId="0" xfId="11" applyNumberFormat="1" applyFont="1" applyFill="1" applyAlignment="1">
      <alignment horizontal="right"/>
    </xf>
    <xf numFmtId="0" fontId="8" fillId="0" borderId="0" xfId="11" applyFont="1" applyFill="1"/>
    <xf numFmtId="0" fontId="8" fillId="0" borderId="0" xfId="11" applyFont="1" applyFill="1" applyAlignment="1">
      <alignment horizontal="centerContinuous"/>
    </xf>
    <xf numFmtId="0" fontId="8" fillId="0" borderId="0" xfId="11" applyFont="1" applyAlignment="1">
      <alignment horizontal="right"/>
    </xf>
    <xf numFmtId="0" fontId="8" fillId="0" borderId="0" xfId="11" applyFont="1" applyFill="1" applyBorder="1" applyAlignment="1">
      <alignment horizontal="right"/>
    </xf>
    <xf numFmtId="0" fontId="8" fillId="0" borderId="0" xfId="11" applyFont="1" applyFill="1" applyBorder="1" applyAlignment="1">
      <alignment horizontal="centerContinuous"/>
    </xf>
    <xf numFmtId="0" fontId="6" fillId="0" borderId="0" xfId="11" applyFont="1" applyBorder="1"/>
    <xf numFmtId="0" fontId="6" fillId="0" borderId="0" xfId="11" applyFont="1"/>
    <xf numFmtId="0" fontId="8" fillId="0" borderId="8" xfId="11" applyFont="1" applyBorder="1" applyAlignment="1">
      <alignment horizontal="center"/>
    </xf>
    <xf numFmtId="190" fontId="8" fillId="0" borderId="8" xfId="11" applyNumberFormat="1" applyFont="1" applyBorder="1" applyAlignment="1">
      <alignment horizontal="center"/>
    </xf>
    <xf numFmtId="0" fontId="8" fillId="0" borderId="8" xfId="12" applyFont="1" applyBorder="1" applyAlignment="1">
      <alignment horizontal="center"/>
    </xf>
    <xf numFmtId="0" fontId="8" fillId="0" borderId="9" xfId="12" applyFont="1" applyBorder="1" applyAlignment="1">
      <alignment horizontal="center"/>
    </xf>
    <xf numFmtId="190" fontId="8" fillId="0" borderId="8" xfId="12" applyNumberFormat="1" applyFont="1" applyBorder="1" applyAlignment="1">
      <alignment horizontal="center"/>
    </xf>
    <xf numFmtId="0" fontId="8" fillId="0" borderId="8" xfId="11" applyFont="1" applyFill="1" applyBorder="1" applyAlignment="1">
      <alignment horizontal="center"/>
    </xf>
    <xf numFmtId="190" fontId="8" fillId="0" borderId="8" xfId="11" applyNumberFormat="1" applyFont="1" applyFill="1" applyBorder="1" applyAlignment="1">
      <alignment horizontal="center"/>
    </xf>
    <xf numFmtId="190" fontId="8" fillId="0" borderId="10" xfId="11" applyNumberFormat="1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8" fillId="0" borderId="0" xfId="8" applyNumberFormat="1" applyFont="1" applyFill="1" applyBorder="1" applyAlignment="1">
      <alignment horizontal="right"/>
    </xf>
    <xf numFmtId="3" fontId="1" fillId="0" borderId="0" xfId="8" applyNumberFormat="1" applyFont="1" applyFill="1" applyAlignment="1">
      <alignment horizontal="right"/>
    </xf>
    <xf numFmtId="0" fontId="13" fillId="0" borderId="0" xfId="8" applyFont="1" applyAlignment="1">
      <alignment horizontal="left"/>
    </xf>
    <xf numFmtId="0" fontId="13" fillId="0" borderId="0" xfId="8" applyFont="1"/>
    <xf numFmtId="0" fontId="8" fillId="0" borderId="0" xfId="0" applyFont="1" applyFill="1" applyBorder="1" applyAlignment="1">
      <alignment horizontal="right"/>
    </xf>
    <xf numFmtId="201" fontId="8" fillId="0" borderId="0" xfId="8" applyNumberFormat="1" applyFont="1" applyFill="1" applyBorder="1" applyAlignment="1">
      <alignment horizontal="left"/>
    </xf>
    <xf numFmtId="0" fontId="13" fillId="0" borderId="0" xfId="11" applyFont="1"/>
    <xf numFmtId="3" fontId="8" fillId="0" borderId="0" xfId="0" applyNumberFormat="1" applyFont="1" applyFill="1" applyAlignment="1">
      <alignment horizontal="right" vertical="center"/>
    </xf>
    <xf numFmtId="0" fontId="9" fillId="0" borderId="6" xfId="8" applyFont="1" applyBorder="1" applyAlignment="1">
      <alignment horizontal="left"/>
    </xf>
    <xf numFmtId="0" fontId="1" fillId="0" borderId="0" xfId="8" applyFont="1" applyAlignment="1">
      <alignment vertical="top"/>
    </xf>
    <xf numFmtId="212" fontId="8" fillId="0" borderId="0" xfId="0" applyNumberFormat="1" applyFont="1" applyFill="1" applyAlignment="1">
      <alignment horizontal="right"/>
    </xf>
    <xf numFmtId="212" fontId="8" fillId="0" borderId="0" xfId="0" applyNumberFormat="1" applyFont="1" applyAlignment="1">
      <alignment horizontal="right"/>
    </xf>
    <xf numFmtId="0" fontId="8" fillId="0" borderId="0" xfId="8" applyFont="1" applyAlignment="1">
      <alignment horizontal="left" wrapText="1"/>
    </xf>
    <xf numFmtId="0" fontId="7" fillId="0" borderId="0" xfId="8" applyFont="1" applyAlignment="1"/>
    <xf numFmtId="0" fontId="8" fillId="0" borderId="0" xfId="11" applyFont="1" applyBorder="1" applyAlignment="1">
      <alignment horizontal="right"/>
    </xf>
    <xf numFmtId="0" fontId="9" fillId="0" borderId="0" xfId="8" applyFont="1" applyFill="1" applyBorder="1" applyAlignment="1">
      <alignment horizontal="left"/>
    </xf>
    <xf numFmtId="195" fontId="8" fillId="0" borderId="0" xfId="11" applyNumberFormat="1" applyFont="1" applyFill="1" applyBorder="1" applyAlignment="1">
      <alignment horizontal="right"/>
    </xf>
    <xf numFmtId="0" fontId="8" fillId="0" borderId="0" xfId="11" applyFont="1" applyFill="1" applyBorder="1"/>
    <xf numFmtId="0" fontId="7" fillId="0" borderId="0" xfId="0" applyFont="1" applyAlignment="1">
      <alignment vertical="center" wrapText="1"/>
    </xf>
    <xf numFmtId="0" fontId="9" fillId="0" borderId="0" xfId="0" applyFont="1" applyBorder="1" applyAlignment="1">
      <alignment horizontal="left"/>
    </xf>
    <xf numFmtId="0" fontId="8" fillId="0" borderId="0" xfId="0" applyNumberFormat="1" applyFont="1" applyFill="1" applyBorder="1" applyAlignment="1">
      <alignment horizontal="left" wrapText="1"/>
    </xf>
    <xf numFmtId="0" fontId="8" fillId="0" borderId="5" xfId="0" applyFont="1" applyFill="1" applyBorder="1" applyAlignment="1">
      <alignment wrapText="1"/>
    </xf>
    <xf numFmtId="0" fontId="8" fillId="0" borderId="5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wrapText="1" shrinkToFit="1"/>
    </xf>
    <xf numFmtId="0" fontId="7" fillId="0" borderId="0" xfId="14" applyFont="1" applyAlignment="1">
      <alignment wrapText="1"/>
    </xf>
    <xf numFmtId="0" fontId="7" fillId="0" borderId="0" xfId="13" applyFont="1" applyAlignment="1">
      <alignment wrapText="1"/>
    </xf>
    <xf numFmtId="199" fontId="8" fillId="0" borderId="0" xfId="8" quotePrefix="1" applyNumberFormat="1" applyFont="1" applyAlignment="1">
      <alignment horizontal="left" wrapText="1"/>
    </xf>
    <xf numFmtId="0" fontId="8" fillId="0" borderId="0" xfId="8" applyNumberFormat="1" applyFont="1" applyAlignment="1">
      <alignment horizontal="left" wrapText="1"/>
    </xf>
    <xf numFmtId="0" fontId="8" fillId="0" borderId="0" xfId="8" applyFont="1" applyFill="1" applyAlignment="1">
      <alignment horizontal="left" wrapText="1"/>
    </xf>
    <xf numFmtId="0" fontId="9" fillId="0" borderId="0" xfId="8" applyFont="1" applyBorder="1" applyAlignment="1">
      <alignment wrapText="1"/>
    </xf>
    <xf numFmtId="0" fontId="9" fillId="0" borderId="0" xfId="8" applyFont="1" applyAlignment="1">
      <alignment horizontal="left" wrapText="1"/>
    </xf>
    <xf numFmtId="210" fontId="6" fillId="2" borderId="0" xfId="0" applyNumberFormat="1" applyFont="1" applyFill="1" applyAlignment="1">
      <alignment horizontal="right" wrapText="1"/>
    </xf>
    <xf numFmtId="199" fontId="8" fillId="0" borderId="0" xfId="8" quotePrefix="1" applyNumberFormat="1" applyFont="1" applyFill="1" applyAlignment="1">
      <alignment horizontal="left" wrapText="1"/>
    </xf>
    <xf numFmtId="0" fontId="8" fillId="0" borderId="0" xfId="8" applyNumberFormat="1" applyFont="1" applyFill="1" applyAlignment="1">
      <alignment horizontal="left" wrapText="1"/>
    </xf>
    <xf numFmtId="0" fontId="9" fillId="0" borderId="0" xfId="8" applyFont="1" applyFill="1" applyBorder="1" applyAlignment="1">
      <alignment wrapText="1"/>
    </xf>
    <xf numFmtId="0" fontId="9" fillId="0" borderId="0" xfId="8" applyFont="1" applyFill="1" applyAlignment="1">
      <alignment horizontal="left" wrapText="1"/>
    </xf>
    <xf numFmtId="211" fontId="8" fillId="0" borderId="0" xfId="8" applyNumberFormat="1" applyFont="1" applyAlignment="1">
      <alignment horizontal="left" wrapText="1"/>
    </xf>
    <xf numFmtId="211" fontId="8" fillId="0" borderId="0" xfId="8" applyNumberFormat="1" applyFont="1" applyAlignment="1">
      <alignment horizontal="left"/>
    </xf>
    <xf numFmtId="211" fontId="8" fillId="0" borderId="0" xfId="8" applyNumberFormat="1" applyFont="1" applyAlignment="1">
      <alignment horizontal="left" vertical="top" wrapText="1"/>
    </xf>
    <xf numFmtId="0" fontId="8" fillId="0" borderId="7" xfId="14" applyFont="1" applyBorder="1" applyAlignment="1">
      <alignment horizontal="center" vertical="center"/>
    </xf>
    <xf numFmtId="0" fontId="8" fillId="0" borderId="19" xfId="14" applyFont="1" applyBorder="1" applyAlignment="1">
      <alignment horizontal="right" vertical="center" wrapText="1"/>
    </xf>
    <xf numFmtId="0" fontId="8" fillId="0" borderId="8" xfId="13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8" fillId="0" borderId="0" xfId="1" applyAlignment="1">
      <alignment horizontal="right"/>
    </xf>
    <xf numFmtId="0" fontId="28" fillId="0" borderId="0" xfId="1" applyAlignment="1">
      <alignment horizontal="left"/>
    </xf>
    <xf numFmtId="0" fontId="28" fillId="0" borderId="0" xfId="1" applyAlignment="1"/>
    <xf numFmtId="0" fontId="28" fillId="0" borderId="0" xfId="1"/>
    <xf numFmtId="0" fontId="28" fillId="0" borderId="0" xfId="1" applyAlignment="1">
      <alignment wrapText="1"/>
    </xf>
    <xf numFmtId="49" fontId="28" fillId="0" borderId="0" xfId="1" applyNumberFormat="1" applyAlignment="1">
      <alignment horizontal="right"/>
    </xf>
    <xf numFmtId="213" fontId="8" fillId="0" borderId="0" xfId="0" applyNumberFormat="1" applyFont="1" applyFill="1" applyAlignment="1"/>
    <xf numFmtId="0" fontId="8" fillId="0" borderId="0" xfId="8" applyNumberFormat="1" applyFont="1" applyAlignment="1">
      <alignment horizontal="left" vertical="top"/>
    </xf>
    <xf numFmtId="0" fontId="8" fillId="0" borderId="0" xfId="8" applyFont="1" applyAlignment="1">
      <alignment horizontal="left" vertical="top" wrapText="1"/>
    </xf>
    <xf numFmtId="0" fontId="2" fillId="0" borderId="0" xfId="7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6" fontId="8" fillId="0" borderId="8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/>
    </xf>
    <xf numFmtId="0" fontId="9" fillId="0" borderId="20" xfId="0" applyFont="1" applyBorder="1" applyAlignment="1">
      <alignment horizontal="left"/>
    </xf>
    <xf numFmtId="0" fontId="9" fillId="0" borderId="21" xfId="0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8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left" wrapText="1"/>
    </xf>
    <xf numFmtId="0" fontId="8" fillId="0" borderId="22" xfId="10" applyFont="1" applyFill="1" applyBorder="1" applyAlignment="1">
      <alignment horizontal="center" vertical="center" wrapText="1"/>
    </xf>
    <xf numFmtId="0" fontId="8" fillId="0" borderId="12" xfId="1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73" fontId="13" fillId="0" borderId="0" xfId="0" applyNumberFormat="1" applyFont="1" applyFill="1" applyBorder="1" applyAlignment="1">
      <alignment horizontal="left" vertical="top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1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0" fontId="8" fillId="0" borderId="25" xfId="10" applyFont="1" applyFill="1" applyBorder="1" applyAlignment="1">
      <alignment horizontal="center" vertical="center" wrapText="1"/>
    </xf>
    <xf numFmtId="0" fontId="20" fillId="0" borderId="21" xfId="14" applyFont="1" applyBorder="1" applyAlignment="1">
      <alignment horizontal="center" vertical="center" wrapText="1"/>
    </xf>
    <xf numFmtId="0" fontId="20" fillId="0" borderId="6" xfId="14" applyFont="1" applyBorder="1" applyAlignment="1">
      <alignment horizontal="center" vertical="center" wrapText="1"/>
    </xf>
    <xf numFmtId="0" fontId="20" fillId="0" borderId="24" xfId="14" applyFont="1" applyBorder="1" applyAlignment="1">
      <alignment horizontal="center" vertical="center" wrapText="1"/>
    </xf>
    <xf numFmtId="6" fontId="8" fillId="0" borderId="10" xfId="14" applyNumberFormat="1" applyFont="1" applyBorder="1" applyAlignment="1">
      <alignment horizontal="center" vertical="center"/>
    </xf>
    <xf numFmtId="6" fontId="8" fillId="0" borderId="17" xfId="14" applyNumberFormat="1" applyFont="1" applyBorder="1" applyAlignment="1">
      <alignment horizontal="center" vertical="center"/>
    </xf>
    <xf numFmtId="6" fontId="8" fillId="0" borderId="9" xfId="14" applyNumberFormat="1" applyFont="1" applyBorder="1" applyAlignment="1">
      <alignment horizontal="center" vertical="center"/>
    </xf>
    <xf numFmtId="190" fontId="8" fillId="0" borderId="10" xfId="14" applyNumberFormat="1" applyFont="1" applyBorder="1" applyAlignment="1">
      <alignment horizontal="center" vertical="center" wrapText="1"/>
    </xf>
    <xf numFmtId="190" fontId="8" fillId="0" borderId="17" xfId="14" applyNumberFormat="1" applyFont="1" applyBorder="1" applyAlignment="1">
      <alignment horizontal="center" vertical="center" wrapText="1"/>
    </xf>
    <xf numFmtId="190" fontId="8" fillId="0" borderId="9" xfId="14" applyNumberFormat="1" applyFont="1" applyBorder="1" applyAlignment="1">
      <alignment horizontal="center" vertical="center" wrapText="1"/>
    </xf>
    <xf numFmtId="6" fontId="8" fillId="0" borderId="8" xfId="14" applyNumberFormat="1" applyFont="1" applyBorder="1" applyAlignment="1">
      <alignment horizontal="center" vertical="center"/>
    </xf>
    <xf numFmtId="0" fontId="7" fillId="0" borderId="0" xfId="14" applyFont="1" applyAlignment="1">
      <alignment horizontal="left" wrapText="1"/>
    </xf>
    <xf numFmtId="0" fontId="20" fillId="0" borderId="20" xfId="14" applyFont="1" applyBorder="1" applyAlignment="1">
      <alignment horizontal="center" vertical="center" wrapText="1"/>
    </xf>
    <xf numFmtId="0" fontId="20" fillId="0" borderId="5" xfId="14" applyFont="1" applyBorder="1" applyAlignment="1">
      <alignment horizontal="center" vertical="center" wrapText="1"/>
    </xf>
    <xf numFmtId="0" fontId="17" fillId="0" borderId="15" xfId="14" applyBorder="1" applyAlignment="1">
      <alignment horizontal="center" vertical="center" wrapText="1"/>
    </xf>
    <xf numFmtId="0" fontId="8" fillId="0" borderId="21" xfId="14" applyFont="1" applyBorder="1" applyAlignment="1">
      <alignment horizontal="center" vertical="center" wrapText="1"/>
    </xf>
    <xf numFmtId="0" fontId="17" fillId="0" borderId="4" xfId="14" applyBorder="1" applyAlignment="1">
      <alignment horizontal="center" vertical="center" wrapText="1"/>
    </xf>
    <xf numFmtId="0" fontId="17" fillId="0" borderId="20" xfId="14" applyBorder="1" applyAlignment="1">
      <alignment horizontal="center" vertical="center" wrapText="1"/>
    </xf>
    <xf numFmtId="0" fontId="8" fillId="0" borderId="1" xfId="14" applyFont="1" applyBorder="1" applyAlignment="1">
      <alignment horizontal="center" vertical="center" wrapText="1"/>
    </xf>
    <xf numFmtId="0" fontId="17" fillId="0" borderId="26" xfId="14" applyBorder="1" applyAlignment="1">
      <alignment horizontal="center" vertical="center" wrapText="1"/>
    </xf>
    <xf numFmtId="0" fontId="13" fillId="0" borderId="0" xfId="14" applyFont="1" applyAlignment="1">
      <alignment horizontal="left" wrapText="1"/>
    </xf>
    <xf numFmtId="0" fontId="8" fillId="0" borderId="23" xfId="14" applyFont="1" applyBorder="1" applyAlignment="1">
      <alignment horizontal="left" vertical="center" wrapText="1"/>
    </xf>
    <xf numFmtId="0" fontId="8" fillId="0" borderId="3" xfId="14" applyFont="1" applyBorder="1" applyAlignment="1">
      <alignment horizontal="left" vertical="center" wrapText="1"/>
    </xf>
    <xf numFmtId="0" fontId="8" fillId="0" borderId="4" xfId="14" applyFont="1" applyBorder="1" applyAlignment="1">
      <alignment horizontal="center" vertical="center" wrapText="1"/>
    </xf>
    <xf numFmtId="0" fontId="8" fillId="0" borderId="10" xfId="14" applyFont="1" applyBorder="1" applyAlignment="1">
      <alignment horizontal="center" vertical="center" wrapText="1"/>
    </xf>
    <xf numFmtId="0" fontId="8" fillId="0" borderId="17" xfId="14" applyFont="1" applyBorder="1" applyAlignment="1">
      <alignment horizontal="center" vertical="center" wrapText="1"/>
    </xf>
    <xf numFmtId="0" fontId="8" fillId="0" borderId="9" xfId="14" applyFont="1" applyBorder="1" applyAlignment="1">
      <alignment horizontal="center" vertical="center" wrapText="1"/>
    </xf>
    <xf numFmtId="190" fontId="8" fillId="0" borderId="10" xfId="14" applyNumberFormat="1" applyFont="1" applyBorder="1" applyAlignment="1">
      <alignment horizontal="center" wrapText="1"/>
    </xf>
    <xf numFmtId="190" fontId="8" fillId="0" borderId="17" xfId="14" applyNumberFormat="1" applyFont="1" applyBorder="1" applyAlignment="1">
      <alignment horizontal="center" wrapText="1"/>
    </xf>
    <xf numFmtId="0" fontId="7" fillId="0" borderId="0" xfId="13" applyFont="1" applyAlignment="1">
      <alignment horizontal="left" wrapText="1"/>
    </xf>
    <xf numFmtId="0" fontId="0" fillId="0" borderId="0" xfId="13" applyFont="1" applyAlignment="1">
      <alignment horizontal="left" wrapText="1"/>
    </xf>
    <xf numFmtId="0" fontId="8" fillId="0" borderId="20" xfId="13" applyFont="1" applyBorder="1" applyAlignment="1">
      <alignment horizontal="center" vertical="center" wrapText="1"/>
    </xf>
    <xf numFmtId="0" fontId="8" fillId="0" borderId="5" xfId="13" applyFont="1" applyBorder="1" applyAlignment="1">
      <alignment horizontal="center" vertical="center" wrapText="1"/>
    </xf>
    <xf numFmtId="0" fontId="8" fillId="0" borderId="15" xfId="13" applyFont="1" applyBorder="1" applyAlignment="1">
      <alignment horizontal="center" vertical="center" wrapText="1"/>
    </xf>
    <xf numFmtId="0" fontId="8" fillId="0" borderId="1" xfId="13" applyFont="1" applyBorder="1" applyAlignment="1">
      <alignment horizontal="center" vertical="center" wrapText="1"/>
    </xf>
    <xf numFmtId="0" fontId="8" fillId="0" borderId="26" xfId="13" applyFont="1" applyBorder="1" applyAlignment="1">
      <alignment horizontal="center" vertical="center" wrapText="1"/>
    </xf>
    <xf numFmtId="0" fontId="8" fillId="0" borderId="27" xfId="13" applyFont="1" applyBorder="1" applyAlignment="1">
      <alignment horizontal="center" vertical="center" wrapText="1"/>
    </xf>
    <xf numFmtId="0" fontId="8" fillId="0" borderId="19" xfId="13" applyFont="1" applyBorder="1" applyAlignment="1">
      <alignment horizontal="center"/>
    </xf>
    <xf numFmtId="0" fontId="8" fillId="0" borderId="23" xfId="13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22" xfId="13" applyFont="1" applyBorder="1" applyAlignment="1">
      <alignment horizontal="center"/>
    </xf>
    <xf numFmtId="0" fontId="8" fillId="0" borderId="12" xfId="13" applyFont="1" applyBorder="1" applyAlignment="1">
      <alignment horizontal="center"/>
    </xf>
    <xf numFmtId="0" fontId="8" fillId="0" borderId="25" xfId="13" applyFont="1" applyBorder="1" applyAlignment="1">
      <alignment horizontal="center"/>
    </xf>
    <xf numFmtId="0" fontId="8" fillId="0" borderId="21" xfId="13" applyFont="1" applyBorder="1" applyAlignment="1">
      <alignment horizontal="center" vertical="center" wrapText="1"/>
    </xf>
    <xf numFmtId="0" fontId="8" fillId="0" borderId="6" xfId="13" applyFont="1" applyBorder="1" applyAlignment="1">
      <alignment horizontal="center" vertical="center" wrapText="1"/>
    </xf>
    <xf numFmtId="0" fontId="8" fillId="0" borderId="24" xfId="13" applyFont="1" applyBorder="1" applyAlignment="1">
      <alignment horizontal="center" vertical="center" wrapText="1"/>
    </xf>
    <xf numFmtId="0" fontId="8" fillId="0" borderId="22" xfId="13" applyFont="1" applyBorder="1" applyAlignment="1">
      <alignment horizontal="center" vertical="center" wrapText="1"/>
    </xf>
    <xf numFmtId="0" fontId="8" fillId="0" borderId="12" xfId="13" applyFont="1" applyBorder="1" applyAlignment="1">
      <alignment horizontal="center" vertical="center" wrapText="1"/>
    </xf>
    <xf numFmtId="0" fontId="8" fillId="0" borderId="25" xfId="13" applyFont="1" applyBorder="1" applyAlignment="1">
      <alignment horizontal="center" vertical="center" wrapText="1"/>
    </xf>
    <xf numFmtId="0" fontId="17" fillId="0" borderId="12" xfId="13" applyBorder="1" applyAlignment="1">
      <alignment horizontal="center" vertical="center" wrapText="1"/>
    </xf>
    <xf numFmtId="0" fontId="17" fillId="0" borderId="25" xfId="13" applyBorder="1" applyAlignment="1">
      <alignment horizontal="center" vertical="center" wrapText="1"/>
    </xf>
    <xf numFmtId="6" fontId="8" fillId="0" borderId="10" xfId="13" applyNumberFormat="1" applyFont="1" applyBorder="1" applyAlignment="1">
      <alignment horizontal="center" vertical="center"/>
    </xf>
    <xf numFmtId="0" fontId="8" fillId="0" borderId="9" xfId="13" applyFont="1" applyBorder="1" applyAlignment="1">
      <alignment horizontal="center" vertical="center"/>
    </xf>
    <xf numFmtId="0" fontId="8" fillId="0" borderId="1" xfId="8" applyFont="1" applyBorder="1" applyAlignment="1">
      <alignment horizontal="center" vertical="center" wrapText="1"/>
    </xf>
    <xf numFmtId="0" fontId="8" fillId="0" borderId="27" xfId="8" applyFont="1" applyBorder="1" applyAlignment="1">
      <alignment horizontal="center" vertical="center" wrapText="1"/>
    </xf>
    <xf numFmtId="0" fontId="8" fillId="0" borderId="21" xfId="8" applyFont="1" applyBorder="1" applyAlignment="1">
      <alignment horizontal="center" vertical="center" wrapText="1"/>
    </xf>
    <xf numFmtId="0" fontId="8" fillId="0" borderId="28" xfId="8" applyFont="1" applyBorder="1" applyAlignment="1">
      <alignment horizontal="center" vertical="center" wrapText="1"/>
    </xf>
    <xf numFmtId="0" fontId="8" fillId="0" borderId="6" xfId="8" applyFont="1" applyBorder="1" applyAlignment="1">
      <alignment horizontal="center" vertical="center" wrapText="1"/>
    </xf>
    <xf numFmtId="0" fontId="8" fillId="0" borderId="24" xfId="8" applyFont="1" applyBorder="1" applyAlignment="1">
      <alignment horizontal="center" vertical="center" wrapText="1"/>
    </xf>
    <xf numFmtId="0" fontId="7" fillId="0" borderId="0" xfId="8" applyFont="1" applyAlignment="1">
      <alignment horizontal="left" wrapText="1"/>
    </xf>
    <xf numFmtId="0" fontId="8" fillId="0" borderId="20" xfId="8" applyFont="1" applyBorder="1" applyAlignment="1">
      <alignment horizontal="center" vertical="center" wrapText="1"/>
    </xf>
    <xf numFmtId="0" fontId="8" fillId="0" borderId="5" xfId="8" applyFont="1" applyBorder="1" applyAlignment="1">
      <alignment horizontal="center" vertical="center" wrapText="1"/>
    </xf>
    <xf numFmtId="0" fontId="8" fillId="0" borderId="15" xfId="8" applyFont="1" applyBorder="1" applyAlignment="1">
      <alignment horizontal="center" vertical="center" wrapText="1"/>
    </xf>
    <xf numFmtId="0" fontId="8" fillId="0" borderId="1" xfId="8" applyNumberFormat="1" applyFont="1" applyBorder="1" applyAlignment="1">
      <alignment horizontal="center" vertical="center"/>
    </xf>
    <xf numFmtId="0" fontId="8" fillId="0" borderId="26" xfId="8" applyNumberFormat="1" applyFont="1" applyBorder="1" applyAlignment="1">
      <alignment horizontal="center" vertical="center"/>
    </xf>
    <xf numFmtId="0" fontId="8" fillId="0" borderId="29" xfId="8" applyNumberFormat="1" applyFont="1" applyBorder="1" applyAlignment="1">
      <alignment horizontal="center" vertical="center"/>
    </xf>
    <xf numFmtId="0" fontId="8" fillId="0" borderId="19" xfId="8" applyFont="1" applyBorder="1" applyAlignment="1">
      <alignment horizontal="center" vertical="center"/>
    </xf>
    <xf numFmtId="0" fontId="8" fillId="0" borderId="3" xfId="8" applyFont="1" applyBorder="1" applyAlignment="1">
      <alignment horizontal="center" vertical="center"/>
    </xf>
    <xf numFmtId="0" fontId="8" fillId="0" borderId="23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 wrapText="1"/>
    </xf>
    <xf numFmtId="206" fontId="7" fillId="0" borderId="0" xfId="9" applyNumberFormat="1" applyFont="1" applyAlignment="1">
      <alignment horizontal="left" wrapText="1"/>
    </xf>
    <xf numFmtId="0" fontId="8" fillId="0" borderId="20" xfId="9" applyFont="1" applyBorder="1" applyAlignment="1">
      <alignment horizontal="center" vertical="center" wrapText="1"/>
    </xf>
    <xf numFmtId="0" fontId="8" fillId="0" borderId="5" xfId="9" applyFont="1" applyBorder="1" applyAlignment="1">
      <alignment horizontal="center" vertical="center"/>
    </xf>
    <xf numFmtId="0" fontId="8" fillId="0" borderId="15" xfId="9" applyFont="1" applyBorder="1" applyAlignment="1">
      <alignment horizontal="center" vertical="center"/>
    </xf>
    <xf numFmtId="0" fontId="8" fillId="0" borderId="1" xfId="9" applyFont="1" applyBorder="1" applyAlignment="1">
      <alignment horizontal="center" vertical="center"/>
    </xf>
    <xf numFmtId="0" fontId="8" fillId="0" borderId="26" xfId="9" applyFont="1" applyBorder="1" applyAlignment="1">
      <alignment horizontal="center" vertical="center"/>
    </xf>
    <xf numFmtId="0" fontId="8" fillId="0" borderId="29" xfId="9" applyFont="1" applyBorder="1" applyAlignment="1">
      <alignment horizontal="center" vertical="center"/>
    </xf>
    <xf numFmtId="0" fontId="8" fillId="0" borderId="1" xfId="9" applyFont="1" applyBorder="1" applyAlignment="1">
      <alignment horizontal="center" vertical="center" wrapText="1"/>
    </xf>
    <xf numFmtId="0" fontId="8" fillId="0" borderId="27" xfId="9" applyFont="1" applyBorder="1" applyAlignment="1">
      <alignment horizontal="center" vertical="center" wrapText="1"/>
    </xf>
    <xf numFmtId="0" fontId="8" fillId="0" borderId="19" xfId="9" applyFont="1" applyBorder="1" applyAlignment="1">
      <alignment horizontal="center" vertical="center"/>
    </xf>
    <xf numFmtId="0" fontId="8" fillId="0" borderId="23" xfId="9" applyFont="1" applyBorder="1" applyAlignment="1">
      <alignment horizontal="center" vertical="center"/>
    </xf>
    <xf numFmtId="0" fontId="8" fillId="0" borderId="3" xfId="9" applyFont="1" applyBorder="1" applyAlignment="1">
      <alignment horizontal="center" vertical="center"/>
    </xf>
    <xf numFmtId="0" fontId="8" fillId="0" borderId="21" xfId="9" applyFont="1" applyBorder="1" applyAlignment="1">
      <alignment horizontal="center" vertical="center" wrapText="1"/>
    </xf>
    <xf numFmtId="0" fontId="8" fillId="0" borderId="6" xfId="9" applyFont="1" applyBorder="1" applyAlignment="1">
      <alignment horizontal="center" vertical="center" wrapText="1"/>
    </xf>
    <xf numFmtId="0" fontId="8" fillId="0" borderId="24" xfId="9" applyFont="1" applyBorder="1" applyAlignment="1">
      <alignment horizontal="center" vertical="center" wrapText="1"/>
    </xf>
    <xf numFmtId="0" fontId="8" fillId="0" borderId="22" xfId="9" applyFont="1" applyBorder="1" applyAlignment="1">
      <alignment horizontal="center" vertical="center" wrapText="1"/>
    </xf>
    <xf numFmtId="0" fontId="8" fillId="0" borderId="12" xfId="9" applyFont="1" applyBorder="1" applyAlignment="1">
      <alignment horizontal="center" vertical="center" wrapText="1"/>
    </xf>
    <xf numFmtId="0" fontId="8" fillId="0" borderId="25" xfId="9" applyFont="1" applyBorder="1" applyAlignment="1">
      <alignment horizontal="center" vertical="center" wrapText="1"/>
    </xf>
    <xf numFmtId="0" fontId="7" fillId="0" borderId="0" xfId="17" applyFont="1" applyFill="1" applyAlignment="1">
      <alignment horizontal="left" wrapText="1"/>
    </xf>
    <xf numFmtId="0" fontId="8" fillId="0" borderId="20" xfId="17" applyFont="1" applyFill="1" applyBorder="1" applyAlignment="1">
      <alignment horizontal="center" vertical="center" wrapText="1"/>
    </xf>
    <xf numFmtId="0" fontId="8" fillId="0" borderId="5" xfId="17" applyFont="1" applyFill="1" applyBorder="1" applyAlignment="1">
      <alignment horizontal="center" vertical="center" wrapText="1"/>
    </xf>
    <xf numFmtId="0" fontId="8" fillId="0" borderId="15" xfId="17" applyFont="1" applyFill="1" applyBorder="1" applyAlignment="1">
      <alignment horizontal="center" vertical="center" wrapText="1"/>
    </xf>
    <xf numFmtId="0" fontId="8" fillId="0" borderId="1" xfId="17" applyFont="1" applyFill="1" applyBorder="1" applyAlignment="1">
      <alignment horizontal="center" vertical="center"/>
    </xf>
    <xf numFmtId="0" fontId="8" fillId="0" borderId="26" xfId="17" applyFont="1" applyFill="1" applyBorder="1" applyAlignment="1">
      <alignment horizontal="center" vertical="center"/>
    </xf>
    <xf numFmtId="0" fontId="8" fillId="0" borderId="29" xfId="17" applyFont="1" applyFill="1" applyBorder="1" applyAlignment="1">
      <alignment horizontal="center" vertical="center"/>
    </xf>
    <xf numFmtId="0" fontId="8" fillId="0" borderId="1" xfId="17" applyFont="1" applyFill="1" applyBorder="1" applyAlignment="1">
      <alignment horizontal="center" vertical="center" wrapText="1"/>
    </xf>
    <xf numFmtId="0" fontId="8" fillId="0" borderId="27" xfId="17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right"/>
    </xf>
    <xf numFmtId="0" fontId="8" fillId="0" borderId="23" xfId="0" applyFont="1" applyFill="1" applyBorder="1" applyAlignment="1">
      <alignment horizontal="right"/>
    </xf>
    <xf numFmtId="0" fontId="8" fillId="0" borderId="2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21" xfId="17" applyFont="1" applyFill="1" applyBorder="1" applyAlignment="1">
      <alignment horizontal="center" vertical="center" wrapText="1"/>
    </xf>
    <xf numFmtId="0" fontId="8" fillId="0" borderId="6" xfId="17" applyFont="1" applyFill="1" applyBorder="1" applyAlignment="1">
      <alignment horizontal="center" vertical="center" wrapText="1"/>
    </xf>
    <xf numFmtId="0" fontId="8" fillId="0" borderId="24" xfId="17" applyFont="1" applyFill="1" applyBorder="1" applyAlignment="1">
      <alignment horizontal="center" vertical="center" wrapText="1"/>
    </xf>
    <xf numFmtId="0" fontId="8" fillId="0" borderId="22" xfId="17" applyFont="1" applyFill="1" applyBorder="1" applyAlignment="1">
      <alignment horizontal="center" vertical="center"/>
    </xf>
    <xf numFmtId="0" fontId="8" fillId="0" borderId="12" xfId="17" applyFont="1" applyFill="1" applyBorder="1" applyAlignment="1">
      <alignment horizontal="center" vertical="center"/>
    </xf>
    <xf numFmtId="0" fontId="8" fillId="0" borderId="25" xfId="17" applyFont="1" applyFill="1" applyBorder="1" applyAlignment="1">
      <alignment horizontal="center" vertical="center"/>
    </xf>
    <xf numFmtId="0" fontId="8" fillId="0" borderId="22" xfId="11" applyFont="1" applyFill="1" applyBorder="1" applyAlignment="1">
      <alignment horizontal="center" vertical="center" wrapText="1"/>
    </xf>
    <xf numFmtId="0" fontId="8" fillId="0" borderId="25" xfId="11" applyFont="1" applyFill="1" applyBorder="1" applyAlignment="1">
      <alignment horizontal="center" vertical="center" wrapText="1"/>
    </xf>
    <xf numFmtId="0" fontId="7" fillId="0" borderId="0" xfId="11" applyFont="1" applyAlignment="1">
      <alignment horizontal="left" wrapText="1"/>
    </xf>
    <xf numFmtId="0" fontId="8" fillId="0" borderId="20" xfId="11" applyFont="1" applyBorder="1" applyAlignment="1">
      <alignment horizontal="center" vertical="center" wrapText="1"/>
    </xf>
    <xf numFmtId="0" fontId="8" fillId="0" borderId="5" xfId="11" applyFont="1" applyBorder="1" applyAlignment="1">
      <alignment horizontal="center" vertical="center" wrapText="1"/>
    </xf>
    <xf numFmtId="0" fontId="8" fillId="0" borderId="15" xfId="11" applyFont="1" applyBorder="1" applyAlignment="1">
      <alignment horizontal="center" vertical="center" wrapText="1"/>
    </xf>
    <xf numFmtId="0" fontId="8" fillId="0" borderId="1" xfId="11" applyFont="1" applyBorder="1" applyAlignment="1">
      <alignment horizontal="center" vertical="center"/>
    </xf>
    <xf numFmtId="0" fontId="8" fillId="0" borderId="26" xfId="11" applyFont="1" applyBorder="1" applyAlignment="1">
      <alignment horizontal="center" vertical="center"/>
    </xf>
    <xf numFmtId="0" fontId="8" fillId="0" borderId="29" xfId="11" applyFont="1" applyBorder="1" applyAlignment="1">
      <alignment horizontal="center" vertical="center"/>
    </xf>
    <xf numFmtId="0" fontId="8" fillId="0" borderId="1" xfId="11" applyFont="1" applyBorder="1" applyAlignment="1">
      <alignment horizontal="center" vertical="center" wrapText="1"/>
    </xf>
    <xf numFmtId="0" fontId="8" fillId="0" borderId="26" xfId="11" applyFont="1" applyBorder="1" applyAlignment="1">
      <alignment horizontal="center" vertical="center" wrapText="1"/>
    </xf>
    <xf numFmtId="0" fontId="8" fillId="0" borderId="27" xfId="11" applyFont="1" applyBorder="1" applyAlignment="1">
      <alignment horizontal="center" vertical="center" wrapText="1"/>
    </xf>
    <xf numFmtId="0" fontId="8" fillId="0" borderId="19" xfId="11" applyFont="1" applyFill="1" applyBorder="1" applyAlignment="1">
      <alignment horizontal="right" vertical="center"/>
    </xf>
    <xf numFmtId="0" fontId="8" fillId="0" borderId="23" xfId="11" applyFont="1" applyFill="1" applyBorder="1" applyAlignment="1">
      <alignment horizontal="right" vertical="center"/>
    </xf>
    <xf numFmtId="0" fontId="13" fillId="0" borderId="0" xfId="8" applyFont="1" applyAlignment="1">
      <alignment horizontal="left" wrapText="1"/>
    </xf>
    <xf numFmtId="0" fontId="8" fillId="0" borderId="23" xfId="11" applyFont="1" applyFill="1" applyBorder="1" applyAlignment="1">
      <alignment horizontal="left" vertical="center"/>
    </xf>
    <xf numFmtId="0" fontId="8" fillId="0" borderId="3" xfId="11" applyFont="1" applyFill="1" applyBorder="1" applyAlignment="1">
      <alignment horizontal="left" vertical="center"/>
    </xf>
    <xf numFmtId="0" fontId="8" fillId="0" borderId="19" xfId="11" applyFont="1" applyFill="1" applyBorder="1" applyAlignment="1">
      <alignment horizontal="center" vertical="center"/>
    </xf>
    <xf numFmtId="0" fontId="8" fillId="0" borderId="23" xfId="11" applyFont="1" applyFill="1" applyBorder="1" applyAlignment="1">
      <alignment horizontal="center" vertical="center"/>
    </xf>
    <xf numFmtId="0" fontId="8" fillId="0" borderId="3" xfId="11" applyFont="1" applyFill="1" applyBorder="1" applyAlignment="1">
      <alignment horizontal="center" vertical="center"/>
    </xf>
    <xf numFmtId="0" fontId="8" fillId="0" borderId="21" xfId="11" applyFont="1" applyBorder="1" applyAlignment="1">
      <alignment horizontal="center" vertical="center" wrapText="1"/>
    </xf>
    <xf numFmtId="0" fontId="8" fillId="0" borderId="6" xfId="11" applyFont="1" applyBorder="1" applyAlignment="1">
      <alignment horizontal="center" vertical="center" wrapText="1"/>
    </xf>
    <xf numFmtId="0" fontId="8" fillId="0" borderId="24" xfId="11" applyFont="1" applyBorder="1" applyAlignment="1">
      <alignment horizontal="center" vertical="center" wrapText="1"/>
    </xf>
    <xf numFmtId="0" fontId="8" fillId="0" borderId="14" xfId="11" applyFont="1" applyFill="1" applyBorder="1" applyAlignment="1">
      <alignment horizontal="center" vertical="center"/>
    </xf>
    <xf numFmtId="0" fontId="8" fillId="0" borderId="13" xfId="11" applyFont="1" applyFill="1" applyBorder="1" applyAlignment="1">
      <alignment horizontal="center" vertical="center"/>
    </xf>
    <xf numFmtId="0" fontId="8" fillId="0" borderId="28" xfId="11" applyFont="1" applyFill="1" applyBorder="1" applyAlignment="1">
      <alignment horizontal="center" vertical="center"/>
    </xf>
    <xf numFmtId="0" fontId="8" fillId="0" borderId="30" xfId="11" applyFont="1" applyFill="1" applyBorder="1" applyAlignment="1">
      <alignment horizontal="center" vertical="center"/>
    </xf>
    <xf numFmtId="0" fontId="8" fillId="0" borderId="31" xfId="11" applyFont="1" applyFill="1" applyBorder="1" applyAlignment="1">
      <alignment horizontal="center" vertical="center"/>
    </xf>
    <xf numFmtId="0" fontId="8" fillId="0" borderId="32" xfId="11" applyFont="1" applyFill="1" applyBorder="1" applyAlignment="1">
      <alignment horizontal="center" vertical="center"/>
    </xf>
    <xf numFmtId="0" fontId="8" fillId="0" borderId="14" xfId="11" applyFont="1" applyFill="1" applyBorder="1" applyAlignment="1">
      <alignment horizontal="center" vertical="center" wrapText="1"/>
    </xf>
    <xf numFmtId="0" fontId="8" fillId="0" borderId="13" xfId="11" applyFont="1" applyFill="1" applyBorder="1" applyAlignment="1">
      <alignment horizontal="center" vertical="center" wrapText="1"/>
    </xf>
    <xf numFmtId="0" fontId="8" fillId="0" borderId="28" xfId="11" applyFont="1" applyFill="1" applyBorder="1" applyAlignment="1">
      <alignment horizontal="center" vertical="center" wrapText="1"/>
    </xf>
    <xf numFmtId="0" fontId="8" fillId="0" borderId="30" xfId="11" applyFont="1" applyFill="1" applyBorder="1" applyAlignment="1">
      <alignment horizontal="center" vertical="center" wrapText="1"/>
    </xf>
    <xf numFmtId="0" fontId="8" fillId="0" borderId="22" xfId="11" applyFont="1" applyFill="1" applyBorder="1" applyAlignment="1">
      <alignment horizontal="center" vertical="center"/>
    </xf>
    <xf numFmtId="0" fontId="8" fillId="0" borderId="25" xfId="11" applyFont="1" applyFill="1" applyBorder="1" applyAlignment="1">
      <alignment horizontal="center" vertical="center"/>
    </xf>
    <xf numFmtId="0" fontId="8" fillId="0" borderId="12" xfId="11" applyFont="1" applyFill="1" applyBorder="1" applyAlignment="1">
      <alignment horizontal="center" vertical="center"/>
    </xf>
    <xf numFmtId="0" fontId="8" fillId="0" borderId="12" xfId="11" applyFont="1" applyFill="1" applyBorder="1" applyAlignment="1">
      <alignment horizontal="center" vertical="center" wrapText="1"/>
    </xf>
  </cellXfs>
  <cellStyles count="18">
    <cellStyle name="Hyperlink" xfId="1" builtinId="8"/>
    <cellStyle name="Standard" xfId="0" builtinId="0"/>
    <cellStyle name="Standard 2" xfId="2"/>
    <cellStyle name="Standard 2 2" xfId="3"/>
    <cellStyle name="Standard 3" xfId="4"/>
    <cellStyle name="Standard 3 2" xfId="5"/>
    <cellStyle name="Standard 4" xfId="6"/>
    <cellStyle name="Standard 5" xfId="7"/>
    <cellStyle name="Standard_Tab_1_2001" xfId="8"/>
    <cellStyle name="Standard_Tab_2_2001" xfId="9"/>
    <cellStyle name="Standard_UST08_100-103" xfId="10"/>
    <cellStyle name="Standard_UST08_104-133" xfId="11"/>
    <cellStyle name="Standard_UST08_104-133 2" xfId="12"/>
    <cellStyle name="Standard_UST08_148-151" xfId="13"/>
    <cellStyle name="Standard_UST08_152-153" xfId="14"/>
    <cellStyle name="Standard_UST08_16-43" xfId="15"/>
    <cellStyle name="Standard_UST08_44-71" xfId="16"/>
    <cellStyle name="Standard_UST08_72-99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showGridLines="0" tabSelected="1" workbookViewId="0">
      <selection activeCell="F17" sqref="F17"/>
    </sheetView>
  </sheetViews>
  <sheetFormatPr baseColWidth="10" defaultRowHeight="12"/>
  <cols>
    <col min="1" max="1" width="5.42578125" style="2" customWidth="1"/>
    <col min="2" max="2" width="83.42578125" style="2" customWidth="1"/>
    <col min="3" max="3" width="8.7109375" style="2" customWidth="1"/>
  </cols>
  <sheetData>
    <row r="1" spans="1:3" ht="25.5" customHeight="1">
      <c r="A1" s="419" t="s">
        <v>1871</v>
      </c>
      <c r="B1" s="419"/>
    </row>
    <row r="2" spans="1:3" ht="12" customHeight="1">
      <c r="A2" s="1"/>
      <c r="B2" s="1"/>
    </row>
    <row r="3" spans="1:3" ht="12" customHeight="1">
      <c r="A3" s="1"/>
      <c r="B3" s="1"/>
    </row>
    <row r="4" spans="1:3" ht="12" customHeight="1">
      <c r="A4" s="1"/>
      <c r="B4" s="1"/>
    </row>
    <row r="5" spans="1:3" s="2" customFormat="1" ht="15">
      <c r="A5" s="3" t="s">
        <v>0</v>
      </c>
    </row>
    <row r="6" spans="1:3" s="2" customFormat="1" ht="12" customHeight="1">
      <c r="A6" s="4"/>
    </row>
    <row r="7" spans="1:3" s="2" customFormat="1" ht="12" customHeight="1"/>
    <row r="8" spans="1:3" s="6" customFormat="1" ht="12" customHeight="1">
      <c r="A8" s="5" t="s">
        <v>1</v>
      </c>
    </row>
    <row r="9" spans="1:3" s="6" customFormat="1" ht="12" customHeight="1">
      <c r="A9" s="7"/>
    </row>
    <row r="10" spans="1:3" s="9" customFormat="1" ht="12" customHeight="1">
      <c r="A10" s="410" t="s">
        <v>2</v>
      </c>
      <c r="B10" s="414" t="s">
        <v>1835</v>
      </c>
      <c r="C10" s="8"/>
    </row>
    <row r="11" spans="1:3" s="9" customFormat="1" ht="12" customHeight="1">
      <c r="A11" s="410"/>
      <c r="B11" s="413" t="s">
        <v>11</v>
      </c>
      <c r="C11" s="10"/>
    </row>
    <row r="12" spans="1:3" s="9" customFormat="1" ht="12" customHeight="1">
      <c r="A12" s="11"/>
      <c r="B12" s="17"/>
      <c r="C12" s="12"/>
    </row>
    <row r="13" spans="1:3" s="9" customFormat="1" ht="12" customHeight="1">
      <c r="A13" s="410" t="s">
        <v>3</v>
      </c>
      <c r="B13" s="414" t="s">
        <v>1872</v>
      </c>
      <c r="C13" s="13"/>
    </row>
    <row r="14" spans="1:3" s="9" customFormat="1" ht="12" customHeight="1">
      <c r="A14" s="410"/>
      <c r="B14" s="413" t="s">
        <v>12</v>
      </c>
      <c r="C14" s="10"/>
    </row>
    <row r="15" spans="1:3" s="9" customFormat="1" ht="12" customHeight="1">
      <c r="A15" s="11"/>
      <c r="B15" s="16"/>
      <c r="C15" s="12"/>
    </row>
    <row r="16" spans="1:3" s="9" customFormat="1" ht="12" customHeight="1">
      <c r="A16" s="410" t="s">
        <v>4</v>
      </c>
      <c r="B16" s="414" t="s">
        <v>1834</v>
      </c>
      <c r="C16" s="13"/>
    </row>
    <row r="17" spans="1:3" s="9" customFormat="1" ht="12" customHeight="1">
      <c r="A17" s="413"/>
      <c r="B17" s="413" t="s">
        <v>1833</v>
      </c>
      <c r="C17" s="13"/>
    </row>
    <row r="18" spans="1:3" s="9" customFormat="1" ht="12" customHeight="1">
      <c r="A18" s="410"/>
      <c r="B18" s="411"/>
      <c r="C18" s="13"/>
    </row>
    <row r="19" spans="1:3" s="9" customFormat="1" ht="12" customHeight="1">
      <c r="A19" s="410" t="s">
        <v>5</v>
      </c>
      <c r="B19" s="414" t="s">
        <v>1836</v>
      </c>
      <c r="C19" s="13"/>
    </row>
    <row r="20" spans="1:3" s="9" customFormat="1" ht="12" customHeight="1">
      <c r="A20" s="410"/>
      <c r="B20" s="413" t="s">
        <v>1832</v>
      </c>
      <c r="C20" s="13"/>
    </row>
    <row r="21" spans="1:3" s="9" customFormat="1" ht="12" customHeight="1">
      <c r="A21" s="409"/>
      <c r="B21" s="15"/>
      <c r="C21" s="13"/>
    </row>
    <row r="22" spans="1:3" s="9" customFormat="1" ht="12" customHeight="1">
      <c r="A22" s="410" t="s">
        <v>6</v>
      </c>
      <c r="B22" s="414" t="s">
        <v>14</v>
      </c>
      <c r="C22" s="13"/>
    </row>
    <row r="23" spans="1:3" s="9" customFormat="1" ht="12" customHeight="1">
      <c r="A23" s="412"/>
      <c r="B23" s="413" t="s">
        <v>13</v>
      </c>
      <c r="C23" s="13"/>
    </row>
    <row r="24" spans="1:3" s="9" customFormat="1" ht="12" customHeight="1">
      <c r="A24" s="11"/>
      <c r="B24" s="15"/>
      <c r="C24" s="13"/>
    </row>
    <row r="25" spans="1:3" s="9" customFormat="1" ht="12" customHeight="1">
      <c r="A25" s="410" t="s">
        <v>7</v>
      </c>
      <c r="B25" s="414" t="s">
        <v>1837</v>
      </c>
      <c r="C25" s="10"/>
    </row>
    <row r="26" spans="1:3" s="9" customFormat="1" ht="12" customHeight="1">
      <c r="A26" s="415"/>
      <c r="B26" s="413" t="s">
        <v>1838</v>
      </c>
      <c r="C26" s="10"/>
    </row>
    <row r="27" spans="1:3" s="9" customFormat="1" ht="12" customHeight="1">
      <c r="A27" s="14"/>
      <c r="B27" s="15"/>
      <c r="C27" s="10"/>
    </row>
    <row r="28" spans="1:3" s="9" customFormat="1" ht="12" customHeight="1">
      <c r="A28" s="410" t="s">
        <v>8</v>
      </c>
      <c r="B28" s="413" t="s">
        <v>1842</v>
      </c>
      <c r="C28" s="10"/>
    </row>
    <row r="29" spans="1:3" s="9" customFormat="1" ht="12.75" customHeight="1">
      <c r="A29" s="413"/>
      <c r="B29" s="413" t="s">
        <v>1843</v>
      </c>
      <c r="C29" s="13"/>
    </row>
    <row r="30" spans="1:3" s="9" customFormat="1" ht="12.75" customHeight="1">
      <c r="A30" s="409"/>
      <c r="B30" s="15"/>
      <c r="C30" s="13"/>
    </row>
    <row r="31" spans="1:3" s="9" customFormat="1" ht="12.75" customHeight="1">
      <c r="A31" s="410" t="s">
        <v>9</v>
      </c>
      <c r="B31" s="414" t="s">
        <v>1834</v>
      </c>
      <c r="C31" s="13"/>
    </row>
    <row r="32" spans="1:3" s="9" customFormat="1" ht="12.75" customHeight="1">
      <c r="A32" s="412"/>
      <c r="B32" s="413" t="s">
        <v>1830</v>
      </c>
      <c r="C32" s="13"/>
    </row>
    <row r="33" spans="1:3" s="9" customFormat="1" ht="12.75" customHeight="1">
      <c r="A33" s="11"/>
      <c r="B33" s="17"/>
      <c r="C33" s="13"/>
    </row>
    <row r="34" spans="1:3" s="9" customFormat="1" ht="12.75" customHeight="1">
      <c r="A34" s="410" t="s">
        <v>10</v>
      </c>
      <c r="B34" s="414" t="s">
        <v>1840</v>
      </c>
      <c r="C34" s="13"/>
    </row>
    <row r="35" spans="1:3" s="9" customFormat="1" ht="12.75" customHeight="1">
      <c r="A35" s="410"/>
      <c r="B35" s="413" t="s">
        <v>1839</v>
      </c>
      <c r="C35" s="10"/>
    </row>
    <row r="36" spans="1:3">
      <c r="A36" s="420"/>
      <c r="B36" s="420"/>
      <c r="C36" s="420"/>
    </row>
    <row r="37" spans="1:3">
      <c r="A37" s="6"/>
      <c r="B37" s="6"/>
      <c r="C37" s="6"/>
    </row>
  </sheetData>
  <mergeCells count="2">
    <mergeCell ref="A1:B1"/>
    <mergeCell ref="A36:C36"/>
  </mergeCells>
  <hyperlinks>
    <hyperlink ref="A10:B11" location="'T1'!Druckbereich" display="1."/>
    <hyperlink ref="A13:B14" location="'T2'!Druckbereich" display="2."/>
    <hyperlink ref="A16:B17" location="'T3'!Druckbereich" display="3."/>
    <hyperlink ref="A19:B20" location="'T4'!Druckbereich" display="4."/>
    <hyperlink ref="A22:B23" location="'T5'!Druckbereich" display="5."/>
    <hyperlink ref="A25:B26" location="'T6'!Druckbereich" display="6."/>
    <hyperlink ref="A31:B32" location="'T8'!Druckbereich" display="8."/>
    <hyperlink ref="A34:B35" location="'T9'!Druckbereich" display="9."/>
    <hyperlink ref="A28:B29" location="'T7'!Druckbereich" display="7.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L IV 11 - j/12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7"/>
  <sheetViews>
    <sheetView showGridLines="0" workbookViewId="0">
      <selection activeCell="T18" sqref="T18"/>
    </sheetView>
  </sheetViews>
  <sheetFormatPr baseColWidth="10" defaultColWidth="11.42578125" defaultRowHeight="12.75"/>
  <cols>
    <col min="1" max="1" width="6.5703125" style="278" customWidth="1"/>
    <col min="2" max="2" width="47.140625" style="228" bestFit="1" customWidth="1"/>
    <col min="3" max="3" width="10" style="352" customWidth="1"/>
    <col min="4" max="4" width="11.7109375" style="352" customWidth="1"/>
    <col min="5" max="5" width="10" style="348" customWidth="1"/>
    <col min="6" max="6" width="11.7109375" style="353" customWidth="1"/>
    <col min="7" max="7" width="8.5703125" style="348" customWidth="1"/>
    <col min="8" max="8" width="10" style="348" customWidth="1"/>
    <col min="9" max="9" width="8.5703125" style="348" customWidth="1"/>
    <col min="10" max="10" width="9.140625" style="348" customWidth="1"/>
    <col min="11" max="11" width="8.5703125" style="348" customWidth="1"/>
    <col min="12" max="12" width="10" style="349" customWidth="1"/>
    <col min="13" max="13" width="8.5703125" style="350" customWidth="1"/>
    <col min="14" max="14" width="9.140625" style="350" customWidth="1"/>
    <col min="15" max="15" width="8.5703125" style="350" customWidth="1"/>
    <col min="16" max="16" width="9.5703125" style="311" customWidth="1"/>
    <col min="17" max="17" width="6.7109375" style="228" customWidth="1"/>
    <col min="18" max="16384" width="11.42578125" style="228"/>
  </cols>
  <sheetData>
    <row r="1" spans="1:17" ht="25.5" customHeight="1">
      <c r="A1" s="574" t="s">
        <v>1821</v>
      </c>
      <c r="B1" s="574"/>
      <c r="C1" s="574"/>
      <c r="D1" s="574"/>
      <c r="E1" s="574"/>
      <c r="F1" s="574"/>
      <c r="N1" s="351"/>
      <c r="O1" s="351"/>
    </row>
    <row r="2" spans="1:17" ht="12" customHeight="1">
      <c r="A2" s="229"/>
      <c r="B2" s="230"/>
      <c r="N2" s="351"/>
      <c r="O2" s="354"/>
    </row>
    <row r="3" spans="1:17" s="355" customFormat="1" ht="12.75" customHeight="1">
      <c r="A3" s="575" t="s">
        <v>225</v>
      </c>
      <c r="B3" s="578" t="s">
        <v>1243</v>
      </c>
      <c r="C3" s="581" t="s">
        <v>227</v>
      </c>
      <c r="D3" s="581" t="s">
        <v>1284</v>
      </c>
      <c r="E3" s="584" t="s">
        <v>1285</v>
      </c>
      <c r="F3" s="585"/>
      <c r="G3" s="587" t="s">
        <v>1286</v>
      </c>
      <c r="H3" s="587"/>
      <c r="I3" s="587"/>
      <c r="J3" s="588"/>
      <c r="K3" s="589" t="s">
        <v>1287</v>
      </c>
      <c r="L3" s="590"/>
      <c r="M3" s="590"/>
      <c r="N3" s="590"/>
      <c r="O3" s="590"/>
      <c r="P3" s="591"/>
      <c r="Q3" s="592" t="s">
        <v>225</v>
      </c>
    </row>
    <row r="4" spans="1:17" s="356" customFormat="1" ht="12.75" customHeight="1">
      <c r="A4" s="576"/>
      <c r="B4" s="579"/>
      <c r="C4" s="582"/>
      <c r="D4" s="582"/>
      <c r="E4" s="595" t="s">
        <v>1288</v>
      </c>
      <c r="F4" s="596"/>
      <c r="G4" s="599" t="s">
        <v>1289</v>
      </c>
      <c r="H4" s="596"/>
      <c r="I4" s="601" t="s">
        <v>1290</v>
      </c>
      <c r="J4" s="602"/>
      <c r="K4" s="595" t="s">
        <v>1291</v>
      </c>
      <c r="L4" s="596"/>
      <c r="M4" s="605" t="s">
        <v>1292</v>
      </c>
      <c r="N4" s="606"/>
      <c r="O4" s="606"/>
      <c r="P4" s="607"/>
      <c r="Q4" s="593"/>
    </row>
    <row r="5" spans="1:17" s="356" customFormat="1" ht="25.5" customHeight="1">
      <c r="A5" s="576"/>
      <c r="B5" s="579"/>
      <c r="C5" s="583"/>
      <c r="D5" s="583"/>
      <c r="E5" s="597"/>
      <c r="F5" s="598"/>
      <c r="G5" s="600"/>
      <c r="H5" s="598"/>
      <c r="I5" s="603"/>
      <c r="J5" s="604"/>
      <c r="K5" s="597"/>
      <c r="L5" s="598"/>
      <c r="M5" s="572" t="s">
        <v>1293</v>
      </c>
      <c r="N5" s="608"/>
      <c r="O5" s="572" t="s">
        <v>1294</v>
      </c>
      <c r="P5" s="573"/>
      <c r="Q5" s="593"/>
    </row>
    <row r="6" spans="1:17" s="355" customFormat="1" ht="12.75" customHeight="1">
      <c r="A6" s="577"/>
      <c r="B6" s="580"/>
      <c r="C6" s="357" t="s">
        <v>19</v>
      </c>
      <c r="D6" s="358" t="s">
        <v>79</v>
      </c>
      <c r="E6" s="359" t="s">
        <v>1295</v>
      </c>
      <c r="F6" s="361" t="s">
        <v>79</v>
      </c>
      <c r="G6" s="360" t="s">
        <v>1295</v>
      </c>
      <c r="H6" s="361" t="s">
        <v>79</v>
      </c>
      <c r="I6" s="362" t="s">
        <v>1295</v>
      </c>
      <c r="J6" s="363" t="s">
        <v>79</v>
      </c>
      <c r="K6" s="362" t="s">
        <v>1295</v>
      </c>
      <c r="L6" s="363" t="s">
        <v>79</v>
      </c>
      <c r="M6" s="362" t="s">
        <v>1295</v>
      </c>
      <c r="N6" s="363" t="s">
        <v>79</v>
      </c>
      <c r="O6" s="362" t="s">
        <v>1295</v>
      </c>
      <c r="P6" s="364" t="s">
        <v>79</v>
      </c>
      <c r="Q6" s="594"/>
    </row>
    <row r="7" spans="1:17" s="245" customFormat="1" ht="15" customHeight="1">
      <c r="A7" s="242" t="s">
        <v>237</v>
      </c>
      <c r="B7" s="237" t="s">
        <v>238</v>
      </c>
      <c r="C7" s="263">
        <v>150497</v>
      </c>
      <c r="D7" s="263">
        <v>121417021</v>
      </c>
      <c r="E7" s="124">
        <v>147907</v>
      </c>
      <c r="F7" s="365">
        <v>86063353</v>
      </c>
      <c r="G7" s="124">
        <v>35872</v>
      </c>
      <c r="H7" s="124">
        <v>11678431</v>
      </c>
      <c r="I7" s="124">
        <v>3763</v>
      </c>
      <c r="J7" s="124">
        <v>-4151</v>
      </c>
      <c r="K7" s="124">
        <v>21648</v>
      </c>
      <c r="L7" s="124">
        <v>15475537</v>
      </c>
      <c r="M7" s="124">
        <v>11910</v>
      </c>
      <c r="N7" s="124">
        <v>8410832</v>
      </c>
      <c r="O7" s="124">
        <v>11710</v>
      </c>
      <c r="P7" s="323">
        <v>7064705</v>
      </c>
      <c r="Q7" s="240" t="s">
        <v>1254</v>
      </c>
    </row>
    <row r="8" spans="1:17" s="245" customFormat="1" ht="18" customHeight="1">
      <c r="A8" s="242" t="s">
        <v>89</v>
      </c>
      <c r="B8" s="237" t="s">
        <v>192</v>
      </c>
      <c r="C8" s="263">
        <v>3083</v>
      </c>
      <c r="D8" s="263">
        <v>2549714</v>
      </c>
      <c r="E8" s="124">
        <v>2880</v>
      </c>
      <c r="F8" s="365">
        <v>540825</v>
      </c>
      <c r="G8" s="124">
        <v>2761</v>
      </c>
      <c r="H8" s="124">
        <v>1914200</v>
      </c>
      <c r="I8" s="124">
        <v>43</v>
      </c>
      <c r="J8" s="124">
        <v>103</v>
      </c>
      <c r="K8" s="124">
        <v>625</v>
      </c>
      <c r="L8" s="124">
        <v>87537</v>
      </c>
      <c r="M8" s="124">
        <v>197</v>
      </c>
      <c r="N8" s="124">
        <v>59371</v>
      </c>
      <c r="O8" s="124">
        <v>476</v>
      </c>
      <c r="P8" s="323">
        <v>28166</v>
      </c>
      <c r="Q8" s="244" t="s">
        <v>91</v>
      </c>
    </row>
    <row r="9" spans="1:17" ht="15" customHeight="1">
      <c r="A9" s="246">
        <v>1</v>
      </c>
      <c r="B9" s="265" t="s">
        <v>241</v>
      </c>
      <c r="C9" s="255">
        <v>2825</v>
      </c>
      <c r="D9" s="255">
        <v>2406477</v>
      </c>
      <c r="E9" s="117">
        <v>2624</v>
      </c>
      <c r="F9" s="366">
        <v>422387</v>
      </c>
      <c r="G9" s="117">
        <v>2612</v>
      </c>
      <c r="H9" s="117">
        <v>1894694</v>
      </c>
      <c r="I9" s="330" t="s">
        <v>97</v>
      </c>
      <c r="J9" s="330" t="s">
        <v>97</v>
      </c>
      <c r="K9" s="117">
        <v>589</v>
      </c>
      <c r="L9" s="117">
        <v>82745</v>
      </c>
      <c r="M9" s="117">
        <v>175</v>
      </c>
      <c r="N9" s="117">
        <v>57135</v>
      </c>
      <c r="O9" s="117">
        <v>456</v>
      </c>
      <c r="P9" s="146">
        <v>25610</v>
      </c>
      <c r="Q9" s="268">
        <v>1</v>
      </c>
    </row>
    <row r="10" spans="1:17" s="251" customFormat="1" ht="11.25" customHeight="1">
      <c r="A10" s="246">
        <v>11</v>
      </c>
      <c r="B10" s="265" t="s">
        <v>242</v>
      </c>
      <c r="C10" s="255">
        <v>527</v>
      </c>
      <c r="D10" s="255">
        <v>314049</v>
      </c>
      <c r="E10" s="117">
        <v>461</v>
      </c>
      <c r="F10" s="366">
        <v>49035</v>
      </c>
      <c r="G10" s="117">
        <v>507</v>
      </c>
      <c r="H10" s="117">
        <v>259087</v>
      </c>
      <c r="I10" s="117">
        <v>9</v>
      </c>
      <c r="J10" s="117">
        <v>18</v>
      </c>
      <c r="K10" s="117">
        <v>86</v>
      </c>
      <c r="L10" s="117">
        <v>5522</v>
      </c>
      <c r="M10" s="117">
        <v>26</v>
      </c>
      <c r="N10" s="117">
        <v>2943</v>
      </c>
      <c r="O10" s="117">
        <v>67</v>
      </c>
      <c r="P10" s="146">
        <v>2579</v>
      </c>
      <c r="Q10" s="269">
        <v>11</v>
      </c>
    </row>
    <row r="11" spans="1:17" s="251" customFormat="1" ht="11.25" customHeight="1">
      <c r="A11" s="246">
        <v>111</v>
      </c>
      <c r="B11" s="265" t="s">
        <v>243</v>
      </c>
      <c r="C11" s="255">
        <v>436</v>
      </c>
      <c r="D11" s="255">
        <v>291145</v>
      </c>
      <c r="E11" s="117">
        <v>382</v>
      </c>
      <c r="F11" s="366">
        <v>46053</v>
      </c>
      <c r="G11" s="117">
        <v>420</v>
      </c>
      <c r="H11" s="117">
        <v>239288</v>
      </c>
      <c r="I11" s="330" t="s">
        <v>97</v>
      </c>
      <c r="J11" s="330" t="s">
        <v>97</v>
      </c>
      <c r="K11" s="117">
        <v>77</v>
      </c>
      <c r="L11" s="117">
        <v>5445</v>
      </c>
      <c r="M11" s="117">
        <v>20</v>
      </c>
      <c r="N11" s="117">
        <v>2890</v>
      </c>
      <c r="O11" s="117">
        <v>64</v>
      </c>
      <c r="P11" s="146">
        <v>2555</v>
      </c>
      <c r="Q11" s="297">
        <v>111</v>
      </c>
    </row>
    <row r="12" spans="1:17" s="251" customFormat="1" ht="11.25" customHeight="1">
      <c r="A12" s="246">
        <v>113</v>
      </c>
      <c r="B12" s="265" t="s">
        <v>244</v>
      </c>
      <c r="C12" s="255">
        <v>31</v>
      </c>
      <c r="D12" s="255">
        <v>11129</v>
      </c>
      <c r="E12" s="117">
        <v>25</v>
      </c>
      <c r="F12" s="366">
        <v>1653</v>
      </c>
      <c r="G12" s="117">
        <v>30</v>
      </c>
      <c r="H12" s="117">
        <v>9427</v>
      </c>
      <c r="I12" s="117" t="s">
        <v>45</v>
      </c>
      <c r="J12" s="117" t="s">
        <v>45</v>
      </c>
      <c r="K12" s="117">
        <v>5</v>
      </c>
      <c r="L12" s="117">
        <v>37</v>
      </c>
      <c r="M12" s="330" t="s">
        <v>97</v>
      </c>
      <c r="N12" s="330" t="s">
        <v>97</v>
      </c>
      <c r="O12" s="330" t="s">
        <v>97</v>
      </c>
      <c r="P12" s="267" t="s">
        <v>97</v>
      </c>
      <c r="Q12" s="297">
        <v>113</v>
      </c>
    </row>
    <row r="13" spans="1:17" s="251" customFormat="1" ht="11.25" customHeight="1">
      <c r="A13" s="246">
        <v>1131</v>
      </c>
      <c r="B13" s="265" t="s">
        <v>245</v>
      </c>
      <c r="C13" s="255">
        <v>24</v>
      </c>
      <c r="D13" s="255">
        <v>6817</v>
      </c>
      <c r="E13" s="117">
        <v>20</v>
      </c>
      <c r="F13" s="366">
        <v>538</v>
      </c>
      <c r="G13" s="117">
        <v>23</v>
      </c>
      <c r="H13" s="117">
        <v>6241</v>
      </c>
      <c r="I13" s="117" t="s">
        <v>45</v>
      </c>
      <c r="J13" s="117" t="s">
        <v>45</v>
      </c>
      <c r="K13" s="330" t="s">
        <v>97</v>
      </c>
      <c r="L13" s="330" t="s">
        <v>97</v>
      </c>
      <c r="M13" s="330" t="s">
        <v>97</v>
      </c>
      <c r="N13" s="330" t="s">
        <v>97</v>
      </c>
      <c r="O13" s="330" t="s">
        <v>97</v>
      </c>
      <c r="P13" s="267" t="s">
        <v>97</v>
      </c>
      <c r="Q13" s="298">
        <v>1131</v>
      </c>
    </row>
    <row r="14" spans="1:17" s="251" customFormat="1" ht="11.25" customHeight="1">
      <c r="A14" s="246">
        <v>1132</v>
      </c>
      <c r="B14" s="265" t="s">
        <v>1255</v>
      </c>
      <c r="C14" s="255">
        <v>7</v>
      </c>
      <c r="D14" s="255">
        <v>4312</v>
      </c>
      <c r="E14" s="117">
        <v>5</v>
      </c>
      <c r="F14" s="366">
        <v>1115</v>
      </c>
      <c r="G14" s="117">
        <v>7</v>
      </c>
      <c r="H14" s="117">
        <v>3187</v>
      </c>
      <c r="I14" s="117" t="s">
        <v>45</v>
      </c>
      <c r="J14" s="117" t="s">
        <v>45</v>
      </c>
      <c r="K14" s="330" t="s">
        <v>97</v>
      </c>
      <c r="L14" s="330" t="s">
        <v>97</v>
      </c>
      <c r="M14" s="330" t="s">
        <v>97</v>
      </c>
      <c r="N14" s="330" t="s">
        <v>97</v>
      </c>
      <c r="O14" s="330" t="s">
        <v>97</v>
      </c>
      <c r="P14" s="267" t="s">
        <v>97</v>
      </c>
      <c r="Q14" s="298">
        <v>1132</v>
      </c>
    </row>
    <row r="15" spans="1:17" s="251" customFormat="1" ht="11.25" customHeight="1">
      <c r="A15" s="246">
        <v>119</v>
      </c>
      <c r="B15" s="265" t="s">
        <v>247</v>
      </c>
      <c r="C15" s="255">
        <v>60</v>
      </c>
      <c r="D15" s="255">
        <v>11775</v>
      </c>
      <c r="E15" s="117">
        <v>54</v>
      </c>
      <c r="F15" s="366">
        <v>1329</v>
      </c>
      <c r="G15" s="117">
        <v>57</v>
      </c>
      <c r="H15" s="117">
        <v>10372</v>
      </c>
      <c r="I15" s="330" t="s">
        <v>97</v>
      </c>
      <c r="J15" s="330" t="s">
        <v>97</v>
      </c>
      <c r="K15" s="117">
        <v>4</v>
      </c>
      <c r="L15" s="117">
        <v>40</v>
      </c>
      <c r="M15" s="330" t="s">
        <v>97</v>
      </c>
      <c r="N15" s="330" t="s">
        <v>97</v>
      </c>
      <c r="O15" s="330" t="s">
        <v>97</v>
      </c>
      <c r="P15" s="267" t="s">
        <v>97</v>
      </c>
      <c r="Q15" s="297">
        <v>119</v>
      </c>
    </row>
    <row r="16" spans="1:17" s="251" customFormat="1" ht="11.25" customHeight="1">
      <c r="A16" s="246">
        <v>1191</v>
      </c>
      <c r="B16" s="265" t="s">
        <v>248</v>
      </c>
      <c r="C16" s="255">
        <v>28</v>
      </c>
      <c r="D16" s="255">
        <v>5651</v>
      </c>
      <c r="E16" s="117">
        <v>28</v>
      </c>
      <c r="F16" s="366">
        <v>586</v>
      </c>
      <c r="G16" s="117">
        <v>28</v>
      </c>
      <c r="H16" s="117">
        <v>5027</v>
      </c>
      <c r="I16" s="117" t="s">
        <v>45</v>
      </c>
      <c r="J16" s="117" t="s">
        <v>45</v>
      </c>
      <c r="K16" s="330" t="s">
        <v>97</v>
      </c>
      <c r="L16" s="330" t="s">
        <v>97</v>
      </c>
      <c r="M16" s="330" t="s">
        <v>97</v>
      </c>
      <c r="N16" s="330" t="s">
        <v>97</v>
      </c>
      <c r="O16" s="117" t="s">
        <v>45</v>
      </c>
      <c r="P16" s="146" t="s">
        <v>45</v>
      </c>
      <c r="Q16" s="298">
        <v>1191</v>
      </c>
    </row>
    <row r="17" spans="1:17" s="251" customFormat="1" ht="11.25" customHeight="1">
      <c r="A17" s="246">
        <v>1199</v>
      </c>
      <c r="B17" s="265" t="s">
        <v>249</v>
      </c>
      <c r="C17" s="255">
        <v>32</v>
      </c>
      <c r="D17" s="255">
        <v>6124</v>
      </c>
      <c r="E17" s="117">
        <v>26</v>
      </c>
      <c r="F17" s="366">
        <v>743</v>
      </c>
      <c r="G17" s="117">
        <v>29</v>
      </c>
      <c r="H17" s="117">
        <v>5345</v>
      </c>
      <c r="I17" s="330" t="s">
        <v>97</v>
      </c>
      <c r="J17" s="330" t="s">
        <v>97</v>
      </c>
      <c r="K17" s="330" t="s">
        <v>97</v>
      </c>
      <c r="L17" s="330" t="s">
        <v>97</v>
      </c>
      <c r="M17" s="330" t="s">
        <v>97</v>
      </c>
      <c r="N17" s="330" t="s">
        <v>97</v>
      </c>
      <c r="O17" s="330" t="s">
        <v>97</v>
      </c>
      <c r="P17" s="267" t="s">
        <v>97</v>
      </c>
      <c r="Q17" s="298">
        <v>1199</v>
      </c>
    </row>
    <row r="18" spans="1:17" s="251" customFormat="1" ht="11.25" customHeight="1">
      <c r="A18" s="246">
        <v>12</v>
      </c>
      <c r="B18" s="265" t="s">
        <v>250</v>
      </c>
      <c r="C18" s="255">
        <v>78</v>
      </c>
      <c r="D18" s="255">
        <v>96747</v>
      </c>
      <c r="E18" s="117">
        <v>74</v>
      </c>
      <c r="F18" s="366">
        <v>29880</v>
      </c>
      <c r="G18" s="117">
        <v>68</v>
      </c>
      <c r="H18" s="117">
        <v>62418</v>
      </c>
      <c r="I18" s="330" t="s">
        <v>97</v>
      </c>
      <c r="J18" s="330" t="s">
        <v>97</v>
      </c>
      <c r="K18" s="117">
        <v>19</v>
      </c>
      <c r="L18" s="117">
        <v>1518</v>
      </c>
      <c r="M18" s="117">
        <v>13</v>
      </c>
      <c r="N18" s="117">
        <v>117</v>
      </c>
      <c r="O18" s="117">
        <v>8</v>
      </c>
      <c r="P18" s="146">
        <v>1401</v>
      </c>
      <c r="Q18" s="269">
        <v>12</v>
      </c>
    </row>
    <row r="19" spans="1:17" s="251" customFormat="1" ht="11.25" customHeight="1">
      <c r="A19" s="246">
        <v>121</v>
      </c>
      <c r="B19" s="265" t="s">
        <v>251</v>
      </c>
      <c r="C19" s="330" t="s">
        <v>97</v>
      </c>
      <c r="D19" s="330" t="s">
        <v>97</v>
      </c>
      <c r="E19" s="330" t="s">
        <v>97</v>
      </c>
      <c r="F19" s="330" t="s">
        <v>97</v>
      </c>
      <c r="G19" s="330" t="s">
        <v>97</v>
      </c>
      <c r="H19" s="330" t="s">
        <v>97</v>
      </c>
      <c r="I19" s="117" t="s">
        <v>45</v>
      </c>
      <c r="J19" s="117" t="s">
        <v>45</v>
      </c>
      <c r="K19" s="117">
        <v>7</v>
      </c>
      <c r="L19" s="117">
        <v>36</v>
      </c>
      <c r="M19" s="330" t="s">
        <v>97</v>
      </c>
      <c r="N19" s="330" t="s">
        <v>97</v>
      </c>
      <c r="O19" s="330" t="s">
        <v>97</v>
      </c>
      <c r="P19" s="267" t="s">
        <v>97</v>
      </c>
      <c r="Q19" s="297">
        <v>121</v>
      </c>
    </row>
    <row r="20" spans="1:17" s="251" customFormat="1" ht="11.25" customHeight="1">
      <c r="A20" s="246">
        <v>124</v>
      </c>
      <c r="B20" s="265" t="s">
        <v>252</v>
      </c>
      <c r="C20" s="255">
        <v>26</v>
      </c>
      <c r="D20" s="255">
        <v>78742</v>
      </c>
      <c r="E20" s="117">
        <v>25</v>
      </c>
      <c r="F20" s="366">
        <v>25154</v>
      </c>
      <c r="G20" s="117">
        <v>25</v>
      </c>
      <c r="H20" s="117">
        <v>52136</v>
      </c>
      <c r="I20" s="330" t="s">
        <v>97</v>
      </c>
      <c r="J20" s="330" t="s">
        <v>97</v>
      </c>
      <c r="K20" s="117">
        <v>4</v>
      </c>
      <c r="L20" s="117">
        <v>1423</v>
      </c>
      <c r="M20" s="330" t="s">
        <v>97</v>
      </c>
      <c r="N20" s="330" t="s">
        <v>97</v>
      </c>
      <c r="O20" s="330" t="s">
        <v>97</v>
      </c>
      <c r="P20" s="267" t="s">
        <v>97</v>
      </c>
      <c r="Q20" s="297">
        <v>124</v>
      </c>
    </row>
    <row r="21" spans="1:17" s="251" customFormat="1" ht="11.25" customHeight="1">
      <c r="A21" s="246">
        <v>125</v>
      </c>
      <c r="B21" s="265" t="s">
        <v>253</v>
      </c>
      <c r="C21" s="255">
        <v>4</v>
      </c>
      <c r="D21" s="255">
        <v>1667</v>
      </c>
      <c r="E21" s="117">
        <v>4</v>
      </c>
      <c r="F21" s="366">
        <v>210</v>
      </c>
      <c r="G21" s="117">
        <v>3</v>
      </c>
      <c r="H21" s="117">
        <v>1454</v>
      </c>
      <c r="I21" s="117" t="s">
        <v>45</v>
      </c>
      <c r="J21" s="117" t="s">
        <v>45</v>
      </c>
      <c r="K21" s="117" t="s">
        <v>45</v>
      </c>
      <c r="L21" s="117" t="s">
        <v>45</v>
      </c>
      <c r="M21" s="117" t="s">
        <v>45</v>
      </c>
      <c r="N21" s="117" t="s">
        <v>45</v>
      </c>
      <c r="O21" s="117" t="s">
        <v>45</v>
      </c>
      <c r="P21" s="146" t="s">
        <v>45</v>
      </c>
      <c r="Q21" s="297">
        <v>125</v>
      </c>
    </row>
    <row r="22" spans="1:17" s="251" customFormat="1" ht="11.25" customHeight="1">
      <c r="A22" s="246">
        <v>1259</v>
      </c>
      <c r="B22" s="265" t="s">
        <v>254</v>
      </c>
      <c r="C22" s="255">
        <v>4</v>
      </c>
      <c r="D22" s="255">
        <v>1667</v>
      </c>
      <c r="E22" s="117">
        <v>4</v>
      </c>
      <c r="F22" s="366">
        <v>210</v>
      </c>
      <c r="G22" s="117">
        <v>3</v>
      </c>
      <c r="H22" s="117">
        <v>1454</v>
      </c>
      <c r="I22" s="117" t="s">
        <v>45</v>
      </c>
      <c r="J22" s="117" t="s">
        <v>45</v>
      </c>
      <c r="K22" s="117" t="s">
        <v>45</v>
      </c>
      <c r="L22" s="117" t="s">
        <v>45</v>
      </c>
      <c r="M22" s="117" t="s">
        <v>45</v>
      </c>
      <c r="N22" s="117" t="s">
        <v>45</v>
      </c>
      <c r="O22" s="117" t="s">
        <v>45</v>
      </c>
      <c r="P22" s="146" t="s">
        <v>45</v>
      </c>
      <c r="Q22" s="298">
        <v>1259</v>
      </c>
    </row>
    <row r="23" spans="1:17" ht="22.5" customHeight="1">
      <c r="A23" s="393" t="s">
        <v>1542</v>
      </c>
      <c r="B23" s="257" t="s">
        <v>255</v>
      </c>
      <c r="C23" s="330" t="s">
        <v>97</v>
      </c>
      <c r="D23" s="330" t="s">
        <v>97</v>
      </c>
      <c r="E23" s="330" t="s">
        <v>97</v>
      </c>
      <c r="F23" s="330" t="s">
        <v>97</v>
      </c>
      <c r="G23" s="330" t="s">
        <v>97</v>
      </c>
      <c r="H23" s="330" t="s">
        <v>97</v>
      </c>
      <c r="I23" s="117" t="s">
        <v>45</v>
      </c>
      <c r="J23" s="117" t="s">
        <v>45</v>
      </c>
      <c r="K23" s="117" t="s">
        <v>45</v>
      </c>
      <c r="L23" s="117" t="s">
        <v>45</v>
      </c>
      <c r="M23" s="367" t="s">
        <v>45</v>
      </c>
      <c r="N23" s="368" t="s">
        <v>45</v>
      </c>
      <c r="O23" s="368" t="s">
        <v>45</v>
      </c>
      <c r="P23" s="146" t="s">
        <v>45</v>
      </c>
      <c r="Q23" s="297">
        <v>128</v>
      </c>
    </row>
    <row r="24" spans="1:17" s="251" customFormat="1" ht="11.25" customHeight="1">
      <c r="A24" s="393" t="s">
        <v>1822</v>
      </c>
      <c r="B24" s="265" t="s">
        <v>256</v>
      </c>
      <c r="C24" s="255">
        <v>26</v>
      </c>
      <c r="D24" s="255">
        <v>9257</v>
      </c>
      <c r="E24" s="117">
        <v>24</v>
      </c>
      <c r="F24" s="366">
        <v>924</v>
      </c>
      <c r="G24" s="117">
        <v>26</v>
      </c>
      <c r="H24" s="117">
        <v>8272</v>
      </c>
      <c r="I24" s="117" t="s">
        <v>45</v>
      </c>
      <c r="J24" s="117" t="s">
        <v>45</v>
      </c>
      <c r="K24" s="117">
        <v>8</v>
      </c>
      <c r="L24" s="117">
        <v>59</v>
      </c>
      <c r="M24" s="330" t="s">
        <v>97</v>
      </c>
      <c r="N24" s="330" t="s">
        <v>97</v>
      </c>
      <c r="O24" s="330" t="s">
        <v>97</v>
      </c>
      <c r="P24" s="267" t="s">
        <v>97</v>
      </c>
      <c r="Q24" s="297">
        <v>129</v>
      </c>
    </row>
    <row r="25" spans="1:17" ht="22.5" customHeight="1">
      <c r="A25" s="393" t="s">
        <v>1543</v>
      </c>
      <c r="B25" s="266" t="s">
        <v>257</v>
      </c>
      <c r="C25" s="255">
        <v>111</v>
      </c>
      <c r="D25" s="255">
        <v>29011</v>
      </c>
      <c r="E25" s="117">
        <v>108</v>
      </c>
      <c r="F25" s="366">
        <v>6451</v>
      </c>
      <c r="G25" s="117">
        <v>106</v>
      </c>
      <c r="H25" s="117">
        <v>21586</v>
      </c>
      <c r="I25" s="117">
        <v>3</v>
      </c>
      <c r="J25" s="117">
        <v>2</v>
      </c>
      <c r="K25" s="117">
        <v>17</v>
      </c>
      <c r="L25" s="117">
        <v>356</v>
      </c>
      <c r="M25" s="117">
        <v>10</v>
      </c>
      <c r="N25" s="117">
        <v>279</v>
      </c>
      <c r="O25" s="117">
        <v>9</v>
      </c>
      <c r="P25" s="146">
        <v>76</v>
      </c>
      <c r="Q25" s="269">
        <v>13</v>
      </c>
    </row>
    <row r="26" spans="1:17" ht="22.5" customHeight="1">
      <c r="A26" s="393" t="s">
        <v>1544</v>
      </c>
      <c r="B26" s="266" t="s">
        <v>257</v>
      </c>
      <c r="C26" s="255">
        <v>111</v>
      </c>
      <c r="D26" s="255">
        <v>29011</v>
      </c>
      <c r="E26" s="117">
        <v>108</v>
      </c>
      <c r="F26" s="366">
        <v>6451</v>
      </c>
      <c r="G26" s="117">
        <v>106</v>
      </c>
      <c r="H26" s="117">
        <v>21586</v>
      </c>
      <c r="I26" s="117">
        <v>3</v>
      </c>
      <c r="J26" s="117">
        <v>2</v>
      </c>
      <c r="K26" s="117">
        <v>17</v>
      </c>
      <c r="L26" s="117">
        <v>356</v>
      </c>
      <c r="M26" s="117">
        <v>10</v>
      </c>
      <c r="N26" s="117">
        <v>279</v>
      </c>
      <c r="O26" s="117">
        <v>9</v>
      </c>
      <c r="P26" s="146">
        <v>76</v>
      </c>
      <c r="Q26" s="297">
        <v>130</v>
      </c>
    </row>
    <row r="27" spans="1:17" s="251" customFormat="1" ht="11.25" customHeight="1">
      <c r="A27" s="246">
        <v>1301</v>
      </c>
      <c r="B27" s="265" t="s">
        <v>258</v>
      </c>
      <c r="C27" s="255">
        <v>66</v>
      </c>
      <c r="D27" s="255">
        <v>14880</v>
      </c>
      <c r="E27" s="117">
        <v>64</v>
      </c>
      <c r="F27" s="366">
        <v>2304</v>
      </c>
      <c r="G27" s="117">
        <v>63</v>
      </c>
      <c r="H27" s="117">
        <v>12507</v>
      </c>
      <c r="I27" s="117" t="s">
        <v>45</v>
      </c>
      <c r="J27" s="117" t="s">
        <v>45</v>
      </c>
      <c r="K27" s="117">
        <v>11</v>
      </c>
      <c r="L27" s="117">
        <v>68</v>
      </c>
      <c r="M27" s="117">
        <v>5</v>
      </c>
      <c r="N27" s="117">
        <v>47</v>
      </c>
      <c r="O27" s="117">
        <v>6</v>
      </c>
      <c r="P27" s="146">
        <v>21</v>
      </c>
      <c r="Q27" s="298">
        <v>1301</v>
      </c>
    </row>
    <row r="28" spans="1:17" s="251" customFormat="1" ht="11.25" customHeight="1">
      <c r="A28" s="246">
        <v>1302</v>
      </c>
      <c r="B28" s="265" t="s">
        <v>259</v>
      </c>
      <c r="C28" s="255">
        <v>45</v>
      </c>
      <c r="D28" s="255">
        <v>14131</v>
      </c>
      <c r="E28" s="117">
        <v>44</v>
      </c>
      <c r="F28" s="366">
        <v>4147</v>
      </c>
      <c r="G28" s="117">
        <v>43</v>
      </c>
      <c r="H28" s="117">
        <v>9078</v>
      </c>
      <c r="I28" s="117">
        <v>3</v>
      </c>
      <c r="J28" s="117">
        <v>2</v>
      </c>
      <c r="K28" s="117">
        <v>6</v>
      </c>
      <c r="L28" s="117">
        <v>288</v>
      </c>
      <c r="M28" s="117">
        <v>5</v>
      </c>
      <c r="N28" s="117">
        <v>232</v>
      </c>
      <c r="O28" s="117">
        <v>3</v>
      </c>
      <c r="P28" s="146">
        <v>56</v>
      </c>
      <c r="Q28" s="298">
        <v>1302</v>
      </c>
    </row>
    <row r="29" spans="1:17" s="251" customFormat="1" ht="11.25" customHeight="1">
      <c r="A29" s="246">
        <v>14</v>
      </c>
      <c r="B29" s="265" t="s">
        <v>260</v>
      </c>
      <c r="C29" s="255">
        <v>319</v>
      </c>
      <c r="D29" s="255">
        <v>338325</v>
      </c>
      <c r="E29" s="117">
        <v>296</v>
      </c>
      <c r="F29" s="366">
        <v>26644</v>
      </c>
      <c r="G29" s="117">
        <v>289</v>
      </c>
      <c r="H29" s="117">
        <v>274510</v>
      </c>
      <c r="I29" s="330" t="s">
        <v>97</v>
      </c>
      <c r="J29" s="330" t="s">
        <v>97</v>
      </c>
      <c r="K29" s="117">
        <v>61</v>
      </c>
      <c r="L29" s="117">
        <v>36919</v>
      </c>
      <c r="M29" s="117">
        <v>19</v>
      </c>
      <c r="N29" s="117">
        <v>34492</v>
      </c>
      <c r="O29" s="117">
        <v>46</v>
      </c>
      <c r="P29" s="146">
        <v>2427</v>
      </c>
      <c r="Q29" s="269">
        <v>14</v>
      </c>
    </row>
    <row r="30" spans="1:17" s="251" customFormat="1" ht="11.25" customHeight="1">
      <c r="A30" s="246">
        <v>141</v>
      </c>
      <c r="B30" s="265" t="s">
        <v>261</v>
      </c>
      <c r="C30" s="255">
        <v>69</v>
      </c>
      <c r="D30" s="255">
        <v>53180</v>
      </c>
      <c r="E30" s="117">
        <v>66</v>
      </c>
      <c r="F30" s="366">
        <v>4434</v>
      </c>
      <c r="G30" s="117">
        <v>67</v>
      </c>
      <c r="H30" s="117">
        <v>48499</v>
      </c>
      <c r="I30" s="117" t="s">
        <v>45</v>
      </c>
      <c r="J30" s="117" t="s">
        <v>45</v>
      </c>
      <c r="K30" s="117">
        <v>12</v>
      </c>
      <c r="L30" s="117">
        <v>239</v>
      </c>
      <c r="M30" s="330" t="s">
        <v>97</v>
      </c>
      <c r="N30" s="330" t="s">
        <v>97</v>
      </c>
      <c r="O30" s="330" t="s">
        <v>97</v>
      </c>
      <c r="P30" s="267" t="s">
        <v>97</v>
      </c>
      <c r="Q30" s="297">
        <v>141</v>
      </c>
    </row>
    <row r="31" spans="1:17" s="251" customFormat="1" ht="11.25" customHeight="1">
      <c r="A31" s="246">
        <v>142</v>
      </c>
      <c r="B31" s="265" t="s">
        <v>262</v>
      </c>
      <c r="C31" s="255">
        <v>16</v>
      </c>
      <c r="D31" s="255">
        <v>2830</v>
      </c>
      <c r="E31" s="117">
        <v>15</v>
      </c>
      <c r="F31" s="366">
        <v>855</v>
      </c>
      <c r="G31" s="117">
        <v>15</v>
      </c>
      <c r="H31" s="117">
        <v>1975</v>
      </c>
      <c r="I31" s="117" t="s">
        <v>45</v>
      </c>
      <c r="J31" s="117" t="s">
        <v>45</v>
      </c>
      <c r="K31" s="117" t="s">
        <v>45</v>
      </c>
      <c r="L31" s="117" t="s">
        <v>45</v>
      </c>
      <c r="M31" s="117" t="s">
        <v>45</v>
      </c>
      <c r="N31" s="117" t="s">
        <v>45</v>
      </c>
      <c r="O31" s="117" t="s">
        <v>45</v>
      </c>
      <c r="P31" s="146" t="s">
        <v>45</v>
      </c>
      <c r="Q31" s="297">
        <v>142</v>
      </c>
    </row>
    <row r="32" spans="1:17" s="251" customFormat="1" ht="11.25" customHeight="1">
      <c r="A32" s="246">
        <v>143</v>
      </c>
      <c r="B32" s="265" t="s">
        <v>263</v>
      </c>
      <c r="C32" s="255">
        <v>39</v>
      </c>
      <c r="D32" s="255">
        <v>5271</v>
      </c>
      <c r="E32" s="117">
        <v>38</v>
      </c>
      <c r="F32" s="366">
        <v>3435</v>
      </c>
      <c r="G32" s="117">
        <v>30</v>
      </c>
      <c r="H32" s="117">
        <v>1686</v>
      </c>
      <c r="I32" s="117" t="s">
        <v>45</v>
      </c>
      <c r="J32" s="117" t="s">
        <v>45</v>
      </c>
      <c r="K32" s="117">
        <v>9</v>
      </c>
      <c r="L32" s="117">
        <v>143</v>
      </c>
      <c r="M32" s="117">
        <v>3</v>
      </c>
      <c r="N32" s="117">
        <v>65</v>
      </c>
      <c r="O32" s="117">
        <v>7</v>
      </c>
      <c r="P32" s="146">
        <v>78</v>
      </c>
      <c r="Q32" s="297">
        <v>143</v>
      </c>
    </row>
    <row r="33" spans="1:17" s="251" customFormat="1" ht="11.25" customHeight="1">
      <c r="A33" s="246">
        <v>145</v>
      </c>
      <c r="B33" s="265" t="s">
        <v>264</v>
      </c>
      <c r="C33" s="255">
        <v>53</v>
      </c>
      <c r="D33" s="255">
        <v>6104</v>
      </c>
      <c r="E33" s="117">
        <v>50</v>
      </c>
      <c r="F33" s="366">
        <v>1582</v>
      </c>
      <c r="G33" s="117">
        <v>48</v>
      </c>
      <c r="H33" s="117">
        <v>4347</v>
      </c>
      <c r="I33" s="117" t="s">
        <v>45</v>
      </c>
      <c r="J33" s="117" t="s">
        <v>45</v>
      </c>
      <c r="K33" s="117">
        <v>5</v>
      </c>
      <c r="L33" s="117">
        <v>164</v>
      </c>
      <c r="M33" s="330" t="s">
        <v>97</v>
      </c>
      <c r="N33" s="330" t="s">
        <v>97</v>
      </c>
      <c r="O33" s="330" t="s">
        <v>97</v>
      </c>
      <c r="P33" s="267" t="s">
        <v>97</v>
      </c>
      <c r="Q33" s="297">
        <v>145</v>
      </c>
    </row>
    <row r="34" spans="1:17" s="251" customFormat="1" ht="11.25" customHeight="1">
      <c r="A34" s="246">
        <v>146</v>
      </c>
      <c r="B34" s="265" t="s">
        <v>265</v>
      </c>
      <c r="C34" s="255">
        <v>37</v>
      </c>
      <c r="D34" s="255">
        <v>93660</v>
      </c>
      <c r="E34" s="117">
        <v>29</v>
      </c>
      <c r="F34" s="366">
        <v>7247</v>
      </c>
      <c r="G34" s="117">
        <v>37</v>
      </c>
      <c r="H34" s="117">
        <v>83692</v>
      </c>
      <c r="I34" s="330" t="s">
        <v>97</v>
      </c>
      <c r="J34" s="330" t="s">
        <v>97</v>
      </c>
      <c r="K34" s="117">
        <v>12</v>
      </c>
      <c r="L34" s="117">
        <v>2692</v>
      </c>
      <c r="M34" s="117">
        <v>5</v>
      </c>
      <c r="N34" s="117">
        <v>2582</v>
      </c>
      <c r="O34" s="117">
        <v>8</v>
      </c>
      <c r="P34" s="146">
        <v>109</v>
      </c>
      <c r="Q34" s="297">
        <v>146</v>
      </c>
    </row>
    <row r="35" spans="1:17" s="251" customFormat="1" ht="11.25" customHeight="1">
      <c r="A35" s="246">
        <v>147</v>
      </c>
      <c r="B35" s="265" t="s">
        <v>266</v>
      </c>
      <c r="C35" s="255">
        <v>40</v>
      </c>
      <c r="D35" s="255">
        <v>137511</v>
      </c>
      <c r="E35" s="117">
        <v>36</v>
      </c>
      <c r="F35" s="366">
        <v>4624</v>
      </c>
      <c r="G35" s="117">
        <v>36</v>
      </c>
      <c r="H35" s="117">
        <v>99582</v>
      </c>
      <c r="I35" s="117" t="s">
        <v>45</v>
      </c>
      <c r="J35" s="117" t="s">
        <v>45</v>
      </c>
      <c r="K35" s="117">
        <v>9</v>
      </c>
      <c r="L35" s="117">
        <v>33139</v>
      </c>
      <c r="M35" s="117">
        <v>4</v>
      </c>
      <c r="N35" s="117">
        <v>31630</v>
      </c>
      <c r="O35" s="117">
        <v>6</v>
      </c>
      <c r="P35" s="146">
        <v>1509</v>
      </c>
      <c r="Q35" s="297">
        <v>147</v>
      </c>
    </row>
    <row r="36" spans="1:17" s="251" customFormat="1" ht="11.25" customHeight="1">
      <c r="A36" s="246">
        <v>149</v>
      </c>
      <c r="B36" s="265" t="s">
        <v>267</v>
      </c>
      <c r="C36" s="255">
        <v>65</v>
      </c>
      <c r="D36" s="255">
        <v>39769</v>
      </c>
      <c r="E36" s="117">
        <v>62</v>
      </c>
      <c r="F36" s="366">
        <v>4468</v>
      </c>
      <c r="G36" s="117">
        <v>56</v>
      </c>
      <c r="H36" s="117">
        <v>34728</v>
      </c>
      <c r="I36" s="117" t="s">
        <v>45</v>
      </c>
      <c r="J36" s="117" t="s">
        <v>45</v>
      </c>
      <c r="K36" s="117">
        <v>14</v>
      </c>
      <c r="L36" s="117">
        <v>543</v>
      </c>
      <c r="M36" s="117">
        <v>4</v>
      </c>
      <c r="N36" s="117">
        <v>113</v>
      </c>
      <c r="O36" s="117">
        <v>11</v>
      </c>
      <c r="P36" s="146">
        <v>430</v>
      </c>
      <c r="Q36" s="297">
        <v>149</v>
      </c>
    </row>
    <row r="37" spans="1:17" s="251" customFormat="1" ht="11.25" customHeight="1">
      <c r="A37" s="246">
        <v>15</v>
      </c>
      <c r="B37" s="265" t="s">
        <v>268</v>
      </c>
      <c r="C37" s="255">
        <v>1525</v>
      </c>
      <c r="D37" s="255">
        <v>1404636</v>
      </c>
      <c r="E37" s="117">
        <v>1427</v>
      </c>
      <c r="F37" s="366">
        <v>228555</v>
      </c>
      <c r="G37" s="117">
        <v>1456</v>
      </c>
      <c r="H37" s="117">
        <v>1139644</v>
      </c>
      <c r="I37" s="117">
        <v>24</v>
      </c>
      <c r="J37" s="117">
        <v>34</v>
      </c>
      <c r="K37" s="117">
        <v>355</v>
      </c>
      <c r="L37" s="117">
        <v>34649</v>
      </c>
      <c r="M37" s="117">
        <v>72</v>
      </c>
      <c r="N37" s="117">
        <v>15719</v>
      </c>
      <c r="O37" s="117">
        <v>305</v>
      </c>
      <c r="P37" s="146">
        <v>18930</v>
      </c>
      <c r="Q37" s="269">
        <v>15</v>
      </c>
    </row>
    <row r="38" spans="1:17" s="251" customFormat="1" ht="11.25" customHeight="1">
      <c r="A38" s="246">
        <v>16</v>
      </c>
      <c r="B38" s="265" t="s">
        <v>269</v>
      </c>
      <c r="C38" s="255">
        <v>265</v>
      </c>
      <c r="D38" s="255">
        <v>223708</v>
      </c>
      <c r="E38" s="117">
        <v>258</v>
      </c>
      <c r="F38" s="366">
        <v>81822</v>
      </c>
      <c r="G38" s="117">
        <v>186</v>
      </c>
      <c r="H38" s="117">
        <v>137449</v>
      </c>
      <c r="I38" s="117">
        <v>3</v>
      </c>
      <c r="J38" s="117">
        <v>4</v>
      </c>
      <c r="K38" s="117">
        <v>51</v>
      </c>
      <c r="L38" s="117">
        <v>3781</v>
      </c>
      <c r="M38" s="117">
        <v>35</v>
      </c>
      <c r="N38" s="117">
        <v>3585</v>
      </c>
      <c r="O38" s="117">
        <v>21</v>
      </c>
      <c r="P38" s="146">
        <v>196</v>
      </c>
      <c r="Q38" s="269">
        <v>16</v>
      </c>
    </row>
    <row r="39" spans="1:17" ht="22.5" customHeight="1">
      <c r="A39" s="393" t="s">
        <v>1545</v>
      </c>
      <c r="B39" s="266" t="s">
        <v>1256</v>
      </c>
      <c r="C39" s="330" t="s">
        <v>97</v>
      </c>
      <c r="D39" s="330" t="s">
        <v>97</v>
      </c>
      <c r="E39" s="117">
        <v>94</v>
      </c>
      <c r="F39" s="366">
        <v>60115</v>
      </c>
      <c r="G39" s="117">
        <v>56</v>
      </c>
      <c r="H39" s="117">
        <v>77791</v>
      </c>
      <c r="I39" s="330" t="s">
        <v>97</v>
      </c>
      <c r="J39" s="330" t="s">
        <v>97</v>
      </c>
      <c r="K39" s="117">
        <v>24</v>
      </c>
      <c r="L39" s="117">
        <v>1080</v>
      </c>
      <c r="M39" s="117">
        <v>12</v>
      </c>
      <c r="N39" s="117">
        <v>964</v>
      </c>
      <c r="O39" s="117">
        <v>14</v>
      </c>
      <c r="P39" s="146">
        <v>116</v>
      </c>
      <c r="Q39" s="297">
        <v>161</v>
      </c>
    </row>
    <row r="40" spans="1:17" ht="22.5" customHeight="1">
      <c r="A40" s="393" t="s">
        <v>1546</v>
      </c>
      <c r="B40" s="266" t="s">
        <v>1257</v>
      </c>
      <c r="C40" s="255">
        <v>56</v>
      </c>
      <c r="D40" s="255">
        <v>30367</v>
      </c>
      <c r="E40" s="330" t="s">
        <v>97</v>
      </c>
      <c r="F40" s="330" t="s">
        <v>97</v>
      </c>
      <c r="G40" s="330" t="s">
        <v>97</v>
      </c>
      <c r="H40" s="330" t="s">
        <v>97</v>
      </c>
      <c r="I40" s="330" t="s">
        <v>97</v>
      </c>
      <c r="J40" s="330" t="s">
        <v>97</v>
      </c>
      <c r="K40" s="117">
        <v>8</v>
      </c>
      <c r="L40" s="117">
        <v>1502</v>
      </c>
      <c r="M40" s="330" t="s">
        <v>97</v>
      </c>
      <c r="N40" s="330" t="s">
        <v>97</v>
      </c>
      <c r="O40" s="330" t="s">
        <v>97</v>
      </c>
      <c r="P40" s="267" t="s">
        <v>97</v>
      </c>
      <c r="Q40" s="297">
        <v>162</v>
      </c>
    </row>
    <row r="41" spans="1:17" ht="22.5" customHeight="1">
      <c r="A41" s="393" t="s">
        <v>1547</v>
      </c>
      <c r="B41" s="266" t="s">
        <v>272</v>
      </c>
      <c r="C41" s="330" t="s">
        <v>97</v>
      </c>
      <c r="D41" s="330" t="s">
        <v>97</v>
      </c>
      <c r="E41" s="330" t="s">
        <v>97</v>
      </c>
      <c r="F41" s="330" t="s">
        <v>97</v>
      </c>
      <c r="G41" s="330" t="s">
        <v>97</v>
      </c>
      <c r="H41" s="330" t="s">
        <v>97</v>
      </c>
      <c r="I41" s="117" t="s">
        <v>45</v>
      </c>
      <c r="J41" s="117" t="s">
        <v>45</v>
      </c>
      <c r="K41" s="117" t="s">
        <v>45</v>
      </c>
      <c r="L41" s="117" t="s">
        <v>45</v>
      </c>
      <c r="M41" s="117" t="s">
        <v>45</v>
      </c>
      <c r="N41" s="117" t="s">
        <v>45</v>
      </c>
      <c r="O41" s="117" t="s">
        <v>45</v>
      </c>
      <c r="P41" s="146" t="s">
        <v>45</v>
      </c>
      <c r="Q41" s="297">
        <v>163</v>
      </c>
    </row>
    <row r="42" spans="1:17" ht="11.25" customHeight="1">
      <c r="A42" s="246">
        <v>164</v>
      </c>
      <c r="B42" s="265" t="s">
        <v>273</v>
      </c>
      <c r="C42" s="255">
        <v>112</v>
      </c>
      <c r="D42" s="255">
        <v>53036</v>
      </c>
      <c r="E42" s="117">
        <v>110</v>
      </c>
      <c r="F42" s="366">
        <v>7065</v>
      </c>
      <c r="G42" s="117">
        <v>99</v>
      </c>
      <c r="H42" s="117">
        <v>44592</v>
      </c>
      <c r="I42" s="117" t="s">
        <v>45</v>
      </c>
      <c r="J42" s="117" t="s">
        <v>45</v>
      </c>
      <c r="K42" s="117">
        <v>19</v>
      </c>
      <c r="L42" s="117">
        <v>1199</v>
      </c>
      <c r="M42" s="330" t="s">
        <v>97</v>
      </c>
      <c r="N42" s="330" t="s">
        <v>97</v>
      </c>
      <c r="O42" s="330" t="s">
        <v>97</v>
      </c>
      <c r="P42" s="267" t="s">
        <v>97</v>
      </c>
      <c r="Q42" s="297">
        <v>164</v>
      </c>
    </row>
    <row r="43" spans="1:17" s="251" customFormat="1" ht="11.25" customHeight="1">
      <c r="A43" s="246">
        <v>2</v>
      </c>
      <c r="B43" s="265" t="s">
        <v>274</v>
      </c>
      <c r="C43" s="330" t="s">
        <v>97</v>
      </c>
      <c r="D43" s="330" t="s">
        <v>97</v>
      </c>
      <c r="E43" s="117">
        <v>216</v>
      </c>
      <c r="F43" s="366">
        <v>117096</v>
      </c>
      <c r="G43" s="117">
        <v>111</v>
      </c>
      <c r="H43" s="117">
        <v>7331</v>
      </c>
      <c r="I43" s="330" t="s">
        <v>97</v>
      </c>
      <c r="J43" s="330" t="s">
        <v>97</v>
      </c>
      <c r="K43" s="117">
        <v>27</v>
      </c>
      <c r="L43" s="117">
        <v>4642</v>
      </c>
      <c r="M43" s="117">
        <v>15</v>
      </c>
      <c r="N43" s="117">
        <v>2102</v>
      </c>
      <c r="O43" s="117">
        <v>16</v>
      </c>
      <c r="P43" s="146">
        <v>2540</v>
      </c>
      <c r="Q43" s="268">
        <v>2</v>
      </c>
    </row>
    <row r="44" spans="1:17" s="251" customFormat="1" ht="11.25" customHeight="1">
      <c r="A44" s="246">
        <v>21</v>
      </c>
      <c r="B44" s="265" t="s">
        <v>275</v>
      </c>
      <c r="C44" s="255">
        <v>48</v>
      </c>
      <c r="D44" s="255">
        <v>9607</v>
      </c>
      <c r="E44" s="117">
        <v>47</v>
      </c>
      <c r="F44" s="366">
        <v>9025</v>
      </c>
      <c r="G44" s="117">
        <v>29</v>
      </c>
      <c r="H44" s="117">
        <v>532</v>
      </c>
      <c r="I44" s="117" t="s">
        <v>45</v>
      </c>
      <c r="J44" s="117" t="s">
        <v>45</v>
      </c>
      <c r="K44" s="117">
        <v>6</v>
      </c>
      <c r="L44" s="117">
        <v>16</v>
      </c>
      <c r="M44" s="330" t="s">
        <v>97</v>
      </c>
      <c r="N44" s="330" t="s">
        <v>97</v>
      </c>
      <c r="O44" s="330" t="s">
        <v>97</v>
      </c>
      <c r="P44" s="267" t="s">
        <v>97</v>
      </c>
      <c r="Q44" s="269">
        <v>21</v>
      </c>
    </row>
    <row r="45" spans="1:17" s="251" customFormat="1" ht="11.25" customHeight="1">
      <c r="A45" s="246">
        <v>22</v>
      </c>
      <c r="B45" s="265" t="s">
        <v>276</v>
      </c>
      <c r="C45" s="330" t="s">
        <v>97</v>
      </c>
      <c r="D45" s="330" t="s">
        <v>97</v>
      </c>
      <c r="E45" s="117">
        <v>57</v>
      </c>
      <c r="F45" s="366">
        <v>71761</v>
      </c>
      <c r="G45" s="117">
        <v>40</v>
      </c>
      <c r="H45" s="117">
        <v>5271</v>
      </c>
      <c r="I45" s="330" t="s">
        <v>97</v>
      </c>
      <c r="J45" s="330" t="s">
        <v>97</v>
      </c>
      <c r="K45" s="117">
        <v>9</v>
      </c>
      <c r="L45" s="117">
        <v>4211</v>
      </c>
      <c r="M45" s="330" t="s">
        <v>97</v>
      </c>
      <c r="N45" s="330" t="s">
        <v>97</v>
      </c>
      <c r="O45" s="330" t="s">
        <v>97</v>
      </c>
      <c r="P45" s="267" t="s">
        <v>97</v>
      </c>
      <c r="Q45" s="269">
        <v>22</v>
      </c>
    </row>
    <row r="46" spans="1:17" ht="22.5" customHeight="1">
      <c r="A46" s="393" t="s">
        <v>1548</v>
      </c>
      <c r="B46" s="266" t="s">
        <v>277</v>
      </c>
      <c r="C46" s="255">
        <v>112</v>
      </c>
      <c r="D46" s="255">
        <v>38410</v>
      </c>
      <c r="E46" s="117">
        <v>112</v>
      </c>
      <c r="F46" s="366">
        <v>36311</v>
      </c>
      <c r="G46" s="117">
        <v>42</v>
      </c>
      <c r="H46" s="117">
        <v>1528</v>
      </c>
      <c r="I46" s="330" t="s">
        <v>97</v>
      </c>
      <c r="J46" s="330" t="s">
        <v>97</v>
      </c>
      <c r="K46" s="117">
        <v>12</v>
      </c>
      <c r="L46" s="117">
        <v>415</v>
      </c>
      <c r="M46" s="117">
        <v>8</v>
      </c>
      <c r="N46" s="117">
        <v>268</v>
      </c>
      <c r="O46" s="117">
        <v>6</v>
      </c>
      <c r="P46" s="146">
        <v>147</v>
      </c>
      <c r="Q46" s="269">
        <v>24</v>
      </c>
    </row>
    <row r="47" spans="1:17" s="251" customFormat="1" ht="11.25" customHeight="1">
      <c r="A47" s="246">
        <v>3</v>
      </c>
      <c r="B47" s="265" t="s">
        <v>278</v>
      </c>
      <c r="C47" s="330" t="s">
        <v>97</v>
      </c>
      <c r="D47" s="330" t="s">
        <v>97</v>
      </c>
      <c r="E47" s="117">
        <v>40</v>
      </c>
      <c r="F47" s="366">
        <v>1341</v>
      </c>
      <c r="G47" s="117">
        <v>38</v>
      </c>
      <c r="H47" s="117">
        <v>12175</v>
      </c>
      <c r="I47" s="117" t="s">
        <v>45</v>
      </c>
      <c r="J47" s="117" t="s">
        <v>45</v>
      </c>
      <c r="K47" s="117">
        <v>9</v>
      </c>
      <c r="L47" s="117">
        <v>150</v>
      </c>
      <c r="M47" s="117">
        <v>7</v>
      </c>
      <c r="N47" s="117">
        <v>134</v>
      </c>
      <c r="O47" s="117">
        <v>4</v>
      </c>
      <c r="P47" s="146">
        <v>16</v>
      </c>
      <c r="Q47" s="268">
        <v>3</v>
      </c>
    </row>
    <row r="48" spans="1:17" s="251" customFormat="1" ht="11.25" customHeight="1">
      <c r="A48" s="246">
        <v>31</v>
      </c>
      <c r="B48" s="265" t="s">
        <v>279</v>
      </c>
      <c r="C48" s="255">
        <v>14</v>
      </c>
      <c r="D48" s="255">
        <v>3944</v>
      </c>
      <c r="E48" s="117">
        <v>14</v>
      </c>
      <c r="F48" s="366">
        <v>501</v>
      </c>
      <c r="G48" s="117">
        <v>13</v>
      </c>
      <c r="H48" s="117">
        <v>3410</v>
      </c>
      <c r="I48" s="117" t="s">
        <v>45</v>
      </c>
      <c r="J48" s="117" t="s">
        <v>45</v>
      </c>
      <c r="K48" s="330" t="s">
        <v>97</v>
      </c>
      <c r="L48" s="330" t="s">
        <v>97</v>
      </c>
      <c r="M48" s="330" t="s">
        <v>97</v>
      </c>
      <c r="N48" s="330" t="s">
        <v>97</v>
      </c>
      <c r="O48" s="330" t="s">
        <v>97</v>
      </c>
      <c r="P48" s="267" t="s">
        <v>97</v>
      </c>
      <c r="Q48" s="269">
        <v>31</v>
      </c>
    </row>
    <row r="49" spans="1:19" s="251" customFormat="1" ht="11.25" customHeight="1">
      <c r="A49" s="246">
        <v>312</v>
      </c>
      <c r="B49" s="265" t="s">
        <v>280</v>
      </c>
      <c r="C49" s="255">
        <v>14</v>
      </c>
      <c r="D49" s="255">
        <v>3944</v>
      </c>
      <c r="E49" s="117">
        <v>14</v>
      </c>
      <c r="F49" s="366">
        <v>501</v>
      </c>
      <c r="G49" s="117">
        <v>13</v>
      </c>
      <c r="H49" s="117">
        <v>3410</v>
      </c>
      <c r="I49" s="117" t="s">
        <v>45</v>
      </c>
      <c r="J49" s="117" t="s">
        <v>45</v>
      </c>
      <c r="K49" s="330" t="s">
        <v>97</v>
      </c>
      <c r="L49" s="330" t="s">
        <v>97</v>
      </c>
      <c r="M49" s="330" t="s">
        <v>97</v>
      </c>
      <c r="N49" s="330" t="s">
        <v>97</v>
      </c>
      <c r="O49" s="330" t="s">
        <v>97</v>
      </c>
      <c r="P49" s="267" t="s">
        <v>97</v>
      </c>
      <c r="Q49" s="297">
        <v>312</v>
      </c>
    </row>
    <row r="50" spans="1:19" s="251" customFormat="1" ht="11.25" customHeight="1">
      <c r="A50" s="246">
        <v>32</v>
      </c>
      <c r="B50" s="265" t="s">
        <v>281</v>
      </c>
      <c r="C50" s="330" t="s">
        <v>97</v>
      </c>
      <c r="D50" s="330" t="s">
        <v>97</v>
      </c>
      <c r="E50" s="117">
        <v>26</v>
      </c>
      <c r="F50" s="366">
        <v>840</v>
      </c>
      <c r="G50" s="117">
        <v>25</v>
      </c>
      <c r="H50" s="117">
        <v>8764</v>
      </c>
      <c r="I50" s="117" t="s">
        <v>45</v>
      </c>
      <c r="J50" s="117" t="s">
        <v>45</v>
      </c>
      <c r="K50" s="330" t="s">
        <v>97</v>
      </c>
      <c r="L50" s="330" t="s">
        <v>97</v>
      </c>
      <c r="M50" s="330" t="s">
        <v>97</v>
      </c>
      <c r="N50" s="330" t="s">
        <v>97</v>
      </c>
      <c r="O50" s="330" t="s">
        <v>97</v>
      </c>
      <c r="P50" s="267" t="s">
        <v>97</v>
      </c>
      <c r="Q50" s="269">
        <v>32</v>
      </c>
    </row>
    <row r="51" spans="1:19" s="251" customFormat="1" ht="11.25" customHeight="1">
      <c r="A51" s="246">
        <v>322</v>
      </c>
      <c r="B51" s="265" t="s">
        <v>282</v>
      </c>
      <c r="C51" s="330" t="s">
        <v>97</v>
      </c>
      <c r="D51" s="330" t="s">
        <v>97</v>
      </c>
      <c r="E51" s="117">
        <v>26</v>
      </c>
      <c r="F51" s="366">
        <v>840</v>
      </c>
      <c r="G51" s="117">
        <v>25</v>
      </c>
      <c r="H51" s="117">
        <v>8764</v>
      </c>
      <c r="I51" s="117" t="s">
        <v>45</v>
      </c>
      <c r="J51" s="117" t="s">
        <v>45</v>
      </c>
      <c r="K51" s="330" t="s">
        <v>97</v>
      </c>
      <c r="L51" s="330" t="s">
        <v>97</v>
      </c>
      <c r="M51" s="330" t="s">
        <v>97</v>
      </c>
      <c r="N51" s="330" t="s">
        <v>97</v>
      </c>
      <c r="O51" s="330" t="s">
        <v>97</v>
      </c>
      <c r="P51" s="267" t="s">
        <v>97</v>
      </c>
      <c r="Q51" s="297">
        <v>322</v>
      </c>
    </row>
    <row r="52" spans="1:19" s="245" customFormat="1" ht="18" customHeight="1">
      <c r="A52" s="242" t="s">
        <v>191</v>
      </c>
      <c r="B52" s="237" t="s">
        <v>193</v>
      </c>
      <c r="C52" s="263">
        <v>85</v>
      </c>
      <c r="D52" s="263">
        <v>177183</v>
      </c>
      <c r="E52" s="124">
        <v>85</v>
      </c>
      <c r="F52" s="365">
        <v>157443</v>
      </c>
      <c r="G52" s="124">
        <v>10</v>
      </c>
      <c r="H52" s="124">
        <v>38</v>
      </c>
      <c r="I52" s="124">
        <v>9</v>
      </c>
      <c r="J52" s="124">
        <v>9</v>
      </c>
      <c r="K52" s="124">
        <v>25</v>
      </c>
      <c r="L52" s="124">
        <v>17405</v>
      </c>
      <c r="M52" s="124">
        <v>14</v>
      </c>
      <c r="N52" s="124">
        <v>16337</v>
      </c>
      <c r="O52" s="124">
        <v>15</v>
      </c>
      <c r="P52" s="323">
        <v>1068</v>
      </c>
      <c r="Q52" s="244" t="s">
        <v>1258</v>
      </c>
    </row>
    <row r="53" spans="1:19" s="302" customFormat="1" ht="15" customHeight="1">
      <c r="A53" s="246">
        <v>8</v>
      </c>
      <c r="B53" s="265" t="s">
        <v>284</v>
      </c>
      <c r="C53" s="330" t="s">
        <v>97</v>
      </c>
      <c r="D53" s="330" t="s">
        <v>97</v>
      </c>
      <c r="E53" s="330" t="s">
        <v>97</v>
      </c>
      <c r="F53" s="330" t="s">
        <v>97</v>
      </c>
      <c r="G53" s="330" t="s">
        <v>97</v>
      </c>
      <c r="H53" s="330" t="s">
        <v>97</v>
      </c>
      <c r="I53" s="330" t="s">
        <v>97</v>
      </c>
      <c r="J53" s="330" t="s">
        <v>97</v>
      </c>
      <c r="K53" s="330" t="s">
        <v>97</v>
      </c>
      <c r="L53" s="330" t="s">
        <v>97</v>
      </c>
      <c r="M53" s="117">
        <v>14</v>
      </c>
      <c r="N53" s="117">
        <v>16337</v>
      </c>
      <c r="O53" s="330" t="s">
        <v>97</v>
      </c>
      <c r="P53" s="267" t="s">
        <v>97</v>
      </c>
      <c r="Q53" s="268">
        <v>8</v>
      </c>
    </row>
    <row r="54" spans="1:19" s="251" customFormat="1" ht="11.25" customHeight="1">
      <c r="A54" s="246">
        <v>81</v>
      </c>
      <c r="B54" s="265" t="s">
        <v>285</v>
      </c>
      <c r="C54" s="255">
        <v>78</v>
      </c>
      <c r="D54" s="255">
        <v>149444</v>
      </c>
      <c r="E54" s="117">
        <v>78</v>
      </c>
      <c r="F54" s="366">
        <v>131342</v>
      </c>
      <c r="G54" s="330" t="s">
        <v>97</v>
      </c>
      <c r="H54" s="330" t="s">
        <v>97</v>
      </c>
      <c r="I54" s="117">
        <v>7</v>
      </c>
      <c r="J54" s="117">
        <v>8</v>
      </c>
      <c r="K54" s="330" t="s">
        <v>97</v>
      </c>
      <c r="L54" s="330" t="s">
        <v>97</v>
      </c>
      <c r="M54" s="117">
        <v>14</v>
      </c>
      <c r="N54" s="117">
        <v>16337</v>
      </c>
      <c r="O54" s="330" t="s">
        <v>97</v>
      </c>
      <c r="P54" s="267" t="s">
        <v>97</v>
      </c>
      <c r="Q54" s="269">
        <v>81</v>
      </c>
    </row>
    <row r="55" spans="1:19" ht="22.5" customHeight="1">
      <c r="A55" s="393" t="s">
        <v>1549</v>
      </c>
      <c r="B55" s="266" t="s">
        <v>286</v>
      </c>
      <c r="C55" s="255">
        <v>21</v>
      </c>
      <c r="D55" s="255">
        <v>70164</v>
      </c>
      <c r="E55" s="117">
        <v>21</v>
      </c>
      <c r="F55" s="366">
        <v>60184</v>
      </c>
      <c r="G55" s="330" t="s">
        <v>97</v>
      </c>
      <c r="H55" s="330" t="s">
        <v>97</v>
      </c>
      <c r="I55" s="117">
        <v>4</v>
      </c>
      <c r="J55" s="117">
        <v>8</v>
      </c>
      <c r="K55" s="330" t="s">
        <v>97</v>
      </c>
      <c r="L55" s="330" t="s">
        <v>97</v>
      </c>
      <c r="M55" s="117">
        <v>5</v>
      </c>
      <c r="N55" s="117">
        <v>9787</v>
      </c>
      <c r="O55" s="330" t="s">
        <v>97</v>
      </c>
      <c r="P55" s="267" t="s">
        <v>97</v>
      </c>
      <c r="Q55" s="297">
        <v>811</v>
      </c>
    </row>
    <row r="56" spans="1:19" s="251" customFormat="1" ht="11.25" customHeight="1">
      <c r="A56" s="246">
        <v>812</v>
      </c>
      <c r="B56" s="265" t="s">
        <v>287</v>
      </c>
      <c r="C56" s="255">
        <v>57</v>
      </c>
      <c r="D56" s="255">
        <v>79280</v>
      </c>
      <c r="E56" s="117">
        <v>57</v>
      </c>
      <c r="F56" s="366">
        <v>71158</v>
      </c>
      <c r="G56" s="117">
        <v>8</v>
      </c>
      <c r="H56" s="117">
        <v>33</v>
      </c>
      <c r="I56" s="117">
        <v>3</v>
      </c>
      <c r="J56" s="117">
        <v>1</v>
      </c>
      <c r="K56" s="117">
        <v>17</v>
      </c>
      <c r="L56" s="117">
        <v>7185</v>
      </c>
      <c r="M56" s="117">
        <v>9</v>
      </c>
      <c r="N56" s="117">
        <v>6550</v>
      </c>
      <c r="O56" s="117">
        <v>10</v>
      </c>
      <c r="P56" s="146">
        <v>635</v>
      </c>
      <c r="Q56" s="297">
        <v>812</v>
      </c>
    </row>
    <row r="57" spans="1:19" s="251" customFormat="1" ht="11.25" customHeight="1">
      <c r="A57" s="246">
        <v>89</v>
      </c>
      <c r="B57" s="265" t="s">
        <v>288</v>
      </c>
      <c r="C57" s="330" t="s">
        <v>97</v>
      </c>
      <c r="D57" s="330" t="s">
        <v>97</v>
      </c>
      <c r="E57" s="330" t="s">
        <v>97</v>
      </c>
      <c r="F57" s="330" t="s">
        <v>97</v>
      </c>
      <c r="G57" s="117" t="s">
        <v>45</v>
      </c>
      <c r="H57" s="117" t="s">
        <v>45</v>
      </c>
      <c r="I57" s="330" t="s">
        <v>97</v>
      </c>
      <c r="J57" s="330" t="s">
        <v>97</v>
      </c>
      <c r="K57" s="117" t="s">
        <v>45</v>
      </c>
      <c r="L57" s="117" t="s">
        <v>45</v>
      </c>
      <c r="M57" s="117" t="s">
        <v>45</v>
      </c>
      <c r="N57" s="117" t="s">
        <v>45</v>
      </c>
      <c r="O57" s="117" t="s">
        <v>45</v>
      </c>
      <c r="P57" s="146" t="s">
        <v>45</v>
      </c>
      <c r="Q57" s="269">
        <v>89</v>
      </c>
    </row>
    <row r="58" spans="1:19" s="251" customFormat="1" ht="11.25" customHeight="1">
      <c r="A58" s="246">
        <v>899</v>
      </c>
      <c r="B58" s="265" t="s">
        <v>289</v>
      </c>
      <c r="C58" s="330" t="s">
        <v>97</v>
      </c>
      <c r="D58" s="330" t="s">
        <v>97</v>
      </c>
      <c r="E58" s="330" t="s">
        <v>97</v>
      </c>
      <c r="F58" s="330" t="s">
        <v>97</v>
      </c>
      <c r="G58" s="117" t="s">
        <v>45</v>
      </c>
      <c r="H58" s="117" t="s">
        <v>45</v>
      </c>
      <c r="I58" s="330" t="s">
        <v>97</v>
      </c>
      <c r="J58" s="330" t="s">
        <v>97</v>
      </c>
      <c r="K58" s="117" t="s">
        <v>45</v>
      </c>
      <c r="L58" s="117" t="s">
        <v>45</v>
      </c>
      <c r="M58" s="117" t="s">
        <v>45</v>
      </c>
      <c r="N58" s="117" t="s">
        <v>45</v>
      </c>
      <c r="O58" s="117" t="s">
        <v>45</v>
      </c>
      <c r="P58" s="146" t="s">
        <v>45</v>
      </c>
      <c r="Q58" s="297">
        <v>899</v>
      </c>
    </row>
    <row r="59" spans="1:19" ht="22.5" customHeight="1">
      <c r="A59" s="393" t="s">
        <v>1550</v>
      </c>
      <c r="B59" s="266" t="s">
        <v>290</v>
      </c>
      <c r="C59" s="330" t="s">
        <v>97</v>
      </c>
      <c r="D59" s="330" t="s">
        <v>97</v>
      </c>
      <c r="E59" s="330" t="s">
        <v>97</v>
      </c>
      <c r="F59" s="330" t="s">
        <v>97</v>
      </c>
      <c r="G59" s="330" t="s">
        <v>97</v>
      </c>
      <c r="H59" s="330" t="s">
        <v>97</v>
      </c>
      <c r="I59" s="330" t="s">
        <v>97</v>
      </c>
      <c r="J59" s="330" t="s">
        <v>97</v>
      </c>
      <c r="K59" s="330" t="s">
        <v>97</v>
      </c>
      <c r="L59" s="330" t="s">
        <v>97</v>
      </c>
      <c r="M59" s="367" t="s">
        <v>45</v>
      </c>
      <c r="N59" s="117" t="s">
        <v>45</v>
      </c>
      <c r="O59" s="330" t="s">
        <v>97</v>
      </c>
      <c r="P59" s="267" t="s">
        <v>97</v>
      </c>
      <c r="Q59" s="268">
        <v>9</v>
      </c>
      <c r="R59" s="50"/>
      <c r="S59" s="50"/>
    </row>
    <row r="60" spans="1:19" ht="22.5" customHeight="1">
      <c r="A60" s="393" t="s">
        <v>1551</v>
      </c>
      <c r="B60" s="266" t="s">
        <v>291</v>
      </c>
      <c r="C60" s="330" t="s">
        <v>97</v>
      </c>
      <c r="D60" s="330" t="s">
        <v>97</v>
      </c>
      <c r="E60" s="330" t="s">
        <v>97</v>
      </c>
      <c r="F60" s="330" t="s">
        <v>97</v>
      </c>
      <c r="G60" s="330" t="s">
        <v>97</v>
      </c>
      <c r="H60" s="330" t="s">
        <v>97</v>
      </c>
      <c r="I60" s="330" t="s">
        <v>97</v>
      </c>
      <c r="J60" s="330" t="s">
        <v>97</v>
      </c>
      <c r="K60" s="330" t="s">
        <v>97</v>
      </c>
      <c r="L60" s="330" t="s">
        <v>97</v>
      </c>
      <c r="M60" s="367" t="s">
        <v>45</v>
      </c>
      <c r="N60" s="117" t="s">
        <v>45</v>
      </c>
      <c r="O60" s="330" t="s">
        <v>97</v>
      </c>
      <c r="P60" s="267" t="s">
        <v>97</v>
      </c>
      <c r="Q60" s="269">
        <v>99</v>
      </c>
      <c r="R60" s="50"/>
      <c r="S60" s="50"/>
    </row>
    <row r="61" spans="1:19" ht="18" customHeight="1">
      <c r="A61" s="242" t="s">
        <v>98</v>
      </c>
      <c r="B61" s="237" t="s">
        <v>292</v>
      </c>
      <c r="C61" s="263">
        <v>12788</v>
      </c>
      <c r="D61" s="263">
        <v>29945016</v>
      </c>
      <c r="E61" s="124">
        <v>12636</v>
      </c>
      <c r="F61" s="365">
        <v>18693480</v>
      </c>
      <c r="G61" s="124">
        <v>3428</v>
      </c>
      <c r="H61" s="124">
        <v>3365090</v>
      </c>
      <c r="I61" s="124">
        <v>520</v>
      </c>
      <c r="J61" s="124">
        <v>-244</v>
      </c>
      <c r="K61" s="124">
        <v>3462</v>
      </c>
      <c r="L61" s="124">
        <v>5677094</v>
      </c>
      <c r="M61" s="124">
        <v>3124</v>
      </c>
      <c r="N61" s="124">
        <v>5618738</v>
      </c>
      <c r="O61" s="124">
        <v>693</v>
      </c>
      <c r="P61" s="323">
        <v>58357</v>
      </c>
      <c r="Q61" s="375" t="s">
        <v>100</v>
      </c>
    </row>
    <row r="62" spans="1:19" ht="15" customHeight="1">
      <c r="A62" s="299">
        <v>10</v>
      </c>
      <c r="B62" s="265" t="s">
        <v>294</v>
      </c>
      <c r="C62" s="255">
        <v>2035</v>
      </c>
      <c r="D62" s="255">
        <v>3554658</v>
      </c>
      <c r="E62" s="117">
        <v>1986</v>
      </c>
      <c r="F62" s="366">
        <v>226028</v>
      </c>
      <c r="G62" s="117">
        <v>1956</v>
      </c>
      <c r="H62" s="117">
        <v>3068116</v>
      </c>
      <c r="I62" s="330" t="s">
        <v>97</v>
      </c>
      <c r="J62" s="330" t="s">
        <v>97</v>
      </c>
      <c r="K62" s="117">
        <v>186</v>
      </c>
      <c r="L62" s="117">
        <v>244441</v>
      </c>
      <c r="M62" s="117">
        <v>121</v>
      </c>
      <c r="N62" s="117">
        <v>243316</v>
      </c>
      <c r="O62" s="117">
        <v>84</v>
      </c>
      <c r="P62" s="146">
        <v>1125</v>
      </c>
      <c r="Q62" s="300">
        <v>10</v>
      </c>
    </row>
    <row r="63" spans="1:19" s="251" customFormat="1" ht="11.25" customHeight="1">
      <c r="A63" s="299">
        <v>101</v>
      </c>
      <c r="B63" s="265" t="s">
        <v>295</v>
      </c>
      <c r="C63" s="255">
        <v>579</v>
      </c>
      <c r="D63" s="255">
        <v>1073345</v>
      </c>
      <c r="E63" s="117">
        <v>568</v>
      </c>
      <c r="F63" s="366">
        <v>55317</v>
      </c>
      <c r="G63" s="117">
        <v>553</v>
      </c>
      <c r="H63" s="117">
        <v>967202</v>
      </c>
      <c r="I63" s="117" t="s">
        <v>45</v>
      </c>
      <c r="J63" s="117" t="s">
        <v>45</v>
      </c>
      <c r="K63" s="117">
        <v>42</v>
      </c>
      <c r="L63" s="117">
        <v>35496</v>
      </c>
      <c r="M63" s="117">
        <v>22</v>
      </c>
      <c r="N63" s="117">
        <v>35107</v>
      </c>
      <c r="O63" s="117">
        <v>22</v>
      </c>
      <c r="P63" s="146">
        <v>390</v>
      </c>
      <c r="Q63" s="300">
        <v>101</v>
      </c>
    </row>
    <row r="64" spans="1:19" s="251" customFormat="1" ht="11.25" customHeight="1">
      <c r="A64" s="299">
        <v>1011</v>
      </c>
      <c r="B64" s="265" t="s">
        <v>296</v>
      </c>
      <c r="C64" s="330" t="s">
        <v>97</v>
      </c>
      <c r="D64" s="330" t="s">
        <v>97</v>
      </c>
      <c r="E64" s="117">
        <v>26</v>
      </c>
      <c r="F64" s="366">
        <v>10712</v>
      </c>
      <c r="G64" s="117">
        <v>22</v>
      </c>
      <c r="H64" s="117">
        <v>122481</v>
      </c>
      <c r="I64" s="117" t="s">
        <v>45</v>
      </c>
      <c r="J64" s="117" t="s">
        <v>45</v>
      </c>
      <c r="K64" s="330" t="s">
        <v>97</v>
      </c>
      <c r="L64" s="330" t="s">
        <v>97</v>
      </c>
      <c r="M64" s="330" t="s">
        <v>97</v>
      </c>
      <c r="N64" s="330" t="s">
        <v>97</v>
      </c>
      <c r="O64" s="117" t="s">
        <v>45</v>
      </c>
      <c r="P64" s="146" t="s">
        <v>45</v>
      </c>
      <c r="Q64" s="300">
        <v>1011</v>
      </c>
    </row>
    <row r="65" spans="1:17" s="251" customFormat="1" ht="11.25" customHeight="1">
      <c r="A65" s="299">
        <v>1012</v>
      </c>
      <c r="B65" s="265" t="s">
        <v>297</v>
      </c>
      <c r="C65" s="330" t="s">
        <v>97</v>
      </c>
      <c r="D65" s="330" t="s">
        <v>97</v>
      </c>
      <c r="E65" s="117">
        <v>5</v>
      </c>
      <c r="F65" s="366">
        <v>6209</v>
      </c>
      <c r="G65" s="117">
        <v>4</v>
      </c>
      <c r="H65" s="117">
        <v>171752</v>
      </c>
      <c r="I65" s="117" t="s">
        <v>45</v>
      </c>
      <c r="J65" s="117" t="s">
        <v>45</v>
      </c>
      <c r="K65" s="330" t="s">
        <v>97</v>
      </c>
      <c r="L65" s="330" t="s">
        <v>97</v>
      </c>
      <c r="M65" s="330" t="s">
        <v>97</v>
      </c>
      <c r="N65" s="330" t="s">
        <v>97</v>
      </c>
      <c r="O65" s="117" t="s">
        <v>45</v>
      </c>
      <c r="P65" s="146" t="s">
        <v>45</v>
      </c>
      <c r="Q65" s="300">
        <v>1012</v>
      </c>
    </row>
    <row r="66" spans="1:17" s="251" customFormat="1" ht="11.25" customHeight="1">
      <c r="A66" s="299">
        <v>1013</v>
      </c>
      <c r="B66" s="265" t="s">
        <v>298</v>
      </c>
      <c r="C66" s="255">
        <v>547</v>
      </c>
      <c r="D66" s="255">
        <v>735902</v>
      </c>
      <c r="E66" s="117">
        <v>537</v>
      </c>
      <c r="F66" s="366">
        <v>38396</v>
      </c>
      <c r="G66" s="117">
        <v>527</v>
      </c>
      <c r="H66" s="117">
        <v>672968</v>
      </c>
      <c r="I66" s="117" t="s">
        <v>45</v>
      </c>
      <c r="J66" s="117" t="s">
        <v>45</v>
      </c>
      <c r="K66" s="117">
        <v>38</v>
      </c>
      <c r="L66" s="117">
        <v>9242</v>
      </c>
      <c r="M66" s="117">
        <v>18</v>
      </c>
      <c r="N66" s="117">
        <v>8852</v>
      </c>
      <c r="O66" s="117">
        <v>22</v>
      </c>
      <c r="P66" s="146">
        <v>390</v>
      </c>
      <c r="Q66" s="300">
        <v>1013</v>
      </c>
    </row>
    <row r="67" spans="1:17" s="251" customFormat="1" ht="11.25" customHeight="1">
      <c r="A67" s="299">
        <v>102</v>
      </c>
      <c r="B67" s="265" t="s">
        <v>299</v>
      </c>
      <c r="C67" s="255">
        <v>10</v>
      </c>
      <c r="D67" s="255">
        <v>22909</v>
      </c>
      <c r="E67" s="117">
        <v>10</v>
      </c>
      <c r="F67" s="366">
        <v>1219</v>
      </c>
      <c r="G67" s="117">
        <v>10</v>
      </c>
      <c r="H67" s="117">
        <v>21682</v>
      </c>
      <c r="I67" s="117" t="s">
        <v>45</v>
      </c>
      <c r="J67" s="117" t="s">
        <v>45</v>
      </c>
      <c r="K67" s="330" t="s">
        <v>97</v>
      </c>
      <c r="L67" s="330" t="s">
        <v>97</v>
      </c>
      <c r="M67" s="117" t="s">
        <v>45</v>
      </c>
      <c r="N67" s="117" t="s">
        <v>45</v>
      </c>
      <c r="O67" s="330" t="s">
        <v>97</v>
      </c>
      <c r="P67" s="267" t="s">
        <v>97</v>
      </c>
      <c r="Q67" s="300">
        <v>102</v>
      </c>
    </row>
    <row r="68" spans="1:17" s="251" customFormat="1" ht="11.25" customHeight="1">
      <c r="A68" s="299">
        <v>103</v>
      </c>
      <c r="B68" s="265" t="s">
        <v>300</v>
      </c>
      <c r="C68" s="255">
        <v>52</v>
      </c>
      <c r="D68" s="255">
        <v>160819</v>
      </c>
      <c r="E68" s="117">
        <v>51</v>
      </c>
      <c r="F68" s="366">
        <v>42879</v>
      </c>
      <c r="G68" s="117">
        <v>43</v>
      </c>
      <c r="H68" s="117">
        <v>108244</v>
      </c>
      <c r="I68" s="117" t="s">
        <v>45</v>
      </c>
      <c r="J68" s="117" t="s">
        <v>45</v>
      </c>
      <c r="K68" s="330" t="s">
        <v>97</v>
      </c>
      <c r="L68" s="330" t="s">
        <v>97</v>
      </c>
      <c r="M68" s="330" t="s">
        <v>97</v>
      </c>
      <c r="N68" s="330" t="s">
        <v>97</v>
      </c>
      <c r="O68" s="330" t="s">
        <v>97</v>
      </c>
      <c r="P68" s="267" t="s">
        <v>97</v>
      </c>
      <c r="Q68" s="300">
        <v>103</v>
      </c>
    </row>
    <row r="69" spans="1:17" s="251" customFormat="1" ht="11.25" customHeight="1">
      <c r="A69" s="299">
        <v>1031</v>
      </c>
      <c r="B69" s="265" t="s">
        <v>301</v>
      </c>
      <c r="C69" s="255">
        <v>5</v>
      </c>
      <c r="D69" s="255">
        <v>89926</v>
      </c>
      <c r="E69" s="117">
        <v>5</v>
      </c>
      <c r="F69" s="366">
        <v>1275</v>
      </c>
      <c r="G69" s="117">
        <v>5</v>
      </c>
      <c r="H69" s="117">
        <v>85726</v>
      </c>
      <c r="I69" s="117" t="s">
        <v>45</v>
      </c>
      <c r="J69" s="117" t="s">
        <v>45</v>
      </c>
      <c r="K69" s="330" t="s">
        <v>97</v>
      </c>
      <c r="L69" s="330" t="s">
        <v>97</v>
      </c>
      <c r="M69" s="330" t="s">
        <v>97</v>
      </c>
      <c r="N69" s="330" t="s">
        <v>97</v>
      </c>
      <c r="O69" s="117" t="s">
        <v>45</v>
      </c>
      <c r="P69" s="146" t="s">
        <v>45</v>
      </c>
      <c r="Q69" s="300">
        <v>1031</v>
      </c>
    </row>
    <row r="70" spans="1:17" s="251" customFormat="1" ht="11.25" customHeight="1">
      <c r="A70" s="299">
        <v>1032</v>
      </c>
      <c r="B70" s="265" t="s">
        <v>302</v>
      </c>
      <c r="C70" s="255">
        <v>30</v>
      </c>
      <c r="D70" s="255">
        <v>39795</v>
      </c>
      <c r="E70" s="117">
        <v>30</v>
      </c>
      <c r="F70" s="366">
        <v>37096</v>
      </c>
      <c r="G70" s="117">
        <v>21</v>
      </c>
      <c r="H70" s="117">
        <v>502</v>
      </c>
      <c r="I70" s="117" t="s">
        <v>45</v>
      </c>
      <c r="J70" s="117" t="s">
        <v>45</v>
      </c>
      <c r="K70" s="117">
        <v>9</v>
      </c>
      <c r="L70" s="117">
        <v>2178</v>
      </c>
      <c r="M70" s="117">
        <v>6</v>
      </c>
      <c r="N70" s="117">
        <v>2174</v>
      </c>
      <c r="O70" s="117">
        <v>6</v>
      </c>
      <c r="P70" s="146">
        <v>4</v>
      </c>
      <c r="Q70" s="300">
        <v>1032</v>
      </c>
    </row>
    <row r="71" spans="1:17" s="251" customFormat="1" ht="11.25" customHeight="1">
      <c r="A71" s="299">
        <v>1039</v>
      </c>
      <c r="B71" s="265" t="s">
        <v>303</v>
      </c>
      <c r="C71" s="255">
        <v>17</v>
      </c>
      <c r="D71" s="255">
        <v>31099</v>
      </c>
      <c r="E71" s="117">
        <v>16</v>
      </c>
      <c r="F71" s="366">
        <v>4509</v>
      </c>
      <c r="G71" s="117">
        <v>17</v>
      </c>
      <c r="H71" s="117">
        <v>22015</v>
      </c>
      <c r="I71" s="117" t="s">
        <v>45</v>
      </c>
      <c r="J71" s="117" t="s">
        <v>45</v>
      </c>
      <c r="K71" s="117">
        <v>5</v>
      </c>
      <c r="L71" s="117">
        <v>4571</v>
      </c>
      <c r="M71" s="330" t="s">
        <v>97</v>
      </c>
      <c r="N71" s="330" t="s">
        <v>97</v>
      </c>
      <c r="O71" s="330" t="s">
        <v>97</v>
      </c>
      <c r="P71" s="267" t="s">
        <v>97</v>
      </c>
      <c r="Q71" s="300">
        <v>1039</v>
      </c>
    </row>
    <row r="72" spans="1:17" s="251" customFormat="1" ht="11.25" customHeight="1">
      <c r="A72" s="299">
        <v>104</v>
      </c>
      <c r="B72" s="265" t="s">
        <v>304</v>
      </c>
      <c r="C72" s="255">
        <v>11</v>
      </c>
      <c r="D72" s="255">
        <v>107202</v>
      </c>
      <c r="E72" s="117">
        <v>11</v>
      </c>
      <c r="F72" s="366">
        <v>7842</v>
      </c>
      <c r="G72" s="117">
        <v>9</v>
      </c>
      <c r="H72" s="117">
        <v>82817</v>
      </c>
      <c r="I72" s="117" t="s">
        <v>45</v>
      </c>
      <c r="J72" s="117" t="s">
        <v>45</v>
      </c>
      <c r="K72" s="117">
        <v>7</v>
      </c>
      <c r="L72" s="117">
        <v>16405</v>
      </c>
      <c r="M72" s="330" t="s">
        <v>97</v>
      </c>
      <c r="N72" s="330" t="s">
        <v>97</v>
      </c>
      <c r="O72" s="330" t="s">
        <v>97</v>
      </c>
      <c r="P72" s="267" t="s">
        <v>97</v>
      </c>
      <c r="Q72" s="300">
        <v>104</v>
      </c>
    </row>
    <row r="73" spans="1:17" ht="22.5" customHeight="1">
      <c r="A73" s="403" t="s">
        <v>1552</v>
      </c>
      <c r="B73" s="266" t="s">
        <v>1845</v>
      </c>
      <c r="C73" s="330" t="s">
        <v>97</v>
      </c>
      <c r="D73" s="330" t="s">
        <v>97</v>
      </c>
      <c r="E73" s="330" t="s">
        <v>97</v>
      </c>
      <c r="F73" s="330" t="s">
        <v>97</v>
      </c>
      <c r="G73" s="330" t="s">
        <v>97</v>
      </c>
      <c r="H73" s="330" t="s">
        <v>97</v>
      </c>
      <c r="I73" s="117" t="s">
        <v>45</v>
      </c>
      <c r="J73" s="117" t="s">
        <v>45</v>
      </c>
      <c r="K73" s="330" t="s">
        <v>97</v>
      </c>
      <c r="L73" s="330" t="s">
        <v>97</v>
      </c>
      <c r="M73" s="117">
        <v>4</v>
      </c>
      <c r="N73" s="117">
        <v>14197</v>
      </c>
      <c r="O73" s="330" t="s">
        <v>97</v>
      </c>
      <c r="P73" s="267" t="s">
        <v>97</v>
      </c>
      <c r="Q73" s="269">
        <v>1041</v>
      </c>
    </row>
    <row r="74" spans="1:17" s="251" customFormat="1" ht="11.25" customHeight="1">
      <c r="A74" s="404">
        <v>1042</v>
      </c>
      <c r="B74" s="265" t="s">
        <v>1846</v>
      </c>
      <c r="C74" s="330" t="s">
        <v>97</v>
      </c>
      <c r="D74" s="330" t="s">
        <v>97</v>
      </c>
      <c r="E74" s="330" t="s">
        <v>97</v>
      </c>
      <c r="F74" s="330" t="s">
        <v>97</v>
      </c>
      <c r="G74" s="330" t="s">
        <v>97</v>
      </c>
      <c r="H74" s="330" t="s">
        <v>97</v>
      </c>
      <c r="I74" s="117" t="s">
        <v>45</v>
      </c>
      <c r="J74" s="117" t="s">
        <v>45</v>
      </c>
      <c r="K74" s="330" t="s">
        <v>97</v>
      </c>
      <c r="L74" s="330" t="s">
        <v>97</v>
      </c>
      <c r="M74" s="330" t="s">
        <v>97</v>
      </c>
      <c r="N74" s="330" t="s">
        <v>97</v>
      </c>
      <c r="O74" s="117" t="s">
        <v>45</v>
      </c>
      <c r="P74" s="146" t="s">
        <v>45</v>
      </c>
      <c r="Q74" s="268">
        <v>1042</v>
      </c>
    </row>
    <row r="75" spans="1:17" s="251" customFormat="1" ht="11.25" customHeight="1">
      <c r="A75" s="299">
        <v>105</v>
      </c>
      <c r="B75" s="265" t="s">
        <v>305</v>
      </c>
      <c r="C75" s="255">
        <v>51</v>
      </c>
      <c r="D75" s="255">
        <v>928558</v>
      </c>
      <c r="E75" s="117">
        <v>49</v>
      </c>
      <c r="F75" s="366">
        <v>19872</v>
      </c>
      <c r="G75" s="117">
        <v>48</v>
      </c>
      <c r="H75" s="117">
        <v>777822</v>
      </c>
      <c r="I75" s="117" t="s">
        <v>45</v>
      </c>
      <c r="J75" s="117" t="s">
        <v>45</v>
      </c>
      <c r="K75" s="330" t="s">
        <v>97</v>
      </c>
      <c r="L75" s="330" t="s">
        <v>97</v>
      </c>
      <c r="M75" s="117">
        <v>7</v>
      </c>
      <c r="N75" s="117">
        <v>130300</v>
      </c>
      <c r="O75" s="330" t="s">
        <v>97</v>
      </c>
      <c r="P75" s="267" t="s">
        <v>97</v>
      </c>
      <c r="Q75" s="300">
        <v>105</v>
      </c>
    </row>
    <row r="76" spans="1:17" s="251" customFormat="1" ht="11.25" customHeight="1">
      <c r="A76" s="299">
        <v>1051</v>
      </c>
      <c r="B76" s="265" t="s">
        <v>306</v>
      </c>
      <c r="C76" s="255">
        <v>17</v>
      </c>
      <c r="D76" s="255">
        <v>923129</v>
      </c>
      <c r="E76" s="117">
        <v>16</v>
      </c>
      <c r="F76" s="366">
        <v>18122</v>
      </c>
      <c r="G76" s="117">
        <v>16</v>
      </c>
      <c r="H76" s="117">
        <v>774155</v>
      </c>
      <c r="I76" s="117" t="s">
        <v>45</v>
      </c>
      <c r="J76" s="117" t="s">
        <v>45</v>
      </c>
      <c r="K76" s="330" t="s">
        <v>97</v>
      </c>
      <c r="L76" s="330" t="s">
        <v>97</v>
      </c>
      <c r="M76" s="117">
        <v>7</v>
      </c>
      <c r="N76" s="117">
        <v>130300</v>
      </c>
      <c r="O76" s="330" t="s">
        <v>97</v>
      </c>
      <c r="P76" s="267" t="s">
        <v>97</v>
      </c>
      <c r="Q76" s="300">
        <v>1051</v>
      </c>
    </row>
    <row r="77" spans="1:17" s="251" customFormat="1" ht="11.25" customHeight="1">
      <c r="A77" s="299">
        <v>1052</v>
      </c>
      <c r="B77" s="265" t="s">
        <v>307</v>
      </c>
      <c r="C77" s="255">
        <v>34</v>
      </c>
      <c r="D77" s="255">
        <v>5430</v>
      </c>
      <c r="E77" s="117">
        <v>33</v>
      </c>
      <c r="F77" s="366">
        <v>1750</v>
      </c>
      <c r="G77" s="117">
        <v>32</v>
      </c>
      <c r="H77" s="117">
        <v>3667</v>
      </c>
      <c r="I77" s="117" t="s">
        <v>45</v>
      </c>
      <c r="J77" s="117" t="s">
        <v>45</v>
      </c>
      <c r="K77" s="330" t="s">
        <v>97</v>
      </c>
      <c r="L77" s="330" t="s">
        <v>97</v>
      </c>
      <c r="M77" s="117" t="s">
        <v>45</v>
      </c>
      <c r="N77" s="117" t="s">
        <v>45</v>
      </c>
      <c r="O77" s="330" t="s">
        <v>97</v>
      </c>
      <c r="P77" s="267" t="s">
        <v>97</v>
      </c>
      <c r="Q77" s="300">
        <v>1052</v>
      </c>
    </row>
    <row r="78" spans="1:17" ht="22.5" customHeight="1">
      <c r="A78" s="403" t="s">
        <v>1553</v>
      </c>
      <c r="B78" s="266" t="s">
        <v>308</v>
      </c>
      <c r="C78" s="255">
        <v>30</v>
      </c>
      <c r="D78" s="255">
        <v>94394</v>
      </c>
      <c r="E78" s="117">
        <v>30</v>
      </c>
      <c r="F78" s="366">
        <v>16819</v>
      </c>
      <c r="G78" s="117">
        <v>30</v>
      </c>
      <c r="H78" s="117">
        <v>69482</v>
      </c>
      <c r="I78" s="117" t="s">
        <v>45</v>
      </c>
      <c r="J78" s="117" t="s">
        <v>45</v>
      </c>
      <c r="K78" s="117">
        <v>6</v>
      </c>
      <c r="L78" s="117">
        <v>8093</v>
      </c>
      <c r="M78" s="117">
        <v>5</v>
      </c>
      <c r="N78" s="117">
        <v>8080</v>
      </c>
      <c r="O78" s="117">
        <v>3</v>
      </c>
      <c r="P78" s="146">
        <v>13</v>
      </c>
      <c r="Q78" s="269">
        <v>106</v>
      </c>
    </row>
    <row r="79" spans="1:17" s="251" customFormat="1" ht="11.25" customHeight="1">
      <c r="A79" s="404">
        <v>1061</v>
      </c>
      <c r="B79" s="265" t="s">
        <v>309</v>
      </c>
      <c r="C79" s="330" t="s">
        <v>97</v>
      </c>
      <c r="D79" s="330" t="s">
        <v>97</v>
      </c>
      <c r="E79" s="330" t="s">
        <v>97</v>
      </c>
      <c r="F79" s="330" t="s">
        <v>97</v>
      </c>
      <c r="G79" s="330" t="s">
        <v>97</v>
      </c>
      <c r="H79" s="330" t="s">
        <v>97</v>
      </c>
      <c r="I79" s="117" t="s">
        <v>45</v>
      </c>
      <c r="J79" s="117" t="s">
        <v>45</v>
      </c>
      <c r="K79" s="330" t="s">
        <v>97</v>
      </c>
      <c r="L79" s="330" t="s">
        <v>97</v>
      </c>
      <c r="M79" s="330" t="s">
        <v>97</v>
      </c>
      <c r="N79" s="330" t="s">
        <v>97</v>
      </c>
      <c r="O79" s="117">
        <v>3</v>
      </c>
      <c r="P79" s="146">
        <v>13</v>
      </c>
      <c r="Q79" s="268">
        <v>1061</v>
      </c>
    </row>
    <row r="80" spans="1:17" s="251" customFormat="1" ht="11.25" customHeight="1">
      <c r="A80" s="299">
        <v>1062</v>
      </c>
      <c r="B80" s="265" t="s">
        <v>310</v>
      </c>
      <c r="C80" s="330" t="s">
        <v>97</v>
      </c>
      <c r="D80" s="330" t="s">
        <v>97</v>
      </c>
      <c r="E80" s="330" t="s">
        <v>97</v>
      </c>
      <c r="F80" s="330" t="s">
        <v>97</v>
      </c>
      <c r="G80" s="330" t="s">
        <v>97</v>
      </c>
      <c r="H80" s="330" t="s">
        <v>97</v>
      </c>
      <c r="I80" s="117" t="s">
        <v>45</v>
      </c>
      <c r="J80" s="117" t="s">
        <v>45</v>
      </c>
      <c r="K80" s="330" t="s">
        <v>97</v>
      </c>
      <c r="L80" s="330" t="s">
        <v>97</v>
      </c>
      <c r="M80" s="330" t="s">
        <v>97</v>
      </c>
      <c r="N80" s="330" t="s">
        <v>97</v>
      </c>
      <c r="O80" s="117" t="s">
        <v>45</v>
      </c>
      <c r="P80" s="146" t="s">
        <v>45</v>
      </c>
      <c r="Q80" s="300">
        <v>1062</v>
      </c>
    </row>
    <row r="81" spans="1:17" s="251" customFormat="1" ht="11.25" customHeight="1">
      <c r="A81" s="299">
        <v>107</v>
      </c>
      <c r="B81" s="265" t="s">
        <v>311</v>
      </c>
      <c r="C81" s="255">
        <v>1175</v>
      </c>
      <c r="D81" s="255">
        <v>724319</v>
      </c>
      <c r="E81" s="117">
        <v>1145</v>
      </c>
      <c r="F81" s="366">
        <v>44929</v>
      </c>
      <c r="G81" s="117">
        <v>1152</v>
      </c>
      <c r="H81" s="117">
        <v>674771</v>
      </c>
      <c r="I81" s="330" t="s">
        <v>97</v>
      </c>
      <c r="J81" s="330" t="s">
        <v>97</v>
      </c>
      <c r="K81" s="117">
        <v>63</v>
      </c>
      <c r="L81" s="117">
        <v>4568</v>
      </c>
      <c r="M81" s="117">
        <v>36</v>
      </c>
      <c r="N81" s="117">
        <v>4063</v>
      </c>
      <c r="O81" s="117">
        <v>31</v>
      </c>
      <c r="P81" s="146">
        <v>506</v>
      </c>
      <c r="Q81" s="300">
        <v>107</v>
      </c>
    </row>
    <row r="82" spans="1:17" s="251" customFormat="1" ht="11.25" customHeight="1">
      <c r="A82" s="299">
        <v>1071</v>
      </c>
      <c r="B82" s="265" t="s">
        <v>312</v>
      </c>
      <c r="C82" s="255">
        <v>1136</v>
      </c>
      <c r="D82" s="255">
        <v>675652</v>
      </c>
      <c r="E82" s="117">
        <v>1107</v>
      </c>
      <c r="F82" s="366">
        <v>43013</v>
      </c>
      <c r="G82" s="117">
        <v>1116</v>
      </c>
      <c r="H82" s="117">
        <v>628621</v>
      </c>
      <c r="I82" s="330" t="s">
        <v>97</v>
      </c>
      <c r="J82" s="330" t="s">
        <v>97</v>
      </c>
      <c r="K82" s="117">
        <v>54</v>
      </c>
      <c r="L82" s="117">
        <v>3968</v>
      </c>
      <c r="M82" s="117">
        <v>29</v>
      </c>
      <c r="N82" s="117">
        <v>3485</v>
      </c>
      <c r="O82" s="117">
        <v>28</v>
      </c>
      <c r="P82" s="146">
        <v>483</v>
      </c>
      <c r="Q82" s="300">
        <v>1071</v>
      </c>
    </row>
    <row r="83" spans="1:17" s="251" customFormat="1" ht="11.25" customHeight="1">
      <c r="A83" s="299">
        <v>1072</v>
      </c>
      <c r="B83" s="265" t="s">
        <v>313</v>
      </c>
      <c r="C83" s="255">
        <v>24</v>
      </c>
      <c r="D83" s="255">
        <v>39567</v>
      </c>
      <c r="E83" s="117">
        <v>23</v>
      </c>
      <c r="F83" s="366">
        <v>1187</v>
      </c>
      <c r="G83" s="117">
        <v>22</v>
      </c>
      <c r="H83" s="117">
        <v>37780</v>
      </c>
      <c r="I83" s="117" t="s">
        <v>45</v>
      </c>
      <c r="J83" s="117" t="s">
        <v>45</v>
      </c>
      <c r="K83" s="330" t="s">
        <v>97</v>
      </c>
      <c r="L83" s="330" t="s">
        <v>97</v>
      </c>
      <c r="M83" s="117">
        <v>7</v>
      </c>
      <c r="N83" s="117">
        <v>577</v>
      </c>
      <c r="O83" s="330" t="s">
        <v>97</v>
      </c>
      <c r="P83" s="267" t="s">
        <v>97</v>
      </c>
      <c r="Q83" s="300">
        <v>1072</v>
      </c>
    </row>
    <row r="84" spans="1:17" s="251" customFormat="1" ht="11.25" customHeight="1">
      <c r="A84" s="299">
        <v>1073</v>
      </c>
      <c r="B84" s="265" t="s">
        <v>314</v>
      </c>
      <c r="C84" s="255">
        <v>15</v>
      </c>
      <c r="D84" s="255">
        <v>9099</v>
      </c>
      <c r="E84" s="117">
        <v>15</v>
      </c>
      <c r="F84" s="366">
        <v>728</v>
      </c>
      <c r="G84" s="117">
        <v>14</v>
      </c>
      <c r="H84" s="117">
        <v>8370</v>
      </c>
      <c r="I84" s="117" t="s">
        <v>45</v>
      </c>
      <c r="J84" s="117" t="s">
        <v>45</v>
      </c>
      <c r="K84" s="330" t="s">
        <v>97</v>
      </c>
      <c r="L84" s="330" t="s">
        <v>97</v>
      </c>
      <c r="M84" s="117" t="s">
        <v>45</v>
      </c>
      <c r="N84" s="117" t="s">
        <v>45</v>
      </c>
      <c r="O84" s="330" t="s">
        <v>97</v>
      </c>
      <c r="P84" s="267" t="s">
        <v>97</v>
      </c>
      <c r="Q84" s="300">
        <v>1073</v>
      </c>
    </row>
    <row r="85" spans="1:17" s="251" customFormat="1" ht="11.25" customHeight="1">
      <c r="A85" s="299">
        <v>108</v>
      </c>
      <c r="B85" s="265" t="s">
        <v>315</v>
      </c>
      <c r="C85" s="255">
        <v>76</v>
      </c>
      <c r="D85" s="255">
        <v>322747</v>
      </c>
      <c r="E85" s="117">
        <v>72</v>
      </c>
      <c r="F85" s="366">
        <v>25221</v>
      </c>
      <c r="G85" s="117">
        <v>71</v>
      </c>
      <c r="H85" s="117">
        <v>270294</v>
      </c>
      <c r="I85" s="330" t="s">
        <v>97</v>
      </c>
      <c r="J85" s="330" t="s">
        <v>97</v>
      </c>
      <c r="K85" s="117">
        <v>26</v>
      </c>
      <c r="L85" s="117">
        <v>27345</v>
      </c>
      <c r="M85" s="117">
        <v>22</v>
      </c>
      <c r="N85" s="117">
        <v>27228</v>
      </c>
      <c r="O85" s="117">
        <v>8</v>
      </c>
      <c r="P85" s="146">
        <v>117</v>
      </c>
      <c r="Q85" s="300">
        <v>108</v>
      </c>
    </row>
    <row r="86" spans="1:17" s="251" customFormat="1" ht="11.25" customHeight="1">
      <c r="A86" s="299">
        <v>1082</v>
      </c>
      <c r="B86" s="265" t="s">
        <v>316</v>
      </c>
      <c r="C86" s="255">
        <v>16</v>
      </c>
      <c r="D86" s="255">
        <v>90513</v>
      </c>
      <c r="E86" s="117">
        <v>14</v>
      </c>
      <c r="F86" s="366">
        <v>2048</v>
      </c>
      <c r="G86" s="117">
        <v>16</v>
      </c>
      <c r="H86" s="117">
        <v>86946</v>
      </c>
      <c r="I86" s="117" t="s">
        <v>45</v>
      </c>
      <c r="J86" s="117" t="s">
        <v>45</v>
      </c>
      <c r="K86" s="117">
        <v>6</v>
      </c>
      <c r="L86" s="117">
        <v>1515</v>
      </c>
      <c r="M86" s="330" t="s">
        <v>97</v>
      </c>
      <c r="N86" s="330" t="s">
        <v>97</v>
      </c>
      <c r="O86" s="330" t="s">
        <v>97</v>
      </c>
      <c r="P86" s="267" t="s">
        <v>97</v>
      </c>
      <c r="Q86" s="300">
        <v>1082</v>
      </c>
    </row>
    <row r="87" spans="1:17" ht="22.5" customHeight="1">
      <c r="A87" s="403" t="s">
        <v>1554</v>
      </c>
      <c r="B87" s="266" t="s">
        <v>317</v>
      </c>
      <c r="C87" s="255">
        <v>4</v>
      </c>
      <c r="D87" s="255">
        <v>714</v>
      </c>
      <c r="E87" s="330" t="s">
        <v>97</v>
      </c>
      <c r="F87" s="330" t="s">
        <v>97</v>
      </c>
      <c r="G87" s="117">
        <v>4</v>
      </c>
      <c r="H87" s="117">
        <v>609</v>
      </c>
      <c r="I87" s="117" t="s">
        <v>45</v>
      </c>
      <c r="J87" s="117" t="s">
        <v>45</v>
      </c>
      <c r="K87" s="117" t="s">
        <v>45</v>
      </c>
      <c r="L87" s="117" t="s">
        <v>45</v>
      </c>
      <c r="M87" s="117" t="s">
        <v>45</v>
      </c>
      <c r="N87" s="117" t="s">
        <v>45</v>
      </c>
      <c r="O87" s="117" t="s">
        <v>45</v>
      </c>
      <c r="P87" s="146" t="s">
        <v>45</v>
      </c>
      <c r="Q87" s="269">
        <v>1083</v>
      </c>
    </row>
    <row r="88" spans="1:17" s="251" customFormat="1" ht="11.25" customHeight="1">
      <c r="A88" s="404">
        <v>1084</v>
      </c>
      <c r="B88" s="265" t="s">
        <v>318</v>
      </c>
      <c r="C88" s="255">
        <v>6</v>
      </c>
      <c r="D88" s="255">
        <v>4699</v>
      </c>
      <c r="E88" s="117">
        <v>5</v>
      </c>
      <c r="F88" s="366">
        <v>709</v>
      </c>
      <c r="G88" s="117">
        <v>5</v>
      </c>
      <c r="H88" s="117">
        <v>2186</v>
      </c>
      <c r="I88" s="117" t="s">
        <v>45</v>
      </c>
      <c r="J88" s="117" t="s">
        <v>45</v>
      </c>
      <c r="K88" s="330" t="s">
        <v>97</v>
      </c>
      <c r="L88" s="330" t="s">
        <v>97</v>
      </c>
      <c r="M88" s="330" t="s">
        <v>97</v>
      </c>
      <c r="N88" s="330" t="s">
        <v>97</v>
      </c>
      <c r="O88" s="117" t="s">
        <v>45</v>
      </c>
      <c r="P88" s="146" t="s">
        <v>45</v>
      </c>
      <c r="Q88" s="268">
        <v>1084</v>
      </c>
    </row>
    <row r="89" spans="1:17" s="251" customFormat="1" ht="11.25" customHeight="1">
      <c r="A89" s="299">
        <v>1085</v>
      </c>
      <c r="B89" s="265" t="s">
        <v>319</v>
      </c>
      <c r="C89" s="255">
        <v>7</v>
      </c>
      <c r="D89" s="255">
        <v>34012</v>
      </c>
      <c r="E89" s="117">
        <v>7</v>
      </c>
      <c r="F89" s="366">
        <v>693</v>
      </c>
      <c r="G89" s="117">
        <v>7</v>
      </c>
      <c r="H89" s="117">
        <v>24405</v>
      </c>
      <c r="I89" s="117" t="s">
        <v>45</v>
      </c>
      <c r="J89" s="117" t="s">
        <v>45</v>
      </c>
      <c r="K89" s="330" t="s">
        <v>97</v>
      </c>
      <c r="L89" s="330" t="s">
        <v>97</v>
      </c>
      <c r="M89" s="330" t="s">
        <v>97</v>
      </c>
      <c r="N89" s="330" t="s">
        <v>97</v>
      </c>
      <c r="O89" s="117" t="s">
        <v>45</v>
      </c>
      <c r="P89" s="146" t="s">
        <v>45</v>
      </c>
      <c r="Q89" s="300">
        <v>1085</v>
      </c>
    </row>
    <row r="90" spans="1:17" ht="22.5" customHeight="1">
      <c r="A90" s="403" t="s">
        <v>1555</v>
      </c>
      <c r="B90" s="266" t="s">
        <v>320</v>
      </c>
      <c r="C90" s="330" t="s">
        <v>97</v>
      </c>
      <c r="D90" s="330" t="s">
        <v>97</v>
      </c>
      <c r="E90" s="330" t="s">
        <v>97</v>
      </c>
      <c r="F90" s="330" t="s">
        <v>97</v>
      </c>
      <c r="G90" s="330" t="s">
        <v>97</v>
      </c>
      <c r="H90" s="330" t="s">
        <v>97</v>
      </c>
      <c r="I90" s="117" t="s">
        <v>45</v>
      </c>
      <c r="J90" s="117" t="s">
        <v>45</v>
      </c>
      <c r="K90" s="117" t="s">
        <v>45</v>
      </c>
      <c r="L90" s="117" t="s">
        <v>45</v>
      </c>
      <c r="M90" s="117" t="s">
        <v>45</v>
      </c>
      <c r="N90" s="117" t="s">
        <v>45</v>
      </c>
      <c r="O90" s="117" t="s">
        <v>45</v>
      </c>
      <c r="P90" s="146" t="s">
        <v>45</v>
      </c>
      <c r="Q90" s="269">
        <v>1086</v>
      </c>
    </row>
    <row r="91" spans="1:17" s="251" customFormat="1" ht="11.25" customHeight="1">
      <c r="A91" s="404">
        <v>1089</v>
      </c>
      <c r="B91" s="265" t="s">
        <v>321</v>
      </c>
      <c r="C91" s="330" t="s">
        <v>97</v>
      </c>
      <c r="D91" s="330" t="s">
        <v>97</v>
      </c>
      <c r="E91" s="117">
        <v>41</v>
      </c>
      <c r="F91" s="366">
        <v>21660</v>
      </c>
      <c r="G91" s="117">
        <v>38</v>
      </c>
      <c r="H91" s="117">
        <v>155929</v>
      </c>
      <c r="I91" s="330" t="s">
        <v>97</v>
      </c>
      <c r="J91" s="330" t="s">
        <v>97</v>
      </c>
      <c r="K91" s="117">
        <v>16</v>
      </c>
      <c r="L91" s="117">
        <v>15111</v>
      </c>
      <c r="M91" s="330" t="s">
        <v>97</v>
      </c>
      <c r="N91" s="330" t="s">
        <v>97</v>
      </c>
      <c r="O91" s="330" t="s">
        <v>97</v>
      </c>
      <c r="P91" s="267" t="s">
        <v>97</v>
      </c>
      <c r="Q91" s="268">
        <v>1089</v>
      </c>
    </row>
    <row r="92" spans="1:17" s="251" customFormat="1" ht="11.25" customHeight="1">
      <c r="A92" s="299">
        <v>109</v>
      </c>
      <c r="B92" s="265" t="s">
        <v>322</v>
      </c>
      <c r="C92" s="255">
        <v>51</v>
      </c>
      <c r="D92" s="255">
        <v>120365</v>
      </c>
      <c r="E92" s="117">
        <v>50</v>
      </c>
      <c r="F92" s="366">
        <v>11929</v>
      </c>
      <c r="G92" s="117">
        <v>40</v>
      </c>
      <c r="H92" s="117">
        <v>95802</v>
      </c>
      <c r="I92" s="117" t="s">
        <v>45</v>
      </c>
      <c r="J92" s="117" t="s">
        <v>45</v>
      </c>
      <c r="K92" s="117">
        <v>16</v>
      </c>
      <c r="L92" s="117">
        <v>12566</v>
      </c>
      <c r="M92" s="117">
        <v>10</v>
      </c>
      <c r="N92" s="117">
        <v>12505</v>
      </c>
      <c r="O92" s="117">
        <v>8</v>
      </c>
      <c r="P92" s="146">
        <v>61</v>
      </c>
      <c r="Q92" s="300">
        <v>109</v>
      </c>
    </row>
    <row r="93" spans="1:17" s="251" customFormat="1" ht="11.25" customHeight="1">
      <c r="A93" s="299">
        <v>1091</v>
      </c>
      <c r="B93" s="265" t="s">
        <v>323</v>
      </c>
      <c r="C93" s="255">
        <v>28</v>
      </c>
      <c r="D93" s="255">
        <v>104546</v>
      </c>
      <c r="E93" s="117">
        <v>28</v>
      </c>
      <c r="F93" s="366">
        <v>9699</v>
      </c>
      <c r="G93" s="117">
        <v>21</v>
      </c>
      <c r="H93" s="117">
        <v>83633</v>
      </c>
      <c r="I93" s="117" t="s">
        <v>45</v>
      </c>
      <c r="J93" s="117" t="s">
        <v>45</v>
      </c>
      <c r="K93" s="117">
        <v>8</v>
      </c>
      <c r="L93" s="117">
        <v>11148</v>
      </c>
      <c r="M93" s="117">
        <v>5</v>
      </c>
      <c r="N93" s="117">
        <v>11090</v>
      </c>
      <c r="O93" s="117">
        <v>5</v>
      </c>
      <c r="P93" s="146">
        <v>58</v>
      </c>
      <c r="Q93" s="300">
        <v>1091</v>
      </c>
    </row>
    <row r="94" spans="1:17" s="251" customFormat="1" ht="11.25" customHeight="1">
      <c r="A94" s="299">
        <v>1092</v>
      </c>
      <c r="B94" s="265" t="s">
        <v>324</v>
      </c>
      <c r="C94" s="255">
        <v>23</v>
      </c>
      <c r="D94" s="255">
        <v>15819</v>
      </c>
      <c r="E94" s="117">
        <v>22</v>
      </c>
      <c r="F94" s="366">
        <v>2229</v>
      </c>
      <c r="G94" s="117">
        <v>19</v>
      </c>
      <c r="H94" s="117">
        <v>12170</v>
      </c>
      <c r="I94" s="117" t="s">
        <v>45</v>
      </c>
      <c r="J94" s="117" t="s">
        <v>45</v>
      </c>
      <c r="K94" s="117">
        <v>8</v>
      </c>
      <c r="L94" s="117">
        <v>1418</v>
      </c>
      <c r="M94" s="117">
        <v>5</v>
      </c>
      <c r="N94" s="117">
        <v>1415</v>
      </c>
      <c r="O94" s="117">
        <v>3</v>
      </c>
      <c r="P94" s="146">
        <v>2</v>
      </c>
      <c r="Q94" s="300">
        <v>1092</v>
      </c>
    </row>
    <row r="95" spans="1:17" ht="11.25" customHeight="1">
      <c r="A95" s="299">
        <v>11</v>
      </c>
      <c r="B95" s="265" t="s">
        <v>325</v>
      </c>
      <c r="C95" s="255">
        <v>69</v>
      </c>
      <c r="D95" s="255">
        <v>271369</v>
      </c>
      <c r="E95" s="117">
        <v>68</v>
      </c>
      <c r="F95" s="366">
        <v>224511</v>
      </c>
      <c r="G95" s="117">
        <v>35</v>
      </c>
      <c r="H95" s="117">
        <v>3842</v>
      </c>
      <c r="I95" s="117">
        <v>4</v>
      </c>
      <c r="J95" s="117">
        <v>-52</v>
      </c>
      <c r="K95" s="330" t="s">
        <v>97</v>
      </c>
      <c r="L95" s="330" t="s">
        <v>97</v>
      </c>
      <c r="M95" s="117">
        <v>11</v>
      </c>
      <c r="N95" s="117">
        <v>40742</v>
      </c>
      <c r="O95" s="330" t="s">
        <v>97</v>
      </c>
      <c r="P95" s="267" t="s">
        <v>97</v>
      </c>
      <c r="Q95" s="300">
        <v>11</v>
      </c>
    </row>
    <row r="96" spans="1:17" s="251" customFormat="1" ht="11.25" customHeight="1">
      <c r="A96" s="270">
        <v>110</v>
      </c>
      <c r="B96" s="265" t="s">
        <v>325</v>
      </c>
      <c r="C96" s="255">
        <v>69</v>
      </c>
      <c r="D96" s="255">
        <v>271369</v>
      </c>
      <c r="E96" s="117">
        <v>68</v>
      </c>
      <c r="F96" s="366">
        <v>224511</v>
      </c>
      <c r="G96" s="117">
        <v>35</v>
      </c>
      <c r="H96" s="117">
        <v>3842</v>
      </c>
      <c r="I96" s="117">
        <v>4</v>
      </c>
      <c r="J96" s="117">
        <v>-52</v>
      </c>
      <c r="K96" s="330" t="s">
        <v>97</v>
      </c>
      <c r="L96" s="330" t="s">
        <v>97</v>
      </c>
      <c r="M96" s="117">
        <v>11</v>
      </c>
      <c r="N96" s="117">
        <v>40742</v>
      </c>
      <c r="O96" s="330" t="s">
        <v>97</v>
      </c>
      <c r="P96" s="267" t="s">
        <v>97</v>
      </c>
      <c r="Q96" s="300">
        <v>110</v>
      </c>
    </row>
    <row r="97" spans="1:17" s="251" customFormat="1" ht="11.25" customHeight="1">
      <c r="A97" s="299">
        <v>1101</v>
      </c>
      <c r="B97" s="265" t="s">
        <v>326</v>
      </c>
      <c r="C97" s="255">
        <v>19</v>
      </c>
      <c r="D97" s="255">
        <v>22490</v>
      </c>
      <c r="E97" s="117">
        <v>19</v>
      </c>
      <c r="F97" s="366">
        <v>18614</v>
      </c>
      <c r="G97" s="117">
        <v>7</v>
      </c>
      <c r="H97" s="117">
        <v>2062</v>
      </c>
      <c r="I97" s="117" t="s">
        <v>45</v>
      </c>
      <c r="J97" s="117" t="s">
        <v>45</v>
      </c>
      <c r="K97" s="330" t="s">
        <v>97</v>
      </c>
      <c r="L97" s="330" t="s">
        <v>97</v>
      </c>
      <c r="M97" s="330" t="s">
        <v>97</v>
      </c>
      <c r="N97" s="330" t="s">
        <v>97</v>
      </c>
      <c r="O97" s="330" t="s">
        <v>97</v>
      </c>
      <c r="P97" s="267" t="s">
        <v>97</v>
      </c>
      <c r="Q97" s="300">
        <v>1101</v>
      </c>
    </row>
    <row r="98" spans="1:17" s="251" customFormat="1" ht="11.25" customHeight="1">
      <c r="A98" s="299">
        <v>1102</v>
      </c>
      <c r="B98" s="265" t="s">
        <v>327</v>
      </c>
      <c r="C98" s="330" t="s">
        <v>97</v>
      </c>
      <c r="D98" s="330" t="s">
        <v>97</v>
      </c>
      <c r="E98" s="117">
        <v>9</v>
      </c>
      <c r="F98" s="366">
        <v>49940</v>
      </c>
      <c r="G98" s="117">
        <v>3</v>
      </c>
      <c r="H98" s="117">
        <v>405</v>
      </c>
      <c r="I98" s="330" t="s">
        <v>97</v>
      </c>
      <c r="J98" s="330" t="s">
        <v>97</v>
      </c>
      <c r="K98" s="330" t="s">
        <v>97</v>
      </c>
      <c r="L98" s="330" t="s">
        <v>97</v>
      </c>
      <c r="M98" s="330" t="s">
        <v>97</v>
      </c>
      <c r="N98" s="330" t="s">
        <v>97</v>
      </c>
      <c r="O98" s="117" t="s">
        <v>45</v>
      </c>
      <c r="P98" s="146" t="s">
        <v>45</v>
      </c>
      <c r="Q98" s="300">
        <v>1102</v>
      </c>
    </row>
    <row r="99" spans="1:17" s="251" customFormat="1" ht="11.25" customHeight="1">
      <c r="A99" s="299">
        <v>1103</v>
      </c>
      <c r="B99" s="265" t="s">
        <v>328</v>
      </c>
      <c r="C99" s="255">
        <v>4</v>
      </c>
      <c r="D99" s="255">
        <v>744</v>
      </c>
      <c r="E99" s="330" t="s">
        <v>97</v>
      </c>
      <c r="F99" s="330" t="s">
        <v>97</v>
      </c>
      <c r="G99" s="330" t="s">
        <v>97</v>
      </c>
      <c r="H99" s="330" t="s">
        <v>97</v>
      </c>
      <c r="I99" s="117" t="s">
        <v>45</v>
      </c>
      <c r="J99" s="117" t="s">
        <v>45</v>
      </c>
      <c r="K99" s="117" t="s">
        <v>45</v>
      </c>
      <c r="L99" s="117" t="s">
        <v>45</v>
      </c>
      <c r="M99" s="117" t="s">
        <v>45</v>
      </c>
      <c r="N99" s="117" t="s">
        <v>45</v>
      </c>
      <c r="O99" s="117" t="s">
        <v>45</v>
      </c>
      <c r="P99" s="146" t="s">
        <v>45</v>
      </c>
      <c r="Q99" s="300">
        <v>1103</v>
      </c>
    </row>
    <row r="100" spans="1:17" s="251" customFormat="1" ht="11.25" customHeight="1">
      <c r="A100" s="299">
        <v>1105</v>
      </c>
      <c r="B100" s="265" t="s">
        <v>329</v>
      </c>
      <c r="C100" s="255">
        <v>28</v>
      </c>
      <c r="D100" s="255">
        <v>127663</v>
      </c>
      <c r="E100" s="117">
        <v>28</v>
      </c>
      <c r="F100" s="366">
        <v>118474</v>
      </c>
      <c r="G100" s="117">
        <v>18</v>
      </c>
      <c r="H100" s="117">
        <v>930</v>
      </c>
      <c r="I100" s="330" t="s">
        <v>97</v>
      </c>
      <c r="J100" s="330" t="s">
        <v>97</v>
      </c>
      <c r="K100" s="117">
        <v>9</v>
      </c>
      <c r="L100" s="117">
        <v>8194</v>
      </c>
      <c r="M100" s="117">
        <v>5</v>
      </c>
      <c r="N100" s="117">
        <v>7980</v>
      </c>
      <c r="O100" s="117">
        <v>6</v>
      </c>
      <c r="P100" s="146">
        <v>214</v>
      </c>
      <c r="Q100" s="300">
        <v>1105</v>
      </c>
    </row>
    <row r="101" spans="1:17" s="251" customFormat="1" ht="11.25" customHeight="1">
      <c r="A101" s="299">
        <v>1106</v>
      </c>
      <c r="B101" s="265" t="s">
        <v>330</v>
      </c>
      <c r="C101" s="330" t="s">
        <v>97</v>
      </c>
      <c r="D101" s="330" t="s">
        <v>97</v>
      </c>
      <c r="E101" s="330" t="s">
        <v>97</v>
      </c>
      <c r="F101" s="330" t="s">
        <v>97</v>
      </c>
      <c r="G101" s="330" t="s">
        <v>97</v>
      </c>
      <c r="H101" s="330" t="s">
        <v>97</v>
      </c>
      <c r="I101" s="117" t="s">
        <v>45</v>
      </c>
      <c r="J101" s="117" t="s">
        <v>45</v>
      </c>
      <c r="K101" s="117" t="s">
        <v>45</v>
      </c>
      <c r="L101" s="117" t="s">
        <v>45</v>
      </c>
      <c r="M101" s="117" t="s">
        <v>45</v>
      </c>
      <c r="N101" s="117" t="s">
        <v>45</v>
      </c>
      <c r="O101" s="117" t="s">
        <v>45</v>
      </c>
      <c r="P101" s="146" t="s">
        <v>45</v>
      </c>
      <c r="Q101" s="300">
        <v>1106</v>
      </c>
    </row>
    <row r="102" spans="1:17" ht="22.5" customHeight="1">
      <c r="A102" s="403" t="s">
        <v>1556</v>
      </c>
      <c r="B102" s="266" t="s">
        <v>331</v>
      </c>
      <c r="C102" s="330" t="s">
        <v>97</v>
      </c>
      <c r="D102" s="330" t="s">
        <v>97</v>
      </c>
      <c r="E102" s="117">
        <v>7</v>
      </c>
      <c r="F102" s="366">
        <v>36770</v>
      </c>
      <c r="G102" s="117">
        <v>4</v>
      </c>
      <c r="H102" s="117">
        <v>66</v>
      </c>
      <c r="I102" s="330" t="s">
        <v>97</v>
      </c>
      <c r="J102" s="330" t="s">
        <v>97</v>
      </c>
      <c r="K102" s="117">
        <v>3</v>
      </c>
      <c r="L102" s="117">
        <v>87</v>
      </c>
      <c r="M102" s="330" t="s">
        <v>97</v>
      </c>
      <c r="N102" s="330" t="s">
        <v>97</v>
      </c>
      <c r="O102" s="330" t="s">
        <v>97</v>
      </c>
      <c r="P102" s="267" t="s">
        <v>97</v>
      </c>
      <c r="Q102" s="269">
        <v>1107</v>
      </c>
    </row>
    <row r="103" spans="1:17" ht="11.25" customHeight="1">
      <c r="A103" s="299">
        <v>13</v>
      </c>
      <c r="B103" s="265" t="s">
        <v>332</v>
      </c>
      <c r="C103" s="255">
        <v>344</v>
      </c>
      <c r="D103" s="255">
        <v>576905</v>
      </c>
      <c r="E103" s="117">
        <v>342</v>
      </c>
      <c r="F103" s="366">
        <v>397588</v>
      </c>
      <c r="G103" s="117">
        <v>26</v>
      </c>
      <c r="H103" s="117">
        <v>45</v>
      </c>
      <c r="I103" s="117">
        <v>33</v>
      </c>
      <c r="J103" s="117">
        <v>125</v>
      </c>
      <c r="K103" s="117">
        <v>167</v>
      </c>
      <c r="L103" s="117">
        <v>178097</v>
      </c>
      <c r="M103" s="117">
        <v>163</v>
      </c>
      <c r="N103" s="117">
        <v>176280</v>
      </c>
      <c r="O103" s="117">
        <v>23</v>
      </c>
      <c r="P103" s="146">
        <v>1817</v>
      </c>
      <c r="Q103" s="300">
        <v>13</v>
      </c>
    </row>
    <row r="104" spans="1:17" s="251" customFormat="1" ht="11.25" customHeight="1">
      <c r="A104" s="299">
        <v>131</v>
      </c>
      <c r="B104" s="265" t="s">
        <v>333</v>
      </c>
      <c r="C104" s="255">
        <v>11</v>
      </c>
      <c r="D104" s="255">
        <v>10687</v>
      </c>
      <c r="E104" s="117">
        <v>11</v>
      </c>
      <c r="F104" s="366">
        <v>7439</v>
      </c>
      <c r="G104" s="330" t="s">
        <v>97</v>
      </c>
      <c r="H104" s="330" t="s">
        <v>97</v>
      </c>
      <c r="I104" s="330" t="s">
        <v>97</v>
      </c>
      <c r="J104" s="330" t="s">
        <v>97</v>
      </c>
      <c r="K104" s="117">
        <v>4</v>
      </c>
      <c r="L104" s="117">
        <v>3236</v>
      </c>
      <c r="M104" s="330" t="s">
        <v>97</v>
      </c>
      <c r="N104" s="330" t="s">
        <v>97</v>
      </c>
      <c r="O104" s="330" t="s">
        <v>97</v>
      </c>
      <c r="P104" s="267" t="s">
        <v>97</v>
      </c>
      <c r="Q104" s="300">
        <v>131</v>
      </c>
    </row>
    <row r="105" spans="1:17" s="241" customFormat="1" ht="11.25" customHeight="1">
      <c r="A105" s="299">
        <v>132</v>
      </c>
      <c r="B105" s="265" t="s">
        <v>334</v>
      </c>
      <c r="C105" s="255">
        <v>23</v>
      </c>
      <c r="D105" s="255">
        <v>88941</v>
      </c>
      <c r="E105" s="117">
        <v>23</v>
      </c>
      <c r="F105" s="366">
        <v>59223</v>
      </c>
      <c r="G105" s="330" t="s">
        <v>97</v>
      </c>
      <c r="H105" s="330" t="s">
        <v>97</v>
      </c>
      <c r="I105" s="117">
        <v>6</v>
      </c>
      <c r="J105" s="117">
        <v>1</v>
      </c>
      <c r="K105" s="117">
        <v>16</v>
      </c>
      <c r="L105" s="117">
        <v>29709</v>
      </c>
      <c r="M105" s="117">
        <v>15</v>
      </c>
      <c r="N105" s="117">
        <v>29614</v>
      </c>
      <c r="O105" s="117">
        <v>6</v>
      </c>
      <c r="P105" s="146">
        <v>94</v>
      </c>
      <c r="Q105" s="300">
        <v>132</v>
      </c>
    </row>
    <row r="106" spans="1:17" s="241" customFormat="1" ht="11.25" customHeight="1">
      <c r="A106" s="299">
        <v>133</v>
      </c>
      <c r="B106" s="265" t="s">
        <v>335</v>
      </c>
      <c r="C106" s="255">
        <v>45</v>
      </c>
      <c r="D106" s="255">
        <v>105268</v>
      </c>
      <c r="E106" s="117">
        <v>45</v>
      </c>
      <c r="F106" s="366">
        <v>80994</v>
      </c>
      <c r="G106" s="330" t="s">
        <v>97</v>
      </c>
      <c r="H106" s="330" t="s">
        <v>97</v>
      </c>
      <c r="I106" s="330" t="s">
        <v>97</v>
      </c>
      <c r="J106" s="330" t="s">
        <v>97</v>
      </c>
      <c r="K106" s="117">
        <v>17</v>
      </c>
      <c r="L106" s="117">
        <v>24146</v>
      </c>
      <c r="M106" s="330" t="s">
        <v>97</v>
      </c>
      <c r="N106" s="330" t="s">
        <v>97</v>
      </c>
      <c r="O106" s="330" t="s">
        <v>97</v>
      </c>
      <c r="P106" s="267" t="s">
        <v>97</v>
      </c>
      <c r="Q106" s="300">
        <v>133</v>
      </c>
    </row>
    <row r="107" spans="1:17" s="241" customFormat="1" ht="11.25" customHeight="1">
      <c r="A107" s="299">
        <v>139</v>
      </c>
      <c r="B107" s="265" t="s">
        <v>336</v>
      </c>
      <c r="C107" s="255">
        <v>265</v>
      </c>
      <c r="D107" s="255">
        <v>372009</v>
      </c>
      <c r="E107" s="117">
        <v>263</v>
      </c>
      <c r="F107" s="366">
        <v>249932</v>
      </c>
      <c r="G107" s="117">
        <v>21</v>
      </c>
      <c r="H107" s="117">
        <v>46</v>
      </c>
      <c r="I107" s="117">
        <v>22</v>
      </c>
      <c r="J107" s="117">
        <v>67</v>
      </c>
      <c r="K107" s="117">
        <v>130</v>
      </c>
      <c r="L107" s="117">
        <v>121006</v>
      </c>
      <c r="M107" s="117">
        <v>128</v>
      </c>
      <c r="N107" s="117">
        <v>120610</v>
      </c>
      <c r="O107" s="117">
        <v>13</v>
      </c>
      <c r="P107" s="146">
        <v>396</v>
      </c>
      <c r="Q107" s="300">
        <v>139</v>
      </c>
    </row>
    <row r="108" spans="1:17" s="251" customFormat="1" ht="11.25" customHeight="1">
      <c r="A108" s="299">
        <v>1391</v>
      </c>
      <c r="B108" s="265" t="s">
        <v>337</v>
      </c>
      <c r="C108" s="255">
        <v>28</v>
      </c>
      <c r="D108" s="255">
        <v>91264</v>
      </c>
      <c r="E108" s="117">
        <v>27</v>
      </c>
      <c r="F108" s="366">
        <v>52939</v>
      </c>
      <c r="G108" s="330" t="s">
        <v>97</v>
      </c>
      <c r="H108" s="330" t="s">
        <v>97</v>
      </c>
      <c r="I108" s="330" t="s">
        <v>97</v>
      </c>
      <c r="J108" s="330" t="s">
        <v>97</v>
      </c>
      <c r="K108" s="117">
        <v>14</v>
      </c>
      <c r="L108" s="117">
        <v>38259</v>
      </c>
      <c r="M108" s="330" t="s">
        <v>97</v>
      </c>
      <c r="N108" s="330" t="s">
        <v>97</v>
      </c>
      <c r="O108" s="330" t="s">
        <v>97</v>
      </c>
      <c r="P108" s="267" t="s">
        <v>97</v>
      </c>
      <c r="Q108" s="300">
        <v>1391</v>
      </c>
    </row>
    <row r="109" spans="1:17" ht="22.5" customHeight="1">
      <c r="A109" s="403" t="s">
        <v>1557</v>
      </c>
      <c r="B109" s="266" t="s">
        <v>1296</v>
      </c>
      <c r="C109" s="255">
        <v>98</v>
      </c>
      <c r="D109" s="255">
        <v>111830</v>
      </c>
      <c r="E109" s="117">
        <v>98</v>
      </c>
      <c r="F109" s="366">
        <v>85292</v>
      </c>
      <c r="G109" s="117">
        <v>8</v>
      </c>
      <c r="H109" s="117">
        <v>29</v>
      </c>
      <c r="I109" s="117">
        <v>8</v>
      </c>
      <c r="J109" s="117">
        <v>1</v>
      </c>
      <c r="K109" s="117">
        <v>44</v>
      </c>
      <c r="L109" s="117">
        <v>26334</v>
      </c>
      <c r="M109" s="117">
        <v>44</v>
      </c>
      <c r="N109" s="117">
        <v>26247</v>
      </c>
      <c r="O109" s="117">
        <v>4</v>
      </c>
      <c r="P109" s="146">
        <v>88</v>
      </c>
      <c r="Q109" s="269">
        <v>1392</v>
      </c>
    </row>
    <row r="110" spans="1:17" s="251" customFormat="1" ht="11.25" customHeight="1">
      <c r="A110" s="404">
        <v>1393</v>
      </c>
      <c r="B110" s="265" t="s">
        <v>339</v>
      </c>
      <c r="C110" s="330" t="s">
        <v>97</v>
      </c>
      <c r="D110" s="330" t="s">
        <v>97</v>
      </c>
      <c r="E110" s="117">
        <v>6</v>
      </c>
      <c r="F110" s="366">
        <v>14554</v>
      </c>
      <c r="G110" s="330" t="s">
        <v>97</v>
      </c>
      <c r="H110" s="330" t="s">
        <v>97</v>
      </c>
      <c r="I110" s="330" t="s">
        <v>97</v>
      </c>
      <c r="J110" s="330" t="s">
        <v>97</v>
      </c>
      <c r="K110" s="117">
        <v>3</v>
      </c>
      <c r="L110" s="117">
        <v>16866</v>
      </c>
      <c r="M110" s="117">
        <v>3</v>
      </c>
      <c r="N110" s="117">
        <v>16866</v>
      </c>
      <c r="O110" s="117" t="s">
        <v>45</v>
      </c>
      <c r="P110" s="146" t="s">
        <v>45</v>
      </c>
      <c r="Q110" s="268">
        <v>1393</v>
      </c>
    </row>
    <row r="111" spans="1:17" s="251" customFormat="1" ht="11.25" customHeight="1">
      <c r="A111" s="299">
        <v>1394</v>
      </c>
      <c r="B111" s="265" t="s">
        <v>340</v>
      </c>
      <c r="C111" s="255">
        <v>13</v>
      </c>
      <c r="D111" s="255">
        <v>13481</v>
      </c>
      <c r="E111" s="117">
        <v>13</v>
      </c>
      <c r="F111" s="366">
        <v>11541</v>
      </c>
      <c r="G111" s="117" t="s">
        <v>45</v>
      </c>
      <c r="H111" s="117" t="s">
        <v>45</v>
      </c>
      <c r="I111" s="330" t="s">
        <v>97</v>
      </c>
      <c r="J111" s="330" t="s">
        <v>97</v>
      </c>
      <c r="K111" s="330" t="s">
        <v>97</v>
      </c>
      <c r="L111" s="330" t="s">
        <v>97</v>
      </c>
      <c r="M111" s="330" t="s">
        <v>97</v>
      </c>
      <c r="N111" s="330" t="s">
        <v>97</v>
      </c>
      <c r="O111" s="330" t="s">
        <v>97</v>
      </c>
      <c r="P111" s="267" t="s">
        <v>97</v>
      </c>
      <c r="Q111" s="300">
        <v>1394</v>
      </c>
    </row>
    <row r="112" spans="1:17" ht="22.5" customHeight="1">
      <c r="A112" s="379" t="s">
        <v>1558</v>
      </c>
      <c r="B112" s="266" t="s">
        <v>1297</v>
      </c>
      <c r="C112" s="330" t="s">
        <v>97</v>
      </c>
      <c r="D112" s="330" t="s">
        <v>97</v>
      </c>
      <c r="E112" s="117">
        <v>4</v>
      </c>
      <c r="F112" s="366">
        <v>6584</v>
      </c>
      <c r="G112" s="330" t="s">
        <v>97</v>
      </c>
      <c r="H112" s="330" t="s">
        <v>97</v>
      </c>
      <c r="I112" s="117" t="s">
        <v>45</v>
      </c>
      <c r="J112" s="117" t="s">
        <v>45</v>
      </c>
      <c r="K112" s="330" t="s">
        <v>97</v>
      </c>
      <c r="L112" s="330" t="s">
        <v>97</v>
      </c>
      <c r="M112" s="330" t="s">
        <v>97</v>
      </c>
      <c r="N112" s="330" t="s">
        <v>97</v>
      </c>
      <c r="O112" s="117" t="s">
        <v>45</v>
      </c>
      <c r="P112" s="146" t="s">
        <v>45</v>
      </c>
      <c r="Q112" s="300">
        <v>1395</v>
      </c>
    </row>
    <row r="113" spans="1:17" s="251" customFormat="1" ht="11.25" customHeight="1">
      <c r="A113" s="299">
        <v>1396</v>
      </c>
      <c r="B113" s="265" t="s">
        <v>342</v>
      </c>
      <c r="C113" s="255">
        <v>51</v>
      </c>
      <c r="D113" s="255">
        <v>58559</v>
      </c>
      <c r="E113" s="117">
        <v>50</v>
      </c>
      <c r="F113" s="366">
        <v>42321</v>
      </c>
      <c r="G113" s="117">
        <v>4</v>
      </c>
      <c r="H113" s="117">
        <v>3</v>
      </c>
      <c r="I113" s="117">
        <v>4</v>
      </c>
      <c r="J113" s="117">
        <v>28</v>
      </c>
      <c r="K113" s="117">
        <v>28</v>
      </c>
      <c r="L113" s="117">
        <v>15451</v>
      </c>
      <c r="M113" s="117">
        <v>27</v>
      </c>
      <c r="N113" s="117">
        <v>15413</v>
      </c>
      <c r="O113" s="117">
        <v>3</v>
      </c>
      <c r="P113" s="146">
        <v>37</v>
      </c>
      <c r="Q113" s="300">
        <v>1396</v>
      </c>
    </row>
    <row r="114" spans="1:17" s="251" customFormat="1" ht="11.25" customHeight="1">
      <c r="A114" s="299">
        <v>1399</v>
      </c>
      <c r="B114" s="265" t="s">
        <v>343</v>
      </c>
      <c r="C114" s="255">
        <v>65</v>
      </c>
      <c r="D114" s="255">
        <v>43303</v>
      </c>
      <c r="E114" s="117">
        <v>65</v>
      </c>
      <c r="F114" s="366">
        <v>36700</v>
      </c>
      <c r="G114" s="117">
        <v>4</v>
      </c>
      <c r="H114" s="117">
        <v>5</v>
      </c>
      <c r="I114" s="117">
        <v>3</v>
      </c>
      <c r="J114" s="117">
        <v>0</v>
      </c>
      <c r="K114" s="117">
        <v>30</v>
      </c>
      <c r="L114" s="117">
        <v>6597</v>
      </c>
      <c r="M114" s="330" t="s">
        <v>97</v>
      </c>
      <c r="N114" s="330" t="s">
        <v>97</v>
      </c>
      <c r="O114" s="330" t="s">
        <v>97</v>
      </c>
      <c r="P114" s="267" t="s">
        <v>97</v>
      </c>
      <c r="Q114" s="300">
        <v>1399</v>
      </c>
    </row>
    <row r="115" spans="1:17" ht="11.25" customHeight="1">
      <c r="A115" s="299">
        <v>14</v>
      </c>
      <c r="B115" s="265" t="s">
        <v>344</v>
      </c>
      <c r="C115" s="255">
        <v>160</v>
      </c>
      <c r="D115" s="255">
        <v>106765</v>
      </c>
      <c r="E115" s="117">
        <v>160</v>
      </c>
      <c r="F115" s="366">
        <v>91052</v>
      </c>
      <c r="G115" s="330" t="s">
        <v>97</v>
      </c>
      <c r="H115" s="330" t="s">
        <v>97</v>
      </c>
      <c r="I115" s="117">
        <v>5</v>
      </c>
      <c r="J115" s="117">
        <v>4</v>
      </c>
      <c r="K115" s="117">
        <v>48</v>
      </c>
      <c r="L115" s="117">
        <v>15691</v>
      </c>
      <c r="M115" s="117">
        <v>46</v>
      </c>
      <c r="N115" s="117">
        <v>15643</v>
      </c>
      <c r="O115" s="117">
        <v>9</v>
      </c>
      <c r="P115" s="146">
        <v>49</v>
      </c>
      <c r="Q115" s="300">
        <v>14</v>
      </c>
    </row>
    <row r="116" spans="1:17" s="251" customFormat="1" ht="11.25" customHeight="1">
      <c r="A116" s="299">
        <v>141</v>
      </c>
      <c r="B116" s="265" t="s">
        <v>345</v>
      </c>
      <c r="C116" s="255">
        <v>138</v>
      </c>
      <c r="D116" s="255">
        <v>93488</v>
      </c>
      <c r="E116" s="117">
        <v>138</v>
      </c>
      <c r="F116" s="366">
        <v>79595</v>
      </c>
      <c r="G116" s="330" t="s">
        <v>97</v>
      </c>
      <c r="H116" s="330" t="s">
        <v>97</v>
      </c>
      <c r="I116" s="117">
        <v>5</v>
      </c>
      <c r="J116" s="117">
        <v>4</v>
      </c>
      <c r="K116" s="117">
        <v>38</v>
      </c>
      <c r="L116" s="117">
        <v>13873</v>
      </c>
      <c r="M116" s="330" t="s">
        <v>97</v>
      </c>
      <c r="N116" s="330" t="s">
        <v>97</v>
      </c>
      <c r="O116" s="330" t="s">
        <v>97</v>
      </c>
      <c r="P116" s="267" t="s">
        <v>97</v>
      </c>
      <c r="Q116" s="300">
        <v>141</v>
      </c>
    </row>
    <row r="117" spans="1:17" s="251" customFormat="1" ht="11.25" customHeight="1">
      <c r="A117" s="299">
        <v>1411</v>
      </c>
      <c r="B117" s="265" t="s">
        <v>346</v>
      </c>
      <c r="C117" s="255">
        <v>4</v>
      </c>
      <c r="D117" s="255">
        <v>498</v>
      </c>
      <c r="E117" s="117">
        <v>4</v>
      </c>
      <c r="F117" s="366">
        <v>498</v>
      </c>
      <c r="G117" s="117" t="s">
        <v>45</v>
      </c>
      <c r="H117" s="117" t="s">
        <v>45</v>
      </c>
      <c r="I117" s="117" t="s">
        <v>45</v>
      </c>
      <c r="J117" s="117" t="s">
        <v>45</v>
      </c>
      <c r="K117" s="117" t="s">
        <v>45</v>
      </c>
      <c r="L117" s="117" t="s">
        <v>45</v>
      </c>
      <c r="M117" s="117" t="s">
        <v>45</v>
      </c>
      <c r="N117" s="117" t="s">
        <v>45</v>
      </c>
      <c r="O117" s="117" t="s">
        <v>45</v>
      </c>
      <c r="P117" s="146" t="s">
        <v>45</v>
      </c>
      <c r="Q117" s="300">
        <v>1411</v>
      </c>
    </row>
    <row r="118" spans="1:17" s="251" customFormat="1" ht="11.25" customHeight="1">
      <c r="A118" s="299">
        <v>1412</v>
      </c>
      <c r="B118" s="265" t="s">
        <v>347</v>
      </c>
      <c r="C118" s="255">
        <v>11</v>
      </c>
      <c r="D118" s="255">
        <v>31286</v>
      </c>
      <c r="E118" s="117">
        <v>11</v>
      </c>
      <c r="F118" s="366">
        <v>28720</v>
      </c>
      <c r="G118" s="117" t="s">
        <v>45</v>
      </c>
      <c r="H118" s="117" t="s">
        <v>45</v>
      </c>
      <c r="I118" s="117" t="s">
        <v>45</v>
      </c>
      <c r="J118" s="117" t="s">
        <v>45</v>
      </c>
      <c r="K118" s="117">
        <v>7</v>
      </c>
      <c r="L118" s="117">
        <v>2566</v>
      </c>
      <c r="M118" s="330" t="s">
        <v>97</v>
      </c>
      <c r="N118" s="330" t="s">
        <v>97</v>
      </c>
      <c r="O118" s="330" t="s">
        <v>97</v>
      </c>
      <c r="P118" s="267" t="s">
        <v>97</v>
      </c>
      <c r="Q118" s="300">
        <v>1412</v>
      </c>
    </row>
    <row r="119" spans="1:17" s="251" customFormat="1" ht="11.25" customHeight="1">
      <c r="A119" s="299">
        <v>1413</v>
      </c>
      <c r="B119" s="265" t="s">
        <v>348</v>
      </c>
      <c r="C119" s="255">
        <v>72</v>
      </c>
      <c r="D119" s="255">
        <v>12428</v>
      </c>
      <c r="E119" s="117">
        <v>72</v>
      </c>
      <c r="F119" s="366">
        <v>10538</v>
      </c>
      <c r="G119" s="330" t="s">
        <v>97</v>
      </c>
      <c r="H119" s="330" t="s">
        <v>97</v>
      </c>
      <c r="I119" s="117" t="s">
        <v>45</v>
      </c>
      <c r="J119" s="117" t="s">
        <v>45</v>
      </c>
      <c r="K119" s="117">
        <v>11</v>
      </c>
      <c r="L119" s="117">
        <v>1888</v>
      </c>
      <c r="M119" s="117">
        <v>9</v>
      </c>
      <c r="N119" s="117">
        <v>1867</v>
      </c>
      <c r="O119" s="117">
        <v>3</v>
      </c>
      <c r="P119" s="146">
        <v>21</v>
      </c>
      <c r="Q119" s="300">
        <v>1413</v>
      </c>
    </row>
    <row r="120" spans="1:17" s="251" customFormat="1" ht="11.25" customHeight="1">
      <c r="A120" s="299">
        <v>1414</v>
      </c>
      <c r="B120" s="265" t="s">
        <v>349</v>
      </c>
      <c r="C120" s="255">
        <v>15</v>
      </c>
      <c r="D120" s="255">
        <v>22298</v>
      </c>
      <c r="E120" s="117">
        <v>15</v>
      </c>
      <c r="F120" s="366">
        <v>18181</v>
      </c>
      <c r="G120" s="117">
        <v>3</v>
      </c>
      <c r="H120" s="117">
        <v>4</v>
      </c>
      <c r="I120" s="330" t="s">
        <v>97</v>
      </c>
      <c r="J120" s="330" t="s">
        <v>97</v>
      </c>
      <c r="K120" s="117">
        <v>7</v>
      </c>
      <c r="L120" s="117">
        <v>4114</v>
      </c>
      <c r="M120" s="330" t="s">
        <v>97</v>
      </c>
      <c r="N120" s="330" t="s">
        <v>97</v>
      </c>
      <c r="O120" s="330" t="s">
        <v>97</v>
      </c>
      <c r="P120" s="267" t="s">
        <v>97</v>
      </c>
      <c r="Q120" s="300">
        <v>1414</v>
      </c>
    </row>
    <row r="121" spans="1:17" ht="22.5" customHeight="1">
      <c r="A121" s="379" t="s">
        <v>1559</v>
      </c>
      <c r="B121" s="266" t="s">
        <v>1560</v>
      </c>
      <c r="C121" s="255">
        <v>36</v>
      </c>
      <c r="D121" s="255">
        <v>26978</v>
      </c>
      <c r="E121" s="117">
        <v>36</v>
      </c>
      <c r="F121" s="366">
        <v>21659</v>
      </c>
      <c r="G121" s="330" t="s">
        <v>97</v>
      </c>
      <c r="H121" s="330" t="s">
        <v>97</v>
      </c>
      <c r="I121" s="330" t="s">
        <v>97</v>
      </c>
      <c r="J121" s="330" t="s">
        <v>97</v>
      </c>
      <c r="K121" s="117">
        <v>13</v>
      </c>
      <c r="L121" s="117">
        <v>5305</v>
      </c>
      <c r="M121" s="330" t="s">
        <v>97</v>
      </c>
      <c r="N121" s="330" t="s">
        <v>97</v>
      </c>
      <c r="O121" s="330" t="s">
        <v>97</v>
      </c>
      <c r="P121" s="267" t="s">
        <v>97</v>
      </c>
      <c r="Q121" s="300">
        <v>1419</v>
      </c>
    </row>
    <row r="122" spans="1:17" s="251" customFormat="1" ht="11.25" customHeight="1">
      <c r="A122" s="299">
        <v>142</v>
      </c>
      <c r="B122" s="265" t="s">
        <v>350</v>
      </c>
      <c r="C122" s="255">
        <v>10</v>
      </c>
      <c r="D122" s="255">
        <v>766</v>
      </c>
      <c r="E122" s="117">
        <v>10</v>
      </c>
      <c r="F122" s="366">
        <v>761</v>
      </c>
      <c r="G122" s="117" t="s">
        <v>45</v>
      </c>
      <c r="H122" s="117" t="s">
        <v>45</v>
      </c>
      <c r="I122" s="117" t="s">
        <v>45</v>
      </c>
      <c r="J122" s="117" t="s">
        <v>45</v>
      </c>
      <c r="K122" s="330" t="s">
        <v>97</v>
      </c>
      <c r="L122" s="330" t="s">
        <v>97</v>
      </c>
      <c r="M122" s="330" t="s">
        <v>97</v>
      </c>
      <c r="N122" s="330" t="s">
        <v>97</v>
      </c>
      <c r="O122" s="117" t="s">
        <v>45</v>
      </c>
      <c r="P122" s="146" t="s">
        <v>45</v>
      </c>
      <c r="Q122" s="300">
        <v>142</v>
      </c>
    </row>
    <row r="123" spans="1:17" ht="22.5" customHeight="1">
      <c r="A123" s="403" t="s">
        <v>1561</v>
      </c>
      <c r="B123" s="266" t="s">
        <v>1298</v>
      </c>
      <c r="C123" s="255">
        <v>12</v>
      </c>
      <c r="D123" s="255">
        <v>12510</v>
      </c>
      <c r="E123" s="117">
        <v>12</v>
      </c>
      <c r="F123" s="366">
        <v>10696</v>
      </c>
      <c r="G123" s="117" t="s">
        <v>45</v>
      </c>
      <c r="H123" s="117" t="s">
        <v>45</v>
      </c>
      <c r="I123" s="117" t="s">
        <v>45</v>
      </c>
      <c r="J123" s="117" t="s">
        <v>45</v>
      </c>
      <c r="K123" s="330" t="s">
        <v>97</v>
      </c>
      <c r="L123" s="330" t="s">
        <v>97</v>
      </c>
      <c r="M123" s="330" t="s">
        <v>97</v>
      </c>
      <c r="N123" s="330" t="s">
        <v>97</v>
      </c>
      <c r="O123" s="330" t="s">
        <v>97</v>
      </c>
      <c r="P123" s="267" t="s">
        <v>97</v>
      </c>
      <c r="Q123" s="269">
        <v>143</v>
      </c>
    </row>
    <row r="124" spans="1:17" s="251" customFormat="1" ht="11.25" customHeight="1">
      <c r="A124" s="299">
        <v>1431</v>
      </c>
      <c r="B124" s="265" t="s">
        <v>352</v>
      </c>
      <c r="C124" s="330" t="s">
        <v>97</v>
      </c>
      <c r="D124" s="330" t="s">
        <v>97</v>
      </c>
      <c r="E124" s="117">
        <v>9</v>
      </c>
      <c r="F124" s="366">
        <v>6705</v>
      </c>
      <c r="G124" s="117" t="s">
        <v>45</v>
      </c>
      <c r="H124" s="117" t="s">
        <v>45</v>
      </c>
      <c r="I124" s="117" t="s">
        <v>45</v>
      </c>
      <c r="J124" s="117" t="s">
        <v>45</v>
      </c>
      <c r="K124" s="330" t="s">
        <v>97</v>
      </c>
      <c r="L124" s="330" t="s">
        <v>97</v>
      </c>
      <c r="M124" s="330" t="s">
        <v>97</v>
      </c>
      <c r="N124" s="330" t="s">
        <v>97</v>
      </c>
      <c r="O124" s="330" t="s">
        <v>97</v>
      </c>
      <c r="P124" s="267" t="s">
        <v>97</v>
      </c>
      <c r="Q124" s="300">
        <v>1431</v>
      </c>
    </row>
    <row r="125" spans="1:17" ht="22.5" customHeight="1">
      <c r="A125" s="403" t="s">
        <v>1562</v>
      </c>
      <c r="B125" s="266" t="s">
        <v>1299</v>
      </c>
      <c r="C125" s="330" t="s">
        <v>97</v>
      </c>
      <c r="D125" s="330" t="s">
        <v>97</v>
      </c>
      <c r="E125" s="117">
        <v>3</v>
      </c>
      <c r="F125" s="366">
        <v>3991</v>
      </c>
      <c r="G125" s="117" t="s">
        <v>45</v>
      </c>
      <c r="H125" s="117" t="s">
        <v>45</v>
      </c>
      <c r="I125" s="117" t="s">
        <v>45</v>
      </c>
      <c r="J125" s="117" t="s">
        <v>45</v>
      </c>
      <c r="K125" s="117">
        <v>3</v>
      </c>
      <c r="L125" s="117">
        <v>990</v>
      </c>
      <c r="M125" s="117">
        <v>3</v>
      </c>
      <c r="N125" s="117">
        <v>990</v>
      </c>
      <c r="O125" s="117" t="s">
        <v>45</v>
      </c>
      <c r="P125" s="146" t="s">
        <v>45</v>
      </c>
      <c r="Q125" s="269">
        <v>1439</v>
      </c>
    </row>
    <row r="126" spans="1:17" ht="11.25" customHeight="1">
      <c r="A126" s="299">
        <v>15</v>
      </c>
      <c r="B126" s="265" t="s">
        <v>354</v>
      </c>
      <c r="C126" s="255">
        <v>105</v>
      </c>
      <c r="D126" s="255">
        <v>46362</v>
      </c>
      <c r="E126" s="117">
        <v>105</v>
      </c>
      <c r="F126" s="366">
        <v>34446</v>
      </c>
      <c r="G126" s="117">
        <v>32</v>
      </c>
      <c r="H126" s="117">
        <v>4996</v>
      </c>
      <c r="I126" s="330" t="s">
        <v>97</v>
      </c>
      <c r="J126" s="330" t="s">
        <v>97</v>
      </c>
      <c r="K126" s="117">
        <v>25</v>
      </c>
      <c r="L126" s="117">
        <v>6903</v>
      </c>
      <c r="M126" s="117">
        <v>23</v>
      </c>
      <c r="N126" s="117">
        <v>6677</v>
      </c>
      <c r="O126" s="117">
        <v>6</v>
      </c>
      <c r="P126" s="146">
        <v>226</v>
      </c>
      <c r="Q126" s="300">
        <v>15</v>
      </c>
    </row>
    <row r="127" spans="1:17" ht="22.5" customHeight="1">
      <c r="A127" s="403" t="s">
        <v>1563</v>
      </c>
      <c r="B127" s="266" t="s">
        <v>1300</v>
      </c>
      <c r="C127" s="255">
        <v>62</v>
      </c>
      <c r="D127" s="255">
        <v>31992</v>
      </c>
      <c r="E127" s="117">
        <v>62</v>
      </c>
      <c r="F127" s="366">
        <v>25676</v>
      </c>
      <c r="G127" s="117">
        <v>6</v>
      </c>
      <c r="H127" s="117">
        <v>35</v>
      </c>
      <c r="I127" s="330" t="s">
        <v>97</v>
      </c>
      <c r="J127" s="330" t="s">
        <v>97</v>
      </c>
      <c r="K127" s="117">
        <v>16</v>
      </c>
      <c r="L127" s="117">
        <v>6264</v>
      </c>
      <c r="M127" s="117">
        <v>15</v>
      </c>
      <c r="N127" s="117">
        <v>6245</v>
      </c>
      <c r="O127" s="117">
        <v>3</v>
      </c>
      <c r="P127" s="146">
        <v>19</v>
      </c>
      <c r="Q127" s="269">
        <v>151</v>
      </c>
    </row>
    <row r="128" spans="1:17" ht="22.5" customHeight="1">
      <c r="A128" s="403" t="s">
        <v>1564</v>
      </c>
      <c r="B128" s="266" t="s">
        <v>1301</v>
      </c>
      <c r="C128" s="330" t="s">
        <v>97</v>
      </c>
      <c r="D128" s="330" t="s">
        <v>97</v>
      </c>
      <c r="E128" s="117">
        <v>8</v>
      </c>
      <c r="F128" s="366">
        <v>14950</v>
      </c>
      <c r="G128" s="330" t="s">
        <v>97</v>
      </c>
      <c r="H128" s="330" t="s">
        <v>97</v>
      </c>
      <c r="I128" s="330" t="s">
        <v>97</v>
      </c>
      <c r="J128" s="330" t="s">
        <v>97</v>
      </c>
      <c r="K128" s="330" t="s">
        <v>97</v>
      </c>
      <c r="L128" s="330" t="s">
        <v>97</v>
      </c>
      <c r="M128" s="330" t="s">
        <v>97</v>
      </c>
      <c r="N128" s="330" t="s">
        <v>97</v>
      </c>
      <c r="O128" s="330" t="s">
        <v>97</v>
      </c>
      <c r="P128" s="267" t="s">
        <v>97</v>
      </c>
      <c r="Q128" s="269">
        <v>1511</v>
      </c>
    </row>
    <row r="129" spans="1:17" s="251" customFormat="1" ht="11.25" customHeight="1">
      <c r="A129" s="299">
        <v>1512</v>
      </c>
      <c r="B129" s="265" t="s">
        <v>357</v>
      </c>
      <c r="C129" s="330" t="s">
        <v>97</v>
      </c>
      <c r="D129" s="330" t="s">
        <v>97</v>
      </c>
      <c r="E129" s="117">
        <v>54</v>
      </c>
      <c r="F129" s="366">
        <v>10726</v>
      </c>
      <c r="G129" s="330" t="s">
        <v>97</v>
      </c>
      <c r="H129" s="330" t="s">
        <v>97</v>
      </c>
      <c r="I129" s="330" t="s">
        <v>97</v>
      </c>
      <c r="J129" s="330" t="s">
        <v>97</v>
      </c>
      <c r="K129" s="330" t="s">
        <v>97</v>
      </c>
      <c r="L129" s="330" t="s">
        <v>97</v>
      </c>
      <c r="M129" s="330" t="s">
        <v>97</v>
      </c>
      <c r="N129" s="330" t="s">
        <v>97</v>
      </c>
      <c r="O129" s="330" t="s">
        <v>97</v>
      </c>
      <c r="P129" s="267" t="s">
        <v>97</v>
      </c>
      <c r="Q129" s="300">
        <v>1512</v>
      </c>
    </row>
    <row r="130" spans="1:17" s="251" customFormat="1" ht="11.25" customHeight="1">
      <c r="A130" s="299">
        <v>152</v>
      </c>
      <c r="B130" s="265" t="s">
        <v>358</v>
      </c>
      <c r="C130" s="255">
        <v>43</v>
      </c>
      <c r="D130" s="255">
        <v>14370</v>
      </c>
      <c r="E130" s="117">
        <v>43</v>
      </c>
      <c r="F130" s="366">
        <v>8769</v>
      </c>
      <c r="G130" s="117">
        <v>26</v>
      </c>
      <c r="H130" s="117">
        <v>4961</v>
      </c>
      <c r="I130" s="330" t="s">
        <v>97</v>
      </c>
      <c r="J130" s="330" t="s">
        <v>97</v>
      </c>
      <c r="K130" s="117">
        <v>9</v>
      </c>
      <c r="L130" s="117">
        <v>639</v>
      </c>
      <c r="M130" s="117">
        <v>8</v>
      </c>
      <c r="N130" s="117">
        <v>432</v>
      </c>
      <c r="O130" s="117">
        <v>3</v>
      </c>
      <c r="P130" s="146">
        <v>208</v>
      </c>
      <c r="Q130" s="300">
        <v>152</v>
      </c>
    </row>
    <row r="131" spans="1:17" ht="22.5" customHeight="1">
      <c r="A131" s="403" t="s">
        <v>1565</v>
      </c>
      <c r="B131" s="266" t="s">
        <v>1302</v>
      </c>
      <c r="C131" s="255">
        <v>947</v>
      </c>
      <c r="D131" s="255">
        <v>732396</v>
      </c>
      <c r="E131" s="117">
        <v>944</v>
      </c>
      <c r="F131" s="366">
        <v>591478</v>
      </c>
      <c r="G131" s="117">
        <v>136</v>
      </c>
      <c r="H131" s="117">
        <v>40977</v>
      </c>
      <c r="I131" s="117">
        <v>40</v>
      </c>
      <c r="J131" s="117">
        <v>6</v>
      </c>
      <c r="K131" s="117">
        <v>177</v>
      </c>
      <c r="L131" s="117">
        <v>40861</v>
      </c>
      <c r="M131" s="117">
        <v>154</v>
      </c>
      <c r="N131" s="117">
        <v>40129</v>
      </c>
      <c r="O131" s="117">
        <v>32</v>
      </c>
      <c r="P131" s="146">
        <v>732</v>
      </c>
      <c r="Q131" s="300">
        <v>16</v>
      </c>
    </row>
    <row r="132" spans="1:17" s="251" customFormat="1" ht="11.25" customHeight="1">
      <c r="A132" s="299">
        <v>161</v>
      </c>
      <c r="B132" s="265" t="s">
        <v>360</v>
      </c>
      <c r="C132" s="255">
        <v>127</v>
      </c>
      <c r="D132" s="255">
        <v>230412</v>
      </c>
      <c r="E132" s="117">
        <v>126</v>
      </c>
      <c r="F132" s="366">
        <v>180349</v>
      </c>
      <c r="G132" s="117">
        <v>55</v>
      </c>
      <c r="H132" s="117">
        <v>22077</v>
      </c>
      <c r="I132" s="117">
        <v>8</v>
      </c>
      <c r="J132" s="117">
        <v>17</v>
      </c>
      <c r="K132" s="117">
        <v>17</v>
      </c>
      <c r="L132" s="117">
        <v>26332</v>
      </c>
      <c r="M132" s="117">
        <v>13</v>
      </c>
      <c r="N132" s="117">
        <v>26238</v>
      </c>
      <c r="O132" s="117">
        <v>6</v>
      </c>
      <c r="P132" s="146">
        <v>94</v>
      </c>
      <c r="Q132" s="300">
        <v>161</v>
      </c>
    </row>
    <row r="133" spans="1:17" ht="22.5" customHeight="1">
      <c r="A133" s="403" t="s">
        <v>1566</v>
      </c>
      <c r="B133" s="266" t="s">
        <v>1303</v>
      </c>
      <c r="C133" s="255">
        <v>820</v>
      </c>
      <c r="D133" s="255">
        <v>501984</v>
      </c>
      <c r="E133" s="117">
        <v>818</v>
      </c>
      <c r="F133" s="366">
        <v>411129</v>
      </c>
      <c r="G133" s="117">
        <v>81</v>
      </c>
      <c r="H133" s="117">
        <v>18900</v>
      </c>
      <c r="I133" s="117">
        <v>32</v>
      </c>
      <c r="J133" s="117">
        <v>-11</v>
      </c>
      <c r="K133" s="117">
        <v>160</v>
      </c>
      <c r="L133" s="117">
        <v>14530</v>
      </c>
      <c r="M133" s="117">
        <v>141</v>
      </c>
      <c r="N133" s="117">
        <v>13891</v>
      </c>
      <c r="O133" s="117">
        <v>26</v>
      </c>
      <c r="P133" s="146">
        <v>638</v>
      </c>
      <c r="Q133" s="269">
        <v>162</v>
      </c>
    </row>
    <row r="134" spans="1:17" ht="22.5" customHeight="1">
      <c r="A134" s="403" t="s">
        <v>1567</v>
      </c>
      <c r="B134" s="266" t="s">
        <v>1862</v>
      </c>
      <c r="C134" s="255">
        <v>13</v>
      </c>
      <c r="D134" s="255">
        <v>15107</v>
      </c>
      <c r="E134" s="117">
        <v>13</v>
      </c>
      <c r="F134" s="366">
        <v>9612</v>
      </c>
      <c r="G134" s="330" t="s">
        <v>97</v>
      </c>
      <c r="H134" s="330" t="s">
        <v>97</v>
      </c>
      <c r="I134" s="117" t="s">
        <v>45</v>
      </c>
      <c r="J134" s="117" t="s">
        <v>45</v>
      </c>
      <c r="K134" s="330" t="s">
        <v>97</v>
      </c>
      <c r="L134" s="330" t="s">
        <v>97</v>
      </c>
      <c r="M134" s="330" t="s">
        <v>97</v>
      </c>
      <c r="N134" s="330" t="s">
        <v>97</v>
      </c>
      <c r="O134" s="117" t="s">
        <v>45</v>
      </c>
      <c r="P134" s="146" t="s">
        <v>45</v>
      </c>
      <c r="Q134" s="269">
        <v>1621</v>
      </c>
    </row>
    <row r="135" spans="1:17" s="251" customFormat="1" ht="11.25" customHeight="1">
      <c r="A135" s="299">
        <v>1622</v>
      </c>
      <c r="B135" s="265" t="s">
        <v>362</v>
      </c>
      <c r="C135" s="255">
        <v>4</v>
      </c>
      <c r="D135" s="255">
        <v>1003</v>
      </c>
      <c r="E135" s="117">
        <v>4</v>
      </c>
      <c r="F135" s="366">
        <v>930</v>
      </c>
      <c r="G135" s="330" t="s">
        <v>97</v>
      </c>
      <c r="H135" s="330" t="s">
        <v>97</v>
      </c>
      <c r="I135" s="117" t="s">
        <v>45</v>
      </c>
      <c r="J135" s="117" t="s">
        <v>45</v>
      </c>
      <c r="K135" s="330" t="s">
        <v>97</v>
      </c>
      <c r="L135" s="330" t="s">
        <v>97</v>
      </c>
      <c r="M135" s="330" t="s">
        <v>97</v>
      </c>
      <c r="N135" s="330" t="s">
        <v>97</v>
      </c>
      <c r="O135" s="117" t="s">
        <v>45</v>
      </c>
      <c r="P135" s="146" t="s">
        <v>45</v>
      </c>
      <c r="Q135" s="300">
        <v>1622</v>
      </c>
    </row>
    <row r="136" spans="1:17" ht="22.5" customHeight="1">
      <c r="A136" s="403" t="s">
        <v>1568</v>
      </c>
      <c r="B136" s="266" t="s">
        <v>363</v>
      </c>
      <c r="C136" s="255">
        <v>410</v>
      </c>
      <c r="D136" s="255">
        <v>327083</v>
      </c>
      <c r="E136" s="117">
        <v>408</v>
      </c>
      <c r="F136" s="366">
        <v>270401</v>
      </c>
      <c r="G136" s="117">
        <v>27</v>
      </c>
      <c r="H136" s="117">
        <v>283</v>
      </c>
      <c r="I136" s="117">
        <v>23</v>
      </c>
      <c r="J136" s="117">
        <v>-12</v>
      </c>
      <c r="K136" s="117">
        <v>47</v>
      </c>
      <c r="L136" s="117">
        <v>3825</v>
      </c>
      <c r="M136" s="117">
        <v>36</v>
      </c>
      <c r="N136" s="117">
        <v>3235</v>
      </c>
      <c r="O136" s="117">
        <v>14</v>
      </c>
      <c r="P136" s="146">
        <v>590</v>
      </c>
      <c r="Q136" s="269">
        <v>1623</v>
      </c>
    </row>
    <row r="137" spans="1:17" ht="22.5" customHeight="1">
      <c r="A137" s="403" t="s">
        <v>1570</v>
      </c>
      <c r="B137" s="266" t="s">
        <v>1304</v>
      </c>
      <c r="C137" s="255">
        <v>49</v>
      </c>
      <c r="D137" s="255">
        <v>50155</v>
      </c>
      <c r="E137" s="117">
        <v>49</v>
      </c>
      <c r="F137" s="366">
        <v>47050</v>
      </c>
      <c r="G137" s="117">
        <v>5</v>
      </c>
      <c r="H137" s="117">
        <v>61</v>
      </c>
      <c r="I137" s="117" t="s">
        <v>45</v>
      </c>
      <c r="J137" s="117" t="s">
        <v>45</v>
      </c>
      <c r="K137" s="117">
        <v>14</v>
      </c>
      <c r="L137" s="117">
        <v>2849</v>
      </c>
      <c r="M137" s="330" t="s">
        <v>97</v>
      </c>
      <c r="N137" s="330" t="s">
        <v>97</v>
      </c>
      <c r="O137" s="330" t="s">
        <v>97</v>
      </c>
      <c r="P137" s="267" t="s">
        <v>97</v>
      </c>
      <c r="Q137" s="269">
        <v>1624</v>
      </c>
    </row>
    <row r="138" spans="1:17" ht="22.5" customHeight="1">
      <c r="A138" s="403" t="s">
        <v>1571</v>
      </c>
      <c r="B138" s="266" t="s">
        <v>1305</v>
      </c>
      <c r="C138" s="255">
        <v>344</v>
      </c>
      <c r="D138" s="255">
        <v>108636</v>
      </c>
      <c r="E138" s="117">
        <v>344</v>
      </c>
      <c r="F138" s="366">
        <v>83136</v>
      </c>
      <c r="G138" s="117">
        <v>46</v>
      </c>
      <c r="H138" s="117">
        <v>18546</v>
      </c>
      <c r="I138" s="117">
        <v>9</v>
      </c>
      <c r="J138" s="117">
        <v>0</v>
      </c>
      <c r="K138" s="117">
        <v>93</v>
      </c>
      <c r="L138" s="117">
        <v>4907</v>
      </c>
      <c r="M138" s="330" t="s">
        <v>97</v>
      </c>
      <c r="N138" s="330" t="s">
        <v>97</v>
      </c>
      <c r="O138" s="330" t="s">
        <v>97</v>
      </c>
      <c r="P138" s="267" t="s">
        <v>97</v>
      </c>
      <c r="Q138" s="269">
        <v>1629</v>
      </c>
    </row>
    <row r="139" spans="1:17" ht="11.25" customHeight="1">
      <c r="A139" s="299">
        <v>17</v>
      </c>
      <c r="B139" s="265" t="s">
        <v>366</v>
      </c>
      <c r="C139" s="255">
        <v>112</v>
      </c>
      <c r="D139" s="255">
        <v>671141</v>
      </c>
      <c r="E139" s="117">
        <v>112</v>
      </c>
      <c r="F139" s="366">
        <v>419972</v>
      </c>
      <c r="G139" s="117">
        <v>18</v>
      </c>
      <c r="H139" s="117">
        <v>396</v>
      </c>
      <c r="I139" s="117">
        <v>10</v>
      </c>
      <c r="J139" s="117">
        <v>4</v>
      </c>
      <c r="K139" s="117">
        <v>64</v>
      </c>
      <c r="L139" s="117">
        <v>250220</v>
      </c>
      <c r="M139" s="117">
        <v>62</v>
      </c>
      <c r="N139" s="117">
        <v>249936</v>
      </c>
      <c r="O139" s="117">
        <v>14</v>
      </c>
      <c r="P139" s="146">
        <v>285</v>
      </c>
      <c r="Q139" s="300">
        <v>17</v>
      </c>
    </row>
    <row r="140" spans="1:17" ht="22.5" customHeight="1">
      <c r="A140" s="403" t="s">
        <v>1572</v>
      </c>
      <c r="B140" s="266" t="s">
        <v>1306</v>
      </c>
      <c r="C140" s="255">
        <v>29</v>
      </c>
      <c r="D140" s="255">
        <v>365782</v>
      </c>
      <c r="E140" s="117">
        <v>29</v>
      </c>
      <c r="F140" s="366">
        <v>189344</v>
      </c>
      <c r="G140" s="117">
        <v>5</v>
      </c>
      <c r="H140" s="117">
        <v>90</v>
      </c>
      <c r="I140" s="330" t="s">
        <v>97</v>
      </c>
      <c r="J140" s="330" t="s">
        <v>97</v>
      </c>
      <c r="K140" s="117">
        <v>12</v>
      </c>
      <c r="L140" s="117">
        <v>175964</v>
      </c>
      <c r="M140" s="117">
        <v>11</v>
      </c>
      <c r="N140" s="117">
        <v>175728</v>
      </c>
      <c r="O140" s="117">
        <v>4</v>
      </c>
      <c r="P140" s="146">
        <v>236</v>
      </c>
      <c r="Q140" s="269">
        <v>171</v>
      </c>
    </row>
    <row r="141" spans="1:17" s="251" customFormat="1" ht="11.25" customHeight="1">
      <c r="A141" s="299">
        <v>1711</v>
      </c>
      <c r="B141" s="265" t="s">
        <v>368</v>
      </c>
      <c r="C141" s="330" t="s">
        <v>97</v>
      </c>
      <c r="D141" s="330" t="s">
        <v>97</v>
      </c>
      <c r="E141" s="330" t="s">
        <v>97</v>
      </c>
      <c r="F141" s="330" t="s">
        <v>97</v>
      </c>
      <c r="G141" s="117" t="s">
        <v>45</v>
      </c>
      <c r="H141" s="117" t="s">
        <v>45</v>
      </c>
      <c r="I141" s="117" t="s">
        <v>45</v>
      </c>
      <c r="J141" s="117" t="s">
        <v>45</v>
      </c>
      <c r="K141" s="117" t="s">
        <v>45</v>
      </c>
      <c r="L141" s="117" t="s">
        <v>45</v>
      </c>
      <c r="M141" s="117" t="s">
        <v>45</v>
      </c>
      <c r="N141" s="117" t="s">
        <v>45</v>
      </c>
      <c r="O141" s="117" t="s">
        <v>45</v>
      </c>
      <c r="P141" s="146" t="s">
        <v>45</v>
      </c>
      <c r="Q141" s="300">
        <v>1711</v>
      </c>
    </row>
    <row r="142" spans="1:17" s="251" customFormat="1" ht="11.25" customHeight="1">
      <c r="A142" s="299">
        <v>1712</v>
      </c>
      <c r="B142" s="265" t="s">
        <v>369</v>
      </c>
      <c r="C142" s="330" t="s">
        <v>97</v>
      </c>
      <c r="D142" s="330" t="s">
        <v>97</v>
      </c>
      <c r="E142" s="330" t="s">
        <v>97</v>
      </c>
      <c r="F142" s="330" t="s">
        <v>97</v>
      </c>
      <c r="G142" s="117">
        <v>5</v>
      </c>
      <c r="H142" s="117">
        <v>90</v>
      </c>
      <c r="I142" s="330" t="s">
        <v>97</v>
      </c>
      <c r="J142" s="330" t="s">
        <v>97</v>
      </c>
      <c r="K142" s="117">
        <v>12</v>
      </c>
      <c r="L142" s="117">
        <v>175964</v>
      </c>
      <c r="M142" s="117">
        <v>11</v>
      </c>
      <c r="N142" s="117">
        <v>175728</v>
      </c>
      <c r="O142" s="117">
        <v>4</v>
      </c>
      <c r="P142" s="146">
        <v>236</v>
      </c>
      <c r="Q142" s="300">
        <v>1712</v>
      </c>
    </row>
    <row r="143" spans="1:17" s="251" customFormat="1" ht="11.25" customHeight="1">
      <c r="A143" s="299">
        <v>172</v>
      </c>
      <c r="B143" s="265" t="s">
        <v>370</v>
      </c>
      <c r="C143" s="255">
        <v>83</v>
      </c>
      <c r="D143" s="255">
        <v>305360</v>
      </c>
      <c r="E143" s="117">
        <v>83</v>
      </c>
      <c r="F143" s="366">
        <v>230628</v>
      </c>
      <c r="G143" s="117">
        <v>13</v>
      </c>
      <c r="H143" s="117">
        <v>306</v>
      </c>
      <c r="I143" s="330" t="s">
        <v>97</v>
      </c>
      <c r="J143" s="330" t="s">
        <v>97</v>
      </c>
      <c r="K143" s="117">
        <v>52</v>
      </c>
      <c r="L143" s="117">
        <v>74256</v>
      </c>
      <c r="M143" s="117">
        <v>51</v>
      </c>
      <c r="N143" s="117">
        <v>74208</v>
      </c>
      <c r="O143" s="117">
        <v>10</v>
      </c>
      <c r="P143" s="146">
        <v>48</v>
      </c>
      <c r="Q143" s="300">
        <v>172</v>
      </c>
    </row>
    <row r="144" spans="1:17" ht="22.5" customHeight="1">
      <c r="A144" s="403" t="s">
        <v>1573</v>
      </c>
      <c r="B144" s="266" t="s">
        <v>1307</v>
      </c>
      <c r="C144" s="255">
        <v>42</v>
      </c>
      <c r="D144" s="255">
        <v>120105</v>
      </c>
      <c r="E144" s="117">
        <v>42</v>
      </c>
      <c r="F144" s="366">
        <v>106974</v>
      </c>
      <c r="G144" s="117">
        <v>6</v>
      </c>
      <c r="H144" s="117">
        <v>10</v>
      </c>
      <c r="I144" s="117">
        <v>6</v>
      </c>
      <c r="J144" s="117">
        <v>4</v>
      </c>
      <c r="K144" s="117">
        <v>26</v>
      </c>
      <c r="L144" s="117">
        <v>13093</v>
      </c>
      <c r="M144" s="117">
        <v>25</v>
      </c>
      <c r="N144" s="117">
        <v>13072</v>
      </c>
      <c r="O144" s="117">
        <v>4</v>
      </c>
      <c r="P144" s="146">
        <v>21</v>
      </c>
      <c r="Q144" s="269">
        <v>1721</v>
      </c>
    </row>
    <row r="145" spans="1:17" ht="22.5" customHeight="1">
      <c r="A145" s="403" t="s">
        <v>1574</v>
      </c>
      <c r="B145" s="266" t="s">
        <v>1308</v>
      </c>
      <c r="C145" s="255">
        <v>9</v>
      </c>
      <c r="D145" s="255">
        <v>100596</v>
      </c>
      <c r="E145" s="117">
        <v>9</v>
      </c>
      <c r="F145" s="366">
        <v>65862</v>
      </c>
      <c r="G145" s="330" t="s">
        <v>97</v>
      </c>
      <c r="H145" s="330" t="s">
        <v>97</v>
      </c>
      <c r="I145" s="117" t="s">
        <v>45</v>
      </c>
      <c r="J145" s="117" t="s">
        <v>45</v>
      </c>
      <c r="K145" s="117">
        <v>5</v>
      </c>
      <c r="L145" s="117">
        <v>34709</v>
      </c>
      <c r="M145" s="330" t="s">
        <v>97</v>
      </c>
      <c r="N145" s="330" t="s">
        <v>97</v>
      </c>
      <c r="O145" s="330" t="s">
        <v>97</v>
      </c>
      <c r="P145" s="267" t="s">
        <v>97</v>
      </c>
      <c r="Q145" s="269">
        <v>1722</v>
      </c>
    </row>
    <row r="146" spans="1:17" ht="22.5" customHeight="1">
      <c r="A146" s="403" t="s">
        <v>1575</v>
      </c>
      <c r="B146" s="266" t="s">
        <v>1309</v>
      </c>
      <c r="C146" s="255">
        <v>9</v>
      </c>
      <c r="D146" s="255">
        <v>7085</v>
      </c>
      <c r="E146" s="117">
        <v>9</v>
      </c>
      <c r="F146" s="366">
        <v>4846</v>
      </c>
      <c r="G146" s="330" t="s">
        <v>97</v>
      </c>
      <c r="H146" s="330" t="s">
        <v>97</v>
      </c>
      <c r="I146" s="117" t="s">
        <v>45</v>
      </c>
      <c r="J146" s="117" t="s">
        <v>45</v>
      </c>
      <c r="K146" s="117">
        <v>4</v>
      </c>
      <c r="L146" s="117">
        <v>2094</v>
      </c>
      <c r="M146" s="330" t="s">
        <v>97</v>
      </c>
      <c r="N146" s="330" t="s">
        <v>97</v>
      </c>
      <c r="O146" s="330" t="s">
        <v>97</v>
      </c>
      <c r="P146" s="267" t="s">
        <v>97</v>
      </c>
      <c r="Q146" s="269">
        <v>1723</v>
      </c>
    </row>
    <row r="147" spans="1:17" s="251" customFormat="1" ht="11.25" customHeight="1">
      <c r="A147" s="299">
        <v>1724</v>
      </c>
      <c r="B147" s="265" t="s">
        <v>374</v>
      </c>
      <c r="C147" s="255">
        <v>5</v>
      </c>
      <c r="D147" s="255">
        <v>2782</v>
      </c>
      <c r="E147" s="117">
        <v>5</v>
      </c>
      <c r="F147" s="366">
        <v>1350</v>
      </c>
      <c r="G147" s="117" t="s">
        <v>45</v>
      </c>
      <c r="H147" s="117" t="s">
        <v>45</v>
      </c>
      <c r="I147" s="117" t="s">
        <v>45</v>
      </c>
      <c r="J147" s="117" t="s">
        <v>45</v>
      </c>
      <c r="K147" s="117">
        <v>4</v>
      </c>
      <c r="L147" s="117">
        <v>1432</v>
      </c>
      <c r="M147" s="117">
        <v>4</v>
      </c>
      <c r="N147" s="117">
        <v>1432</v>
      </c>
      <c r="O147" s="117" t="s">
        <v>45</v>
      </c>
      <c r="P147" s="146" t="s">
        <v>45</v>
      </c>
      <c r="Q147" s="300">
        <v>1724</v>
      </c>
    </row>
    <row r="148" spans="1:17" ht="22.5" customHeight="1">
      <c r="A148" s="403" t="s">
        <v>1824</v>
      </c>
      <c r="B148" s="266" t="s">
        <v>1310</v>
      </c>
      <c r="C148" s="255">
        <v>18</v>
      </c>
      <c r="D148" s="255">
        <v>74792</v>
      </c>
      <c r="E148" s="117">
        <v>18</v>
      </c>
      <c r="F148" s="366">
        <v>51597</v>
      </c>
      <c r="G148" s="117">
        <v>3</v>
      </c>
      <c r="H148" s="117">
        <v>151</v>
      </c>
      <c r="I148" s="330" t="s">
        <v>97</v>
      </c>
      <c r="J148" s="330" t="s">
        <v>97</v>
      </c>
      <c r="K148" s="117">
        <v>13</v>
      </c>
      <c r="L148" s="117">
        <v>22929</v>
      </c>
      <c r="M148" s="330" t="s">
        <v>97</v>
      </c>
      <c r="N148" s="330" t="s">
        <v>97</v>
      </c>
      <c r="O148" s="330" t="s">
        <v>97</v>
      </c>
      <c r="P148" s="267" t="s">
        <v>97</v>
      </c>
      <c r="Q148" s="269">
        <v>1729</v>
      </c>
    </row>
    <row r="149" spans="1:17" ht="22.5" customHeight="1">
      <c r="A149" s="403" t="s">
        <v>1576</v>
      </c>
      <c r="B149" s="266" t="s">
        <v>1311</v>
      </c>
      <c r="C149" s="255">
        <v>451</v>
      </c>
      <c r="D149" s="255">
        <v>485421</v>
      </c>
      <c r="E149" s="117">
        <v>450</v>
      </c>
      <c r="F149" s="366">
        <v>419014</v>
      </c>
      <c r="G149" s="117">
        <v>207</v>
      </c>
      <c r="H149" s="117">
        <v>39055</v>
      </c>
      <c r="I149" s="117">
        <v>30</v>
      </c>
      <c r="J149" s="117">
        <v>30</v>
      </c>
      <c r="K149" s="117">
        <v>157</v>
      </c>
      <c r="L149" s="117">
        <v>23833</v>
      </c>
      <c r="M149" s="117">
        <v>139</v>
      </c>
      <c r="N149" s="117">
        <v>23655</v>
      </c>
      <c r="O149" s="117">
        <v>35</v>
      </c>
      <c r="P149" s="146">
        <v>178</v>
      </c>
      <c r="Q149" s="300">
        <v>18</v>
      </c>
    </row>
    <row r="150" spans="1:17" s="251" customFormat="1" ht="11.25" customHeight="1">
      <c r="A150" s="299">
        <v>181</v>
      </c>
      <c r="B150" s="265" t="s">
        <v>377</v>
      </c>
      <c r="C150" s="255">
        <v>436</v>
      </c>
      <c r="D150" s="255">
        <v>481431</v>
      </c>
      <c r="E150" s="117">
        <v>435</v>
      </c>
      <c r="F150" s="366">
        <v>415752</v>
      </c>
      <c r="G150" s="117">
        <v>201</v>
      </c>
      <c r="H150" s="117">
        <v>38751</v>
      </c>
      <c r="I150" s="330" t="s">
        <v>97</v>
      </c>
      <c r="J150" s="330" t="s">
        <v>97</v>
      </c>
      <c r="K150" s="117">
        <v>153</v>
      </c>
      <c r="L150" s="117">
        <v>23410</v>
      </c>
      <c r="M150" s="117">
        <v>135</v>
      </c>
      <c r="N150" s="117">
        <v>23232</v>
      </c>
      <c r="O150" s="117">
        <v>35</v>
      </c>
      <c r="P150" s="146">
        <v>178</v>
      </c>
      <c r="Q150" s="300">
        <v>181</v>
      </c>
    </row>
    <row r="151" spans="1:17" s="251" customFormat="1" ht="11.25" customHeight="1">
      <c r="A151" s="299">
        <v>1811</v>
      </c>
      <c r="B151" s="265" t="s">
        <v>378</v>
      </c>
      <c r="C151" s="255">
        <v>9</v>
      </c>
      <c r="D151" s="255">
        <v>35080</v>
      </c>
      <c r="E151" s="117">
        <v>9</v>
      </c>
      <c r="F151" s="366">
        <v>33660</v>
      </c>
      <c r="G151" s="117">
        <v>7</v>
      </c>
      <c r="H151" s="117">
        <v>1252</v>
      </c>
      <c r="I151" s="117">
        <v>3</v>
      </c>
      <c r="J151" s="117">
        <v>10</v>
      </c>
      <c r="K151" s="117">
        <v>6</v>
      </c>
      <c r="L151" s="117">
        <v>145</v>
      </c>
      <c r="M151" s="117">
        <v>4</v>
      </c>
      <c r="N151" s="117">
        <v>54</v>
      </c>
      <c r="O151" s="117">
        <v>3</v>
      </c>
      <c r="P151" s="146">
        <v>90</v>
      </c>
      <c r="Q151" s="300">
        <v>1811</v>
      </c>
    </row>
    <row r="152" spans="1:17" s="251" customFormat="1" ht="11.25" customHeight="1">
      <c r="A152" s="299">
        <v>1812</v>
      </c>
      <c r="B152" s="265" t="s">
        <v>379</v>
      </c>
      <c r="C152" s="255">
        <v>256</v>
      </c>
      <c r="D152" s="255">
        <v>342103</v>
      </c>
      <c r="E152" s="117">
        <v>255</v>
      </c>
      <c r="F152" s="366">
        <v>287195</v>
      </c>
      <c r="G152" s="117">
        <v>127</v>
      </c>
      <c r="H152" s="117">
        <v>31607</v>
      </c>
      <c r="I152" s="117">
        <v>21</v>
      </c>
      <c r="J152" s="117">
        <v>16</v>
      </c>
      <c r="K152" s="117">
        <v>88</v>
      </c>
      <c r="L152" s="117">
        <v>20170</v>
      </c>
      <c r="M152" s="117">
        <v>82</v>
      </c>
      <c r="N152" s="117">
        <v>20125</v>
      </c>
      <c r="O152" s="117">
        <v>18</v>
      </c>
      <c r="P152" s="146">
        <v>45</v>
      </c>
      <c r="Q152" s="300">
        <v>1812</v>
      </c>
    </row>
    <row r="153" spans="1:17" s="251" customFormat="1" ht="11.25" customHeight="1">
      <c r="A153" s="299">
        <v>1813</v>
      </c>
      <c r="B153" s="265" t="s">
        <v>380</v>
      </c>
      <c r="C153" s="255">
        <v>109</v>
      </c>
      <c r="D153" s="255">
        <v>67700</v>
      </c>
      <c r="E153" s="117">
        <v>109</v>
      </c>
      <c r="F153" s="366">
        <v>58836</v>
      </c>
      <c r="G153" s="117">
        <v>43</v>
      </c>
      <c r="H153" s="117">
        <v>5644</v>
      </c>
      <c r="I153" s="117">
        <v>4</v>
      </c>
      <c r="J153" s="117">
        <v>4</v>
      </c>
      <c r="K153" s="117">
        <v>40</v>
      </c>
      <c r="L153" s="117">
        <v>2913</v>
      </c>
      <c r="M153" s="117">
        <v>34</v>
      </c>
      <c r="N153" s="117">
        <v>2883</v>
      </c>
      <c r="O153" s="117">
        <v>9</v>
      </c>
      <c r="P153" s="146">
        <v>30</v>
      </c>
      <c r="Q153" s="300">
        <v>1813</v>
      </c>
    </row>
    <row r="154" spans="1:17" ht="22.5" customHeight="1">
      <c r="A154" s="403" t="s">
        <v>1577</v>
      </c>
      <c r="B154" s="266" t="s">
        <v>1312</v>
      </c>
      <c r="C154" s="255">
        <v>62</v>
      </c>
      <c r="D154" s="255">
        <v>36548</v>
      </c>
      <c r="E154" s="117">
        <v>62</v>
      </c>
      <c r="F154" s="366">
        <v>36061</v>
      </c>
      <c r="G154" s="117">
        <v>24</v>
      </c>
      <c r="H154" s="117">
        <v>249</v>
      </c>
      <c r="I154" s="330" t="s">
        <v>97</v>
      </c>
      <c r="J154" s="330" t="s">
        <v>97</v>
      </c>
      <c r="K154" s="117">
        <v>19</v>
      </c>
      <c r="L154" s="117">
        <v>181</v>
      </c>
      <c r="M154" s="117">
        <v>15</v>
      </c>
      <c r="N154" s="117">
        <v>168</v>
      </c>
      <c r="O154" s="117">
        <v>5</v>
      </c>
      <c r="P154" s="146">
        <v>13</v>
      </c>
      <c r="Q154" s="269">
        <v>1814</v>
      </c>
    </row>
    <row r="155" spans="1:17" s="251" customFormat="1" ht="11.25" customHeight="1">
      <c r="A155" s="299">
        <v>182</v>
      </c>
      <c r="B155" s="265" t="s">
        <v>382</v>
      </c>
      <c r="C155" s="255">
        <v>15</v>
      </c>
      <c r="D155" s="255">
        <v>3990</v>
      </c>
      <c r="E155" s="117">
        <v>15</v>
      </c>
      <c r="F155" s="366">
        <v>3262</v>
      </c>
      <c r="G155" s="117">
        <v>6</v>
      </c>
      <c r="H155" s="117">
        <v>304</v>
      </c>
      <c r="I155" s="330" t="s">
        <v>97</v>
      </c>
      <c r="J155" s="330" t="s">
        <v>97</v>
      </c>
      <c r="K155" s="117">
        <v>4</v>
      </c>
      <c r="L155" s="117">
        <v>423</v>
      </c>
      <c r="M155" s="117">
        <v>4</v>
      </c>
      <c r="N155" s="117">
        <v>423</v>
      </c>
      <c r="O155" s="117" t="s">
        <v>45</v>
      </c>
      <c r="P155" s="146" t="s">
        <v>45</v>
      </c>
      <c r="Q155" s="300">
        <v>182</v>
      </c>
    </row>
    <row r="156" spans="1:17" ht="11.25" customHeight="1">
      <c r="A156" s="299">
        <v>19</v>
      </c>
      <c r="B156" s="265" t="s">
        <v>383</v>
      </c>
      <c r="C156" s="255">
        <v>6</v>
      </c>
      <c r="D156" s="255">
        <v>37244</v>
      </c>
      <c r="E156" s="117">
        <v>6</v>
      </c>
      <c r="F156" s="366">
        <v>31949</v>
      </c>
      <c r="G156" s="330" t="s">
        <v>97</v>
      </c>
      <c r="H156" s="330" t="s">
        <v>97</v>
      </c>
      <c r="I156" s="117" t="s">
        <v>45</v>
      </c>
      <c r="J156" s="117" t="s">
        <v>45</v>
      </c>
      <c r="K156" s="330" t="s">
        <v>97</v>
      </c>
      <c r="L156" s="330" t="s">
        <v>97</v>
      </c>
      <c r="M156" s="330" t="s">
        <v>97</v>
      </c>
      <c r="N156" s="330" t="s">
        <v>97</v>
      </c>
      <c r="O156" s="117" t="s">
        <v>45</v>
      </c>
      <c r="P156" s="146" t="s">
        <v>45</v>
      </c>
      <c r="Q156" s="300">
        <v>19</v>
      </c>
    </row>
    <row r="157" spans="1:17" s="251" customFormat="1" ht="11.25" customHeight="1">
      <c r="A157" s="299">
        <v>192</v>
      </c>
      <c r="B157" s="265" t="s">
        <v>384</v>
      </c>
      <c r="C157" s="255">
        <v>6</v>
      </c>
      <c r="D157" s="255">
        <v>37244</v>
      </c>
      <c r="E157" s="117">
        <v>6</v>
      </c>
      <c r="F157" s="366">
        <v>31949</v>
      </c>
      <c r="G157" s="330" t="s">
        <v>97</v>
      </c>
      <c r="H157" s="330" t="s">
        <v>97</v>
      </c>
      <c r="I157" s="117" t="s">
        <v>45</v>
      </c>
      <c r="J157" s="117" t="s">
        <v>45</v>
      </c>
      <c r="K157" s="330" t="s">
        <v>97</v>
      </c>
      <c r="L157" s="330" t="s">
        <v>97</v>
      </c>
      <c r="M157" s="330" t="s">
        <v>97</v>
      </c>
      <c r="N157" s="330" t="s">
        <v>97</v>
      </c>
      <c r="O157" s="117" t="s">
        <v>45</v>
      </c>
      <c r="P157" s="146" t="s">
        <v>45</v>
      </c>
      <c r="Q157" s="300">
        <v>192</v>
      </c>
    </row>
    <row r="158" spans="1:17" ht="11.25" customHeight="1">
      <c r="A158" s="299">
        <v>20</v>
      </c>
      <c r="B158" s="265" t="s">
        <v>385</v>
      </c>
      <c r="C158" s="255">
        <v>134</v>
      </c>
      <c r="D158" s="255">
        <v>751600</v>
      </c>
      <c r="E158" s="117">
        <v>133</v>
      </c>
      <c r="F158" s="366">
        <v>402318</v>
      </c>
      <c r="G158" s="117">
        <v>25</v>
      </c>
      <c r="H158" s="117">
        <v>2992</v>
      </c>
      <c r="I158" s="117">
        <v>7</v>
      </c>
      <c r="J158" s="117">
        <v>-60</v>
      </c>
      <c r="K158" s="117">
        <v>66</v>
      </c>
      <c r="L158" s="117">
        <v>292977</v>
      </c>
      <c r="M158" s="117">
        <v>61</v>
      </c>
      <c r="N158" s="117">
        <v>291961</v>
      </c>
      <c r="O158" s="117">
        <v>16</v>
      </c>
      <c r="P158" s="146">
        <v>1016</v>
      </c>
      <c r="Q158" s="300">
        <v>20</v>
      </c>
    </row>
    <row r="159" spans="1:17" ht="33.75" customHeight="1">
      <c r="A159" s="403" t="s">
        <v>1578</v>
      </c>
      <c r="B159" s="266" t="s">
        <v>1313</v>
      </c>
      <c r="C159" s="255">
        <v>35</v>
      </c>
      <c r="D159" s="255">
        <v>326482</v>
      </c>
      <c r="E159" s="117">
        <v>35</v>
      </c>
      <c r="F159" s="366">
        <v>125892</v>
      </c>
      <c r="G159" s="117">
        <v>6</v>
      </c>
      <c r="H159" s="117">
        <v>1852</v>
      </c>
      <c r="I159" s="117" t="s">
        <v>45</v>
      </c>
      <c r="J159" s="117" t="s">
        <v>45</v>
      </c>
      <c r="K159" s="117">
        <v>16</v>
      </c>
      <c r="L159" s="117">
        <v>145690</v>
      </c>
      <c r="M159" s="117">
        <v>16</v>
      </c>
      <c r="N159" s="117">
        <v>145028</v>
      </c>
      <c r="O159" s="117">
        <v>3</v>
      </c>
      <c r="P159" s="146">
        <v>662</v>
      </c>
      <c r="Q159" s="269">
        <v>201</v>
      </c>
    </row>
    <row r="160" spans="1:17" s="251" customFormat="1" ht="11.25" customHeight="1">
      <c r="A160" s="299">
        <v>2011</v>
      </c>
      <c r="B160" s="265" t="s">
        <v>387</v>
      </c>
      <c r="C160" s="330" t="s">
        <v>97</v>
      </c>
      <c r="D160" s="330" t="s">
        <v>97</v>
      </c>
      <c r="E160" s="117">
        <v>3</v>
      </c>
      <c r="F160" s="366">
        <v>2615</v>
      </c>
      <c r="G160" s="117" t="s">
        <v>45</v>
      </c>
      <c r="H160" s="117" t="s">
        <v>45</v>
      </c>
      <c r="I160" s="117" t="s">
        <v>45</v>
      </c>
      <c r="J160" s="117" t="s">
        <v>45</v>
      </c>
      <c r="K160" s="117" t="s">
        <v>45</v>
      </c>
      <c r="L160" s="117" t="s">
        <v>45</v>
      </c>
      <c r="M160" s="117" t="s">
        <v>45</v>
      </c>
      <c r="N160" s="117" t="s">
        <v>45</v>
      </c>
      <c r="O160" s="117" t="s">
        <v>45</v>
      </c>
      <c r="P160" s="146" t="s">
        <v>45</v>
      </c>
      <c r="Q160" s="300">
        <v>2011</v>
      </c>
    </row>
    <row r="161" spans="1:17" ht="22.5" customHeight="1">
      <c r="A161" s="403" t="s">
        <v>1579</v>
      </c>
      <c r="B161" s="266" t="s">
        <v>1314</v>
      </c>
      <c r="C161" s="255">
        <v>5</v>
      </c>
      <c r="D161" s="255">
        <v>274781</v>
      </c>
      <c r="E161" s="117">
        <v>5</v>
      </c>
      <c r="F161" s="366">
        <v>89985</v>
      </c>
      <c r="G161" s="330" t="s">
        <v>97</v>
      </c>
      <c r="H161" s="330" t="s">
        <v>97</v>
      </c>
      <c r="I161" s="117" t="s">
        <v>45</v>
      </c>
      <c r="J161" s="117" t="s">
        <v>45</v>
      </c>
      <c r="K161" s="117">
        <v>4</v>
      </c>
      <c r="L161" s="117">
        <v>131871</v>
      </c>
      <c r="M161" s="330" t="s">
        <v>97</v>
      </c>
      <c r="N161" s="330" t="s">
        <v>97</v>
      </c>
      <c r="O161" s="330" t="s">
        <v>97</v>
      </c>
      <c r="P161" s="267" t="s">
        <v>97</v>
      </c>
      <c r="Q161" s="269">
        <v>2013</v>
      </c>
    </row>
    <row r="162" spans="1:17" ht="22.5" customHeight="1">
      <c r="A162" s="403" t="s">
        <v>1580</v>
      </c>
      <c r="B162" s="266" t="s">
        <v>1315</v>
      </c>
      <c r="C162" s="255">
        <v>8</v>
      </c>
      <c r="D162" s="255">
        <v>6874</v>
      </c>
      <c r="E162" s="117">
        <v>8</v>
      </c>
      <c r="F162" s="366">
        <v>6404</v>
      </c>
      <c r="G162" s="330" t="s">
        <v>97</v>
      </c>
      <c r="H162" s="330" t="s">
        <v>97</v>
      </c>
      <c r="I162" s="117" t="s">
        <v>45</v>
      </c>
      <c r="J162" s="117" t="s">
        <v>45</v>
      </c>
      <c r="K162" s="117">
        <v>5</v>
      </c>
      <c r="L162" s="117">
        <v>450</v>
      </c>
      <c r="M162" s="117">
        <v>5</v>
      </c>
      <c r="N162" s="117">
        <v>450</v>
      </c>
      <c r="O162" s="117" t="s">
        <v>45</v>
      </c>
      <c r="P162" s="146" t="s">
        <v>45</v>
      </c>
      <c r="Q162" s="269">
        <v>2014</v>
      </c>
    </row>
    <row r="163" spans="1:17" s="251" customFormat="1" ht="11.25" customHeight="1">
      <c r="A163" s="299">
        <v>2015</v>
      </c>
      <c r="B163" s="265" t="s">
        <v>390</v>
      </c>
      <c r="C163" s="255">
        <v>8</v>
      </c>
      <c r="D163" s="255">
        <v>17645</v>
      </c>
      <c r="E163" s="117">
        <v>8</v>
      </c>
      <c r="F163" s="366">
        <v>15610</v>
      </c>
      <c r="G163" s="330" t="s">
        <v>97</v>
      </c>
      <c r="H163" s="330" t="s">
        <v>97</v>
      </c>
      <c r="I163" s="117" t="s">
        <v>45</v>
      </c>
      <c r="J163" s="117" t="s">
        <v>45</v>
      </c>
      <c r="K163" s="330" t="s">
        <v>97</v>
      </c>
      <c r="L163" s="330" t="s">
        <v>97</v>
      </c>
      <c r="M163" s="330" t="s">
        <v>97</v>
      </c>
      <c r="N163" s="330" t="s">
        <v>97</v>
      </c>
      <c r="O163" s="117" t="s">
        <v>45</v>
      </c>
      <c r="P163" s="146" t="s">
        <v>45</v>
      </c>
      <c r="Q163" s="300">
        <v>2015</v>
      </c>
    </row>
    <row r="164" spans="1:17" s="251" customFormat="1" ht="11.25" customHeight="1">
      <c r="A164" s="299">
        <v>2016</v>
      </c>
      <c r="B164" s="265" t="s">
        <v>391</v>
      </c>
      <c r="C164" s="330" t="s">
        <v>97</v>
      </c>
      <c r="D164" s="330" t="s">
        <v>97</v>
      </c>
      <c r="E164" s="117">
        <v>11</v>
      </c>
      <c r="F164" s="366">
        <v>11278</v>
      </c>
      <c r="G164" s="117" t="s">
        <v>45</v>
      </c>
      <c r="H164" s="117" t="s">
        <v>45</v>
      </c>
      <c r="I164" s="117" t="s">
        <v>45</v>
      </c>
      <c r="J164" s="117" t="s">
        <v>45</v>
      </c>
      <c r="K164" s="330" t="s">
        <v>97</v>
      </c>
      <c r="L164" s="330" t="s">
        <v>97</v>
      </c>
      <c r="M164" s="117">
        <v>6</v>
      </c>
      <c r="N164" s="117">
        <v>13184</v>
      </c>
      <c r="O164" s="330" t="s">
        <v>97</v>
      </c>
      <c r="P164" s="267" t="s">
        <v>97</v>
      </c>
      <c r="Q164" s="300">
        <v>2016</v>
      </c>
    </row>
    <row r="165" spans="1:17" s="251" customFormat="1" ht="11.25" customHeight="1">
      <c r="A165" s="299">
        <v>203</v>
      </c>
      <c r="B165" s="265" t="s">
        <v>392</v>
      </c>
      <c r="C165" s="330" t="s">
        <v>97</v>
      </c>
      <c r="D165" s="330" t="s">
        <v>97</v>
      </c>
      <c r="E165" s="330" t="s">
        <v>97</v>
      </c>
      <c r="F165" s="330" t="s">
        <v>97</v>
      </c>
      <c r="G165" s="330" t="s">
        <v>97</v>
      </c>
      <c r="H165" s="330" t="s">
        <v>97</v>
      </c>
      <c r="I165" s="117">
        <v>4</v>
      </c>
      <c r="J165" s="117">
        <v>3</v>
      </c>
      <c r="K165" s="330" t="s">
        <v>97</v>
      </c>
      <c r="L165" s="330" t="s">
        <v>97</v>
      </c>
      <c r="M165" s="117" t="s">
        <v>97</v>
      </c>
      <c r="N165" s="117" t="s">
        <v>97</v>
      </c>
      <c r="O165" s="117">
        <v>4</v>
      </c>
      <c r="P165" s="146">
        <v>200</v>
      </c>
      <c r="Q165" s="300">
        <v>203</v>
      </c>
    </row>
    <row r="166" spans="1:17" ht="22.5" customHeight="1">
      <c r="A166" s="403" t="s">
        <v>1581</v>
      </c>
      <c r="B166" s="266" t="s">
        <v>1316</v>
      </c>
      <c r="C166" s="255">
        <v>34</v>
      </c>
      <c r="D166" s="255">
        <v>128594</v>
      </c>
      <c r="E166" s="117">
        <v>34</v>
      </c>
      <c r="F166" s="366">
        <v>109448</v>
      </c>
      <c r="G166" s="117">
        <v>8</v>
      </c>
      <c r="H166" s="117">
        <v>229</v>
      </c>
      <c r="I166" s="117" t="s">
        <v>45</v>
      </c>
      <c r="J166" s="117" t="s">
        <v>45</v>
      </c>
      <c r="K166" s="117">
        <v>16</v>
      </c>
      <c r="L166" s="117">
        <v>18863</v>
      </c>
      <c r="M166" s="117">
        <v>12</v>
      </c>
      <c r="N166" s="117">
        <v>18836</v>
      </c>
      <c r="O166" s="117">
        <v>5</v>
      </c>
      <c r="P166" s="146">
        <v>27</v>
      </c>
      <c r="Q166" s="269">
        <v>204</v>
      </c>
    </row>
    <row r="167" spans="1:17" ht="22.5" customHeight="1">
      <c r="A167" s="403" t="s">
        <v>1582</v>
      </c>
      <c r="B167" s="266" t="s">
        <v>1317</v>
      </c>
      <c r="C167" s="330" t="s">
        <v>97</v>
      </c>
      <c r="D167" s="330" t="s">
        <v>97</v>
      </c>
      <c r="E167" s="117">
        <v>6</v>
      </c>
      <c r="F167" s="366">
        <v>78973</v>
      </c>
      <c r="G167" s="330" t="s">
        <v>97</v>
      </c>
      <c r="H167" s="330" t="s">
        <v>97</v>
      </c>
      <c r="I167" s="117" t="s">
        <v>45</v>
      </c>
      <c r="J167" s="117" t="s">
        <v>45</v>
      </c>
      <c r="K167" s="117">
        <v>5</v>
      </c>
      <c r="L167" s="117">
        <v>1482</v>
      </c>
      <c r="M167" s="117">
        <v>5</v>
      </c>
      <c r="N167" s="117">
        <v>1482</v>
      </c>
      <c r="O167" s="117" t="s">
        <v>45</v>
      </c>
      <c r="P167" s="146" t="s">
        <v>45</v>
      </c>
      <c r="Q167" s="269">
        <v>2041</v>
      </c>
    </row>
    <row r="168" spans="1:17" s="251" customFormat="1" ht="11.25" customHeight="1">
      <c r="A168" s="299">
        <v>2042</v>
      </c>
      <c r="B168" s="265" t="s">
        <v>395</v>
      </c>
      <c r="C168" s="330" t="s">
        <v>97</v>
      </c>
      <c r="D168" s="330" t="s">
        <v>97</v>
      </c>
      <c r="E168" s="117">
        <v>28</v>
      </c>
      <c r="F168" s="366">
        <v>30475</v>
      </c>
      <c r="G168" s="330" t="s">
        <v>97</v>
      </c>
      <c r="H168" s="330" t="s">
        <v>97</v>
      </c>
      <c r="I168" s="117" t="s">
        <v>45</v>
      </c>
      <c r="J168" s="117" t="s">
        <v>45</v>
      </c>
      <c r="K168" s="117">
        <v>11</v>
      </c>
      <c r="L168" s="117">
        <v>17380</v>
      </c>
      <c r="M168" s="117">
        <v>7</v>
      </c>
      <c r="N168" s="117">
        <v>17353</v>
      </c>
      <c r="O168" s="117">
        <v>5</v>
      </c>
      <c r="P168" s="146">
        <v>27</v>
      </c>
      <c r="Q168" s="300">
        <v>2042</v>
      </c>
    </row>
    <row r="169" spans="1:17" s="251" customFormat="1" ht="11.25" customHeight="1">
      <c r="A169" s="299">
        <v>205</v>
      </c>
      <c r="B169" s="265" t="s">
        <v>396</v>
      </c>
      <c r="C169" s="255">
        <v>49</v>
      </c>
      <c r="D169" s="255">
        <v>229405</v>
      </c>
      <c r="E169" s="117">
        <v>48</v>
      </c>
      <c r="F169" s="366">
        <v>125415</v>
      </c>
      <c r="G169" s="117">
        <v>7</v>
      </c>
      <c r="H169" s="117">
        <v>895</v>
      </c>
      <c r="I169" s="117">
        <v>3</v>
      </c>
      <c r="J169" s="117">
        <v>-64</v>
      </c>
      <c r="K169" s="117">
        <v>21</v>
      </c>
      <c r="L169" s="117">
        <v>102903</v>
      </c>
      <c r="M169" s="117">
        <v>20</v>
      </c>
      <c r="N169" s="117">
        <v>102776</v>
      </c>
      <c r="O169" s="117">
        <v>4</v>
      </c>
      <c r="P169" s="146">
        <v>127</v>
      </c>
      <c r="Q169" s="300">
        <v>205</v>
      </c>
    </row>
    <row r="170" spans="1:17" s="251" customFormat="1" ht="11.25" customHeight="1">
      <c r="A170" s="299">
        <v>2051</v>
      </c>
      <c r="B170" s="265" t="s">
        <v>397</v>
      </c>
      <c r="C170" s="330" t="s">
        <v>97</v>
      </c>
      <c r="D170" s="330" t="s">
        <v>97</v>
      </c>
      <c r="E170" s="117">
        <v>6</v>
      </c>
      <c r="F170" s="366">
        <v>43434</v>
      </c>
      <c r="G170" s="330" t="s">
        <v>97</v>
      </c>
      <c r="H170" s="330" t="s">
        <v>97</v>
      </c>
      <c r="I170" s="330" t="s">
        <v>97</v>
      </c>
      <c r="J170" s="330" t="s">
        <v>97</v>
      </c>
      <c r="K170" s="330" t="s">
        <v>97</v>
      </c>
      <c r="L170" s="330" t="s">
        <v>97</v>
      </c>
      <c r="M170" s="117">
        <v>3</v>
      </c>
      <c r="N170" s="117">
        <v>6749</v>
      </c>
      <c r="O170" s="330" t="s">
        <v>97</v>
      </c>
      <c r="P170" s="267" t="s">
        <v>97</v>
      </c>
      <c r="Q170" s="300">
        <v>2051</v>
      </c>
    </row>
    <row r="171" spans="1:17" s="251" customFormat="1" ht="11.25" customHeight="1">
      <c r="A171" s="299">
        <v>2052</v>
      </c>
      <c r="B171" s="265" t="s">
        <v>398</v>
      </c>
      <c r="C171" s="330" t="s">
        <v>97</v>
      </c>
      <c r="D171" s="330" t="s">
        <v>97</v>
      </c>
      <c r="E171" s="330" t="s">
        <v>97</v>
      </c>
      <c r="F171" s="330" t="s">
        <v>97</v>
      </c>
      <c r="G171" s="117" t="s">
        <v>45</v>
      </c>
      <c r="H171" s="117" t="s">
        <v>45</v>
      </c>
      <c r="I171" s="117" t="s">
        <v>45</v>
      </c>
      <c r="J171" s="117" t="s">
        <v>45</v>
      </c>
      <c r="K171" s="330" t="s">
        <v>97</v>
      </c>
      <c r="L171" s="330" t="s">
        <v>97</v>
      </c>
      <c r="M171" s="330" t="s">
        <v>97</v>
      </c>
      <c r="N171" s="330" t="s">
        <v>97</v>
      </c>
      <c r="O171" s="330" t="s">
        <v>97</v>
      </c>
      <c r="P171" s="267" t="s">
        <v>97</v>
      </c>
      <c r="Q171" s="300">
        <v>2052</v>
      </c>
    </row>
    <row r="172" spans="1:17" s="251" customFormat="1" ht="11.25" customHeight="1">
      <c r="A172" s="299">
        <v>2053</v>
      </c>
      <c r="B172" s="265" t="s">
        <v>399</v>
      </c>
      <c r="C172" s="330" t="s">
        <v>97</v>
      </c>
      <c r="D172" s="330" t="s">
        <v>97</v>
      </c>
      <c r="E172" s="330" t="s">
        <v>97</v>
      </c>
      <c r="F172" s="330" t="s">
        <v>97</v>
      </c>
      <c r="G172" s="330" t="s">
        <v>97</v>
      </c>
      <c r="H172" s="330" t="s">
        <v>97</v>
      </c>
      <c r="I172" s="117" t="s">
        <v>45</v>
      </c>
      <c r="J172" s="117" t="s">
        <v>45</v>
      </c>
      <c r="K172" s="330" t="s">
        <v>97</v>
      </c>
      <c r="L172" s="330" t="s">
        <v>97</v>
      </c>
      <c r="M172" s="330" t="s">
        <v>97</v>
      </c>
      <c r="N172" s="330" t="s">
        <v>97</v>
      </c>
      <c r="O172" s="117" t="s">
        <v>45</v>
      </c>
      <c r="P172" s="146" t="s">
        <v>45</v>
      </c>
      <c r="Q172" s="300">
        <v>2053</v>
      </c>
    </row>
    <row r="173" spans="1:17" s="251" customFormat="1" ht="11.25" customHeight="1">
      <c r="A173" s="299">
        <v>2059</v>
      </c>
      <c r="B173" s="265" t="s">
        <v>400</v>
      </c>
      <c r="C173" s="255">
        <v>40</v>
      </c>
      <c r="D173" s="255">
        <v>176401</v>
      </c>
      <c r="E173" s="117">
        <v>39</v>
      </c>
      <c r="F173" s="366">
        <v>80278</v>
      </c>
      <c r="G173" s="117">
        <v>4</v>
      </c>
      <c r="H173" s="117">
        <v>218</v>
      </c>
      <c r="I173" s="330" t="s">
        <v>97</v>
      </c>
      <c r="J173" s="330" t="s">
        <v>97</v>
      </c>
      <c r="K173" s="117">
        <v>16</v>
      </c>
      <c r="L173" s="117">
        <v>95697</v>
      </c>
      <c r="M173" s="330" t="s">
        <v>97</v>
      </c>
      <c r="N173" s="330" t="s">
        <v>97</v>
      </c>
      <c r="O173" s="330" t="s">
        <v>97</v>
      </c>
      <c r="P173" s="267" t="s">
        <v>97</v>
      </c>
      <c r="Q173" s="300">
        <v>2059</v>
      </c>
    </row>
    <row r="174" spans="1:17" s="251" customFormat="1" ht="11.25" customHeight="1">
      <c r="A174" s="299">
        <v>206</v>
      </c>
      <c r="B174" s="265" t="s">
        <v>401</v>
      </c>
      <c r="C174" s="330" t="s">
        <v>97</v>
      </c>
      <c r="D174" s="330" t="s">
        <v>97</v>
      </c>
      <c r="E174" s="330" t="s">
        <v>97</v>
      </c>
      <c r="F174" s="330" t="s">
        <v>97</v>
      </c>
      <c r="G174" s="330" t="s">
        <v>97</v>
      </c>
      <c r="H174" s="330" t="s">
        <v>97</v>
      </c>
      <c r="I174" s="117" t="s">
        <v>45</v>
      </c>
      <c r="J174" s="117" t="s">
        <v>45</v>
      </c>
      <c r="K174" s="330" t="s">
        <v>97</v>
      </c>
      <c r="L174" s="330" t="s">
        <v>97</v>
      </c>
      <c r="M174" s="330" t="s">
        <v>97</v>
      </c>
      <c r="N174" s="330" t="s">
        <v>97</v>
      </c>
      <c r="O174" s="117" t="s">
        <v>45</v>
      </c>
      <c r="P174" s="146" t="s">
        <v>45</v>
      </c>
      <c r="Q174" s="300">
        <v>206</v>
      </c>
    </row>
    <row r="175" spans="1:17" s="251" customFormat="1" ht="11.25" customHeight="1">
      <c r="A175" s="299">
        <v>21</v>
      </c>
      <c r="B175" s="265" t="s">
        <v>402</v>
      </c>
      <c r="C175" s="255">
        <v>24</v>
      </c>
      <c r="D175" s="255">
        <v>264737</v>
      </c>
      <c r="E175" s="117">
        <v>24</v>
      </c>
      <c r="F175" s="366">
        <v>147485</v>
      </c>
      <c r="G175" s="117">
        <v>8</v>
      </c>
      <c r="H175" s="117">
        <v>4511</v>
      </c>
      <c r="I175" s="117" t="s">
        <v>45</v>
      </c>
      <c r="J175" s="117" t="s">
        <v>45</v>
      </c>
      <c r="K175" s="117">
        <v>17</v>
      </c>
      <c r="L175" s="117">
        <v>112717</v>
      </c>
      <c r="M175" s="117">
        <v>17</v>
      </c>
      <c r="N175" s="117">
        <v>83126</v>
      </c>
      <c r="O175" s="117">
        <v>4</v>
      </c>
      <c r="P175" s="146">
        <v>29591</v>
      </c>
      <c r="Q175" s="300">
        <v>21</v>
      </c>
    </row>
    <row r="176" spans="1:17" s="251" customFormat="1" ht="11.25" customHeight="1">
      <c r="A176" s="299">
        <v>211</v>
      </c>
      <c r="B176" s="265" t="s">
        <v>403</v>
      </c>
      <c r="C176" s="255">
        <v>9</v>
      </c>
      <c r="D176" s="255">
        <v>96898</v>
      </c>
      <c r="E176" s="117">
        <v>9</v>
      </c>
      <c r="F176" s="366">
        <v>74190</v>
      </c>
      <c r="G176" s="117">
        <v>4</v>
      </c>
      <c r="H176" s="117">
        <v>833</v>
      </c>
      <c r="I176" s="117" t="s">
        <v>45</v>
      </c>
      <c r="J176" s="117" t="s">
        <v>45</v>
      </c>
      <c r="K176" s="117">
        <v>5</v>
      </c>
      <c r="L176" s="117">
        <v>21858</v>
      </c>
      <c r="M176" s="117">
        <v>5</v>
      </c>
      <c r="N176" s="117">
        <v>21858</v>
      </c>
      <c r="O176" s="117" t="s">
        <v>45</v>
      </c>
      <c r="P176" s="146" t="s">
        <v>45</v>
      </c>
      <c r="Q176" s="300">
        <v>211</v>
      </c>
    </row>
    <row r="177" spans="1:17" ht="22.5" customHeight="1">
      <c r="A177" s="403" t="s">
        <v>1583</v>
      </c>
      <c r="B177" s="266" t="s">
        <v>1318</v>
      </c>
      <c r="C177" s="255">
        <v>15</v>
      </c>
      <c r="D177" s="255">
        <v>167839</v>
      </c>
      <c r="E177" s="117">
        <v>15</v>
      </c>
      <c r="F177" s="366">
        <v>73295</v>
      </c>
      <c r="G177" s="117">
        <v>4</v>
      </c>
      <c r="H177" s="117">
        <v>3678</v>
      </c>
      <c r="I177" s="117" t="s">
        <v>45</v>
      </c>
      <c r="J177" s="117" t="s">
        <v>45</v>
      </c>
      <c r="K177" s="117">
        <v>12</v>
      </c>
      <c r="L177" s="117">
        <v>90859</v>
      </c>
      <c r="M177" s="117">
        <v>12</v>
      </c>
      <c r="N177" s="117">
        <v>61268</v>
      </c>
      <c r="O177" s="117">
        <v>4</v>
      </c>
      <c r="P177" s="146">
        <v>29591</v>
      </c>
      <c r="Q177" s="269">
        <v>212</v>
      </c>
    </row>
    <row r="178" spans="1:17" ht="11.25" customHeight="1">
      <c r="A178" s="299">
        <v>22</v>
      </c>
      <c r="B178" s="265" t="s">
        <v>405</v>
      </c>
      <c r="C178" s="255">
        <v>331</v>
      </c>
      <c r="D178" s="255">
        <v>1498499</v>
      </c>
      <c r="E178" s="117">
        <v>331</v>
      </c>
      <c r="F178" s="366">
        <v>1086540</v>
      </c>
      <c r="G178" s="117">
        <v>25</v>
      </c>
      <c r="H178" s="117">
        <v>351</v>
      </c>
      <c r="I178" s="117">
        <v>29</v>
      </c>
      <c r="J178" s="117">
        <v>3</v>
      </c>
      <c r="K178" s="117">
        <v>169</v>
      </c>
      <c r="L178" s="117">
        <v>389211</v>
      </c>
      <c r="M178" s="117">
        <v>163</v>
      </c>
      <c r="N178" s="117">
        <v>388247</v>
      </c>
      <c r="O178" s="117">
        <v>29</v>
      </c>
      <c r="P178" s="146">
        <v>964</v>
      </c>
      <c r="Q178" s="300">
        <v>22</v>
      </c>
    </row>
    <row r="179" spans="1:17" s="251" customFormat="1" ht="11.25" customHeight="1">
      <c r="A179" s="299">
        <v>221</v>
      </c>
      <c r="B179" s="265" t="s">
        <v>406</v>
      </c>
      <c r="C179" s="255">
        <v>70</v>
      </c>
      <c r="D179" s="255">
        <v>80706</v>
      </c>
      <c r="E179" s="117">
        <v>70</v>
      </c>
      <c r="F179" s="366">
        <v>65168</v>
      </c>
      <c r="G179" s="117">
        <v>3</v>
      </c>
      <c r="H179" s="117">
        <v>202</v>
      </c>
      <c r="I179" s="117">
        <v>4</v>
      </c>
      <c r="J179" s="117">
        <v>1</v>
      </c>
      <c r="K179" s="117">
        <v>23</v>
      </c>
      <c r="L179" s="117">
        <v>14692</v>
      </c>
      <c r="M179" s="117">
        <v>21</v>
      </c>
      <c r="N179" s="117">
        <v>14688</v>
      </c>
      <c r="O179" s="117">
        <v>3</v>
      </c>
      <c r="P179" s="146">
        <v>4</v>
      </c>
      <c r="Q179" s="300">
        <v>221</v>
      </c>
    </row>
    <row r="180" spans="1:17" s="251" customFormat="1" ht="11.25" customHeight="1">
      <c r="A180" s="299">
        <v>2211</v>
      </c>
      <c r="B180" s="265" t="s">
        <v>407</v>
      </c>
      <c r="C180" s="255">
        <v>51</v>
      </c>
      <c r="D180" s="255">
        <v>48856</v>
      </c>
      <c r="E180" s="117">
        <v>51</v>
      </c>
      <c r="F180" s="366">
        <v>37247</v>
      </c>
      <c r="G180" s="330" t="s">
        <v>97</v>
      </c>
      <c r="H180" s="330" t="s">
        <v>97</v>
      </c>
      <c r="I180" s="330" t="s">
        <v>97</v>
      </c>
      <c r="J180" s="330" t="s">
        <v>97</v>
      </c>
      <c r="K180" s="117">
        <v>11</v>
      </c>
      <c r="L180" s="117">
        <v>11595</v>
      </c>
      <c r="M180" s="330" t="s">
        <v>97</v>
      </c>
      <c r="N180" s="330" t="s">
        <v>97</v>
      </c>
      <c r="O180" s="330" t="s">
        <v>97</v>
      </c>
      <c r="P180" s="267" t="s">
        <v>97</v>
      </c>
      <c r="Q180" s="300">
        <v>2211</v>
      </c>
    </row>
    <row r="181" spans="1:17" s="251" customFormat="1" ht="11.25" customHeight="1">
      <c r="A181" s="299">
        <v>2219</v>
      </c>
      <c r="B181" s="265" t="s">
        <v>408</v>
      </c>
      <c r="C181" s="255">
        <v>19</v>
      </c>
      <c r="D181" s="255">
        <v>31850</v>
      </c>
      <c r="E181" s="117">
        <v>19</v>
      </c>
      <c r="F181" s="366">
        <v>27921</v>
      </c>
      <c r="G181" s="330" t="s">
        <v>97</v>
      </c>
      <c r="H181" s="330" t="s">
        <v>97</v>
      </c>
      <c r="I181" s="330" t="s">
        <v>97</v>
      </c>
      <c r="J181" s="330" t="s">
        <v>97</v>
      </c>
      <c r="K181" s="117">
        <v>12</v>
      </c>
      <c r="L181" s="117">
        <v>3097</v>
      </c>
      <c r="M181" s="330" t="s">
        <v>97</v>
      </c>
      <c r="N181" s="330" t="s">
        <v>97</v>
      </c>
      <c r="O181" s="330" t="s">
        <v>97</v>
      </c>
      <c r="P181" s="267" t="s">
        <v>97</v>
      </c>
      <c r="Q181" s="300">
        <v>2219</v>
      </c>
    </row>
    <row r="182" spans="1:17" s="251" customFormat="1" ht="11.25" customHeight="1">
      <c r="A182" s="299">
        <v>222</v>
      </c>
      <c r="B182" s="265" t="s">
        <v>409</v>
      </c>
      <c r="C182" s="255">
        <v>261</v>
      </c>
      <c r="D182" s="255">
        <v>1417793</v>
      </c>
      <c r="E182" s="117">
        <v>261</v>
      </c>
      <c r="F182" s="366">
        <v>1021372</v>
      </c>
      <c r="G182" s="117">
        <v>22</v>
      </c>
      <c r="H182" s="117">
        <v>148</v>
      </c>
      <c r="I182" s="117">
        <v>25</v>
      </c>
      <c r="J182" s="117">
        <v>2</v>
      </c>
      <c r="K182" s="117">
        <v>146</v>
      </c>
      <c r="L182" s="117">
        <v>374519</v>
      </c>
      <c r="M182" s="117">
        <v>142</v>
      </c>
      <c r="N182" s="117">
        <v>373559</v>
      </c>
      <c r="O182" s="117">
        <v>26</v>
      </c>
      <c r="P182" s="146">
        <v>960</v>
      </c>
      <c r="Q182" s="300">
        <v>222</v>
      </c>
    </row>
    <row r="183" spans="1:17" ht="22.5" customHeight="1">
      <c r="A183" s="403" t="s">
        <v>1584</v>
      </c>
      <c r="B183" s="266" t="s">
        <v>1319</v>
      </c>
      <c r="C183" s="255">
        <v>26</v>
      </c>
      <c r="D183" s="255">
        <v>129055</v>
      </c>
      <c r="E183" s="117">
        <v>26</v>
      </c>
      <c r="F183" s="366">
        <v>79333</v>
      </c>
      <c r="G183" s="330" t="s">
        <v>97</v>
      </c>
      <c r="H183" s="330" t="s">
        <v>97</v>
      </c>
      <c r="I183" s="330" t="s">
        <v>97</v>
      </c>
      <c r="J183" s="330" t="s">
        <v>97</v>
      </c>
      <c r="K183" s="117">
        <v>15</v>
      </c>
      <c r="L183" s="117">
        <v>49582</v>
      </c>
      <c r="M183" s="117">
        <v>15</v>
      </c>
      <c r="N183" s="117">
        <v>49553</v>
      </c>
      <c r="O183" s="117">
        <v>3</v>
      </c>
      <c r="P183" s="146">
        <v>30</v>
      </c>
      <c r="Q183" s="269">
        <v>2221</v>
      </c>
    </row>
    <row r="184" spans="1:17" s="251" customFormat="1" ht="11.25" customHeight="1">
      <c r="A184" s="299">
        <v>2222</v>
      </c>
      <c r="B184" s="265" t="s">
        <v>411</v>
      </c>
      <c r="C184" s="255">
        <v>24</v>
      </c>
      <c r="D184" s="255">
        <v>263476</v>
      </c>
      <c r="E184" s="117">
        <v>24</v>
      </c>
      <c r="F184" s="366">
        <v>204291</v>
      </c>
      <c r="G184" s="330" t="s">
        <v>97</v>
      </c>
      <c r="H184" s="330" t="s">
        <v>97</v>
      </c>
      <c r="I184" s="330" t="s">
        <v>97</v>
      </c>
      <c r="J184" s="330" t="s">
        <v>97</v>
      </c>
      <c r="K184" s="117">
        <v>17</v>
      </c>
      <c r="L184" s="117">
        <v>57067</v>
      </c>
      <c r="M184" s="117">
        <v>17</v>
      </c>
      <c r="N184" s="117">
        <v>56992</v>
      </c>
      <c r="O184" s="117">
        <v>3</v>
      </c>
      <c r="P184" s="146">
        <v>74</v>
      </c>
      <c r="Q184" s="300">
        <v>2222</v>
      </c>
    </row>
    <row r="185" spans="1:17" s="251" customFormat="1" ht="11.25" customHeight="1">
      <c r="A185" s="299">
        <v>2223</v>
      </c>
      <c r="B185" s="265" t="s">
        <v>412</v>
      </c>
      <c r="C185" s="255">
        <v>71</v>
      </c>
      <c r="D185" s="255">
        <v>229896</v>
      </c>
      <c r="E185" s="117">
        <v>71</v>
      </c>
      <c r="F185" s="366">
        <v>196627</v>
      </c>
      <c r="G185" s="117">
        <v>9</v>
      </c>
      <c r="H185" s="117">
        <v>46</v>
      </c>
      <c r="I185" s="117">
        <v>13</v>
      </c>
      <c r="J185" s="117">
        <v>-2</v>
      </c>
      <c r="K185" s="117">
        <v>21</v>
      </c>
      <c r="L185" s="117">
        <v>17030</v>
      </c>
      <c r="M185" s="117">
        <v>19</v>
      </c>
      <c r="N185" s="117">
        <v>16996</v>
      </c>
      <c r="O185" s="117">
        <v>5</v>
      </c>
      <c r="P185" s="146">
        <v>35</v>
      </c>
      <c r="Q185" s="300">
        <v>2223</v>
      </c>
    </row>
    <row r="186" spans="1:17" s="251" customFormat="1" ht="11.25" customHeight="1">
      <c r="A186" s="299">
        <v>2229</v>
      </c>
      <c r="B186" s="265" t="s">
        <v>413</v>
      </c>
      <c r="C186" s="255">
        <v>140</v>
      </c>
      <c r="D186" s="255">
        <v>795367</v>
      </c>
      <c r="E186" s="117">
        <v>140</v>
      </c>
      <c r="F186" s="366">
        <v>541122</v>
      </c>
      <c r="G186" s="117">
        <v>7</v>
      </c>
      <c r="H186" s="117">
        <v>12</v>
      </c>
      <c r="I186" s="117">
        <v>9</v>
      </c>
      <c r="J186" s="117">
        <v>3</v>
      </c>
      <c r="K186" s="117">
        <v>93</v>
      </c>
      <c r="L186" s="117">
        <v>250840</v>
      </c>
      <c r="M186" s="117">
        <v>91</v>
      </c>
      <c r="N186" s="117">
        <v>250019</v>
      </c>
      <c r="O186" s="117">
        <v>15</v>
      </c>
      <c r="P186" s="146">
        <v>821</v>
      </c>
      <c r="Q186" s="300">
        <v>2229</v>
      </c>
    </row>
    <row r="187" spans="1:17" ht="22.5" customHeight="1">
      <c r="A187" s="403" t="s">
        <v>1585</v>
      </c>
      <c r="B187" s="266" t="s">
        <v>1320</v>
      </c>
      <c r="C187" s="255">
        <v>771</v>
      </c>
      <c r="D187" s="255">
        <v>1155988</v>
      </c>
      <c r="E187" s="117">
        <v>766</v>
      </c>
      <c r="F187" s="366">
        <v>878434</v>
      </c>
      <c r="G187" s="117">
        <v>58</v>
      </c>
      <c r="H187" s="117">
        <v>1885</v>
      </c>
      <c r="I187" s="117">
        <v>48</v>
      </c>
      <c r="J187" s="117">
        <v>20</v>
      </c>
      <c r="K187" s="117">
        <v>148</v>
      </c>
      <c r="L187" s="117">
        <v>212880</v>
      </c>
      <c r="M187" s="117">
        <v>119</v>
      </c>
      <c r="N187" s="117">
        <v>212177</v>
      </c>
      <c r="O187" s="117">
        <v>47</v>
      </c>
      <c r="P187" s="146">
        <v>704</v>
      </c>
      <c r="Q187" s="300">
        <v>23</v>
      </c>
    </row>
    <row r="188" spans="1:17" s="251" customFormat="1" ht="11.25" customHeight="1">
      <c r="A188" s="299">
        <v>231</v>
      </c>
      <c r="B188" s="265" t="s">
        <v>415</v>
      </c>
      <c r="C188" s="330" t="s">
        <v>97</v>
      </c>
      <c r="D188" s="330" t="s">
        <v>97</v>
      </c>
      <c r="E188" s="117">
        <v>102</v>
      </c>
      <c r="F188" s="366">
        <v>169866</v>
      </c>
      <c r="G188" s="117">
        <v>9</v>
      </c>
      <c r="H188" s="117">
        <v>217</v>
      </c>
      <c r="I188" s="117">
        <v>7</v>
      </c>
      <c r="J188" s="117">
        <v>-3</v>
      </c>
      <c r="K188" s="117">
        <v>33</v>
      </c>
      <c r="L188" s="117">
        <v>90068</v>
      </c>
      <c r="M188" s="117">
        <v>31</v>
      </c>
      <c r="N188" s="117">
        <v>89807</v>
      </c>
      <c r="O188" s="117">
        <v>6</v>
      </c>
      <c r="P188" s="146">
        <v>261</v>
      </c>
      <c r="Q188" s="300">
        <v>231</v>
      </c>
    </row>
    <row r="189" spans="1:17" s="251" customFormat="1" ht="11.25" customHeight="1">
      <c r="A189" s="299">
        <v>2311</v>
      </c>
      <c r="B189" s="265" t="s">
        <v>416</v>
      </c>
      <c r="C189" s="255">
        <v>10</v>
      </c>
      <c r="D189" s="255">
        <v>12916</v>
      </c>
      <c r="E189" s="117">
        <v>10</v>
      </c>
      <c r="F189" s="366">
        <v>12705</v>
      </c>
      <c r="G189" s="330" t="s">
        <v>97</v>
      </c>
      <c r="H189" s="330" t="s">
        <v>97</v>
      </c>
      <c r="I189" s="330" t="s">
        <v>97</v>
      </c>
      <c r="J189" s="330" t="s">
        <v>97</v>
      </c>
      <c r="K189" s="330" t="s">
        <v>97</v>
      </c>
      <c r="L189" s="330" t="s">
        <v>97</v>
      </c>
      <c r="M189" s="330" t="s">
        <v>97</v>
      </c>
      <c r="N189" s="330" t="s">
        <v>97</v>
      </c>
      <c r="O189" s="117" t="s">
        <v>45</v>
      </c>
      <c r="P189" s="146" t="s">
        <v>45</v>
      </c>
      <c r="Q189" s="300">
        <v>2311</v>
      </c>
    </row>
    <row r="190" spans="1:17" s="251" customFormat="1" ht="11.25" customHeight="1">
      <c r="A190" s="299">
        <v>2312</v>
      </c>
      <c r="B190" s="265" t="s">
        <v>417</v>
      </c>
      <c r="C190" s="255">
        <v>37</v>
      </c>
      <c r="D190" s="255">
        <v>16236</v>
      </c>
      <c r="E190" s="117">
        <v>36</v>
      </c>
      <c r="F190" s="366">
        <v>13275</v>
      </c>
      <c r="G190" s="330" t="s">
        <v>97</v>
      </c>
      <c r="H190" s="330" t="s">
        <v>97</v>
      </c>
      <c r="I190" s="330" t="s">
        <v>97</v>
      </c>
      <c r="J190" s="330" t="s">
        <v>97</v>
      </c>
      <c r="K190" s="117">
        <v>8</v>
      </c>
      <c r="L190" s="117">
        <v>592</v>
      </c>
      <c r="M190" s="117">
        <v>8</v>
      </c>
      <c r="N190" s="117">
        <v>592</v>
      </c>
      <c r="O190" s="117" t="s">
        <v>45</v>
      </c>
      <c r="P190" s="146" t="s">
        <v>45</v>
      </c>
      <c r="Q190" s="300">
        <v>2312</v>
      </c>
    </row>
    <row r="191" spans="1:17" s="251" customFormat="1" ht="11.25" customHeight="1">
      <c r="A191" s="299">
        <v>2313</v>
      </c>
      <c r="B191" s="265" t="s">
        <v>418</v>
      </c>
      <c r="C191" s="255">
        <v>9</v>
      </c>
      <c r="D191" s="255">
        <v>1024</v>
      </c>
      <c r="E191" s="117">
        <v>9</v>
      </c>
      <c r="F191" s="366">
        <v>834</v>
      </c>
      <c r="G191" s="330" t="s">
        <v>97</v>
      </c>
      <c r="H191" s="330" t="s">
        <v>97</v>
      </c>
      <c r="I191" s="117" t="s">
        <v>45</v>
      </c>
      <c r="J191" s="117" t="s">
        <v>45</v>
      </c>
      <c r="K191" s="330" t="s">
        <v>97</v>
      </c>
      <c r="L191" s="330" t="s">
        <v>97</v>
      </c>
      <c r="M191" s="330" t="s">
        <v>97</v>
      </c>
      <c r="N191" s="330" t="s">
        <v>97</v>
      </c>
      <c r="O191" s="117" t="s">
        <v>45</v>
      </c>
      <c r="P191" s="146" t="s">
        <v>45</v>
      </c>
      <c r="Q191" s="300">
        <v>2313</v>
      </c>
    </row>
    <row r="192" spans="1:17" s="251" customFormat="1" ht="11.25" customHeight="1">
      <c r="A192" s="299">
        <v>2314</v>
      </c>
      <c r="B192" s="265" t="s">
        <v>419</v>
      </c>
      <c r="C192" s="255">
        <v>11</v>
      </c>
      <c r="D192" s="255">
        <v>104770</v>
      </c>
      <c r="E192" s="117">
        <v>11</v>
      </c>
      <c r="F192" s="366">
        <v>69501</v>
      </c>
      <c r="G192" s="117" t="s">
        <v>45</v>
      </c>
      <c r="H192" s="117" t="s">
        <v>45</v>
      </c>
      <c r="I192" s="330" t="s">
        <v>97</v>
      </c>
      <c r="J192" s="330" t="s">
        <v>97</v>
      </c>
      <c r="K192" s="117">
        <v>9</v>
      </c>
      <c r="L192" s="117">
        <v>34987</v>
      </c>
      <c r="M192" s="330" t="s">
        <v>97</v>
      </c>
      <c r="N192" s="330" t="s">
        <v>97</v>
      </c>
      <c r="O192" s="330" t="s">
        <v>97</v>
      </c>
      <c r="P192" s="267" t="s">
        <v>97</v>
      </c>
      <c r="Q192" s="300">
        <v>2314</v>
      </c>
    </row>
    <row r="193" spans="1:17" ht="22.5" customHeight="1">
      <c r="A193" s="403" t="s">
        <v>1586</v>
      </c>
      <c r="B193" s="266" t="s">
        <v>1321</v>
      </c>
      <c r="C193" s="330" t="s">
        <v>97</v>
      </c>
      <c r="D193" s="330" t="s">
        <v>97</v>
      </c>
      <c r="E193" s="117">
        <v>36</v>
      </c>
      <c r="F193" s="366">
        <v>73551</v>
      </c>
      <c r="G193" s="117">
        <v>4</v>
      </c>
      <c r="H193" s="117">
        <v>14</v>
      </c>
      <c r="I193" s="330" t="s">
        <v>97</v>
      </c>
      <c r="J193" s="330" t="s">
        <v>97</v>
      </c>
      <c r="K193" s="117">
        <v>12</v>
      </c>
      <c r="L193" s="117">
        <v>54300</v>
      </c>
      <c r="M193" s="330" t="s">
        <v>97</v>
      </c>
      <c r="N193" s="330" t="s">
        <v>97</v>
      </c>
      <c r="O193" s="330" t="s">
        <v>97</v>
      </c>
      <c r="P193" s="267" t="s">
        <v>97</v>
      </c>
      <c r="Q193" s="269">
        <v>2319</v>
      </c>
    </row>
    <row r="194" spans="1:17" ht="22.5" customHeight="1">
      <c r="A194" s="403" t="s">
        <v>1587</v>
      </c>
      <c r="B194" s="266" t="s">
        <v>1322</v>
      </c>
      <c r="C194" s="330" t="s">
        <v>97</v>
      </c>
      <c r="D194" s="330" t="s">
        <v>97</v>
      </c>
      <c r="E194" s="117">
        <v>8</v>
      </c>
      <c r="F194" s="366">
        <v>29979</v>
      </c>
      <c r="G194" s="330" t="s">
        <v>97</v>
      </c>
      <c r="H194" s="330" t="s">
        <v>97</v>
      </c>
      <c r="I194" s="117" t="s">
        <v>45</v>
      </c>
      <c r="J194" s="117" t="s">
        <v>45</v>
      </c>
      <c r="K194" s="117">
        <v>4</v>
      </c>
      <c r="L194" s="117">
        <v>20804</v>
      </c>
      <c r="M194" s="330" t="s">
        <v>97</v>
      </c>
      <c r="N194" s="330" t="s">
        <v>97</v>
      </c>
      <c r="O194" s="330" t="s">
        <v>97</v>
      </c>
      <c r="P194" s="267" t="s">
        <v>97</v>
      </c>
      <c r="Q194" s="269">
        <v>232</v>
      </c>
    </row>
    <row r="195" spans="1:17" s="251" customFormat="1" ht="11.25" customHeight="1">
      <c r="A195" s="299">
        <v>233</v>
      </c>
      <c r="B195" s="265" t="s">
        <v>421</v>
      </c>
      <c r="C195" s="255">
        <v>24</v>
      </c>
      <c r="D195" s="255">
        <v>176434</v>
      </c>
      <c r="E195" s="117">
        <v>24</v>
      </c>
      <c r="F195" s="366">
        <v>120598</v>
      </c>
      <c r="G195" s="117">
        <v>3</v>
      </c>
      <c r="H195" s="117">
        <v>22</v>
      </c>
      <c r="I195" s="117" t="s">
        <v>45</v>
      </c>
      <c r="J195" s="117" t="s">
        <v>45</v>
      </c>
      <c r="K195" s="117">
        <v>7</v>
      </c>
      <c r="L195" s="117">
        <v>55068</v>
      </c>
      <c r="M195" s="330" t="s">
        <v>97</v>
      </c>
      <c r="N195" s="330" t="s">
        <v>97</v>
      </c>
      <c r="O195" s="330" t="s">
        <v>97</v>
      </c>
      <c r="P195" s="267" t="s">
        <v>97</v>
      </c>
      <c r="Q195" s="300">
        <v>233</v>
      </c>
    </row>
    <row r="196" spans="1:17" ht="22.5" customHeight="1">
      <c r="A196" s="403" t="s">
        <v>1588</v>
      </c>
      <c r="B196" s="266" t="s">
        <v>1323</v>
      </c>
      <c r="C196" s="330" t="s">
        <v>97</v>
      </c>
      <c r="D196" s="330" t="s">
        <v>97</v>
      </c>
      <c r="E196" s="117">
        <v>18</v>
      </c>
      <c r="F196" s="366">
        <v>67690</v>
      </c>
      <c r="G196" s="330" t="s">
        <v>97</v>
      </c>
      <c r="H196" s="330" t="s">
        <v>97</v>
      </c>
      <c r="I196" s="117" t="s">
        <v>45</v>
      </c>
      <c r="J196" s="117" t="s">
        <v>45</v>
      </c>
      <c r="K196" s="117">
        <v>4</v>
      </c>
      <c r="L196" s="117">
        <v>12796</v>
      </c>
      <c r="M196" s="330" t="s">
        <v>97</v>
      </c>
      <c r="N196" s="330" t="s">
        <v>97</v>
      </c>
      <c r="O196" s="330" t="s">
        <v>97</v>
      </c>
      <c r="P196" s="267" t="s">
        <v>97</v>
      </c>
      <c r="Q196" s="269">
        <v>2331</v>
      </c>
    </row>
    <row r="197" spans="1:17" s="251" customFormat="1" ht="11.25" customHeight="1">
      <c r="A197" s="299">
        <v>2332</v>
      </c>
      <c r="B197" s="265" t="s">
        <v>423</v>
      </c>
      <c r="C197" s="330" t="s">
        <v>97</v>
      </c>
      <c r="D197" s="330" t="s">
        <v>97</v>
      </c>
      <c r="E197" s="117">
        <v>6</v>
      </c>
      <c r="F197" s="366">
        <v>52908</v>
      </c>
      <c r="G197" s="330" t="s">
        <v>97</v>
      </c>
      <c r="H197" s="330" t="s">
        <v>97</v>
      </c>
      <c r="I197" s="117" t="s">
        <v>45</v>
      </c>
      <c r="J197" s="117" t="s">
        <v>45</v>
      </c>
      <c r="K197" s="117">
        <v>3</v>
      </c>
      <c r="L197" s="117">
        <v>42272</v>
      </c>
      <c r="M197" s="330" t="s">
        <v>97</v>
      </c>
      <c r="N197" s="330" t="s">
        <v>97</v>
      </c>
      <c r="O197" s="330" t="s">
        <v>97</v>
      </c>
      <c r="P197" s="267" t="s">
        <v>97</v>
      </c>
      <c r="Q197" s="300">
        <v>2332</v>
      </c>
    </row>
    <row r="198" spans="1:17" ht="22.5" customHeight="1">
      <c r="A198" s="403" t="s">
        <v>1589</v>
      </c>
      <c r="B198" s="266" t="s">
        <v>1324</v>
      </c>
      <c r="C198" s="255">
        <v>88</v>
      </c>
      <c r="D198" s="255">
        <v>59661</v>
      </c>
      <c r="E198" s="117">
        <v>88</v>
      </c>
      <c r="F198" s="366">
        <v>34491</v>
      </c>
      <c r="G198" s="117">
        <v>14</v>
      </c>
      <c r="H198" s="117">
        <v>1372</v>
      </c>
      <c r="I198" s="117">
        <v>3</v>
      </c>
      <c r="J198" s="117">
        <v>0</v>
      </c>
      <c r="K198" s="117">
        <v>20</v>
      </c>
      <c r="L198" s="117">
        <v>21846</v>
      </c>
      <c r="M198" s="117">
        <v>16</v>
      </c>
      <c r="N198" s="117">
        <v>21828</v>
      </c>
      <c r="O198" s="117">
        <v>5</v>
      </c>
      <c r="P198" s="146">
        <v>18</v>
      </c>
      <c r="Q198" s="269">
        <v>234</v>
      </c>
    </row>
    <row r="199" spans="1:17" ht="22.5" customHeight="1">
      <c r="A199" s="403" t="s">
        <v>1590</v>
      </c>
      <c r="B199" s="266" t="s">
        <v>1325</v>
      </c>
      <c r="C199" s="255">
        <v>50</v>
      </c>
      <c r="D199" s="255">
        <v>45770</v>
      </c>
      <c r="E199" s="117">
        <v>50</v>
      </c>
      <c r="F199" s="366">
        <v>23443</v>
      </c>
      <c r="G199" s="330" t="s">
        <v>97</v>
      </c>
      <c r="H199" s="330" t="s">
        <v>97</v>
      </c>
      <c r="I199" s="330" t="s">
        <v>97</v>
      </c>
      <c r="J199" s="330" t="s">
        <v>97</v>
      </c>
      <c r="K199" s="117">
        <v>13</v>
      </c>
      <c r="L199" s="117">
        <v>20950</v>
      </c>
      <c r="M199" s="330" t="s">
        <v>97</v>
      </c>
      <c r="N199" s="330" t="s">
        <v>97</v>
      </c>
      <c r="O199" s="330" t="s">
        <v>97</v>
      </c>
      <c r="P199" s="267" t="s">
        <v>97</v>
      </c>
      <c r="Q199" s="269">
        <v>2341</v>
      </c>
    </row>
    <row r="200" spans="1:17" s="251" customFormat="1" ht="11.25" customHeight="1">
      <c r="A200" s="299">
        <v>2342</v>
      </c>
      <c r="B200" s="265" t="s">
        <v>426</v>
      </c>
      <c r="C200" s="255">
        <v>13</v>
      </c>
      <c r="D200" s="255">
        <v>5075</v>
      </c>
      <c r="E200" s="117">
        <v>13</v>
      </c>
      <c r="F200" s="366">
        <v>3004</v>
      </c>
      <c r="G200" s="117" t="s">
        <v>45</v>
      </c>
      <c r="H200" s="117" t="s">
        <v>45</v>
      </c>
      <c r="I200" s="117" t="s">
        <v>45</v>
      </c>
      <c r="J200" s="117" t="s">
        <v>45</v>
      </c>
      <c r="K200" s="330" t="s">
        <v>97</v>
      </c>
      <c r="L200" s="330" t="s">
        <v>97</v>
      </c>
      <c r="M200" s="330" t="s">
        <v>97</v>
      </c>
      <c r="N200" s="330" t="s">
        <v>97</v>
      </c>
      <c r="O200" s="330" t="s">
        <v>97</v>
      </c>
      <c r="P200" s="267" t="s">
        <v>97</v>
      </c>
      <c r="Q200" s="300">
        <v>2342</v>
      </c>
    </row>
    <row r="201" spans="1:17" ht="22.5" customHeight="1">
      <c r="A201" s="403" t="s">
        <v>1591</v>
      </c>
      <c r="B201" s="266" t="s">
        <v>1326</v>
      </c>
      <c r="C201" s="255">
        <v>5</v>
      </c>
      <c r="D201" s="255">
        <v>4353</v>
      </c>
      <c r="E201" s="117">
        <v>5</v>
      </c>
      <c r="F201" s="366">
        <v>4140</v>
      </c>
      <c r="G201" s="117" t="s">
        <v>45</v>
      </c>
      <c r="H201" s="117" t="s">
        <v>45</v>
      </c>
      <c r="I201" s="117" t="s">
        <v>45</v>
      </c>
      <c r="J201" s="117" t="s">
        <v>45</v>
      </c>
      <c r="K201" s="117">
        <v>3</v>
      </c>
      <c r="L201" s="117">
        <v>209</v>
      </c>
      <c r="M201" s="330" t="s">
        <v>97</v>
      </c>
      <c r="N201" s="330" t="s">
        <v>97</v>
      </c>
      <c r="O201" s="330" t="s">
        <v>97</v>
      </c>
      <c r="P201" s="267" t="s">
        <v>97</v>
      </c>
      <c r="Q201" s="269">
        <v>2344</v>
      </c>
    </row>
    <row r="202" spans="1:17" s="251" customFormat="1" ht="11.25" customHeight="1">
      <c r="A202" s="299">
        <v>2349</v>
      </c>
      <c r="B202" s="265" t="s">
        <v>428</v>
      </c>
      <c r="C202" s="255">
        <v>20</v>
      </c>
      <c r="D202" s="255">
        <v>4464</v>
      </c>
      <c r="E202" s="117">
        <v>20</v>
      </c>
      <c r="F202" s="366">
        <v>3904</v>
      </c>
      <c r="G202" s="330" t="s">
        <v>97</v>
      </c>
      <c r="H202" s="330" t="s">
        <v>97</v>
      </c>
      <c r="I202" s="330" t="s">
        <v>97</v>
      </c>
      <c r="J202" s="330" t="s">
        <v>97</v>
      </c>
      <c r="K202" s="330" t="s">
        <v>97</v>
      </c>
      <c r="L202" s="330" t="s">
        <v>97</v>
      </c>
      <c r="M202" s="330" t="s">
        <v>97</v>
      </c>
      <c r="N202" s="330" t="s">
        <v>97</v>
      </c>
      <c r="O202" s="330" t="s">
        <v>97</v>
      </c>
      <c r="P202" s="267" t="s">
        <v>97</v>
      </c>
      <c r="Q202" s="300">
        <v>2349</v>
      </c>
    </row>
    <row r="203" spans="1:17" s="251" customFormat="1" ht="11.25" customHeight="1">
      <c r="A203" s="299">
        <v>236</v>
      </c>
      <c r="B203" s="265" t="s">
        <v>429</v>
      </c>
      <c r="C203" s="255">
        <v>165</v>
      </c>
      <c r="D203" s="255">
        <v>397207</v>
      </c>
      <c r="E203" s="117">
        <v>161</v>
      </c>
      <c r="F203" s="366">
        <v>355981</v>
      </c>
      <c r="G203" s="117">
        <v>11</v>
      </c>
      <c r="H203" s="117">
        <v>130</v>
      </c>
      <c r="I203" s="117">
        <v>23</v>
      </c>
      <c r="J203" s="117">
        <v>18</v>
      </c>
      <c r="K203" s="117">
        <v>46</v>
      </c>
      <c r="L203" s="117">
        <v>4297</v>
      </c>
      <c r="M203" s="117">
        <v>35</v>
      </c>
      <c r="N203" s="117">
        <v>4069</v>
      </c>
      <c r="O203" s="117">
        <v>18</v>
      </c>
      <c r="P203" s="146">
        <v>228</v>
      </c>
      <c r="Q203" s="300">
        <v>236</v>
      </c>
    </row>
    <row r="204" spans="1:17" ht="22.5" customHeight="1">
      <c r="A204" s="403" t="s">
        <v>1592</v>
      </c>
      <c r="B204" s="266" t="s">
        <v>1327</v>
      </c>
      <c r="C204" s="255">
        <v>86</v>
      </c>
      <c r="D204" s="255">
        <v>160828</v>
      </c>
      <c r="E204" s="117">
        <v>84</v>
      </c>
      <c r="F204" s="366">
        <v>139301</v>
      </c>
      <c r="G204" s="117">
        <v>4</v>
      </c>
      <c r="H204" s="117">
        <v>6</v>
      </c>
      <c r="I204" s="330" t="s">
        <v>97</v>
      </c>
      <c r="J204" s="330" t="s">
        <v>97</v>
      </c>
      <c r="K204" s="117">
        <v>26</v>
      </c>
      <c r="L204" s="117">
        <v>3464</v>
      </c>
      <c r="M204" s="117">
        <v>22</v>
      </c>
      <c r="N204" s="117">
        <v>3415</v>
      </c>
      <c r="O204" s="117">
        <v>8</v>
      </c>
      <c r="P204" s="146">
        <v>49</v>
      </c>
      <c r="Q204" s="269">
        <v>2361</v>
      </c>
    </row>
    <row r="205" spans="1:17" s="251" customFormat="1" ht="11.25" customHeight="1">
      <c r="A205" s="299">
        <v>2362</v>
      </c>
      <c r="B205" s="265" t="s">
        <v>431</v>
      </c>
      <c r="C205" s="330" t="s">
        <v>97</v>
      </c>
      <c r="D205" s="330" t="s">
        <v>97</v>
      </c>
      <c r="E205" s="330" t="s">
        <v>97</v>
      </c>
      <c r="F205" s="330" t="s">
        <v>97</v>
      </c>
      <c r="G205" s="330" t="s">
        <v>97</v>
      </c>
      <c r="H205" s="330" t="s">
        <v>97</v>
      </c>
      <c r="I205" s="117" t="s">
        <v>45</v>
      </c>
      <c r="J205" s="117" t="s">
        <v>45</v>
      </c>
      <c r="K205" s="117" t="s">
        <v>45</v>
      </c>
      <c r="L205" s="117" t="s">
        <v>45</v>
      </c>
      <c r="M205" s="117" t="s">
        <v>45</v>
      </c>
      <c r="N205" s="117" t="s">
        <v>45</v>
      </c>
      <c r="O205" s="117" t="s">
        <v>45</v>
      </c>
      <c r="P205" s="146" t="s">
        <v>45</v>
      </c>
      <c r="Q205" s="300">
        <v>2362</v>
      </c>
    </row>
    <row r="206" spans="1:17" s="251" customFormat="1" ht="11.25" customHeight="1">
      <c r="A206" s="299">
        <v>2363</v>
      </c>
      <c r="B206" s="265" t="s">
        <v>432</v>
      </c>
      <c r="C206" s="255">
        <v>34</v>
      </c>
      <c r="D206" s="255">
        <v>174248</v>
      </c>
      <c r="E206" s="117">
        <v>32</v>
      </c>
      <c r="F206" s="366">
        <v>163287</v>
      </c>
      <c r="G206" s="117">
        <v>4</v>
      </c>
      <c r="H206" s="117">
        <v>117</v>
      </c>
      <c r="I206" s="117">
        <v>16</v>
      </c>
      <c r="J206" s="117">
        <v>20</v>
      </c>
      <c r="K206" s="117">
        <v>7</v>
      </c>
      <c r="L206" s="117">
        <v>342</v>
      </c>
      <c r="M206" s="330" t="s">
        <v>97</v>
      </c>
      <c r="N206" s="330" t="s">
        <v>97</v>
      </c>
      <c r="O206" s="330" t="s">
        <v>97</v>
      </c>
      <c r="P206" s="267" t="s">
        <v>97</v>
      </c>
      <c r="Q206" s="300">
        <v>2363</v>
      </c>
    </row>
    <row r="207" spans="1:17" s="251" customFormat="1" ht="11.25" customHeight="1">
      <c r="A207" s="299">
        <v>2364</v>
      </c>
      <c r="B207" s="265" t="s">
        <v>433</v>
      </c>
      <c r="C207" s="255">
        <v>9</v>
      </c>
      <c r="D207" s="255">
        <v>29844</v>
      </c>
      <c r="E207" s="117">
        <v>9</v>
      </c>
      <c r="F207" s="366">
        <v>21713</v>
      </c>
      <c r="G207" s="117" t="s">
        <v>45</v>
      </c>
      <c r="H207" s="117" t="s">
        <v>45</v>
      </c>
      <c r="I207" s="330" t="s">
        <v>97</v>
      </c>
      <c r="J207" s="330" t="s">
        <v>97</v>
      </c>
      <c r="K207" s="330" t="s">
        <v>97</v>
      </c>
      <c r="L207" s="330" t="s">
        <v>97</v>
      </c>
      <c r="M207" s="330" t="s">
        <v>97</v>
      </c>
      <c r="N207" s="330" t="s">
        <v>97</v>
      </c>
      <c r="O207" s="330" t="s">
        <v>97</v>
      </c>
      <c r="P207" s="267" t="s">
        <v>97</v>
      </c>
      <c r="Q207" s="300">
        <v>2364</v>
      </c>
    </row>
    <row r="208" spans="1:17" s="251" customFormat="1" ht="11.25" customHeight="1">
      <c r="A208" s="299">
        <v>2365</v>
      </c>
      <c r="B208" s="265" t="s">
        <v>434</v>
      </c>
      <c r="C208" s="330" t="s">
        <v>97</v>
      </c>
      <c r="D208" s="330" t="s">
        <v>97</v>
      </c>
      <c r="E208" s="330" t="s">
        <v>97</v>
      </c>
      <c r="F208" s="330" t="s">
        <v>97</v>
      </c>
      <c r="G208" s="117" t="s">
        <v>45</v>
      </c>
      <c r="H208" s="117" t="s">
        <v>45</v>
      </c>
      <c r="I208" s="117" t="s">
        <v>45</v>
      </c>
      <c r="J208" s="117" t="s">
        <v>45</v>
      </c>
      <c r="K208" s="330" t="s">
        <v>97</v>
      </c>
      <c r="L208" s="330" t="s">
        <v>97</v>
      </c>
      <c r="M208" s="330" t="s">
        <v>97</v>
      </c>
      <c r="N208" s="330" t="s">
        <v>97</v>
      </c>
      <c r="O208" s="117" t="s">
        <v>45</v>
      </c>
      <c r="P208" s="146" t="s">
        <v>45</v>
      </c>
      <c r="Q208" s="300">
        <v>2365</v>
      </c>
    </row>
    <row r="209" spans="1:17" ht="22.5" customHeight="1">
      <c r="A209" s="403" t="s">
        <v>1593</v>
      </c>
      <c r="B209" s="266" t="s">
        <v>1328</v>
      </c>
      <c r="C209" s="255">
        <v>31</v>
      </c>
      <c r="D209" s="255">
        <v>26499</v>
      </c>
      <c r="E209" s="117">
        <v>31</v>
      </c>
      <c r="F209" s="366">
        <v>26001</v>
      </c>
      <c r="G209" s="330" t="s">
        <v>97</v>
      </c>
      <c r="H209" s="330" t="s">
        <v>97</v>
      </c>
      <c r="I209" s="117" t="s">
        <v>45</v>
      </c>
      <c r="J209" s="117" t="s">
        <v>45</v>
      </c>
      <c r="K209" s="117">
        <v>9</v>
      </c>
      <c r="L209" s="117">
        <v>163</v>
      </c>
      <c r="M209" s="117">
        <v>5</v>
      </c>
      <c r="N209" s="117">
        <v>125</v>
      </c>
      <c r="O209" s="117">
        <v>6</v>
      </c>
      <c r="P209" s="146">
        <v>39</v>
      </c>
      <c r="Q209" s="269">
        <v>2369</v>
      </c>
    </row>
    <row r="210" spans="1:17" ht="22.5" customHeight="1">
      <c r="A210" s="403" t="s">
        <v>1594</v>
      </c>
      <c r="B210" s="266" t="s">
        <v>1329</v>
      </c>
      <c r="C210" s="255">
        <v>360</v>
      </c>
      <c r="D210" s="255">
        <v>107557</v>
      </c>
      <c r="E210" s="117">
        <v>360</v>
      </c>
      <c r="F210" s="366">
        <v>88201</v>
      </c>
      <c r="G210" s="117">
        <v>16</v>
      </c>
      <c r="H210" s="117">
        <v>141</v>
      </c>
      <c r="I210" s="117">
        <v>12</v>
      </c>
      <c r="J210" s="117">
        <v>2</v>
      </c>
      <c r="K210" s="117">
        <v>28</v>
      </c>
      <c r="L210" s="117">
        <v>1739</v>
      </c>
      <c r="M210" s="117">
        <v>20</v>
      </c>
      <c r="N210" s="117">
        <v>1647</v>
      </c>
      <c r="O210" s="117">
        <v>10</v>
      </c>
      <c r="P210" s="146">
        <v>92</v>
      </c>
      <c r="Q210" s="269">
        <v>237</v>
      </c>
    </row>
    <row r="211" spans="1:17" ht="33.6" customHeight="1">
      <c r="A211" s="418" t="s">
        <v>1825</v>
      </c>
      <c r="B211" s="266" t="s">
        <v>437</v>
      </c>
      <c r="C211" s="255">
        <v>23</v>
      </c>
      <c r="D211" s="255">
        <v>98533</v>
      </c>
      <c r="E211" s="117">
        <v>23</v>
      </c>
      <c r="F211" s="366">
        <v>79317</v>
      </c>
      <c r="G211" s="330" t="s">
        <v>97</v>
      </c>
      <c r="H211" s="330" t="s">
        <v>97</v>
      </c>
      <c r="I211" s="117">
        <v>3</v>
      </c>
      <c r="J211" s="117">
        <v>2</v>
      </c>
      <c r="K211" s="117">
        <v>10</v>
      </c>
      <c r="L211" s="117">
        <v>19058</v>
      </c>
      <c r="M211" s="117">
        <v>8</v>
      </c>
      <c r="N211" s="117">
        <v>19020</v>
      </c>
      <c r="O211" s="117">
        <v>3</v>
      </c>
      <c r="P211" s="146">
        <v>38</v>
      </c>
      <c r="Q211" s="300">
        <v>239</v>
      </c>
    </row>
    <row r="212" spans="1:17" ht="22.5" customHeight="1">
      <c r="A212" s="403" t="s">
        <v>1596</v>
      </c>
      <c r="B212" s="266" t="s">
        <v>1330</v>
      </c>
      <c r="C212" s="330" t="s">
        <v>97</v>
      </c>
      <c r="D212" s="330" t="s">
        <v>97</v>
      </c>
      <c r="E212" s="330" t="s">
        <v>97</v>
      </c>
      <c r="F212" s="330" t="s">
        <v>97</v>
      </c>
      <c r="G212" s="330" t="s">
        <v>97</v>
      </c>
      <c r="H212" s="330" t="s">
        <v>97</v>
      </c>
      <c r="I212" s="117" t="s">
        <v>45</v>
      </c>
      <c r="J212" s="117" t="s">
        <v>45</v>
      </c>
      <c r="K212" s="330" t="s">
        <v>97</v>
      </c>
      <c r="L212" s="330" t="s">
        <v>97</v>
      </c>
      <c r="M212" s="330" t="s">
        <v>97</v>
      </c>
      <c r="N212" s="330" t="s">
        <v>97</v>
      </c>
      <c r="O212" s="117" t="s">
        <v>45</v>
      </c>
      <c r="P212" s="146" t="s">
        <v>45</v>
      </c>
      <c r="Q212" s="269">
        <v>2391</v>
      </c>
    </row>
    <row r="213" spans="1:17" ht="22.5" customHeight="1">
      <c r="A213" s="403" t="s">
        <v>1597</v>
      </c>
      <c r="B213" s="266" t="s">
        <v>1331</v>
      </c>
      <c r="C213" s="330" t="s">
        <v>97</v>
      </c>
      <c r="D213" s="330" t="s">
        <v>97</v>
      </c>
      <c r="E213" s="330" t="s">
        <v>97</v>
      </c>
      <c r="F213" s="330" t="s">
        <v>97</v>
      </c>
      <c r="G213" s="330" t="s">
        <v>97</v>
      </c>
      <c r="H213" s="330" t="s">
        <v>97</v>
      </c>
      <c r="I213" s="117">
        <v>3</v>
      </c>
      <c r="J213" s="117">
        <v>2</v>
      </c>
      <c r="K213" s="330" t="s">
        <v>97</v>
      </c>
      <c r="L213" s="330" t="s">
        <v>97</v>
      </c>
      <c r="M213" s="330" t="s">
        <v>97</v>
      </c>
      <c r="N213" s="330" t="s">
        <v>97</v>
      </c>
      <c r="O213" s="117">
        <v>3</v>
      </c>
      <c r="P213" s="146">
        <v>38</v>
      </c>
      <c r="Q213" s="269">
        <v>2399</v>
      </c>
    </row>
    <row r="214" spans="1:17" ht="11.25" customHeight="1">
      <c r="A214" s="299">
        <v>24</v>
      </c>
      <c r="B214" s="265" t="s">
        <v>440</v>
      </c>
      <c r="C214" s="255">
        <v>216</v>
      </c>
      <c r="D214" s="255">
        <v>1681386</v>
      </c>
      <c r="E214" s="117">
        <v>214</v>
      </c>
      <c r="F214" s="366">
        <v>1279069</v>
      </c>
      <c r="G214" s="117">
        <v>17</v>
      </c>
      <c r="H214" s="117">
        <v>307</v>
      </c>
      <c r="I214" s="117">
        <v>8</v>
      </c>
      <c r="J214" s="117">
        <v>33</v>
      </c>
      <c r="K214" s="117">
        <v>76</v>
      </c>
      <c r="L214" s="117">
        <v>381212</v>
      </c>
      <c r="M214" s="117">
        <v>71</v>
      </c>
      <c r="N214" s="117">
        <v>379314</v>
      </c>
      <c r="O214" s="117">
        <v>11</v>
      </c>
      <c r="P214" s="146">
        <v>1899</v>
      </c>
      <c r="Q214" s="300">
        <v>24</v>
      </c>
    </row>
    <row r="215" spans="1:17" s="251" customFormat="1" ht="11.25" customHeight="1">
      <c r="A215" s="299">
        <v>241</v>
      </c>
      <c r="B215" s="265" t="s">
        <v>441</v>
      </c>
      <c r="C215" s="255">
        <v>63</v>
      </c>
      <c r="D215" s="255">
        <v>699556</v>
      </c>
      <c r="E215" s="117">
        <v>62</v>
      </c>
      <c r="F215" s="366">
        <v>545763</v>
      </c>
      <c r="G215" s="330" t="s">
        <v>97</v>
      </c>
      <c r="H215" s="330" t="s">
        <v>97</v>
      </c>
      <c r="I215" s="330" t="s">
        <v>97</v>
      </c>
      <c r="J215" s="330" t="s">
        <v>97</v>
      </c>
      <c r="K215" s="330" t="s">
        <v>97</v>
      </c>
      <c r="L215" s="330" t="s">
        <v>97</v>
      </c>
      <c r="M215" s="117">
        <v>11</v>
      </c>
      <c r="N215" s="117">
        <v>146225</v>
      </c>
      <c r="O215" s="330" t="s">
        <v>97</v>
      </c>
      <c r="P215" s="267" t="s">
        <v>97</v>
      </c>
      <c r="Q215" s="300">
        <v>241</v>
      </c>
    </row>
    <row r="216" spans="1:17" ht="22.5" customHeight="1">
      <c r="A216" s="403" t="s">
        <v>1598</v>
      </c>
      <c r="B216" s="266" t="s">
        <v>1332</v>
      </c>
      <c r="C216" s="255">
        <v>12</v>
      </c>
      <c r="D216" s="255">
        <v>23685</v>
      </c>
      <c r="E216" s="117">
        <v>12</v>
      </c>
      <c r="F216" s="366">
        <v>20711</v>
      </c>
      <c r="G216" s="117" t="s">
        <v>45</v>
      </c>
      <c r="H216" s="117" t="s">
        <v>45</v>
      </c>
      <c r="I216" s="117" t="s">
        <v>45</v>
      </c>
      <c r="J216" s="117" t="s">
        <v>45</v>
      </c>
      <c r="K216" s="117">
        <v>4</v>
      </c>
      <c r="L216" s="117">
        <v>526</v>
      </c>
      <c r="M216" s="117">
        <v>4</v>
      </c>
      <c r="N216" s="117">
        <v>526</v>
      </c>
      <c r="O216" s="117" t="s">
        <v>45</v>
      </c>
      <c r="P216" s="146" t="s">
        <v>45</v>
      </c>
      <c r="Q216" s="269">
        <v>242</v>
      </c>
    </row>
    <row r="217" spans="1:17" s="251" customFormat="1" ht="11.25" customHeight="1">
      <c r="A217" s="299">
        <v>243</v>
      </c>
      <c r="B217" s="265" t="s">
        <v>443</v>
      </c>
      <c r="C217" s="255">
        <v>9</v>
      </c>
      <c r="D217" s="255">
        <v>65507</v>
      </c>
      <c r="E217" s="117">
        <v>8</v>
      </c>
      <c r="F217" s="366">
        <v>63244</v>
      </c>
      <c r="G217" s="117" t="s">
        <v>45</v>
      </c>
      <c r="H217" s="117" t="s">
        <v>45</v>
      </c>
      <c r="I217" s="117" t="s">
        <v>45</v>
      </c>
      <c r="J217" s="117" t="s">
        <v>45</v>
      </c>
      <c r="K217" s="330" t="s">
        <v>97</v>
      </c>
      <c r="L217" s="330" t="s">
        <v>97</v>
      </c>
      <c r="M217" s="330" t="s">
        <v>97</v>
      </c>
      <c r="N217" s="330" t="s">
        <v>97</v>
      </c>
      <c r="O217" s="330" t="s">
        <v>97</v>
      </c>
      <c r="P217" s="267" t="s">
        <v>97</v>
      </c>
      <c r="Q217" s="300">
        <v>243</v>
      </c>
    </row>
    <row r="218" spans="1:17" s="251" customFormat="1" ht="11.25" customHeight="1">
      <c r="A218" s="299">
        <v>2431</v>
      </c>
      <c r="B218" s="265" t="s">
        <v>444</v>
      </c>
      <c r="C218" s="330" t="s">
        <v>97</v>
      </c>
      <c r="D218" s="330" t="s">
        <v>97</v>
      </c>
      <c r="E218" s="330" t="s">
        <v>97</v>
      </c>
      <c r="F218" s="330" t="s">
        <v>97</v>
      </c>
      <c r="G218" s="117" t="s">
        <v>45</v>
      </c>
      <c r="H218" s="117" t="s">
        <v>45</v>
      </c>
      <c r="I218" s="117" t="s">
        <v>45</v>
      </c>
      <c r="J218" s="117" t="s">
        <v>45</v>
      </c>
      <c r="K218" s="330" t="s">
        <v>97</v>
      </c>
      <c r="L218" s="330" t="s">
        <v>97</v>
      </c>
      <c r="M218" s="330" t="s">
        <v>97</v>
      </c>
      <c r="N218" s="330" t="s">
        <v>97</v>
      </c>
      <c r="O218" s="330" t="s">
        <v>97</v>
      </c>
      <c r="P218" s="267" t="s">
        <v>97</v>
      </c>
      <c r="Q218" s="300">
        <v>2431</v>
      </c>
    </row>
    <row r="219" spans="1:17" s="251" customFormat="1" ht="11.25" customHeight="1">
      <c r="A219" s="299">
        <v>2433</v>
      </c>
      <c r="B219" s="265" t="s">
        <v>445</v>
      </c>
      <c r="C219" s="330" t="s">
        <v>97</v>
      </c>
      <c r="D219" s="330" t="s">
        <v>97</v>
      </c>
      <c r="E219" s="117">
        <v>5</v>
      </c>
      <c r="F219" s="366">
        <v>60649</v>
      </c>
      <c r="G219" s="117" t="s">
        <v>45</v>
      </c>
      <c r="H219" s="117" t="s">
        <v>45</v>
      </c>
      <c r="I219" s="117" t="s">
        <v>45</v>
      </c>
      <c r="J219" s="117" t="s">
        <v>45</v>
      </c>
      <c r="K219" s="117">
        <v>3</v>
      </c>
      <c r="L219" s="117">
        <v>1223</v>
      </c>
      <c r="M219" s="117">
        <v>3</v>
      </c>
      <c r="N219" s="117">
        <v>1223</v>
      </c>
      <c r="O219" s="117" t="s">
        <v>45</v>
      </c>
      <c r="P219" s="146" t="s">
        <v>45</v>
      </c>
      <c r="Q219" s="300">
        <v>2433</v>
      </c>
    </row>
    <row r="220" spans="1:17" s="251" customFormat="1" ht="11.25" customHeight="1">
      <c r="A220" s="299">
        <v>2434</v>
      </c>
      <c r="B220" s="265" t="s">
        <v>446</v>
      </c>
      <c r="C220" s="330" t="s">
        <v>97</v>
      </c>
      <c r="D220" s="330" t="s">
        <v>97</v>
      </c>
      <c r="E220" s="330" t="s">
        <v>97</v>
      </c>
      <c r="F220" s="330" t="s">
        <v>97</v>
      </c>
      <c r="G220" s="117" t="s">
        <v>45</v>
      </c>
      <c r="H220" s="117" t="s">
        <v>45</v>
      </c>
      <c r="I220" s="117" t="s">
        <v>45</v>
      </c>
      <c r="J220" s="117" t="s">
        <v>45</v>
      </c>
      <c r="K220" s="330" t="s">
        <v>97</v>
      </c>
      <c r="L220" s="330" t="s">
        <v>97</v>
      </c>
      <c r="M220" s="330" t="s">
        <v>97</v>
      </c>
      <c r="N220" s="330" t="s">
        <v>97</v>
      </c>
      <c r="O220" s="117" t="s">
        <v>45</v>
      </c>
      <c r="P220" s="146" t="s">
        <v>45</v>
      </c>
      <c r="Q220" s="300">
        <v>2434</v>
      </c>
    </row>
    <row r="221" spans="1:17" s="251" customFormat="1" ht="11.25" customHeight="1">
      <c r="A221" s="299">
        <v>244</v>
      </c>
      <c r="B221" s="265" t="s">
        <v>447</v>
      </c>
      <c r="C221" s="255">
        <v>76</v>
      </c>
      <c r="D221" s="255">
        <v>193211</v>
      </c>
      <c r="E221" s="117">
        <v>76</v>
      </c>
      <c r="F221" s="366">
        <v>113404</v>
      </c>
      <c r="G221" s="330" t="s">
        <v>97</v>
      </c>
      <c r="H221" s="330" t="s">
        <v>97</v>
      </c>
      <c r="I221" s="330" t="s">
        <v>97</v>
      </c>
      <c r="J221" s="330" t="s">
        <v>97</v>
      </c>
      <c r="K221" s="117">
        <v>16</v>
      </c>
      <c r="L221" s="117">
        <v>71386</v>
      </c>
      <c r="M221" s="330" t="s">
        <v>97</v>
      </c>
      <c r="N221" s="330" t="s">
        <v>97</v>
      </c>
      <c r="O221" s="330" t="s">
        <v>97</v>
      </c>
      <c r="P221" s="267" t="s">
        <v>97</v>
      </c>
      <c r="Q221" s="300">
        <v>244</v>
      </c>
    </row>
    <row r="222" spans="1:17" s="251" customFormat="1" ht="11.25" customHeight="1">
      <c r="A222" s="299">
        <v>2441</v>
      </c>
      <c r="B222" s="265" t="s">
        <v>448</v>
      </c>
      <c r="C222" s="330" t="s">
        <v>97</v>
      </c>
      <c r="D222" s="330" t="s">
        <v>97</v>
      </c>
      <c r="E222" s="330" t="s">
        <v>97</v>
      </c>
      <c r="F222" s="330" t="s">
        <v>97</v>
      </c>
      <c r="G222" s="330" t="s">
        <v>97</v>
      </c>
      <c r="H222" s="330" t="s">
        <v>97</v>
      </c>
      <c r="I222" s="330" t="s">
        <v>97</v>
      </c>
      <c r="J222" s="330" t="s">
        <v>97</v>
      </c>
      <c r="K222" s="330" t="s">
        <v>97</v>
      </c>
      <c r="L222" s="330" t="s">
        <v>97</v>
      </c>
      <c r="M222" s="330" t="s">
        <v>97</v>
      </c>
      <c r="N222" s="330" t="s">
        <v>97</v>
      </c>
      <c r="O222" s="117" t="s">
        <v>45</v>
      </c>
      <c r="P222" s="146" t="s">
        <v>45</v>
      </c>
      <c r="Q222" s="300">
        <v>2441</v>
      </c>
    </row>
    <row r="223" spans="1:17" s="251" customFormat="1" ht="11.25" customHeight="1">
      <c r="A223" s="299">
        <v>2442</v>
      </c>
      <c r="B223" s="265" t="s">
        <v>449</v>
      </c>
      <c r="C223" s="255">
        <v>19</v>
      </c>
      <c r="D223" s="255">
        <v>57254</v>
      </c>
      <c r="E223" s="117">
        <v>19</v>
      </c>
      <c r="F223" s="366">
        <v>42503</v>
      </c>
      <c r="G223" s="117" t="s">
        <v>45</v>
      </c>
      <c r="H223" s="117" t="s">
        <v>45</v>
      </c>
      <c r="I223" s="117" t="s">
        <v>45</v>
      </c>
      <c r="J223" s="117" t="s">
        <v>45</v>
      </c>
      <c r="K223" s="117">
        <v>3</v>
      </c>
      <c r="L223" s="117">
        <v>9812</v>
      </c>
      <c r="M223" s="117">
        <v>3</v>
      </c>
      <c r="N223" s="117">
        <v>9812</v>
      </c>
      <c r="O223" s="117" t="s">
        <v>45</v>
      </c>
      <c r="P223" s="146" t="s">
        <v>45</v>
      </c>
      <c r="Q223" s="300">
        <v>2442</v>
      </c>
    </row>
    <row r="224" spans="1:17" s="251" customFormat="1" ht="11.25" customHeight="1">
      <c r="A224" s="299">
        <v>2443</v>
      </c>
      <c r="B224" s="265" t="s">
        <v>450</v>
      </c>
      <c r="C224" s="330" t="s">
        <v>97</v>
      </c>
      <c r="D224" s="330" t="s">
        <v>97</v>
      </c>
      <c r="E224" s="330" t="s">
        <v>97</v>
      </c>
      <c r="F224" s="330" t="s">
        <v>97</v>
      </c>
      <c r="G224" s="117" t="s">
        <v>45</v>
      </c>
      <c r="H224" s="117" t="s">
        <v>45</v>
      </c>
      <c r="I224" s="117" t="s">
        <v>45</v>
      </c>
      <c r="J224" s="117" t="s">
        <v>45</v>
      </c>
      <c r="K224" s="330" t="s">
        <v>97</v>
      </c>
      <c r="L224" s="330" t="s">
        <v>97</v>
      </c>
      <c r="M224" s="330" t="s">
        <v>97</v>
      </c>
      <c r="N224" s="330" t="s">
        <v>97</v>
      </c>
      <c r="O224" s="117" t="s">
        <v>45</v>
      </c>
      <c r="P224" s="146" t="s">
        <v>45</v>
      </c>
      <c r="Q224" s="300">
        <v>2443</v>
      </c>
    </row>
    <row r="225" spans="1:17" ht="11.25" customHeight="1">
      <c r="A225" s="301">
        <v>2445</v>
      </c>
      <c r="B225" s="265" t="s">
        <v>451</v>
      </c>
      <c r="C225" s="255">
        <v>40</v>
      </c>
      <c r="D225" s="255">
        <v>22755</v>
      </c>
      <c r="E225" s="117">
        <v>40</v>
      </c>
      <c r="F225" s="366">
        <v>20287</v>
      </c>
      <c r="G225" s="117">
        <v>3</v>
      </c>
      <c r="H225" s="117">
        <v>2</v>
      </c>
      <c r="I225" s="330" t="s">
        <v>97</v>
      </c>
      <c r="J225" s="330" t="s">
        <v>97</v>
      </c>
      <c r="K225" s="117">
        <v>10</v>
      </c>
      <c r="L225" s="117">
        <v>1421</v>
      </c>
      <c r="M225" s="330" t="s">
        <v>97</v>
      </c>
      <c r="N225" s="330" t="s">
        <v>97</v>
      </c>
      <c r="O225" s="330" t="s">
        <v>97</v>
      </c>
      <c r="P225" s="267" t="s">
        <v>97</v>
      </c>
      <c r="Q225" s="300">
        <v>2445</v>
      </c>
    </row>
    <row r="226" spans="1:17" s="251" customFormat="1" ht="11.25" customHeight="1">
      <c r="A226" s="299">
        <v>245</v>
      </c>
      <c r="B226" s="265" t="s">
        <v>452</v>
      </c>
      <c r="C226" s="255">
        <v>56</v>
      </c>
      <c r="D226" s="255">
        <v>699427</v>
      </c>
      <c r="E226" s="117">
        <v>56</v>
      </c>
      <c r="F226" s="366">
        <v>535947</v>
      </c>
      <c r="G226" s="117">
        <v>10</v>
      </c>
      <c r="H226" s="117">
        <v>243</v>
      </c>
      <c r="I226" s="117">
        <v>5</v>
      </c>
      <c r="J226" s="117">
        <v>32</v>
      </c>
      <c r="K226" s="117">
        <v>39</v>
      </c>
      <c r="L226" s="117">
        <v>161181</v>
      </c>
      <c r="M226" s="117">
        <v>38</v>
      </c>
      <c r="N226" s="117">
        <v>159290</v>
      </c>
      <c r="O226" s="117">
        <v>6</v>
      </c>
      <c r="P226" s="146">
        <v>1891</v>
      </c>
      <c r="Q226" s="300">
        <v>245</v>
      </c>
    </row>
    <row r="227" spans="1:17" s="251" customFormat="1" ht="11.25" customHeight="1">
      <c r="A227" s="299">
        <v>2451</v>
      </c>
      <c r="B227" s="265" t="s">
        <v>453</v>
      </c>
      <c r="C227" s="330" t="s">
        <v>97</v>
      </c>
      <c r="D227" s="330" t="s">
        <v>97</v>
      </c>
      <c r="E227" s="117">
        <v>17</v>
      </c>
      <c r="F227" s="366">
        <v>288661</v>
      </c>
      <c r="G227" s="117">
        <v>4</v>
      </c>
      <c r="H227" s="117">
        <v>3</v>
      </c>
      <c r="I227" s="330" t="s">
        <v>97</v>
      </c>
      <c r="J227" s="330" t="s">
        <v>97</v>
      </c>
      <c r="K227" s="330" t="s">
        <v>97</v>
      </c>
      <c r="L227" s="330" t="s">
        <v>97</v>
      </c>
      <c r="M227" s="117">
        <v>12</v>
      </c>
      <c r="N227" s="117">
        <v>98245</v>
      </c>
      <c r="O227" s="330" t="s">
        <v>97</v>
      </c>
      <c r="P227" s="267" t="s">
        <v>97</v>
      </c>
      <c r="Q227" s="300">
        <v>2451</v>
      </c>
    </row>
    <row r="228" spans="1:17" s="251" customFormat="1" ht="11.25" customHeight="1">
      <c r="A228" s="299">
        <v>2452</v>
      </c>
      <c r="B228" s="265" t="s">
        <v>454</v>
      </c>
      <c r="C228" s="255">
        <v>5</v>
      </c>
      <c r="D228" s="255">
        <v>67993</v>
      </c>
      <c r="E228" s="117">
        <v>5</v>
      </c>
      <c r="F228" s="366">
        <v>47193</v>
      </c>
      <c r="G228" s="330" t="s">
        <v>97</v>
      </c>
      <c r="H228" s="330" t="s">
        <v>97</v>
      </c>
      <c r="I228" s="117" t="s">
        <v>45</v>
      </c>
      <c r="J228" s="117" t="s">
        <v>45</v>
      </c>
      <c r="K228" s="117">
        <v>4</v>
      </c>
      <c r="L228" s="117">
        <v>20335</v>
      </c>
      <c r="M228" s="117">
        <v>4</v>
      </c>
      <c r="N228" s="117">
        <v>20335</v>
      </c>
      <c r="O228" s="117" t="s">
        <v>45</v>
      </c>
      <c r="P228" s="146" t="s">
        <v>45</v>
      </c>
      <c r="Q228" s="300">
        <v>2452</v>
      </c>
    </row>
    <row r="229" spans="1:17" s="251" customFormat="1" ht="11.25" customHeight="1">
      <c r="A229" s="299">
        <v>2453</v>
      </c>
      <c r="B229" s="265" t="s">
        <v>455</v>
      </c>
      <c r="C229" s="255">
        <v>29</v>
      </c>
      <c r="D229" s="255">
        <v>217849</v>
      </c>
      <c r="E229" s="117">
        <v>29</v>
      </c>
      <c r="F229" s="366">
        <v>182533</v>
      </c>
      <c r="G229" s="330" t="s">
        <v>97</v>
      </c>
      <c r="H229" s="330" t="s">
        <v>97</v>
      </c>
      <c r="I229" s="330" t="s">
        <v>97</v>
      </c>
      <c r="J229" s="330" t="s">
        <v>97</v>
      </c>
      <c r="K229" s="117">
        <v>20</v>
      </c>
      <c r="L229" s="117">
        <v>34554</v>
      </c>
      <c r="M229" s="330" t="s">
        <v>97</v>
      </c>
      <c r="N229" s="330" t="s">
        <v>97</v>
      </c>
      <c r="O229" s="330" t="s">
        <v>97</v>
      </c>
      <c r="P229" s="267" t="s">
        <v>97</v>
      </c>
      <c r="Q229" s="300">
        <v>2453</v>
      </c>
    </row>
    <row r="230" spans="1:17" s="251" customFormat="1" ht="11.25" customHeight="1">
      <c r="A230" s="299">
        <v>2454</v>
      </c>
      <c r="B230" s="265" t="s">
        <v>456</v>
      </c>
      <c r="C230" s="330" t="s">
        <v>97</v>
      </c>
      <c r="D230" s="330" t="s">
        <v>97</v>
      </c>
      <c r="E230" s="117">
        <v>5</v>
      </c>
      <c r="F230" s="366">
        <v>17561</v>
      </c>
      <c r="G230" s="117">
        <v>3</v>
      </c>
      <c r="H230" s="117">
        <v>235</v>
      </c>
      <c r="I230" s="117" t="s">
        <v>45</v>
      </c>
      <c r="J230" s="117" t="s">
        <v>45</v>
      </c>
      <c r="K230" s="330" t="s">
        <v>97</v>
      </c>
      <c r="L230" s="330" t="s">
        <v>97</v>
      </c>
      <c r="M230" s="330" t="s">
        <v>97</v>
      </c>
      <c r="N230" s="330" t="s">
        <v>97</v>
      </c>
      <c r="O230" s="117" t="s">
        <v>45</v>
      </c>
      <c r="P230" s="146" t="s">
        <v>45</v>
      </c>
      <c r="Q230" s="300">
        <v>2454</v>
      </c>
    </row>
    <row r="231" spans="1:17" ht="11.25" customHeight="1">
      <c r="A231" s="299">
        <v>25</v>
      </c>
      <c r="B231" s="265" t="s">
        <v>457</v>
      </c>
      <c r="C231" s="255">
        <v>2730</v>
      </c>
      <c r="D231" s="255">
        <v>4258814</v>
      </c>
      <c r="E231" s="117">
        <v>2704</v>
      </c>
      <c r="F231" s="366">
        <v>3266383</v>
      </c>
      <c r="G231" s="117">
        <v>102</v>
      </c>
      <c r="H231" s="117">
        <v>1451</v>
      </c>
      <c r="I231" s="117">
        <v>160</v>
      </c>
      <c r="J231" s="117">
        <v>98</v>
      </c>
      <c r="K231" s="117">
        <v>647</v>
      </c>
      <c r="L231" s="117">
        <v>631333</v>
      </c>
      <c r="M231" s="117">
        <v>579</v>
      </c>
      <c r="N231" s="117">
        <v>621689</v>
      </c>
      <c r="O231" s="117">
        <v>128</v>
      </c>
      <c r="P231" s="146">
        <v>9644</v>
      </c>
      <c r="Q231" s="300">
        <v>25</v>
      </c>
    </row>
    <row r="232" spans="1:17" s="251" customFormat="1" ht="11.25" customHeight="1">
      <c r="A232" s="299">
        <v>251</v>
      </c>
      <c r="B232" s="265" t="s">
        <v>458</v>
      </c>
      <c r="C232" s="255">
        <v>722</v>
      </c>
      <c r="D232" s="255">
        <v>1218563</v>
      </c>
      <c r="E232" s="117">
        <v>709</v>
      </c>
      <c r="F232" s="366">
        <v>903604</v>
      </c>
      <c r="G232" s="117">
        <v>35</v>
      </c>
      <c r="H232" s="117">
        <v>396</v>
      </c>
      <c r="I232" s="117">
        <v>47</v>
      </c>
      <c r="J232" s="117">
        <v>29</v>
      </c>
      <c r="K232" s="117">
        <v>142</v>
      </c>
      <c r="L232" s="117">
        <v>106267</v>
      </c>
      <c r="M232" s="117">
        <v>117</v>
      </c>
      <c r="N232" s="117">
        <v>104115</v>
      </c>
      <c r="O232" s="117">
        <v>40</v>
      </c>
      <c r="P232" s="146">
        <v>2152</v>
      </c>
      <c r="Q232" s="300">
        <v>251</v>
      </c>
    </row>
    <row r="233" spans="1:17" s="251" customFormat="1" ht="11.25" customHeight="1">
      <c r="A233" s="299">
        <v>2511</v>
      </c>
      <c r="B233" s="265" t="s">
        <v>459</v>
      </c>
      <c r="C233" s="255">
        <v>442</v>
      </c>
      <c r="D233" s="255">
        <v>892771</v>
      </c>
      <c r="E233" s="117">
        <v>430</v>
      </c>
      <c r="F233" s="366">
        <v>649573</v>
      </c>
      <c r="G233" s="117">
        <v>25</v>
      </c>
      <c r="H233" s="117">
        <v>193</v>
      </c>
      <c r="I233" s="117">
        <v>20</v>
      </c>
      <c r="J233" s="117">
        <v>5</v>
      </c>
      <c r="K233" s="117">
        <v>90</v>
      </c>
      <c r="L233" s="117">
        <v>96796</v>
      </c>
      <c r="M233" s="117">
        <v>74</v>
      </c>
      <c r="N233" s="117">
        <v>94780</v>
      </c>
      <c r="O233" s="117">
        <v>25</v>
      </c>
      <c r="P233" s="146">
        <v>2016</v>
      </c>
      <c r="Q233" s="300">
        <v>2511</v>
      </c>
    </row>
    <row r="234" spans="1:17" s="251" customFormat="1" ht="11.25" customHeight="1">
      <c r="A234" s="299">
        <v>2512</v>
      </c>
      <c r="B234" s="265" t="s">
        <v>460</v>
      </c>
      <c r="C234" s="255">
        <v>280</v>
      </c>
      <c r="D234" s="255">
        <v>325793</v>
      </c>
      <c r="E234" s="117">
        <v>279</v>
      </c>
      <c r="F234" s="366">
        <v>254031</v>
      </c>
      <c r="G234" s="117">
        <v>10</v>
      </c>
      <c r="H234" s="117">
        <v>203</v>
      </c>
      <c r="I234" s="117">
        <v>27</v>
      </c>
      <c r="J234" s="117">
        <v>24</v>
      </c>
      <c r="K234" s="117">
        <v>52</v>
      </c>
      <c r="L234" s="117">
        <v>9472</v>
      </c>
      <c r="M234" s="117">
        <v>43</v>
      </c>
      <c r="N234" s="117">
        <v>9335</v>
      </c>
      <c r="O234" s="117">
        <v>15</v>
      </c>
      <c r="P234" s="146">
        <v>137</v>
      </c>
      <c r="Q234" s="300">
        <v>2512</v>
      </c>
    </row>
    <row r="235" spans="1:17" ht="22.5" customHeight="1">
      <c r="A235" s="403" t="s">
        <v>1599</v>
      </c>
      <c r="B235" s="266" t="s">
        <v>1333</v>
      </c>
      <c r="C235" s="255">
        <v>37</v>
      </c>
      <c r="D235" s="255">
        <v>128164</v>
      </c>
      <c r="E235" s="117">
        <v>37</v>
      </c>
      <c r="F235" s="366">
        <v>93628</v>
      </c>
      <c r="G235" s="117">
        <v>5</v>
      </c>
      <c r="H235" s="117">
        <v>58</v>
      </c>
      <c r="I235" s="117">
        <v>3</v>
      </c>
      <c r="J235" s="117">
        <v>0</v>
      </c>
      <c r="K235" s="117">
        <v>14</v>
      </c>
      <c r="L235" s="117">
        <v>31380</v>
      </c>
      <c r="M235" s="330" t="s">
        <v>97</v>
      </c>
      <c r="N235" s="330" t="s">
        <v>97</v>
      </c>
      <c r="O235" s="330" t="s">
        <v>97</v>
      </c>
      <c r="P235" s="267" t="s">
        <v>97</v>
      </c>
      <c r="Q235" s="269">
        <v>252</v>
      </c>
    </row>
    <row r="236" spans="1:17" ht="22.5" customHeight="1">
      <c r="A236" s="403" t="s">
        <v>1600</v>
      </c>
      <c r="B236" s="266" t="s">
        <v>1334</v>
      </c>
      <c r="C236" s="255">
        <v>7</v>
      </c>
      <c r="D236" s="255">
        <v>8537</v>
      </c>
      <c r="E236" s="117">
        <v>7</v>
      </c>
      <c r="F236" s="366">
        <v>7693</v>
      </c>
      <c r="G236" s="330" t="s">
        <v>97</v>
      </c>
      <c r="H236" s="330" t="s">
        <v>97</v>
      </c>
      <c r="I236" s="117" t="s">
        <v>45</v>
      </c>
      <c r="J236" s="117" t="s">
        <v>45</v>
      </c>
      <c r="K236" s="330" t="s">
        <v>97</v>
      </c>
      <c r="L236" s="330" t="s">
        <v>97</v>
      </c>
      <c r="M236" s="330" t="s">
        <v>97</v>
      </c>
      <c r="N236" s="330" t="s">
        <v>97</v>
      </c>
      <c r="O236" s="330" t="s">
        <v>97</v>
      </c>
      <c r="P236" s="267" t="s">
        <v>97</v>
      </c>
      <c r="Q236" s="269">
        <v>2521</v>
      </c>
    </row>
    <row r="237" spans="1:17" ht="22.5" customHeight="1">
      <c r="A237" s="403" t="s">
        <v>1601</v>
      </c>
      <c r="B237" s="266" t="s">
        <v>1335</v>
      </c>
      <c r="C237" s="255">
        <v>30</v>
      </c>
      <c r="D237" s="255">
        <v>119626</v>
      </c>
      <c r="E237" s="117">
        <v>30</v>
      </c>
      <c r="F237" s="366">
        <v>85935</v>
      </c>
      <c r="G237" s="330" t="s">
        <v>97</v>
      </c>
      <c r="H237" s="330" t="s">
        <v>97</v>
      </c>
      <c r="I237" s="117">
        <v>3</v>
      </c>
      <c r="J237" s="117">
        <v>0</v>
      </c>
      <c r="K237" s="330" t="s">
        <v>97</v>
      </c>
      <c r="L237" s="330" t="s">
        <v>97</v>
      </c>
      <c r="M237" s="117">
        <v>12</v>
      </c>
      <c r="N237" s="117">
        <v>31241</v>
      </c>
      <c r="O237" s="330" t="s">
        <v>97</v>
      </c>
      <c r="P237" s="267" t="s">
        <v>97</v>
      </c>
      <c r="Q237" s="269">
        <v>2529</v>
      </c>
    </row>
    <row r="238" spans="1:17" s="251" customFormat="1" ht="11.25" customHeight="1">
      <c r="A238" s="299">
        <v>253</v>
      </c>
      <c r="B238" s="265" t="s">
        <v>464</v>
      </c>
      <c r="C238" s="255">
        <v>7</v>
      </c>
      <c r="D238" s="255">
        <v>21262</v>
      </c>
      <c r="E238" s="117">
        <v>7</v>
      </c>
      <c r="F238" s="366">
        <v>17045</v>
      </c>
      <c r="G238" s="117" t="s">
        <v>45</v>
      </c>
      <c r="H238" s="117" t="s">
        <v>45</v>
      </c>
      <c r="I238" s="117" t="s">
        <v>45</v>
      </c>
      <c r="J238" s="117" t="s">
        <v>45</v>
      </c>
      <c r="K238" s="330" t="s">
        <v>97</v>
      </c>
      <c r="L238" s="330" t="s">
        <v>97</v>
      </c>
      <c r="M238" s="330" t="s">
        <v>97</v>
      </c>
      <c r="N238" s="330" t="s">
        <v>97</v>
      </c>
      <c r="O238" s="117" t="s">
        <v>45</v>
      </c>
      <c r="P238" s="146" t="s">
        <v>45</v>
      </c>
      <c r="Q238" s="300">
        <v>253</v>
      </c>
    </row>
    <row r="239" spans="1:17" s="251" customFormat="1" ht="11.25" customHeight="1">
      <c r="A239" s="299">
        <v>254</v>
      </c>
      <c r="B239" s="265" t="s">
        <v>465</v>
      </c>
      <c r="C239" s="255">
        <v>7</v>
      </c>
      <c r="D239" s="255">
        <v>1535</v>
      </c>
      <c r="E239" s="117">
        <v>7</v>
      </c>
      <c r="F239" s="366">
        <v>1030</v>
      </c>
      <c r="G239" s="117" t="s">
        <v>45</v>
      </c>
      <c r="H239" s="117" t="s">
        <v>45</v>
      </c>
      <c r="I239" s="117" t="s">
        <v>45</v>
      </c>
      <c r="J239" s="117" t="s">
        <v>45</v>
      </c>
      <c r="K239" s="330" t="s">
        <v>97</v>
      </c>
      <c r="L239" s="330" t="s">
        <v>97</v>
      </c>
      <c r="M239" s="330" t="s">
        <v>97</v>
      </c>
      <c r="N239" s="330" t="s">
        <v>97</v>
      </c>
      <c r="O239" s="117" t="s">
        <v>45</v>
      </c>
      <c r="P239" s="146" t="s">
        <v>45</v>
      </c>
      <c r="Q239" s="300">
        <v>254</v>
      </c>
    </row>
    <row r="240" spans="1:17" s="376" customFormat="1" ht="33.75" customHeight="1">
      <c r="A240" s="395" t="s">
        <v>1602</v>
      </c>
      <c r="B240" s="266" t="s">
        <v>1863</v>
      </c>
      <c r="C240" s="255">
        <v>177</v>
      </c>
      <c r="D240" s="255">
        <v>725516</v>
      </c>
      <c r="E240" s="117">
        <v>177</v>
      </c>
      <c r="F240" s="366">
        <v>447106</v>
      </c>
      <c r="G240" s="117">
        <v>8</v>
      </c>
      <c r="H240" s="117">
        <v>360</v>
      </c>
      <c r="I240" s="117">
        <v>10</v>
      </c>
      <c r="J240" s="117">
        <v>10</v>
      </c>
      <c r="K240" s="117">
        <v>51</v>
      </c>
      <c r="L240" s="117">
        <v>237994</v>
      </c>
      <c r="M240" s="330" t="s">
        <v>97</v>
      </c>
      <c r="N240" s="330" t="s">
        <v>97</v>
      </c>
      <c r="O240" s="330" t="s">
        <v>97</v>
      </c>
      <c r="P240" s="267" t="s">
        <v>97</v>
      </c>
      <c r="Q240" s="300">
        <v>255</v>
      </c>
    </row>
    <row r="241" spans="1:17" ht="22.5" customHeight="1">
      <c r="A241" s="403" t="s">
        <v>1603</v>
      </c>
      <c r="B241" s="266" t="s">
        <v>1336</v>
      </c>
      <c r="C241" s="255">
        <v>1144</v>
      </c>
      <c r="D241" s="255">
        <v>927873</v>
      </c>
      <c r="E241" s="117">
        <v>1136</v>
      </c>
      <c r="F241" s="366">
        <v>808659</v>
      </c>
      <c r="G241" s="117">
        <v>33</v>
      </c>
      <c r="H241" s="117">
        <v>502</v>
      </c>
      <c r="I241" s="117">
        <v>61</v>
      </c>
      <c r="J241" s="117">
        <v>4</v>
      </c>
      <c r="K241" s="117">
        <v>216</v>
      </c>
      <c r="L241" s="117">
        <v>67557</v>
      </c>
      <c r="M241" s="117">
        <v>185</v>
      </c>
      <c r="N241" s="117">
        <v>66622</v>
      </c>
      <c r="O241" s="117">
        <v>53</v>
      </c>
      <c r="P241" s="146">
        <v>936</v>
      </c>
      <c r="Q241" s="269">
        <v>256</v>
      </c>
    </row>
    <row r="242" spans="1:17" s="251" customFormat="1" ht="11.25" customHeight="1">
      <c r="A242" s="299">
        <v>2561</v>
      </c>
      <c r="B242" s="265" t="s">
        <v>467</v>
      </c>
      <c r="C242" s="255">
        <v>190</v>
      </c>
      <c r="D242" s="255">
        <v>370034</v>
      </c>
      <c r="E242" s="117">
        <v>190</v>
      </c>
      <c r="F242" s="366">
        <v>333269</v>
      </c>
      <c r="G242" s="117">
        <v>7</v>
      </c>
      <c r="H242" s="117">
        <v>25</v>
      </c>
      <c r="I242" s="117">
        <v>20</v>
      </c>
      <c r="J242" s="117">
        <v>-6</v>
      </c>
      <c r="K242" s="117">
        <v>64</v>
      </c>
      <c r="L242" s="117">
        <v>23564</v>
      </c>
      <c r="M242" s="117">
        <v>58</v>
      </c>
      <c r="N242" s="117">
        <v>23078</v>
      </c>
      <c r="O242" s="117">
        <v>17</v>
      </c>
      <c r="P242" s="146">
        <v>486</v>
      </c>
      <c r="Q242" s="300">
        <v>2561</v>
      </c>
    </row>
    <row r="243" spans="1:17" s="251" customFormat="1" ht="11.25" customHeight="1">
      <c r="A243" s="299">
        <v>2562</v>
      </c>
      <c r="B243" s="265" t="s">
        <v>468</v>
      </c>
      <c r="C243" s="255">
        <v>954</v>
      </c>
      <c r="D243" s="255">
        <v>557839</v>
      </c>
      <c r="E243" s="117">
        <v>946</v>
      </c>
      <c r="F243" s="366">
        <v>475390</v>
      </c>
      <c r="G243" s="117">
        <v>26</v>
      </c>
      <c r="H243" s="117">
        <v>477</v>
      </c>
      <c r="I243" s="117">
        <v>41</v>
      </c>
      <c r="J243" s="117">
        <v>11</v>
      </c>
      <c r="K243" s="117">
        <v>152</v>
      </c>
      <c r="L243" s="117">
        <v>43993</v>
      </c>
      <c r="M243" s="117">
        <v>127</v>
      </c>
      <c r="N243" s="117">
        <v>43544</v>
      </c>
      <c r="O243" s="117">
        <v>36</v>
      </c>
      <c r="P243" s="146">
        <v>450</v>
      </c>
      <c r="Q243" s="300">
        <v>2562</v>
      </c>
    </row>
    <row r="244" spans="1:17" ht="22.5" customHeight="1">
      <c r="A244" s="403" t="s">
        <v>1604</v>
      </c>
      <c r="B244" s="266" t="s">
        <v>1337</v>
      </c>
      <c r="C244" s="255">
        <v>234</v>
      </c>
      <c r="D244" s="255">
        <v>474435</v>
      </c>
      <c r="E244" s="117">
        <v>234</v>
      </c>
      <c r="F244" s="366">
        <v>368986</v>
      </c>
      <c r="G244" s="117">
        <v>11</v>
      </c>
      <c r="H244" s="117">
        <v>112</v>
      </c>
      <c r="I244" s="117">
        <v>19</v>
      </c>
      <c r="J244" s="117">
        <v>38</v>
      </c>
      <c r="K244" s="117">
        <v>79</v>
      </c>
      <c r="L244" s="117">
        <v>98653</v>
      </c>
      <c r="M244" s="117">
        <v>75</v>
      </c>
      <c r="N244" s="117">
        <v>92451</v>
      </c>
      <c r="O244" s="117">
        <v>13</v>
      </c>
      <c r="P244" s="146">
        <v>6202</v>
      </c>
      <c r="Q244" s="269">
        <v>257</v>
      </c>
    </row>
    <row r="245" spans="1:17" ht="22.5" customHeight="1">
      <c r="A245" s="403" t="s">
        <v>1605</v>
      </c>
      <c r="B245" s="266" t="s">
        <v>1338</v>
      </c>
      <c r="C245" s="255">
        <v>3</v>
      </c>
      <c r="D245" s="255">
        <v>304</v>
      </c>
      <c r="E245" s="117">
        <v>3</v>
      </c>
      <c r="F245" s="366">
        <v>296</v>
      </c>
      <c r="G245" s="117" t="s">
        <v>45</v>
      </c>
      <c r="H245" s="117" t="s">
        <v>45</v>
      </c>
      <c r="I245" s="330" t="s">
        <v>97</v>
      </c>
      <c r="J245" s="330" t="s">
        <v>97</v>
      </c>
      <c r="K245" s="117" t="s">
        <v>45</v>
      </c>
      <c r="L245" s="117" t="s">
        <v>45</v>
      </c>
      <c r="M245" s="117" t="s">
        <v>45</v>
      </c>
      <c r="N245" s="117" t="s">
        <v>45</v>
      </c>
      <c r="O245" s="117" t="s">
        <v>45</v>
      </c>
      <c r="P245" s="146" t="s">
        <v>45</v>
      </c>
      <c r="Q245" s="269">
        <v>2571</v>
      </c>
    </row>
    <row r="246" spans="1:17" ht="22.5" customHeight="1">
      <c r="A246" s="403" t="s">
        <v>1606</v>
      </c>
      <c r="B246" s="266" t="s">
        <v>1339</v>
      </c>
      <c r="C246" s="255">
        <v>82</v>
      </c>
      <c r="D246" s="255">
        <v>30747</v>
      </c>
      <c r="E246" s="117">
        <v>82</v>
      </c>
      <c r="F246" s="366">
        <v>26280</v>
      </c>
      <c r="G246" s="330" t="s">
        <v>97</v>
      </c>
      <c r="H246" s="330" t="s">
        <v>97</v>
      </c>
      <c r="I246" s="330" t="s">
        <v>97</v>
      </c>
      <c r="J246" s="330" t="s">
        <v>97</v>
      </c>
      <c r="K246" s="117">
        <v>8</v>
      </c>
      <c r="L246" s="117">
        <v>3390</v>
      </c>
      <c r="M246" s="330" t="s">
        <v>97</v>
      </c>
      <c r="N246" s="330" t="s">
        <v>97</v>
      </c>
      <c r="O246" s="330" t="s">
        <v>97</v>
      </c>
      <c r="P246" s="267" t="s">
        <v>97</v>
      </c>
      <c r="Q246" s="269">
        <v>2572</v>
      </c>
    </row>
    <row r="247" spans="1:17" s="251" customFormat="1" ht="11.25" customHeight="1">
      <c r="A247" s="299">
        <v>2573</v>
      </c>
      <c r="B247" s="265" t="s">
        <v>472</v>
      </c>
      <c r="C247" s="255">
        <v>149</v>
      </c>
      <c r="D247" s="255">
        <v>443384</v>
      </c>
      <c r="E247" s="117">
        <v>149</v>
      </c>
      <c r="F247" s="366">
        <v>342409</v>
      </c>
      <c r="G247" s="330" t="s">
        <v>97</v>
      </c>
      <c r="H247" s="330" t="s">
        <v>97</v>
      </c>
      <c r="I247" s="117">
        <v>12</v>
      </c>
      <c r="J247" s="117">
        <v>36</v>
      </c>
      <c r="K247" s="117">
        <v>71</v>
      </c>
      <c r="L247" s="117">
        <v>95263</v>
      </c>
      <c r="M247" s="330" t="s">
        <v>97</v>
      </c>
      <c r="N247" s="330" t="s">
        <v>97</v>
      </c>
      <c r="O247" s="330" t="s">
        <v>97</v>
      </c>
      <c r="P247" s="267" t="s">
        <v>97</v>
      </c>
      <c r="Q247" s="300">
        <v>2573</v>
      </c>
    </row>
    <row r="248" spans="1:17" s="251" customFormat="1" ht="11.25" customHeight="1">
      <c r="A248" s="299">
        <v>25731</v>
      </c>
      <c r="B248" s="265" t="s">
        <v>473</v>
      </c>
      <c r="C248" s="255">
        <v>65</v>
      </c>
      <c r="D248" s="255">
        <v>224259</v>
      </c>
      <c r="E248" s="117">
        <v>65</v>
      </c>
      <c r="F248" s="366">
        <v>160681</v>
      </c>
      <c r="G248" s="117">
        <v>3</v>
      </c>
      <c r="H248" s="117">
        <v>7</v>
      </c>
      <c r="I248" s="117">
        <v>3</v>
      </c>
      <c r="J248" s="117">
        <v>0</v>
      </c>
      <c r="K248" s="117">
        <v>28</v>
      </c>
      <c r="L248" s="117">
        <v>58762</v>
      </c>
      <c r="M248" s="117">
        <v>25</v>
      </c>
      <c r="N248" s="117">
        <v>58575</v>
      </c>
      <c r="O248" s="117">
        <v>5</v>
      </c>
      <c r="P248" s="146">
        <v>187</v>
      </c>
      <c r="Q248" s="300">
        <v>25731</v>
      </c>
    </row>
    <row r="249" spans="1:17" ht="22.5" customHeight="1">
      <c r="A249" s="403" t="s">
        <v>1607</v>
      </c>
      <c r="B249" s="266" t="s">
        <v>1340</v>
      </c>
      <c r="C249" s="330" t="s">
        <v>97</v>
      </c>
      <c r="D249" s="330" t="s">
        <v>97</v>
      </c>
      <c r="E249" s="330" t="s">
        <v>97</v>
      </c>
      <c r="F249" s="330" t="s">
        <v>97</v>
      </c>
      <c r="G249" s="117" t="s">
        <v>45</v>
      </c>
      <c r="H249" s="117" t="s">
        <v>45</v>
      </c>
      <c r="I249" s="117" t="s">
        <v>45</v>
      </c>
      <c r="J249" s="117" t="s">
        <v>45</v>
      </c>
      <c r="K249" s="330" t="s">
        <v>97</v>
      </c>
      <c r="L249" s="330" t="s">
        <v>97</v>
      </c>
      <c r="M249" s="330" t="s">
        <v>97</v>
      </c>
      <c r="N249" s="330" t="s">
        <v>97</v>
      </c>
      <c r="O249" s="117" t="s">
        <v>45</v>
      </c>
      <c r="P249" s="146" t="s">
        <v>45</v>
      </c>
      <c r="Q249" s="269">
        <v>25732</v>
      </c>
    </row>
    <row r="250" spans="1:17" ht="22.5" customHeight="1">
      <c r="A250" s="403" t="s">
        <v>1608</v>
      </c>
      <c r="B250" s="266" t="s">
        <v>1341</v>
      </c>
      <c r="C250" s="255">
        <v>33</v>
      </c>
      <c r="D250" s="255">
        <v>96273</v>
      </c>
      <c r="E250" s="117">
        <v>33</v>
      </c>
      <c r="F250" s="366">
        <v>81137</v>
      </c>
      <c r="G250" s="117">
        <v>6</v>
      </c>
      <c r="H250" s="117">
        <v>96</v>
      </c>
      <c r="I250" s="117">
        <v>5</v>
      </c>
      <c r="J250" s="117">
        <v>20</v>
      </c>
      <c r="K250" s="330" t="s">
        <v>97</v>
      </c>
      <c r="L250" s="330" t="s">
        <v>97</v>
      </c>
      <c r="M250" s="117">
        <v>12</v>
      </c>
      <c r="N250" s="117">
        <v>8504</v>
      </c>
      <c r="O250" s="330" t="s">
        <v>97</v>
      </c>
      <c r="P250" s="267" t="s">
        <v>97</v>
      </c>
      <c r="Q250" s="269">
        <v>25733</v>
      </c>
    </row>
    <row r="251" spans="1:17" s="251" customFormat="1" ht="11.25" customHeight="1">
      <c r="A251" s="404">
        <v>25734</v>
      </c>
      <c r="B251" s="265" t="s">
        <v>476</v>
      </c>
      <c r="C251" s="330" t="s">
        <v>97</v>
      </c>
      <c r="D251" s="330" t="s">
        <v>97</v>
      </c>
      <c r="E251" s="330" t="s">
        <v>97</v>
      </c>
      <c r="F251" s="330" t="s">
        <v>97</v>
      </c>
      <c r="G251" s="117" t="s">
        <v>45</v>
      </c>
      <c r="H251" s="117" t="s">
        <v>45</v>
      </c>
      <c r="I251" s="117" t="s">
        <v>45</v>
      </c>
      <c r="J251" s="117" t="s">
        <v>45</v>
      </c>
      <c r="K251" s="117" t="s">
        <v>45</v>
      </c>
      <c r="L251" s="117" t="s">
        <v>45</v>
      </c>
      <c r="M251" s="117" t="s">
        <v>45</v>
      </c>
      <c r="N251" s="117" t="s">
        <v>45</v>
      </c>
      <c r="O251" s="117" t="s">
        <v>45</v>
      </c>
      <c r="P251" s="146" t="s">
        <v>45</v>
      </c>
      <c r="Q251" s="269">
        <v>25734</v>
      </c>
    </row>
    <row r="252" spans="1:17" s="251" customFormat="1" ht="11.25" customHeight="1">
      <c r="A252" s="299">
        <v>25735</v>
      </c>
      <c r="B252" s="265" t="s">
        <v>477</v>
      </c>
      <c r="C252" s="330" t="s">
        <v>97</v>
      </c>
      <c r="D252" s="330" t="s">
        <v>97</v>
      </c>
      <c r="E252" s="117">
        <v>47</v>
      </c>
      <c r="F252" s="366">
        <v>96521</v>
      </c>
      <c r="G252" s="117" t="s">
        <v>45</v>
      </c>
      <c r="H252" s="117" t="s">
        <v>45</v>
      </c>
      <c r="I252" s="117">
        <v>4</v>
      </c>
      <c r="J252" s="117">
        <v>16</v>
      </c>
      <c r="K252" s="117">
        <v>28</v>
      </c>
      <c r="L252" s="117">
        <v>15647</v>
      </c>
      <c r="M252" s="117">
        <v>28</v>
      </c>
      <c r="N252" s="117">
        <v>15641</v>
      </c>
      <c r="O252" s="117">
        <v>3</v>
      </c>
      <c r="P252" s="146">
        <v>5</v>
      </c>
      <c r="Q252" s="300">
        <v>25735</v>
      </c>
    </row>
    <row r="253" spans="1:17" s="251" customFormat="1" ht="11.25" customHeight="1">
      <c r="A253" s="299">
        <v>259</v>
      </c>
      <c r="B253" s="265" t="s">
        <v>478</v>
      </c>
      <c r="C253" s="255">
        <v>402</v>
      </c>
      <c r="D253" s="255">
        <v>761466</v>
      </c>
      <c r="E253" s="117">
        <v>397</v>
      </c>
      <c r="F253" s="366">
        <v>626325</v>
      </c>
      <c r="G253" s="117">
        <v>10</v>
      </c>
      <c r="H253" s="117">
        <v>23</v>
      </c>
      <c r="I253" s="117">
        <v>20</v>
      </c>
      <c r="J253" s="117">
        <v>17</v>
      </c>
      <c r="K253" s="117">
        <v>141</v>
      </c>
      <c r="L253" s="117">
        <v>88061</v>
      </c>
      <c r="M253" s="117">
        <v>134</v>
      </c>
      <c r="N253" s="117">
        <v>87736</v>
      </c>
      <c r="O253" s="117">
        <v>16</v>
      </c>
      <c r="P253" s="146">
        <v>325</v>
      </c>
      <c r="Q253" s="300">
        <v>259</v>
      </c>
    </row>
    <row r="254" spans="1:17" ht="22.5" customHeight="1">
      <c r="A254" s="403" t="s">
        <v>1609</v>
      </c>
      <c r="B254" s="266" t="s">
        <v>1342</v>
      </c>
      <c r="C254" s="255">
        <v>14</v>
      </c>
      <c r="D254" s="255">
        <v>32508</v>
      </c>
      <c r="E254" s="117">
        <v>14</v>
      </c>
      <c r="F254" s="366">
        <v>31099</v>
      </c>
      <c r="G254" s="330" t="s">
        <v>97</v>
      </c>
      <c r="H254" s="330" t="s">
        <v>97</v>
      </c>
      <c r="I254" s="330" t="s">
        <v>97</v>
      </c>
      <c r="J254" s="330" t="s">
        <v>97</v>
      </c>
      <c r="K254" s="117">
        <v>3</v>
      </c>
      <c r="L254" s="117">
        <v>52</v>
      </c>
      <c r="M254" s="117">
        <v>3</v>
      </c>
      <c r="N254" s="117">
        <v>52</v>
      </c>
      <c r="O254" s="117" t="s">
        <v>45</v>
      </c>
      <c r="P254" s="377" t="s">
        <v>45</v>
      </c>
      <c r="Q254" s="269">
        <v>2591</v>
      </c>
    </row>
    <row r="255" spans="1:17" ht="22.5" customHeight="1">
      <c r="A255" s="403" t="s">
        <v>1610</v>
      </c>
      <c r="B255" s="266" t="s">
        <v>1343</v>
      </c>
      <c r="C255" s="255">
        <v>9</v>
      </c>
      <c r="D255" s="255">
        <v>46320</v>
      </c>
      <c r="E255" s="117">
        <v>9</v>
      </c>
      <c r="F255" s="366">
        <v>41384</v>
      </c>
      <c r="G255" s="330" t="s">
        <v>97</v>
      </c>
      <c r="H255" s="330" t="s">
        <v>97</v>
      </c>
      <c r="I255" s="330" t="s">
        <v>97</v>
      </c>
      <c r="J255" s="330" t="s">
        <v>97</v>
      </c>
      <c r="K255" s="117">
        <v>5</v>
      </c>
      <c r="L255" s="117">
        <v>4316</v>
      </c>
      <c r="M255" s="117">
        <v>5</v>
      </c>
      <c r="N255" s="117">
        <v>4316</v>
      </c>
      <c r="O255" s="117" t="s">
        <v>45</v>
      </c>
      <c r="P255" s="146" t="s">
        <v>45</v>
      </c>
      <c r="Q255" s="269">
        <v>2592</v>
      </c>
    </row>
    <row r="256" spans="1:17" s="251" customFormat="1" ht="11.25" customHeight="1">
      <c r="A256" s="299">
        <v>2593</v>
      </c>
      <c r="B256" s="265" t="s">
        <v>481</v>
      </c>
      <c r="C256" s="255">
        <v>33</v>
      </c>
      <c r="D256" s="255">
        <v>70902</v>
      </c>
      <c r="E256" s="117">
        <v>32</v>
      </c>
      <c r="F256" s="366">
        <v>59882</v>
      </c>
      <c r="G256" s="330" t="s">
        <v>97</v>
      </c>
      <c r="H256" s="330" t="s">
        <v>97</v>
      </c>
      <c r="I256" s="330" t="s">
        <v>97</v>
      </c>
      <c r="J256" s="330" t="s">
        <v>97</v>
      </c>
      <c r="K256" s="117">
        <v>22</v>
      </c>
      <c r="L256" s="117">
        <v>10025</v>
      </c>
      <c r="M256" s="117">
        <v>22</v>
      </c>
      <c r="N256" s="117">
        <v>10019</v>
      </c>
      <c r="O256" s="117">
        <v>3</v>
      </c>
      <c r="P256" s="146">
        <v>7</v>
      </c>
      <c r="Q256" s="300">
        <v>2593</v>
      </c>
    </row>
    <row r="257" spans="1:17" s="251" customFormat="1" ht="11.25" customHeight="1">
      <c r="A257" s="299">
        <v>2594</v>
      </c>
      <c r="B257" s="265" t="s">
        <v>482</v>
      </c>
      <c r="C257" s="255">
        <v>11</v>
      </c>
      <c r="D257" s="255">
        <v>137624</v>
      </c>
      <c r="E257" s="117">
        <v>11</v>
      </c>
      <c r="F257" s="366">
        <v>91617</v>
      </c>
      <c r="G257" s="117" t="s">
        <v>45</v>
      </c>
      <c r="H257" s="117" t="s">
        <v>45</v>
      </c>
      <c r="I257" s="117" t="s">
        <v>45</v>
      </c>
      <c r="J257" s="117" t="s">
        <v>45</v>
      </c>
      <c r="K257" s="117">
        <v>7</v>
      </c>
      <c r="L257" s="117">
        <v>44870</v>
      </c>
      <c r="M257" s="117">
        <v>7</v>
      </c>
      <c r="N257" s="117">
        <v>44870</v>
      </c>
      <c r="O257" s="117" t="s">
        <v>45</v>
      </c>
      <c r="P257" s="146" t="s">
        <v>45</v>
      </c>
      <c r="Q257" s="300">
        <v>2594</v>
      </c>
    </row>
    <row r="258" spans="1:17" s="251" customFormat="1" ht="11.25" customHeight="1">
      <c r="A258" s="299">
        <v>2599</v>
      </c>
      <c r="B258" s="265" t="s">
        <v>483</v>
      </c>
      <c r="C258" s="255">
        <v>335</v>
      </c>
      <c r="D258" s="255">
        <v>474112</v>
      </c>
      <c r="E258" s="117">
        <v>331</v>
      </c>
      <c r="F258" s="366">
        <v>402344</v>
      </c>
      <c r="G258" s="117">
        <v>6</v>
      </c>
      <c r="H258" s="117">
        <v>25</v>
      </c>
      <c r="I258" s="117">
        <v>16</v>
      </c>
      <c r="J258" s="117">
        <v>16</v>
      </c>
      <c r="K258" s="117">
        <v>104</v>
      </c>
      <c r="L258" s="117">
        <v>28797</v>
      </c>
      <c r="M258" s="117">
        <v>97</v>
      </c>
      <c r="N258" s="117">
        <v>28478</v>
      </c>
      <c r="O258" s="117">
        <v>13</v>
      </c>
      <c r="P258" s="146">
        <v>319</v>
      </c>
      <c r="Q258" s="300">
        <v>2599</v>
      </c>
    </row>
    <row r="259" spans="1:17" ht="22.5" customHeight="1">
      <c r="A259" s="403" t="s">
        <v>1611</v>
      </c>
      <c r="B259" s="266" t="s">
        <v>1344</v>
      </c>
      <c r="C259" s="255">
        <v>553</v>
      </c>
      <c r="D259" s="255">
        <v>3979795</v>
      </c>
      <c r="E259" s="117">
        <v>551</v>
      </c>
      <c r="F259" s="366">
        <v>2008975</v>
      </c>
      <c r="G259" s="117">
        <v>50</v>
      </c>
      <c r="H259" s="117">
        <v>2296</v>
      </c>
      <c r="I259" s="117">
        <v>13</v>
      </c>
      <c r="J259" s="117">
        <v>-65</v>
      </c>
      <c r="K259" s="117">
        <v>248</v>
      </c>
      <c r="L259" s="117">
        <v>603734</v>
      </c>
      <c r="M259" s="117">
        <v>240</v>
      </c>
      <c r="N259" s="117">
        <v>603235</v>
      </c>
      <c r="O259" s="117">
        <v>28</v>
      </c>
      <c r="P259" s="146">
        <v>499</v>
      </c>
      <c r="Q259" s="300">
        <v>26</v>
      </c>
    </row>
    <row r="260" spans="1:17" ht="22.5" customHeight="1">
      <c r="A260" s="403" t="s">
        <v>1612</v>
      </c>
      <c r="B260" s="266" t="s">
        <v>1345</v>
      </c>
      <c r="C260" s="255">
        <v>144</v>
      </c>
      <c r="D260" s="255">
        <v>2931009</v>
      </c>
      <c r="E260" s="117">
        <v>143</v>
      </c>
      <c r="F260" s="366">
        <v>1205428</v>
      </c>
      <c r="G260" s="117">
        <v>9</v>
      </c>
      <c r="H260" s="117">
        <v>320</v>
      </c>
      <c r="I260" s="117">
        <v>3</v>
      </c>
      <c r="J260" s="117">
        <v>5</v>
      </c>
      <c r="K260" s="117">
        <v>72</v>
      </c>
      <c r="L260" s="117">
        <v>369421</v>
      </c>
      <c r="M260" s="117">
        <v>71</v>
      </c>
      <c r="N260" s="117">
        <v>369007</v>
      </c>
      <c r="O260" s="117">
        <v>8</v>
      </c>
      <c r="P260" s="146">
        <v>414</v>
      </c>
      <c r="Q260" s="269">
        <v>261</v>
      </c>
    </row>
    <row r="261" spans="1:17" ht="11.25" customHeight="1">
      <c r="A261" s="301">
        <v>2611</v>
      </c>
      <c r="B261" s="265" t="s">
        <v>486</v>
      </c>
      <c r="C261" s="255">
        <v>134</v>
      </c>
      <c r="D261" s="255">
        <v>2913938</v>
      </c>
      <c r="E261" s="117">
        <v>133</v>
      </c>
      <c r="F261" s="366">
        <v>1190160</v>
      </c>
      <c r="G261" s="117">
        <v>9</v>
      </c>
      <c r="H261" s="117">
        <v>320</v>
      </c>
      <c r="I261" s="117">
        <v>3</v>
      </c>
      <c r="J261" s="117">
        <v>5</v>
      </c>
      <c r="K261" s="117">
        <v>65</v>
      </c>
      <c r="L261" s="117">
        <v>368312</v>
      </c>
      <c r="M261" s="330" t="s">
        <v>97</v>
      </c>
      <c r="N261" s="330" t="s">
        <v>97</v>
      </c>
      <c r="O261" s="330" t="s">
        <v>97</v>
      </c>
      <c r="P261" s="267" t="s">
        <v>97</v>
      </c>
      <c r="Q261" s="300">
        <v>2611</v>
      </c>
    </row>
    <row r="262" spans="1:17" s="251" customFormat="1" ht="11.25" customHeight="1">
      <c r="A262" s="299">
        <v>26111</v>
      </c>
      <c r="B262" s="265" t="s">
        <v>487</v>
      </c>
      <c r="C262" s="255">
        <v>23</v>
      </c>
      <c r="D262" s="255">
        <v>362547</v>
      </c>
      <c r="E262" s="117">
        <v>23</v>
      </c>
      <c r="F262" s="366">
        <v>220073</v>
      </c>
      <c r="G262" s="117">
        <v>3</v>
      </c>
      <c r="H262" s="117">
        <v>31</v>
      </c>
      <c r="I262" s="117" t="s">
        <v>45</v>
      </c>
      <c r="J262" s="117" t="s">
        <v>45</v>
      </c>
      <c r="K262" s="117">
        <v>11</v>
      </c>
      <c r="L262" s="117">
        <v>141718</v>
      </c>
      <c r="M262" s="330" t="s">
        <v>97</v>
      </c>
      <c r="N262" s="330" t="s">
        <v>97</v>
      </c>
      <c r="O262" s="330" t="s">
        <v>97</v>
      </c>
      <c r="P262" s="267" t="s">
        <v>97</v>
      </c>
      <c r="Q262" s="300">
        <v>26111</v>
      </c>
    </row>
    <row r="263" spans="1:17" s="251" customFormat="1" ht="11.25" customHeight="1">
      <c r="A263" s="299">
        <v>26119</v>
      </c>
      <c r="B263" s="265" t="s">
        <v>488</v>
      </c>
      <c r="C263" s="255">
        <v>111</v>
      </c>
      <c r="D263" s="255">
        <v>2551392</v>
      </c>
      <c r="E263" s="117">
        <v>110</v>
      </c>
      <c r="F263" s="366">
        <v>970087</v>
      </c>
      <c r="G263" s="117">
        <v>6</v>
      </c>
      <c r="H263" s="117">
        <v>289</v>
      </c>
      <c r="I263" s="117">
        <v>3</v>
      </c>
      <c r="J263" s="117">
        <v>5</v>
      </c>
      <c r="K263" s="117">
        <v>54</v>
      </c>
      <c r="L263" s="117">
        <v>226594</v>
      </c>
      <c r="M263" s="117">
        <v>54</v>
      </c>
      <c r="N263" s="117">
        <v>226182</v>
      </c>
      <c r="O263" s="117">
        <v>6</v>
      </c>
      <c r="P263" s="146">
        <v>412</v>
      </c>
      <c r="Q263" s="300">
        <v>26119</v>
      </c>
    </row>
    <row r="264" spans="1:17" s="251" customFormat="1" ht="11.25" customHeight="1">
      <c r="A264" s="299">
        <v>2612</v>
      </c>
      <c r="B264" s="265" t="s">
        <v>489</v>
      </c>
      <c r="C264" s="255">
        <v>10</v>
      </c>
      <c r="D264" s="255">
        <v>17071</v>
      </c>
      <c r="E264" s="117">
        <v>10</v>
      </c>
      <c r="F264" s="366">
        <v>15268</v>
      </c>
      <c r="G264" s="117" t="s">
        <v>45</v>
      </c>
      <c r="H264" s="117" t="s">
        <v>45</v>
      </c>
      <c r="I264" s="117" t="s">
        <v>45</v>
      </c>
      <c r="J264" s="117" t="s">
        <v>45</v>
      </c>
      <c r="K264" s="117">
        <v>7</v>
      </c>
      <c r="L264" s="117">
        <v>1109</v>
      </c>
      <c r="M264" s="330" t="s">
        <v>97</v>
      </c>
      <c r="N264" s="330" t="s">
        <v>97</v>
      </c>
      <c r="O264" s="330" t="s">
        <v>97</v>
      </c>
      <c r="P264" s="267" t="s">
        <v>97</v>
      </c>
      <c r="Q264" s="300">
        <v>2612</v>
      </c>
    </row>
    <row r="265" spans="1:17" ht="22.5" customHeight="1">
      <c r="A265" s="403" t="s">
        <v>1613</v>
      </c>
      <c r="B265" s="266" t="s">
        <v>1346</v>
      </c>
      <c r="C265" s="255">
        <v>61</v>
      </c>
      <c r="D265" s="255">
        <v>25846</v>
      </c>
      <c r="E265" s="117">
        <v>60</v>
      </c>
      <c r="F265" s="366">
        <v>22020</v>
      </c>
      <c r="G265" s="330" t="s">
        <v>97</v>
      </c>
      <c r="H265" s="330" t="s">
        <v>97</v>
      </c>
      <c r="I265" s="330" t="s">
        <v>97</v>
      </c>
      <c r="J265" s="330" t="s">
        <v>97</v>
      </c>
      <c r="K265" s="117">
        <v>11</v>
      </c>
      <c r="L265" s="117">
        <v>3604</v>
      </c>
      <c r="M265" s="330" t="s">
        <v>97</v>
      </c>
      <c r="N265" s="330" t="s">
        <v>97</v>
      </c>
      <c r="O265" s="330" t="s">
        <v>97</v>
      </c>
      <c r="P265" s="267" t="s">
        <v>97</v>
      </c>
      <c r="Q265" s="269">
        <v>262</v>
      </c>
    </row>
    <row r="266" spans="1:17" ht="22.5" customHeight="1">
      <c r="A266" s="403" t="s">
        <v>1614</v>
      </c>
      <c r="B266" s="266" t="s">
        <v>1347</v>
      </c>
      <c r="C266" s="255">
        <v>69</v>
      </c>
      <c r="D266" s="255">
        <v>272892</v>
      </c>
      <c r="E266" s="117">
        <v>69</v>
      </c>
      <c r="F266" s="366">
        <v>261993</v>
      </c>
      <c r="G266" s="117">
        <v>4</v>
      </c>
      <c r="H266" s="117">
        <v>2</v>
      </c>
      <c r="I266" s="330" t="s">
        <v>97</v>
      </c>
      <c r="J266" s="330" t="s">
        <v>97</v>
      </c>
      <c r="K266" s="117">
        <v>23</v>
      </c>
      <c r="L266" s="117">
        <v>5868</v>
      </c>
      <c r="M266" s="330" t="s">
        <v>97</v>
      </c>
      <c r="N266" s="330" t="s">
        <v>97</v>
      </c>
      <c r="O266" s="330" t="s">
        <v>97</v>
      </c>
      <c r="P266" s="267" t="s">
        <v>97</v>
      </c>
      <c r="Q266" s="269">
        <v>263</v>
      </c>
    </row>
    <row r="267" spans="1:17" s="251" customFormat="1" ht="11.25" customHeight="1">
      <c r="A267" s="299">
        <v>264</v>
      </c>
      <c r="B267" s="265" t="s">
        <v>492</v>
      </c>
      <c r="C267" s="255">
        <v>30</v>
      </c>
      <c r="D267" s="255">
        <v>45428</v>
      </c>
      <c r="E267" s="117">
        <v>30</v>
      </c>
      <c r="F267" s="366">
        <v>37492</v>
      </c>
      <c r="G267" s="117">
        <v>4</v>
      </c>
      <c r="H267" s="117">
        <v>44</v>
      </c>
      <c r="I267" s="330" t="s">
        <v>97</v>
      </c>
      <c r="J267" s="330" t="s">
        <v>97</v>
      </c>
      <c r="K267" s="117">
        <v>11</v>
      </c>
      <c r="L267" s="117">
        <v>7785</v>
      </c>
      <c r="M267" s="117">
        <v>9</v>
      </c>
      <c r="N267" s="117">
        <v>7769</v>
      </c>
      <c r="O267" s="117">
        <v>6</v>
      </c>
      <c r="P267" s="146">
        <v>16</v>
      </c>
      <c r="Q267" s="300">
        <v>264</v>
      </c>
    </row>
    <row r="268" spans="1:17" ht="22.5" customHeight="1">
      <c r="A268" s="403" t="s">
        <v>1615</v>
      </c>
      <c r="B268" s="266" t="s">
        <v>1348</v>
      </c>
      <c r="C268" s="255">
        <v>193</v>
      </c>
      <c r="D268" s="255">
        <v>561183</v>
      </c>
      <c r="E268" s="117">
        <v>193</v>
      </c>
      <c r="F268" s="366">
        <v>369710</v>
      </c>
      <c r="G268" s="117">
        <v>15</v>
      </c>
      <c r="H268" s="117">
        <v>118</v>
      </c>
      <c r="I268" s="117">
        <v>6</v>
      </c>
      <c r="J268" s="117">
        <v>-70</v>
      </c>
      <c r="K268" s="117">
        <v>103</v>
      </c>
      <c r="L268" s="117">
        <v>187808</v>
      </c>
      <c r="M268" s="117">
        <v>103</v>
      </c>
      <c r="N268" s="117">
        <v>187781</v>
      </c>
      <c r="O268" s="117">
        <v>5</v>
      </c>
      <c r="P268" s="146">
        <v>27</v>
      </c>
      <c r="Q268" s="269">
        <v>265</v>
      </c>
    </row>
    <row r="269" spans="1:17" ht="22.5" customHeight="1">
      <c r="A269" s="403" t="s">
        <v>1616</v>
      </c>
      <c r="B269" s="266" t="s">
        <v>1349</v>
      </c>
      <c r="C269" s="255">
        <v>177</v>
      </c>
      <c r="D269" s="255">
        <v>469059</v>
      </c>
      <c r="E269" s="117">
        <v>177</v>
      </c>
      <c r="F269" s="366">
        <v>310220</v>
      </c>
      <c r="G269" s="117">
        <v>10</v>
      </c>
      <c r="H269" s="117">
        <v>116</v>
      </c>
      <c r="I269" s="330" t="s">
        <v>97</v>
      </c>
      <c r="J269" s="330" t="s">
        <v>97</v>
      </c>
      <c r="K269" s="117">
        <v>95</v>
      </c>
      <c r="L269" s="117">
        <v>155234</v>
      </c>
      <c r="M269" s="117">
        <v>95</v>
      </c>
      <c r="N269" s="117">
        <v>155207</v>
      </c>
      <c r="O269" s="117">
        <v>5</v>
      </c>
      <c r="P269" s="146">
        <v>27</v>
      </c>
      <c r="Q269" s="269">
        <v>2651</v>
      </c>
    </row>
    <row r="270" spans="1:17" ht="22.5" customHeight="1">
      <c r="A270" s="403" t="s">
        <v>1617</v>
      </c>
      <c r="B270" s="266" t="s">
        <v>1350</v>
      </c>
      <c r="C270" s="330" t="s">
        <v>97</v>
      </c>
      <c r="D270" s="330" t="s">
        <v>97</v>
      </c>
      <c r="E270" s="117">
        <v>172</v>
      </c>
      <c r="F270" s="366">
        <v>305805</v>
      </c>
      <c r="G270" s="117">
        <v>10</v>
      </c>
      <c r="H270" s="117">
        <v>116</v>
      </c>
      <c r="I270" s="330" t="s">
        <v>97</v>
      </c>
      <c r="J270" s="330" t="s">
        <v>97</v>
      </c>
      <c r="K270" s="330" t="s">
        <v>97</v>
      </c>
      <c r="L270" s="330" t="s">
        <v>97</v>
      </c>
      <c r="M270" s="117" t="s">
        <v>97</v>
      </c>
      <c r="N270" s="117" t="s">
        <v>97</v>
      </c>
      <c r="O270" s="117">
        <v>5</v>
      </c>
      <c r="P270" s="146">
        <v>27</v>
      </c>
      <c r="Q270" s="269">
        <v>26511</v>
      </c>
    </row>
    <row r="271" spans="1:17" ht="22.5" customHeight="1">
      <c r="A271" s="403" t="s">
        <v>1618</v>
      </c>
      <c r="B271" s="266" t="s">
        <v>1351</v>
      </c>
      <c r="C271" s="255">
        <v>3</v>
      </c>
      <c r="D271" s="255">
        <v>4225</v>
      </c>
      <c r="E271" s="330" t="s">
        <v>97</v>
      </c>
      <c r="F271" s="330" t="s">
        <v>97</v>
      </c>
      <c r="G271" s="117" t="s">
        <v>45</v>
      </c>
      <c r="H271" s="117" t="s">
        <v>45</v>
      </c>
      <c r="I271" s="117" t="s">
        <v>45</v>
      </c>
      <c r="J271" s="117" t="s">
        <v>45</v>
      </c>
      <c r="K271" s="330" t="s">
        <v>97</v>
      </c>
      <c r="L271" s="330" t="s">
        <v>97</v>
      </c>
      <c r="M271" s="330" t="s">
        <v>97</v>
      </c>
      <c r="N271" s="330" t="s">
        <v>97</v>
      </c>
      <c r="O271" s="117" t="s">
        <v>45</v>
      </c>
      <c r="P271" s="146" t="s">
        <v>45</v>
      </c>
      <c r="Q271" s="269">
        <v>26512</v>
      </c>
    </row>
    <row r="272" spans="1:17" s="251" customFormat="1" ht="11.25" customHeight="1">
      <c r="A272" s="299">
        <v>26513</v>
      </c>
      <c r="B272" s="265" t="s">
        <v>497</v>
      </c>
      <c r="C272" s="330" t="s">
        <v>97</v>
      </c>
      <c r="D272" s="330" t="s">
        <v>97</v>
      </c>
      <c r="E272" s="330" t="s">
        <v>97</v>
      </c>
      <c r="F272" s="330" t="s">
        <v>97</v>
      </c>
      <c r="G272" s="117" t="s">
        <v>45</v>
      </c>
      <c r="H272" s="117" t="s">
        <v>45</v>
      </c>
      <c r="I272" s="117" t="s">
        <v>45</v>
      </c>
      <c r="J272" s="117" t="s">
        <v>45</v>
      </c>
      <c r="K272" s="330" t="s">
        <v>97</v>
      </c>
      <c r="L272" s="330" t="s">
        <v>97</v>
      </c>
      <c r="M272" s="330" t="s">
        <v>97</v>
      </c>
      <c r="N272" s="330" t="s">
        <v>97</v>
      </c>
      <c r="O272" s="117" t="s">
        <v>45</v>
      </c>
      <c r="P272" s="146" t="s">
        <v>45</v>
      </c>
      <c r="Q272" s="300">
        <v>26513</v>
      </c>
    </row>
    <row r="273" spans="1:17" s="251" customFormat="1" ht="11.25" customHeight="1">
      <c r="A273" s="299">
        <v>2652</v>
      </c>
      <c r="B273" s="265" t="s">
        <v>498</v>
      </c>
      <c r="C273" s="255">
        <v>16</v>
      </c>
      <c r="D273" s="255">
        <v>92124</v>
      </c>
      <c r="E273" s="117">
        <v>16</v>
      </c>
      <c r="F273" s="366">
        <v>59490</v>
      </c>
      <c r="G273" s="117">
        <v>5</v>
      </c>
      <c r="H273" s="117">
        <v>2</v>
      </c>
      <c r="I273" s="330" t="s">
        <v>97</v>
      </c>
      <c r="J273" s="330" t="s">
        <v>97</v>
      </c>
      <c r="K273" s="117">
        <v>8</v>
      </c>
      <c r="L273" s="117">
        <v>32574</v>
      </c>
      <c r="M273" s="117">
        <v>8</v>
      </c>
      <c r="N273" s="117">
        <v>32574</v>
      </c>
      <c r="O273" s="117" t="s">
        <v>45</v>
      </c>
      <c r="P273" s="146" t="s">
        <v>45</v>
      </c>
      <c r="Q273" s="300">
        <v>2652</v>
      </c>
    </row>
    <row r="274" spans="1:17" ht="22.5" customHeight="1">
      <c r="A274" s="403" t="s">
        <v>1619</v>
      </c>
      <c r="B274" s="266" t="s">
        <v>1352</v>
      </c>
      <c r="C274" s="330" t="s">
        <v>97</v>
      </c>
      <c r="D274" s="330" t="s">
        <v>97</v>
      </c>
      <c r="E274" s="117">
        <v>29</v>
      </c>
      <c r="F274" s="366">
        <v>32553</v>
      </c>
      <c r="G274" s="117">
        <v>11</v>
      </c>
      <c r="H274" s="117">
        <v>1750</v>
      </c>
      <c r="I274" s="117" t="s">
        <v>45</v>
      </c>
      <c r="J274" s="117" t="s">
        <v>45</v>
      </c>
      <c r="K274" s="117">
        <v>17</v>
      </c>
      <c r="L274" s="117">
        <v>11860</v>
      </c>
      <c r="M274" s="117">
        <v>15</v>
      </c>
      <c r="N274" s="117">
        <v>11823</v>
      </c>
      <c r="O274" s="117">
        <v>5</v>
      </c>
      <c r="P274" s="146">
        <v>37</v>
      </c>
      <c r="Q274" s="269">
        <v>266</v>
      </c>
    </row>
    <row r="275" spans="1:17" ht="22.5" customHeight="1">
      <c r="A275" s="403" t="s">
        <v>1620</v>
      </c>
      <c r="B275" s="266" t="s">
        <v>1353</v>
      </c>
      <c r="C275" s="255">
        <v>16</v>
      </c>
      <c r="D275" s="255">
        <v>77717</v>
      </c>
      <c r="E275" s="117">
        <v>16</v>
      </c>
      <c r="F275" s="366">
        <v>60739</v>
      </c>
      <c r="G275" s="330" t="s">
        <v>97</v>
      </c>
      <c r="H275" s="330" t="s">
        <v>97</v>
      </c>
      <c r="I275" s="117" t="s">
        <v>45</v>
      </c>
      <c r="J275" s="117" t="s">
        <v>45</v>
      </c>
      <c r="K275" s="117">
        <v>8</v>
      </c>
      <c r="L275" s="117">
        <v>16973</v>
      </c>
      <c r="M275" s="117">
        <v>8</v>
      </c>
      <c r="N275" s="117">
        <v>16973</v>
      </c>
      <c r="O275" s="117" t="s">
        <v>45</v>
      </c>
      <c r="P275" s="146" t="s">
        <v>45</v>
      </c>
      <c r="Q275" s="269">
        <v>267</v>
      </c>
    </row>
    <row r="276" spans="1:17" s="251" customFormat="1" ht="11.25" customHeight="1">
      <c r="A276" s="299">
        <v>268</v>
      </c>
      <c r="B276" s="265" t="s">
        <v>501</v>
      </c>
      <c r="C276" s="330" t="s">
        <v>97</v>
      </c>
      <c r="D276" s="330" t="s">
        <v>97</v>
      </c>
      <c r="E276" s="117">
        <v>11</v>
      </c>
      <c r="F276" s="366">
        <v>19039</v>
      </c>
      <c r="G276" s="117">
        <v>4</v>
      </c>
      <c r="H276" s="117">
        <v>58</v>
      </c>
      <c r="I276" s="117" t="s">
        <v>45</v>
      </c>
      <c r="J276" s="117" t="s">
        <v>45</v>
      </c>
      <c r="K276" s="330">
        <v>3</v>
      </c>
      <c r="L276" s="330">
        <v>415</v>
      </c>
      <c r="M276" s="117" t="s">
        <v>97</v>
      </c>
      <c r="N276" s="117" t="s">
        <v>97</v>
      </c>
      <c r="O276" s="330" t="s">
        <v>97</v>
      </c>
      <c r="P276" s="267" t="s">
        <v>97</v>
      </c>
      <c r="Q276" s="300">
        <v>268</v>
      </c>
    </row>
    <row r="277" spans="1:17" ht="11.25" customHeight="1">
      <c r="A277" s="299">
        <v>27</v>
      </c>
      <c r="B277" s="265" t="s">
        <v>502</v>
      </c>
      <c r="C277" s="255">
        <v>367</v>
      </c>
      <c r="D277" s="255">
        <v>1123296</v>
      </c>
      <c r="E277" s="117">
        <v>367</v>
      </c>
      <c r="F277" s="366">
        <v>875650</v>
      </c>
      <c r="G277" s="117">
        <v>15</v>
      </c>
      <c r="H277" s="117">
        <v>25</v>
      </c>
      <c r="I277" s="117">
        <v>17</v>
      </c>
      <c r="J277" s="117">
        <v>20</v>
      </c>
      <c r="K277" s="117">
        <v>164</v>
      </c>
      <c r="L277" s="117">
        <v>201540</v>
      </c>
      <c r="M277" s="117">
        <v>156</v>
      </c>
      <c r="N277" s="117">
        <v>200679</v>
      </c>
      <c r="O277" s="117">
        <v>28</v>
      </c>
      <c r="P277" s="146">
        <v>861</v>
      </c>
      <c r="Q277" s="300">
        <v>27</v>
      </c>
    </row>
    <row r="278" spans="1:17" ht="22.5" customHeight="1">
      <c r="A278" s="403" t="s">
        <v>1621</v>
      </c>
      <c r="B278" s="266" t="s">
        <v>1864</v>
      </c>
      <c r="C278" s="255">
        <v>87</v>
      </c>
      <c r="D278" s="255">
        <v>417381</v>
      </c>
      <c r="E278" s="117">
        <v>87</v>
      </c>
      <c r="F278" s="366">
        <v>323453</v>
      </c>
      <c r="G278" s="117">
        <v>6</v>
      </c>
      <c r="H278" s="117">
        <v>10</v>
      </c>
      <c r="I278" s="117">
        <v>7</v>
      </c>
      <c r="J278" s="117">
        <v>14</v>
      </c>
      <c r="K278" s="117">
        <v>41</v>
      </c>
      <c r="L278" s="117">
        <v>70827</v>
      </c>
      <c r="M278" s="117">
        <v>39</v>
      </c>
      <c r="N278" s="117">
        <v>70728</v>
      </c>
      <c r="O278" s="117">
        <v>6</v>
      </c>
      <c r="P278" s="146">
        <v>99</v>
      </c>
      <c r="Q278" s="269">
        <v>271</v>
      </c>
    </row>
    <row r="279" spans="1:17" ht="22.5" customHeight="1">
      <c r="A279" s="403" t="s">
        <v>1622</v>
      </c>
      <c r="B279" s="266" t="s">
        <v>1865</v>
      </c>
      <c r="C279" s="255">
        <v>45</v>
      </c>
      <c r="D279" s="255">
        <v>288466</v>
      </c>
      <c r="E279" s="117">
        <v>45</v>
      </c>
      <c r="F279" s="366">
        <v>214011</v>
      </c>
      <c r="G279" s="330" t="s">
        <v>97</v>
      </c>
      <c r="H279" s="330" t="s">
        <v>97</v>
      </c>
      <c r="I279" s="117">
        <v>4</v>
      </c>
      <c r="J279" s="117">
        <v>13</v>
      </c>
      <c r="K279" s="330">
        <v>24</v>
      </c>
      <c r="L279" s="330">
        <v>67119</v>
      </c>
      <c r="M279" s="117" t="s">
        <v>97</v>
      </c>
      <c r="N279" s="117" t="s">
        <v>97</v>
      </c>
      <c r="O279" s="330" t="s">
        <v>97</v>
      </c>
      <c r="P279" s="267" t="s">
        <v>97</v>
      </c>
      <c r="Q279" s="269">
        <v>2711</v>
      </c>
    </row>
    <row r="280" spans="1:17" ht="22.5" customHeight="1">
      <c r="A280" s="403" t="s">
        <v>1623</v>
      </c>
      <c r="B280" s="266" t="s">
        <v>1354</v>
      </c>
      <c r="C280" s="255">
        <v>42</v>
      </c>
      <c r="D280" s="255">
        <v>128915</v>
      </c>
      <c r="E280" s="117">
        <v>42</v>
      </c>
      <c r="F280" s="366">
        <v>109442</v>
      </c>
      <c r="G280" s="330" t="s">
        <v>97</v>
      </c>
      <c r="H280" s="330" t="s">
        <v>97</v>
      </c>
      <c r="I280" s="117">
        <v>3</v>
      </c>
      <c r="J280" s="117">
        <v>1</v>
      </c>
      <c r="K280" s="117">
        <v>17</v>
      </c>
      <c r="L280" s="117">
        <v>3708</v>
      </c>
      <c r="M280" s="330" t="s">
        <v>97</v>
      </c>
      <c r="N280" s="330" t="s">
        <v>97</v>
      </c>
      <c r="O280" s="330" t="s">
        <v>97</v>
      </c>
      <c r="P280" s="267" t="s">
        <v>97</v>
      </c>
      <c r="Q280" s="269">
        <v>2712</v>
      </c>
    </row>
    <row r="281" spans="1:17" s="251" customFormat="1" ht="11.25" customHeight="1">
      <c r="A281" s="299">
        <v>272</v>
      </c>
      <c r="B281" s="265" t="s">
        <v>504</v>
      </c>
      <c r="C281" s="255">
        <v>10</v>
      </c>
      <c r="D281" s="255">
        <v>29692</v>
      </c>
      <c r="E281" s="117">
        <v>10</v>
      </c>
      <c r="F281" s="366">
        <v>29272</v>
      </c>
      <c r="G281" s="117" t="s">
        <v>45</v>
      </c>
      <c r="H281" s="117" t="s">
        <v>45</v>
      </c>
      <c r="I281" s="330" t="s">
        <v>97</v>
      </c>
      <c r="J281" s="330" t="s">
        <v>97</v>
      </c>
      <c r="K281" s="330" t="s">
        <v>97</v>
      </c>
      <c r="L281" s="330" t="s">
        <v>97</v>
      </c>
      <c r="M281" s="117">
        <v>4</v>
      </c>
      <c r="N281" s="117">
        <v>105</v>
      </c>
      <c r="O281" s="330" t="s">
        <v>97</v>
      </c>
      <c r="P281" s="267" t="s">
        <v>97</v>
      </c>
      <c r="Q281" s="300">
        <v>272</v>
      </c>
    </row>
    <row r="282" spans="1:17" s="251" customFormat="1" ht="11.25" customHeight="1">
      <c r="A282" s="299">
        <v>273</v>
      </c>
      <c r="B282" s="265" t="s">
        <v>505</v>
      </c>
      <c r="C282" s="255">
        <v>64</v>
      </c>
      <c r="D282" s="255">
        <v>328899</v>
      </c>
      <c r="E282" s="117">
        <v>64</v>
      </c>
      <c r="F282" s="366">
        <v>273831</v>
      </c>
      <c r="G282" s="330" t="s">
        <v>97</v>
      </c>
      <c r="H282" s="330" t="s">
        <v>97</v>
      </c>
      <c r="I282" s="117">
        <v>3</v>
      </c>
      <c r="J282" s="117">
        <v>0</v>
      </c>
      <c r="K282" s="117">
        <v>30</v>
      </c>
      <c r="L282" s="117">
        <v>47908</v>
      </c>
      <c r="M282" s="330" t="s">
        <v>97</v>
      </c>
      <c r="N282" s="330" t="s">
        <v>97</v>
      </c>
      <c r="O282" s="330" t="s">
        <v>97</v>
      </c>
      <c r="P282" s="267" t="s">
        <v>97</v>
      </c>
      <c r="Q282" s="300">
        <v>273</v>
      </c>
    </row>
    <row r="283" spans="1:17" s="251" customFormat="1" ht="11.25" customHeight="1">
      <c r="A283" s="299">
        <v>2731</v>
      </c>
      <c r="B283" s="265" t="s">
        <v>506</v>
      </c>
      <c r="C283" s="330" t="s">
        <v>97</v>
      </c>
      <c r="D283" s="330" t="s">
        <v>97</v>
      </c>
      <c r="E283" s="330" t="s">
        <v>97</v>
      </c>
      <c r="F283" s="330" t="s">
        <v>97</v>
      </c>
      <c r="G283" s="117" t="s">
        <v>45</v>
      </c>
      <c r="H283" s="117" t="s">
        <v>45</v>
      </c>
      <c r="I283" s="117" t="s">
        <v>45</v>
      </c>
      <c r="J283" s="117" t="s">
        <v>45</v>
      </c>
      <c r="K283" s="330" t="s">
        <v>97</v>
      </c>
      <c r="L283" s="330" t="s">
        <v>97</v>
      </c>
      <c r="M283" s="330" t="s">
        <v>97</v>
      </c>
      <c r="N283" s="330" t="s">
        <v>97</v>
      </c>
      <c r="O283" s="117" t="s">
        <v>45</v>
      </c>
      <c r="P283" s="146" t="s">
        <v>45</v>
      </c>
      <c r="Q283" s="300">
        <v>2731</v>
      </c>
    </row>
    <row r="284" spans="1:17" ht="22.5" customHeight="1">
      <c r="A284" s="403" t="s">
        <v>1624</v>
      </c>
      <c r="B284" s="266" t="s">
        <v>1355</v>
      </c>
      <c r="C284" s="330" t="s">
        <v>97</v>
      </c>
      <c r="D284" s="330" t="s">
        <v>97</v>
      </c>
      <c r="E284" s="330" t="s">
        <v>97</v>
      </c>
      <c r="F284" s="330" t="s">
        <v>97</v>
      </c>
      <c r="G284" s="330" t="s">
        <v>97</v>
      </c>
      <c r="H284" s="330" t="s">
        <v>97</v>
      </c>
      <c r="I284" s="330" t="s">
        <v>97</v>
      </c>
      <c r="J284" s="330" t="s">
        <v>97</v>
      </c>
      <c r="K284" s="117">
        <v>15</v>
      </c>
      <c r="L284" s="117">
        <v>25403</v>
      </c>
      <c r="M284" s="330" t="s">
        <v>97</v>
      </c>
      <c r="N284" s="330" t="s">
        <v>97</v>
      </c>
      <c r="O284" s="330" t="s">
        <v>97</v>
      </c>
      <c r="P284" s="267" t="s">
        <v>97</v>
      </c>
      <c r="Q284" s="269">
        <v>2732</v>
      </c>
    </row>
    <row r="285" spans="1:17" s="251" customFormat="1" ht="11.25" customHeight="1">
      <c r="A285" s="299">
        <v>2733</v>
      </c>
      <c r="B285" s="265" t="s">
        <v>508</v>
      </c>
      <c r="C285" s="255">
        <v>37</v>
      </c>
      <c r="D285" s="255">
        <v>184283</v>
      </c>
      <c r="E285" s="117">
        <v>37</v>
      </c>
      <c r="F285" s="366">
        <v>157482</v>
      </c>
      <c r="G285" s="117" t="s">
        <v>45</v>
      </c>
      <c r="H285" s="117" t="s">
        <v>45</v>
      </c>
      <c r="I285" s="330" t="s">
        <v>97</v>
      </c>
      <c r="J285" s="330" t="s">
        <v>97</v>
      </c>
      <c r="K285" s="330" t="s">
        <v>97</v>
      </c>
      <c r="L285" s="330" t="s">
        <v>97</v>
      </c>
      <c r="M285" s="117">
        <v>13</v>
      </c>
      <c r="N285" s="117">
        <v>21848</v>
      </c>
      <c r="O285" s="330" t="s">
        <v>97</v>
      </c>
      <c r="P285" s="267" t="s">
        <v>97</v>
      </c>
      <c r="Q285" s="300">
        <v>2733</v>
      </c>
    </row>
    <row r="286" spans="1:17" s="251" customFormat="1" ht="11.25" customHeight="1">
      <c r="A286" s="299">
        <v>274</v>
      </c>
      <c r="B286" s="265" t="s">
        <v>509</v>
      </c>
      <c r="C286" s="255">
        <v>55</v>
      </c>
      <c r="D286" s="255">
        <v>131253</v>
      </c>
      <c r="E286" s="117">
        <v>55</v>
      </c>
      <c r="F286" s="366">
        <v>88784</v>
      </c>
      <c r="G286" s="330" t="s">
        <v>97</v>
      </c>
      <c r="H286" s="330" t="s">
        <v>97</v>
      </c>
      <c r="I286" s="330" t="s">
        <v>97</v>
      </c>
      <c r="J286" s="330" t="s">
        <v>97</v>
      </c>
      <c r="K286" s="117">
        <v>25</v>
      </c>
      <c r="L286" s="117">
        <v>40950</v>
      </c>
      <c r="M286" s="117">
        <v>23</v>
      </c>
      <c r="N286" s="117">
        <v>40658</v>
      </c>
      <c r="O286" s="117">
        <v>7</v>
      </c>
      <c r="P286" s="146">
        <v>292</v>
      </c>
      <c r="Q286" s="300">
        <v>274</v>
      </c>
    </row>
    <row r="287" spans="1:17" s="251" customFormat="1" ht="11.25" customHeight="1">
      <c r="A287" s="299">
        <v>275</v>
      </c>
      <c r="B287" s="265" t="s">
        <v>510</v>
      </c>
      <c r="C287" s="255">
        <v>8</v>
      </c>
      <c r="D287" s="255">
        <v>13585</v>
      </c>
      <c r="E287" s="117">
        <v>8</v>
      </c>
      <c r="F287" s="366">
        <v>13448</v>
      </c>
      <c r="G287" s="330" t="s">
        <v>97</v>
      </c>
      <c r="H287" s="330" t="s">
        <v>97</v>
      </c>
      <c r="I287" s="330" t="s">
        <v>97</v>
      </c>
      <c r="J287" s="330" t="s">
        <v>97</v>
      </c>
      <c r="K287" s="330" t="s">
        <v>97</v>
      </c>
      <c r="L287" s="330" t="s">
        <v>97</v>
      </c>
      <c r="M287" s="330" t="s">
        <v>97</v>
      </c>
      <c r="N287" s="330" t="s">
        <v>97</v>
      </c>
      <c r="O287" s="330" t="s">
        <v>97</v>
      </c>
      <c r="P287" s="267" t="s">
        <v>97</v>
      </c>
      <c r="Q287" s="300">
        <v>275</v>
      </c>
    </row>
    <row r="288" spans="1:17" s="251" customFormat="1" ht="11.25" customHeight="1">
      <c r="A288" s="299">
        <v>2751</v>
      </c>
      <c r="B288" s="265" t="s">
        <v>511</v>
      </c>
      <c r="C288" s="330" t="s">
        <v>97</v>
      </c>
      <c r="D288" s="330" t="s">
        <v>97</v>
      </c>
      <c r="E288" s="330" t="s">
        <v>97</v>
      </c>
      <c r="F288" s="330" t="s">
        <v>97</v>
      </c>
      <c r="G288" s="330" t="s">
        <v>97</v>
      </c>
      <c r="H288" s="330" t="s">
        <v>97</v>
      </c>
      <c r="I288" s="330" t="s">
        <v>97</v>
      </c>
      <c r="J288" s="330" t="s">
        <v>97</v>
      </c>
      <c r="K288" s="117">
        <v>3</v>
      </c>
      <c r="L288" s="117">
        <v>13</v>
      </c>
      <c r="M288" s="117" t="s">
        <v>97</v>
      </c>
      <c r="N288" s="117" t="s">
        <v>97</v>
      </c>
      <c r="O288" s="330" t="s">
        <v>97</v>
      </c>
      <c r="P288" s="267" t="s">
        <v>97</v>
      </c>
      <c r="Q288" s="300">
        <v>2751</v>
      </c>
    </row>
    <row r="289" spans="1:17" s="251" customFormat="1" ht="11.25" customHeight="1">
      <c r="A289" s="299">
        <v>2752</v>
      </c>
      <c r="B289" s="265" t="s">
        <v>512</v>
      </c>
      <c r="C289" s="330" t="s">
        <v>97</v>
      </c>
      <c r="D289" s="330" t="s">
        <v>97</v>
      </c>
      <c r="E289" s="330" t="s">
        <v>97</v>
      </c>
      <c r="F289" s="330" t="s">
        <v>97</v>
      </c>
      <c r="G289" s="117" t="s">
        <v>45</v>
      </c>
      <c r="H289" s="117" t="s">
        <v>45</v>
      </c>
      <c r="I289" s="117" t="s">
        <v>45</v>
      </c>
      <c r="J289" s="117" t="s">
        <v>45</v>
      </c>
      <c r="K289" s="330" t="s">
        <v>97</v>
      </c>
      <c r="L289" s="330" t="s">
        <v>97</v>
      </c>
      <c r="M289" s="330" t="s">
        <v>97</v>
      </c>
      <c r="N289" s="330" t="s">
        <v>97</v>
      </c>
      <c r="O289" s="330" t="s">
        <v>97</v>
      </c>
      <c r="P289" s="267" t="s">
        <v>97</v>
      </c>
      <c r="Q289" s="300">
        <v>2752</v>
      </c>
    </row>
    <row r="290" spans="1:17" ht="22.5" customHeight="1">
      <c r="A290" s="403" t="s">
        <v>1625</v>
      </c>
      <c r="B290" s="266" t="s">
        <v>1356</v>
      </c>
      <c r="C290" s="255">
        <v>143</v>
      </c>
      <c r="D290" s="255">
        <v>202485</v>
      </c>
      <c r="E290" s="117">
        <v>143</v>
      </c>
      <c r="F290" s="366">
        <v>146862</v>
      </c>
      <c r="G290" s="117">
        <v>5</v>
      </c>
      <c r="H290" s="117">
        <v>9</v>
      </c>
      <c r="I290" s="117">
        <v>3</v>
      </c>
      <c r="J290" s="117">
        <v>-1</v>
      </c>
      <c r="K290" s="117">
        <v>59</v>
      </c>
      <c r="L290" s="117">
        <v>41498</v>
      </c>
      <c r="M290" s="117">
        <v>57</v>
      </c>
      <c r="N290" s="117">
        <v>41236</v>
      </c>
      <c r="O290" s="117">
        <v>9</v>
      </c>
      <c r="P290" s="146">
        <v>262</v>
      </c>
      <c r="Q290" s="269">
        <v>279</v>
      </c>
    </row>
    <row r="291" spans="1:17" ht="11.25" customHeight="1">
      <c r="A291" s="379">
        <v>28</v>
      </c>
      <c r="B291" s="265" t="s">
        <v>514</v>
      </c>
      <c r="C291" s="255">
        <v>905</v>
      </c>
      <c r="D291" s="255">
        <v>5191982</v>
      </c>
      <c r="E291" s="117">
        <v>900</v>
      </c>
      <c r="F291" s="366">
        <v>3578735</v>
      </c>
      <c r="G291" s="117">
        <v>75</v>
      </c>
      <c r="H291" s="117">
        <v>1139</v>
      </c>
      <c r="I291" s="117">
        <v>56</v>
      </c>
      <c r="J291" s="117">
        <v>70</v>
      </c>
      <c r="K291" s="117">
        <v>488</v>
      </c>
      <c r="L291" s="117">
        <v>1517780</v>
      </c>
      <c r="M291" s="117">
        <v>473</v>
      </c>
      <c r="N291" s="117">
        <v>1514804</v>
      </c>
      <c r="O291" s="117">
        <v>65</v>
      </c>
      <c r="P291" s="146">
        <v>2976</v>
      </c>
      <c r="Q291" s="300">
        <v>28</v>
      </c>
    </row>
    <row r="292" spans="1:17" ht="22.5" customHeight="1">
      <c r="A292" s="403" t="s">
        <v>1626</v>
      </c>
      <c r="B292" s="266" t="s">
        <v>1357</v>
      </c>
      <c r="C292" s="255">
        <v>123</v>
      </c>
      <c r="D292" s="255">
        <v>1373301</v>
      </c>
      <c r="E292" s="117">
        <v>123</v>
      </c>
      <c r="F292" s="366">
        <v>1105808</v>
      </c>
      <c r="G292" s="330" t="s">
        <v>97</v>
      </c>
      <c r="H292" s="330" t="s">
        <v>97</v>
      </c>
      <c r="I292" s="117">
        <v>13</v>
      </c>
      <c r="J292" s="117">
        <v>12</v>
      </c>
      <c r="K292" s="117">
        <v>78</v>
      </c>
      <c r="L292" s="117">
        <v>262176</v>
      </c>
      <c r="M292" s="117">
        <v>77</v>
      </c>
      <c r="N292" s="117">
        <v>262003</v>
      </c>
      <c r="O292" s="117">
        <v>9</v>
      </c>
      <c r="P292" s="146">
        <v>173</v>
      </c>
      <c r="Q292" s="269">
        <v>281</v>
      </c>
    </row>
    <row r="293" spans="1:17" ht="22.5" customHeight="1">
      <c r="A293" s="403" t="s">
        <v>1627</v>
      </c>
      <c r="B293" s="266" t="s">
        <v>1358</v>
      </c>
      <c r="C293" s="255">
        <v>7</v>
      </c>
      <c r="D293" s="255">
        <v>31320</v>
      </c>
      <c r="E293" s="117">
        <v>7</v>
      </c>
      <c r="F293" s="366">
        <v>28975</v>
      </c>
      <c r="G293" s="330" t="s">
        <v>97</v>
      </c>
      <c r="H293" s="330" t="s">
        <v>97</v>
      </c>
      <c r="I293" s="117" t="s">
        <v>45</v>
      </c>
      <c r="J293" s="117" t="s">
        <v>45</v>
      </c>
      <c r="K293" s="117">
        <v>6</v>
      </c>
      <c r="L293" s="117">
        <v>1155</v>
      </c>
      <c r="M293" s="117">
        <v>6</v>
      </c>
      <c r="N293" s="117">
        <v>1155</v>
      </c>
      <c r="O293" s="117" t="s">
        <v>45</v>
      </c>
      <c r="P293" s="146" t="s">
        <v>45</v>
      </c>
      <c r="Q293" s="269">
        <v>2811</v>
      </c>
    </row>
    <row r="294" spans="1:17" ht="22.5" customHeight="1">
      <c r="A294" s="403" t="s">
        <v>1628</v>
      </c>
      <c r="B294" s="266" t="s">
        <v>1359</v>
      </c>
      <c r="C294" s="255">
        <v>19</v>
      </c>
      <c r="D294" s="255">
        <v>47512</v>
      </c>
      <c r="E294" s="117">
        <v>19</v>
      </c>
      <c r="F294" s="366">
        <v>35569</v>
      </c>
      <c r="G294" s="330" t="s">
        <v>97</v>
      </c>
      <c r="H294" s="330" t="s">
        <v>97</v>
      </c>
      <c r="I294" s="117">
        <v>4</v>
      </c>
      <c r="J294" s="117">
        <v>1</v>
      </c>
      <c r="K294" s="117">
        <v>13</v>
      </c>
      <c r="L294" s="117">
        <v>11637</v>
      </c>
      <c r="M294" s="117">
        <v>13</v>
      </c>
      <c r="N294" s="117">
        <v>11637</v>
      </c>
      <c r="O294" s="117" t="s">
        <v>45</v>
      </c>
      <c r="P294" s="146" t="s">
        <v>45</v>
      </c>
      <c r="Q294" s="269">
        <v>2812</v>
      </c>
    </row>
    <row r="295" spans="1:17" s="251" customFormat="1" ht="11.25" customHeight="1">
      <c r="A295" s="299">
        <v>2813</v>
      </c>
      <c r="B295" s="265" t="s">
        <v>518</v>
      </c>
      <c r="C295" s="255">
        <v>37</v>
      </c>
      <c r="D295" s="255">
        <v>453265</v>
      </c>
      <c r="E295" s="117">
        <v>37</v>
      </c>
      <c r="F295" s="366">
        <v>303771</v>
      </c>
      <c r="G295" s="330" t="s">
        <v>97</v>
      </c>
      <c r="H295" s="330" t="s">
        <v>97</v>
      </c>
      <c r="I295" s="330" t="s">
        <v>97</v>
      </c>
      <c r="J295" s="330" t="s">
        <v>97</v>
      </c>
      <c r="K295" s="117">
        <v>22</v>
      </c>
      <c r="L295" s="117">
        <v>148425</v>
      </c>
      <c r="M295" s="117">
        <v>21</v>
      </c>
      <c r="N295" s="117">
        <v>148319</v>
      </c>
      <c r="O295" s="117">
        <v>4</v>
      </c>
      <c r="P295" s="146">
        <v>105</v>
      </c>
      <c r="Q295" s="300">
        <v>2813</v>
      </c>
    </row>
    <row r="296" spans="1:17" s="251" customFormat="1" ht="11.25" customHeight="1">
      <c r="A296" s="299">
        <v>2814</v>
      </c>
      <c r="B296" s="265" t="s">
        <v>519</v>
      </c>
      <c r="C296" s="255">
        <v>11</v>
      </c>
      <c r="D296" s="255">
        <v>38697</v>
      </c>
      <c r="E296" s="117">
        <v>11</v>
      </c>
      <c r="F296" s="366">
        <v>35229</v>
      </c>
      <c r="G296" s="117" t="s">
        <v>45</v>
      </c>
      <c r="H296" s="117" t="s">
        <v>45</v>
      </c>
      <c r="I296" s="330" t="s">
        <v>97</v>
      </c>
      <c r="J296" s="330" t="s">
        <v>97</v>
      </c>
      <c r="K296" s="117">
        <v>8</v>
      </c>
      <c r="L296" s="117">
        <v>3291</v>
      </c>
      <c r="M296" s="117">
        <v>8</v>
      </c>
      <c r="N296" s="117">
        <v>3291</v>
      </c>
      <c r="O296" s="117" t="s">
        <v>45</v>
      </c>
      <c r="P296" s="146" t="s">
        <v>45</v>
      </c>
      <c r="Q296" s="300">
        <v>2814</v>
      </c>
    </row>
    <row r="297" spans="1:17" ht="22.5" customHeight="1">
      <c r="A297" s="403" t="s">
        <v>1629</v>
      </c>
      <c r="B297" s="266" t="s">
        <v>1360</v>
      </c>
      <c r="C297" s="255">
        <v>49</v>
      </c>
      <c r="D297" s="255">
        <v>802508</v>
      </c>
      <c r="E297" s="117">
        <v>49</v>
      </c>
      <c r="F297" s="366">
        <v>702263</v>
      </c>
      <c r="G297" s="117">
        <v>4</v>
      </c>
      <c r="H297" s="117">
        <v>1</v>
      </c>
      <c r="I297" s="117">
        <v>3</v>
      </c>
      <c r="J297" s="117">
        <v>13</v>
      </c>
      <c r="K297" s="117">
        <v>29</v>
      </c>
      <c r="L297" s="117">
        <v>97667</v>
      </c>
      <c r="M297" s="117">
        <v>29</v>
      </c>
      <c r="N297" s="117">
        <v>97599</v>
      </c>
      <c r="O297" s="117">
        <v>5</v>
      </c>
      <c r="P297" s="146">
        <v>68</v>
      </c>
      <c r="Q297" s="269">
        <v>2815</v>
      </c>
    </row>
    <row r="298" spans="1:17" ht="22.5" customHeight="1">
      <c r="A298" s="403" t="s">
        <v>1630</v>
      </c>
      <c r="B298" s="266" t="s">
        <v>1361</v>
      </c>
      <c r="C298" s="255">
        <v>377</v>
      </c>
      <c r="D298" s="255">
        <v>1616899</v>
      </c>
      <c r="E298" s="117">
        <v>376</v>
      </c>
      <c r="F298" s="366">
        <v>1077468</v>
      </c>
      <c r="G298" s="117">
        <v>24</v>
      </c>
      <c r="H298" s="117">
        <v>752</v>
      </c>
      <c r="I298" s="117">
        <v>25</v>
      </c>
      <c r="J298" s="117">
        <v>96</v>
      </c>
      <c r="K298" s="117">
        <v>191</v>
      </c>
      <c r="L298" s="117">
        <v>482002</v>
      </c>
      <c r="M298" s="117">
        <v>180</v>
      </c>
      <c r="N298" s="117">
        <v>479897</v>
      </c>
      <c r="O298" s="117">
        <v>34</v>
      </c>
      <c r="P298" s="146">
        <v>2104</v>
      </c>
      <c r="Q298" s="269">
        <v>282</v>
      </c>
    </row>
    <row r="299" spans="1:17" s="251" customFormat="1" ht="11.25" customHeight="1">
      <c r="A299" s="299">
        <v>2821</v>
      </c>
      <c r="B299" s="265" t="s">
        <v>522</v>
      </c>
      <c r="C299" s="255">
        <v>15</v>
      </c>
      <c r="D299" s="255">
        <v>279709</v>
      </c>
      <c r="E299" s="117">
        <v>15</v>
      </c>
      <c r="F299" s="366">
        <v>256642</v>
      </c>
      <c r="G299" s="330" t="s">
        <v>97</v>
      </c>
      <c r="H299" s="330" t="s">
        <v>97</v>
      </c>
      <c r="I299" s="330" t="s">
        <v>97</v>
      </c>
      <c r="J299" s="330" t="s">
        <v>97</v>
      </c>
      <c r="K299" s="330" t="s">
        <v>97</v>
      </c>
      <c r="L299" s="330" t="s">
        <v>97</v>
      </c>
      <c r="M299" s="330" t="s">
        <v>97</v>
      </c>
      <c r="N299" s="330" t="s">
        <v>97</v>
      </c>
      <c r="O299" s="330" t="s">
        <v>97</v>
      </c>
      <c r="P299" s="267" t="s">
        <v>97</v>
      </c>
      <c r="Q299" s="300">
        <v>2821</v>
      </c>
    </row>
    <row r="300" spans="1:17" s="251" customFormat="1" ht="11.25" customHeight="1">
      <c r="A300" s="299">
        <v>28211</v>
      </c>
      <c r="B300" s="265" t="s">
        <v>523</v>
      </c>
      <c r="C300" s="330" t="s">
        <v>97</v>
      </c>
      <c r="D300" s="330" t="s">
        <v>97</v>
      </c>
      <c r="E300" s="117">
        <v>6</v>
      </c>
      <c r="F300" s="366">
        <v>188426</v>
      </c>
      <c r="G300" s="117" t="s">
        <v>45</v>
      </c>
      <c r="H300" s="117" t="s">
        <v>45</v>
      </c>
      <c r="I300" s="117" t="s">
        <v>45</v>
      </c>
      <c r="J300" s="117" t="s">
        <v>45</v>
      </c>
      <c r="K300" s="117">
        <v>4</v>
      </c>
      <c r="L300" s="117">
        <v>4533</v>
      </c>
      <c r="M300" s="117">
        <v>4</v>
      </c>
      <c r="N300" s="117">
        <v>4533</v>
      </c>
      <c r="O300" s="117" t="s">
        <v>45</v>
      </c>
      <c r="P300" s="146" t="s">
        <v>45</v>
      </c>
      <c r="Q300" s="300">
        <v>28211</v>
      </c>
    </row>
    <row r="301" spans="1:17" s="251" customFormat="1" ht="11.25" customHeight="1">
      <c r="A301" s="299">
        <v>28219</v>
      </c>
      <c r="B301" s="265" t="s">
        <v>524</v>
      </c>
      <c r="C301" s="330" t="s">
        <v>97</v>
      </c>
      <c r="D301" s="330" t="s">
        <v>97</v>
      </c>
      <c r="E301" s="117">
        <v>9</v>
      </c>
      <c r="F301" s="366">
        <v>68216</v>
      </c>
      <c r="G301" s="330" t="s">
        <v>97</v>
      </c>
      <c r="H301" s="330" t="s">
        <v>97</v>
      </c>
      <c r="I301" s="330" t="s">
        <v>97</v>
      </c>
      <c r="J301" s="330" t="s">
        <v>97</v>
      </c>
      <c r="K301" s="330" t="s">
        <v>97</v>
      </c>
      <c r="L301" s="330" t="s">
        <v>97</v>
      </c>
      <c r="M301" s="330" t="s">
        <v>97</v>
      </c>
      <c r="N301" s="330" t="s">
        <v>97</v>
      </c>
      <c r="O301" s="330" t="s">
        <v>97</v>
      </c>
      <c r="P301" s="267" t="s">
        <v>97</v>
      </c>
      <c r="Q301" s="300">
        <v>28219</v>
      </c>
    </row>
    <row r="302" spans="1:17" s="251" customFormat="1" ht="11.25" customHeight="1">
      <c r="A302" s="299">
        <v>2822</v>
      </c>
      <c r="B302" s="265" t="s">
        <v>525</v>
      </c>
      <c r="C302" s="255">
        <v>49</v>
      </c>
      <c r="D302" s="255">
        <v>356167</v>
      </c>
      <c r="E302" s="117">
        <v>48</v>
      </c>
      <c r="F302" s="366">
        <v>179147</v>
      </c>
      <c r="G302" s="330" t="s">
        <v>97</v>
      </c>
      <c r="H302" s="330" t="s">
        <v>97</v>
      </c>
      <c r="I302" s="330" t="s">
        <v>97</v>
      </c>
      <c r="J302" s="330" t="s">
        <v>97</v>
      </c>
      <c r="K302" s="117">
        <v>28</v>
      </c>
      <c r="L302" s="117">
        <v>167534</v>
      </c>
      <c r="M302" s="117">
        <v>23</v>
      </c>
      <c r="N302" s="117">
        <v>167470</v>
      </c>
      <c r="O302" s="117">
        <v>8</v>
      </c>
      <c r="P302" s="146">
        <v>64</v>
      </c>
      <c r="Q302" s="300">
        <v>2822</v>
      </c>
    </row>
    <row r="303" spans="1:17" ht="22.5" customHeight="1">
      <c r="A303" s="403" t="s">
        <v>1631</v>
      </c>
      <c r="B303" s="266" t="s">
        <v>1362</v>
      </c>
      <c r="C303" s="255">
        <v>5</v>
      </c>
      <c r="D303" s="255">
        <v>2026</v>
      </c>
      <c r="E303" s="117">
        <v>5</v>
      </c>
      <c r="F303" s="366">
        <v>1935</v>
      </c>
      <c r="G303" s="117" t="s">
        <v>45</v>
      </c>
      <c r="H303" s="117" t="s">
        <v>45</v>
      </c>
      <c r="I303" s="117" t="s">
        <v>45</v>
      </c>
      <c r="J303" s="117" t="s">
        <v>45</v>
      </c>
      <c r="K303" s="330" t="s">
        <v>97</v>
      </c>
      <c r="L303" s="330" t="s">
        <v>97</v>
      </c>
      <c r="M303" s="330" t="s">
        <v>97</v>
      </c>
      <c r="N303" s="330" t="s">
        <v>97</v>
      </c>
      <c r="O303" s="117" t="s">
        <v>45</v>
      </c>
      <c r="P303" s="146" t="s">
        <v>45</v>
      </c>
      <c r="Q303" s="269">
        <v>2823</v>
      </c>
    </row>
    <row r="304" spans="1:17" s="251" customFormat="1" ht="11.25" customHeight="1">
      <c r="A304" s="299">
        <v>2824</v>
      </c>
      <c r="B304" s="265" t="s">
        <v>527</v>
      </c>
      <c r="C304" s="255">
        <v>85</v>
      </c>
      <c r="D304" s="255">
        <v>282556</v>
      </c>
      <c r="E304" s="117">
        <v>85</v>
      </c>
      <c r="F304" s="366">
        <v>137392</v>
      </c>
      <c r="G304" s="117">
        <v>6</v>
      </c>
      <c r="H304" s="117">
        <v>86</v>
      </c>
      <c r="I304" s="117">
        <v>8</v>
      </c>
      <c r="J304" s="117">
        <v>101</v>
      </c>
      <c r="K304" s="117">
        <v>35</v>
      </c>
      <c r="L304" s="117">
        <v>144296</v>
      </c>
      <c r="M304" s="330" t="s">
        <v>97</v>
      </c>
      <c r="N304" s="330" t="s">
        <v>97</v>
      </c>
      <c r="O304" s="330" t="s">
        <v>97</v>
      </c>
      <c r="P304" s="267" t="s">
        <v>97</v>
      </c>
      <c r="Q304" s="300">
        <v>2824</v>
      </c>
    </row>
    <row r="305" spans="1:17" ht="22.5" customHeight="1">
      <c r="A305" s="403" t="s">
        <v>1632</v>
      </c>
      <c r="B305" s="266" t="s">
        <v>1363</v>
      </c>
      <c r="C305" s="255">
        <v>88</v>
      </c>
      <c r="D305" s="255">
        <v>413805</v>
      </c>
      <c r="E305" s="117">
        <v>88</v>
      </c>
      <c r="F305" s="366">
        <v>289473</v>
      </c>
      <c r="G305" s="117">
        <v>7</v>
      </c>
      <c r="H305" s="117">
        <v>6</v>
      </c>
      <c r="I305" s="117">
        <v>9</v>
      </c>
      <c r="J305" s="117">
        <v>14</v>
      </c>
      <c r="K305" s="117">
        <v>43</v>
      </c>
      <c r="L305" s="117">
        <v>99593</v>
      </c>
      <c r="M305" s="117">
        <v>40</v>
      </c>
      <c r="N305" s="117">
        <v>99266</v>
      </c>
      <c r="O305" s="117">
        <v>8</v>
      </c>
      <c r="P305" s="146">
        <v>327</v>
      </c>
      <c r="Q305" s="269">
        <v>2825</v>
      </c>
    </row>
    <row r="306" spans="1:17" ht="22.5" customHeight="1">
      <c r="A306" s="403" t="s">
        <v>1633</v>
      </c>
      <c r="B306" s="266" t="s">
        <v>529</v>
      </c>
      <c r="C306" s="255">
        <v>135</v>
      </c>
      <c r="D306" s="255">
        <v>282637</v>
      </c>
      <c r="E306" s="117">
        <v>135</v>
      </c>
      <c r="F306" s="366">
        <v>212879</v>
      </c>
      <c r="G306" s="117">
        <v>5</v>
      </c>
      <c r="H306" s="117">
        <v>652</v>
      </c>
      <c r="I306" s="117">
        <v>5</v>
      </c>
      <c r="J306" s="117">
        <v>1</v>
      </c>
      <c r="K306" s="117">
        <v>74</v>
      </c>
      <c r="L306" s="117">
        <v>48708</v>
      </c>
      <c r="M306" s="117">
        <v>72</v>
      </c>
      <c r="N306" s="117">
        <v>47152</v>
      </c>
      <c r="O306" s="117">
        <v>12</v>
      </c>
      <c r="P306" s="146">
        <v>1556</v>
      </c>
      <c r="Q306" s="269">
        <v>2829</v>
      </c>
    </row>
    <row r="307" spans="1:17" s="251" customFormat="1" ht="11.25" customHeight="1">
      <c r="A307" s="299">
        <v>283</v>
      </c>
      <c r="B307" s="265" t="s">
        <v>530</v>
      </c>
      <c r="C307" s="255">
        <v>27</v>
      </c>
      <c r="D307" s="255">
        <v>129380</v>
      </c>
      <c r="E307" s="117">
        <v>27</v>
      </c>
      <c r="F307" s="366">
        <v>118171</v>
      </c>
      <c r="G307" s="330" t="s">
        <v>97</v>
      </c>
      <c r="H307" s="330" t="s">
        <v>97</v>
      </c>
      <c r="I307" s="117">
        <v>4</v>
      </c>
      <c r="J307" s="117">
        <v>-33</v>
      </c>
      <c r="K307" s="117">
        <v>11</v>
      </c>
      <c r="L307" s="117">
        <v>10618</v>
      </c>
      <c r="M307" s="117">
        <v>11</v>
      </c>
      <c r="N307" s="117">
        <v>10605</v>
      </c>
      <c r="O307" s="117">
        <v>4</v>
      </c>
      <c r="P307" s="146">
        <v>12</v>
      </c>
      <c r="Q307" s="300">
        <v>283</v>
      </c>
    </row>
    <row r="308" spans="1:17" s="251" customFormat="1" ht="11.25" customHeight="1">
      <c r="A308" s="299">
        <v>284</v>
      </c>
      <c r="B308" s="265" t="s">
        <v>531</v>
      </c>
      <c r="C308" s="255">
        <v>109</v>
      </c>
      <c r="D308" s="255">
        <v>683236</v>
      </c>
      <c r="E308" s="117">
        <v>109</v>
      </c>
      <c r="F308" s="366">
        <v>453136</v>
      </c>
      <c r="G308" s="117">
        <v>12</v>
      </c>
      <c r="H308" s="117">
        <v>38</v>
      </c>
      <c r="I308" s="117">
        <v>7</v>
      </c>
      <c r="J308" s="117">
        <v>0</v>
      </c>
      <c r="K308" s="117">
        <v>62</v>
      </c>
      <c r="L308" s="117">
        <v>227351</v>
      </c>
      <c r="M308" s="117">
        <v>60</v>
      </c>
      <c r="N308" s="117">
        <v>227156</v>
      </c>
      <c r="O308" s="117">
        <v>10</v>
      </c>
      <c r="P308" s="146">
        <v>195</v>
      </c>
      <c r="Q308" s="300">
        <v>284</v>
      </c>
    </row>
    <row r="309" spans="1:17" ht="22.5" customHeight="1">
      <c r="A309" s="403" t="s">
        <v>1634</v>
      </c>
      <c r="B309" s="266" t="s">
        <v>1364</v>
      </c>
      <c r="C309" s="255">
        <v>51</v>
      </c>
      <c r="D309" s="255">
        <v>474818</v>
      </c>
      <c r="E309" s="117">
        <v>51</v>
      </c>
      <c r="F309" s="366">
        <v>301023</v>
      </c>
      <c r="G309" s="117">
        <v>7</v>
      </c>
      <c r="H309" s="117">
        <v>31</v>
      </c>
      <c r="I309" s="330" t="s">
        <v>97</v>
      </c>
      <c r="J309" s="330" t="s">
        <v>97</v>
      </c>
      <c r="K309" s="117">
        <v>31</v>
      </c>
      <c r="L309" s="117">
        <v>172621</v>
      </c>
      <c r="M309" s="117">
        <v>31</v>
      </c>
      <c r="N309" s="117">
        <v>172590</v>
      </c>
      <c r="O309" s="117">
        <v>4</v>
      </c>
      <c r="P309" s="146">
        <v>31</v>
      </c>
      <c r="Q309" s="269">
        <v>2841</v>
      </c>
    </row>
    <row r="310" spans="1:17" s="251" customFormat="1" ht="11.25" customHeight="1">
      <c r="A310" s="299">
        <v>2849</v>
      </c>
      <c r="B310" s="265" t="s">
        <v>533</v>
      </c>
      <c r="C310" s="255">
        <v>58</v>
      </c>
      <c r="D310" s="255">
        <v>208418</v>
      </c>
      <c r="E310" s="117">
        <v>58</v>
      </c>
      <c r="F310" s="366">
        <v>152113</v>
      </c>
      <c r="G310" s="117">
        <v>5</v>
      </c>
      <c r="H310" s="117">
        <v>7</v>
      </c>
      <c r="I310" s="330" t="s">
        <v>97</v>
      </c>
      <c r="J310" s="330" t="s">
        <v>97</v>
      </c>
      <c r="K310" s="117">
        <v>31</v>
      </c>
      <c r="L310" s="117">
        <v>54730</v>
      </c>
      <c r="M310" s="117">
        <v>29</v>
      </c>
      <c r="N310" s="117">
        <v>54566</v>
      </c>
      <c r="O310" s="117">
        <v>6</v>
      </c>
      <c r="P310" s="146">
        <v>164</v>
      </c>
      <c r="Q310" s="300">
        <v>2849</v>
      </c>
    </row>
    <row r="311" spans="1:17" ht="22.5" customHeight="1">
      <c r="A311" s="403" t="s">
        <v>1635</v>
      </c>
      <c r="B311" s="266" t="s">
        <v>1365</v>
      </c>
      <c r="C311" s="255">
        <v>269</v>
      </c>
      <c r="D311" s="255">
        <v>1389166</v>
      </c>
      <c r="E311" s="117">
        <v>265</v>
      </c>
      <c r="F311" s="366">
        <v>824152</v>
      </c>
      <c r="G311" s="117">
        <v>30</v>
      </c>
      <c r="H311" s="117">
        <v>346</v>
      </c>
      <c r="I311" s="117">
        <v>7</v>
      </c>
      <c r="J311" s="117">
        <v>-5</v>
      </c>
      <c r="K311" s="117">
        <v>146</v>
      </c>
      <c r="L311" s="117">
        <v>535635</v>
      </c>
      <c r="M311" s="117">
        <v>145</v>
      </c>
      <c r="N311" s="117">
        <v>535143</v>
      </c>
      <c r="O311" s="117">
        <v>8</v>
      </c>
      <c r="P311" s="146">
        <v>492</v>
      </c>
      <c r="Q311" s="269">
        <v>289</v>
      </c>
    </row>
    <row r="312" spans="1:17" ht="22.5" customHeight="1">
      <c r="A312" s="403" t="s">
        <v>1636</v>
      </c>
      <c r="B312" s="266" t="s">
        <v>1366</v>
      </c>
      <c r="C312" s="255">
        <v>16</v>
      </c>
      <c r="D312" s="255">
        <v>49177</v>
      </c>
      <c r="E312" s="117">
        <v>14</v>
      </c>
      <c r="F312" s="366">
        <v>34974</v>
      </c>
      <c r="G312" s="330" t="s">
        <v>97</v>
      </c>
      <c r="H312" s="330" t="s">
        <v>97</v>
      </c>
      <c r="I312" s="330" t="s">
        <v>97</v>
      </c>
      <c r="J312" s="330" t="s">
        <v>97</v>
      </c>
      <c r="K312" s="117">
        <v>10</v>
      </c>
      <c r="L312" s="117">
        <v>13937</v>
      </c>
      <c r="M312" s="117">
        <v>10</v>
      </c>
      <c r="N312" s="117">
        <v>13937</v>
      </c>
      <c r="O312" s="117" t="s">
        <v>45</v>
      </c>
      <c r="P312" s="146" t="s">
        <v>45</v>
      </c>
      <c r="Q312" s="269">
        <v>2891</v>
      </c>
    </row>
    <row r="313" spans="1:17" s="251" customFormat="1" ht="11.25" customHeight="1">
      <c r="A313" s="299">
        <v>2892</v>
      </c>
      <c r="B313" s="265" t="s">
        <v>536</v>
      </c>
      <c r="C313" s="255">
        <v>20</v>
      </c>
      <c r="D313" s="255">
        <v>141012</v>
      </c>
      <c r="E313" s="117">
        <v>20</v>
      </c>
      <c r="F313" s="366">
        <v>34241</v>
      </c>
      <c r="G313" s="330" t="s">
        <v>97</v>
      </c>
      <c r="H313" s="330" t="s">
        <v>97</v>
      </c>
      <c r="I313" s="330" t="s">
        <v>97</v>
      </c>
      <c r="J313" s="330" t="s">
        <v>97</v>
      </c>
      <c r="K313" s="117">
        <v>8</v>
      </c>
      <c r="L313" s="117">
        <v>105829</v>
      </c>
      <c r="M313" s="117">
        <v>8</v>
      </c>
      <c r="N313" s="117">
        <v>105829</v>
      </c>
      <c r="O313" s="117" t="s">
        <v>45</v>
      </c>
      <c r="P313" s="146" t="s">
        <v>45</v>
      </c>
      <c r="Q313" s="300">
        <v>2892</v>
      </c>
    </row>
    <row r="314" spans="1:17" s="251" customFormat="1" ht="11.25" customHeight="1">
      <c r="A314" s="299">
        <v>28921</v>
      </c>
      <c r="B314" s="265" t="s">
        <v>537</v>
      </c>
      <c r="C314" s="330" t="s">
        <v>97</v>
      </c>
      <c r="D314" s="330" t="s">
        <v>97</v>
      </c>
      <c r="E314" s="330" t="s">
        <v>97</v>
      </c>
      <c r="F314" s="330" t="s">
        <v>97</v>
      </c>
      <c r="G314" s="330" t="s">
        <v>97</v>
      </c>
      <c r="H314" s="330" t="s">
        <v>97</v>
      </c>
      <c r="I314" s="330" t="s">
        <v>97</v>
      </c>
      <c r="J314" s="330" t="s">
        <v>97</v>
      </c>
      <c r="K314" s="330" t="s">
        <v>97</v>
      </c>
      <c r="L314" s="330" t="s">
        <v>97</v>
      </c>
      <c r="M314" s="330" t="s">
        <v>97</v>
      </c>
      <c r="N314" s="330" t="s">
        <v>97</v>
      </c>
      <c r="O314" s="117" t="s">
        <v>45</v>
      </c>
      <c r="P314" s="146" t="s">
        <v>45</v>
      </c>
      <c r="Q314" s="300">
        <v>28921</v>
      </c>
    </row>
    <row r="315" spans="1:17" s="251" customFormat="1" ht="11.25" customHeight="1">
      <c r="A315" s="299">
        <v>28922</v>
      </c>
      <c r="B315" s="265" t="s">
        <v>538</v>
      </c>
      <c r="C315" s="330" t="s">
        <v>97</v>
      </c>
      <c r="D315" s="330" t="s">
        <v>97</v>
      </c>
      <c r="E315" s="330" t="s">
        <v>97</v>
      </c>
      <c r="F315" s="330" t="s">
        <v>97</v>
      </c>
      <c r="G315" s="117">
        <v>3</v>
      </c>
      <c r="H315" s="117">
        <v>7</v>
      </c>
      <c r="I315" s="117" t="s">
        <v>45</v>
      </c>
      <c r="J315" s="117" t="s">
        <v>45</v>
      </c>
      <c r="K315" s="330" t="s">
        <v>97</v>
      </c>
      <c r="L315" s="330" t="s">
        <v>97</v>
      </c>
      <c r="M315" s="330" t="s">
        <v>97</v>
      </c>
      <c r="N315" s="330" t="s">
        <v>97</v>
      </c>
      <c r="O315" s="117" t="s">
        <v>45</v>
      </c>
      <c r="P315" s="146" t="s">
        <v>45</v>
      </c>
      <c r="Q315" s="300">
        <v>28922</v>
      </c>
    </row>
    <row r="316" spans="1:17" ht="22.5" customHeight="1">
      <c r="A316" s="403" t="s">
        <v>1637</v>
      </c>
      <c r="B316" s="266" t="s">
        <v>1367</v>
      </c>
      <c r="C316" s="255">
        <v>25</v>
      </c>
      <c r="D316" s="255">
        <v>92672</v>
      </c>
      <c r="E316" s="117">
        <v>25</v>
      </c>
      <c r="F316" s="366">
        <v>29441</v>
      </c>
      <c r="G316" s="117">
        <v>5</v>
      </c>
      <c r="H316" s="117">
        <v>15</v>
      </c>
      <c r="I316" s="330" t="s">
        <v>97</v>
      </c>
      <c r="J316" s="330" t="s">
        <v>97</v>
      </c>
      <c r="K316" s="117">
        <v>11</v>
      </c>
      <c r="L316" s="117">
        <v>62542</v>
      </c>
      <c r="M316" s="330" t="s">
        <v>97</v>
      </c>
      <c r="N316" s="330" t="s">
        <v>97</v>
      </c>
      <c r="O316" s="330" t="s">
        <v>97</v>
      </c>
      <c r="P316" s="267" t="s">
        <v>97</v>
      </c>
      <c r="Q316" s="269">
        <v>2893</v>
      </c>
    </row>
    <row r="317" spans="1:17" ht="22.5" customHeight="1">
      <c r="A317" s="405" t="s">
        <v>1638</v>
      </c>
      <c r="B317" s="266" t="s">
        <v>1866</v>
      </c>
      <c r="C317" s="255">
        <v>20</v>
      </c>
      <c r="D317" s="255">
        <v>74099</v>
      </c>
      <c r="E317" s="117">
        <v>20</v>
      </c>
      <c r="F317" s="366">
        <v>31502</v>
      </c>
      <c r="G317" s="330" t="s">
        <v>97</v>
      </c>
      <c r="H317" s="330" t="s">
        <v>97</v>
      </c>
      <c r="I317" s="330" t="s">
        <v>97</v>
      </c>
      <c r="J317" s="330" t="s">
        <v>97</v>
      </c>
      <c r="K317" s="117">
        <v>13</v>
      </c>
      <c r="L317" s="117">
        <v>41886</v>
      </c>
      <c r="M317" s="330" t="s">
        <v>97</v>
      </c>
      <c r="N317" s="330" t="s">
        <v>97</v>
      </c>
      <c r="O317" s="330" t="s">
        <v>97</v>
      </c>
      <c r="P317" s="267" t="s">
        <v>97</v>
      </c>
      <c r="Q317" s="269">
        <v>2894</v>
      </c>
    </row>
    <row r="318" spans="1:17" ht="22.5" customHeight="1">
      <c r="A318" s="403" t="s">
        <v>1639</v>
      </c>
      <c r="B318" s="266" t="s">
        <v>1368</v>
      </c>
      <c r="C318" s="255">
        <v>5</v>
      </c>
      <c r="D318" s="255">
        <v>34197</v>
      </c>
      <c r="E318" s="117">
        <v>5</v>
      </c>
      <c r="F318" s="366">
        <v>16713</v>
      </c>
      <c r="G318" s="330" t="s">
        <v>97</v>
      </c>
      <c r="H318" s="330" t="s">
        <v>97</v>
      </c>
      <c r="I318" s="117" t="s">
        <v>45</v>
      </c>
      <c r="J318" s="117" t="s">
        <v>45</v>
      </c>
      <c r="K318" s="117">
        <v>5</v>
      </c>
      <c r="L318" s="117">
        <v>17422</v>
      </c>
      <c r="M318" s="117">
        <v>5</v>
      </c>
      <c r="N318" s="117">
        <v>17422</v>
      </c>
      <c r="O318" s="117" t="s">
        <v>45</v>
      </c>
      <c r="P318" s="146" t="s">
        <v>45</v>
      </c>
      <c r="Q318" s="269">
        <v>2895</v>
      </c>
    </row>
    <row r="319" spans="1:17" ht="22.5" customHeight="1">
      <c r="A319" s="403" t="s">
        <v>1640</v>
      </c>
      <c r="B319" s="266" t="s">
        <v>1369</v>
      </c>
      <c r="C319" s="255">
        <v>7</v>
      </c>
      <c r="D319" s="255">
        <v>21614</v>
      </c>
      <c r="E319" s="117">
        <v>7</v>
      </c>
      <c r="F319" s="366">
        <v>20087</v>
      </c>
      <c r="G319" s="117" t="s">
        <v>45</v>
      </c>
      <c r="H319" s="117" t="s">
        <v>45</v>
      </c>
      <c r="I319" s="117" t="s">
        <v>45</v>
      </c>
      <c r="J319" s="117" t="s">
        <v>45</v>
      </c>
      <c r="K319" s="117">
        <v>5</v>
      </c>
      <c r="L319" s="117">
        <v>1454</v>
      </c>
      <c r="M319" s="330" t="s">
        <v>97</v>
      </c>
      <c r="N319" s="330" t="s">
        <v>97</v>
      </c>
      <c r="O319" s="330" t="s">
        <v>97</v>
      </c>
      <c r="P319" s="267" t="s">
        <v>97</v>
      </c>
      <c r="Q319" s="269">
        <v>2896</v>
      </c>
    </row>
    <row r="320" spans="1:17" ht="22.5" customHeight="1">
      <c r="A320" s="403" t="s">
        <v>1641</v>
      </c>
      <c r="B320" s="266" t="s">
        <v>1370</v>
      </c>
      <c r="C320" s="255">
        <v>176</v>
      </c>
      <c r="D320" s="255">
        <v>976395</v>
      </c>
      <c r="E320" s="117">
        <v>174</v>
      </c>
      <c r="F320" s="366">
        <v>657193</v>
      </c>
      <c r="G320" s="117">
        <v>18</v>
      </c>
      <c r="H320" s="117">
        <v>77</v>
      </c>
      <c r="I320" s="117">
        <v>3</v>
      </c>
      <c r="J320" s="117">
        <v>0</v>
      </c>
      <c r="K320" s="117">
        <v>94</v>
      </c>
      <c r="L320" s="117">
        <v>292564</v>
      </c>
      <c r="M320" s="117">
        <v>94</v>
      </c>
      <c r="N320" s="117">
        <v>292272</v>
      </c>
      <c r="O320" s="117">
        <v>3</v>
      </c>
      <c r="P320" s="146">
        <v>292</v>
      </c>
      <c r="Q320" s="269">
        <v>2899</v>
      </c>
    </row>
    <row r="321" spans="1:20" ht="11.25" customHeight="1">
      <c r="A321" s="299">
        <v>29</v>
      </c>
      <c r="B321" s="265" t="s">
        <v>543</v>
      </c>
      <c r="C321" s="255">
        <v>262</v>
      </c>
      <c r="D321" s="255">
        <v>1749265</v>
      </c>
      <c r="E321" s="117">
        <v>258</v>
      </c>
      <c r="F321" s="366">
        <v>1374696</v>
      </c>
      <c r="G321" s="117">
        <v>17</v>
      </c>
      <c r="H321" s="117">
        <v>15</v>
      </c>
      <c r="I321" s="330" t="s">
        <v>97</v>
      </c>
      <c r="J321" s="330" t="s">
        <v>97</v>
      </c>
      <c r="K321" s="117">
        <v>99</v>
      </c>
      <c r="L321" s="117">
        <v>357730</v>
      </c>
      <c r="M321" s="117">
        <v>95</v>
      </c>
      <c r="N321" s="117">
        <v>357598</v>
      </c>
      <c r="O321" s="117">
        <v>11</v>
      </c>
      <c r="P321" s="146">
        <v>132</v>
      </c>
      <c r="Q321" s="300">
        <v>29</v>
      </c>
    </row>
    <row r="322" spans="1:20" s="251" customFormat="1" ht="11.25" customHeight="1">
      <c r="A322" s="299">
        <v>291</v>
      </c>
      <c r="B322" s="265" t="s">
        <v>544</v>
      </c>
      <c r="C322" s="255">
        <v>8</v>
      </c>
      <c r="D322" s="255">
        <v>18366</v>
      </c>
      <c r="E322" s="117">
        <v>8</v>
      </c>
      <c r="F322" s="366">
        <v>17294</v>
      </c>
      <c r="G322" s="330" t="s">
        <v>97</v>
      </c>
      <c r="H322" s="330" t="s">
        <v>97</v>
      </c>
      <c r="I322" s="117" t="s">
        <v>45</v>
      </c>
      <c r="J322" s="117" t="s">
        <v>45</v>
      </c>
      <c r="K322" s="117">
        <v>5</v>
      </c>
      <c r="L322" s="117">
        <v>1072</v>
      </c>
      <c r="M322" s="330" t="s">
        <v>97</v>
      </c>
      <c r="N322" s="330" t="s">
        <v>97</v>
      </c>
      <c r="O322" s="330" t="s">
        <v>97</v>
      </c>
      <c r="P322" s="267" t="s">
        <v>97</v>
      </c>
      <c r="Q322" s="300">
        <v>291</v>
      </c>
      <c r="T322" s="378"/>
    </row>
    <row r="323" spans="1:20" s="251" customFormat="1" ht="11.25" customHeight="1">
      <c r="A323" s="299">
        <v>2910</v>
      </c>
      <c r="B323" s="265" t="s">
        <v>544</v>
      </c>
      <c r="C323" s="255">
        <v>8</v>
      </c>
      <c r="D323" s="255">
        <v>18366</v>
      </c>
      <c r="E323" s="117">
        <v>8</v>
      </c>
      <c r="F323" s="366">
        <v>17294</v>
      </c>
      <c r="G323" s="330" t="s">
        <v>97</v>
      </c>
      <c r="H323" s="330" t="s">
        <v>97</v>
      </c>
      <c r="I323" s="117" t="s">
        <v>45</v>
      </c>
      <c r="J323" s="117" t="s">
        <v>45</v>
      </c>
      <c r="K323" s="117">
        <v>5</v>
      </c>
      <c r="L323" s="117">
        <v>1072</v>
      </c>
      <c r="M323" s="330" t="s">
        <v>97</v>
      </c>
      <c r="N323" s="330" t="s">
        <v>97</v>
      </c>
      <c r="O323" s="330" t="s">
        <v>97</v>
      </c>
      <c r="P323" s="267" t="s">
        <v>97</v>
      </c>
      <c r="Q323" s="300">
        <v>2910</v>
      </c>
    </row>
    <row r="324" spans="1:20" ht="22.5" customHeight="1">
      <c r="A324" s="403" t="s">
        <v>1642</v>
      </c>
      <c r="B324" s="266" t="s">
        <v>1371</v>
      </c>
      <c r="C324" s="330" t="s">
        <v>97</v>
      </c>
      <c r="D324" s="330" t="s">
        <v>97</v>
      </c>
      <c r="E324" s="330" t="s">
        <v>97</v>
      </c>
      <c r="F324" s="330" t="s">
        <v>97</v>
      </c>
      <c r="G324" s="330" t="s">
        <v>97</v>
      </c>
      <c r="H324" s="330" t="s">
        <v>97</v>
      </c>
      <c r="I324" s="117" t="s">
        <v>45</v>
      </c>
      <c r="J324" s="117" t="s">
        <v>45</v>
      </c>
      <c r="K324" s="330" t="s">
        <v>97</v>
      </c>
      <c r="L324" s="330" t="s">
        <v>97</v>
      </c>
      <c r="M324" s="117">
        <v>3</v>
      </c>
      <c r="N324" s="117">
        <v>917</v>
      </c>
      <c r="O324" s="330" t="s">
        <v>97</v>
      </c>
      <c r="P324" s="267" t="s">
        <v>97</v>
      </c>
      <c r="Q324" s="269">
        <v>29101</v>
      </c>
    </row>
    <row r="325" spans="1:20" ht="22.5" customHeight="1">
      <c r="A325" s="403" t="s">
        <v>1643</v>
      </c>
      <c r="B325" s="266" t="s">
        <v>1372</v>
      </c>
      <c r="C325" s="330" t="s">
        <v>97</v>
      </c>
      <c r="D325" s="330" t="s">
        <v>97</v>
      </c>
      <c r="E325" s="330" t="s">
        <v>97</v>
      </c>
      <c r="F325" s="330" t="s">
        <v>97</v>
      </c>
      <c r="G325" s="117" t="s">
        <v>45</v>
      </c>
      <c r="H325" s="117" t="s">
        <v>45</v>
      </c>
      <c r="I325" s="117" t="s">
        <v>45</v>
      </c>
      <c r="J325" s="117" t="s">
        <v>45</v>
      </c>
      <c r="K325" s="330" t="s">
        <v>97</v>
      </c>
      <c r="L325" s="330" t="s">
        <v>97</v>
      </c>
      <c r="M325" s="330" t="s">
        <v>97</v>
      </c>
      <c r="N325" s="330" t="s">
        <v>97</v>
      </c>
      <c r="O325" s="117" t="s">
        <v>45</v>
      </c>
      <c r="P325" s="146" t="s">
        <v>45</v>
      </c>
      <c r="Q325" s="269">
        <v>29102</v>
      </c>
    </row>
    <row r="326" spans="1:20" s="251" customFormat="1" ht="11.25" customHeight="1">
      <c r="A326" s="299">
        <v>292</v>
      </c>
      <c r="B326" s="265" t="s">
        <v>547</v>
      </c>
      <c r="C326" s="255">
        <v>80</v>
      </c>
      <c r="D326" s="255">
        <v>186624</v>
      </c>
      <c r="E326" s="117">
        <v>79</v>
      </c>
      <c r="F326" s="366">
        <v>167215</v>
      </c>
      <c r="G326" s="330" t="s">
        <v>97</v>
      </c>
      <c r="H326" s="330" t="s">
        <v>97</v>
      </c>
      <c r="I326" s="330" t="s">
        <v>97</v>
      </c>
      <c r="J326" s="330" t="s">
        <v>97</v>
      </c>
      <c r="K326" s="117">
        <v>25</v>
      </c>
      <c r="L326" s="117">
        <v>18694</v>
      </c>
      <c r="M326" s="330" t="s">
        <v>97</v>
      </c>
      <c r="N326" s="330" t="s">
        <v>97</v>
      </c>
      <c r="O326" s="330" t="s">
        <v>97</v>
      </c>
      <c r="P326" s="267" t="s">
        <v>97</v>
      </c>
      <c r="Q326" s="300">
        <v>292</v>
      </c>
    </row>
    <row r="327" spans="1:20" s="251" customFormat="1" ht="11.25" customHeight="1">
      <c r="A327" s="299">
        <v>293</v>
      </c>
      <c r="B327" s="265" t="s">
        <v>548</v>
      </c>
      <c r="C327" s="255">
        <v>174</v>
      </c>
      <c r="D327" s="255">
        <v>1544274</v>
      </c>
      <c r="E327" s="117">
        <v>171</v>
      </c>
      <c r="F327" s="366">
        <v>1190187</v>
      </c>
      <c r="G327" s="330" t="s">
        <v>97</v>
      </c>
      <c r="H327" s="330" t="s">
        <v>97</v>
      </c>
      <c r="I327" s="330" t="s">
        <v>97</v>
      </c>
      <c r="J327" s="330" t="s">
        <v>97</v>
      </c>
      <c r="K327" s="117">
        <v>69</v>
      </c>
      <c r="L327" s="117">
        <v>337964</v>
      </c>
      <c r="M327" s="117">
        <v>69</v>
      </c>
      <c r="N327" s="117">
        <v>337952</v>
      </c>
      <c r="O327" s="117">
        <v>4</v>
      </c>
      <c r="P327" s="146">
        <v>13</v>
      </c>
      <c r="Q327" s="300">
        <v>293</v>
      </c>
    </row>
    <row r="328" spans="1:20" ht="22.5" customHeight="1">
      <c r="A328" s="403" t="s">
        <v>1644</v>
      </c>
      <c r="B328" s="266" t="s">
        <v>1373</v>
      </c>
      <c r="C328" s="255">
        <v>14</v>
      </c>
      <c r="D328" s="255">
        <v>148989</v>
      </c>
      <c r="E328" s="117">
        <v>13</v>
      </c>
      <c r="F328" s="366">
        <v>60373</v>
      </c>
      <c r="G328" s="117" t="s">
        <v>45</v>
      </c>
      <c r="H328" s="117" t="s">
        <v>45</v>
      </c>
      <c r="I328" s="330" t="s">
        <v>97</v>
      </c>
      <c r="J328" s="330" t="s">
        <v>97</v>
      </c>
      <c r="K328" s="117">
        <v>9</v>
      </c>
      <c r="L328" s="117">
        <v>88561</v>
      </c>
      <c r="M328" s="117">
        <v>9</v>
      </c>
      <c r="N328" s="117">
        <v>88561</v>
      </c>
      <c r="O328" s="117" t="s">
        <v>45</v>
      </c>
      <c r="P328" s="146" t="s">
        <v>45</v>
      </c>
      <c r="Q328" s="269">
        <v>2931</v>
      </c>
    </row>
    <row r="329" spans="1:20" ht="22.5" customHeight="1">
      <c r="A329" s="403" t="s">
        <v>1645</v>
      </c>
      <c r="B329" s="266" t="s">
        <v>1374</v>
      </c>
      <c r="C329" s="255">
        <v>160</v>
      </c>
      <c r="D329" s="255">
        <v>1395285</v>
      </c>
      <c r="E329" s="117">
        <v>158</v>
      </c>
      <c r="F329" s="366">
        <v>1129813</v>
      </c>
      <c r="G329" s="330" t="s">
        <v>97</v>
      </c>
      <c r="H329" s="330" t="s">
        <v>97</v>
      </c>
      <c r="I329" s="117" t="s">
        <v>45</v>
      </c>
      <c r="J329" s="117" t="s">
        <v>45</v>
      </c>
      <c r="K329" s="117">
        <v>60</v>
      </c>
      <c r="L329" s="117">
        <v>249404</v>
      </c>
      <c r="M329" s="117">
        <v>60</v>
      </c>
      <c r="N329" s="117">
        <v>249391</v>
      </c>
      <c r="O329" s="117">
        <v>4</v>
      </c>
      <c r="P329" s="146">
        <v>13</v>
      </c>
      <c r="Q329" s="269">
        <v>2932</v>
      </c>
    </row>
    <row r="330" spans="1:20" s="251" customFormat="1" ht="11.25" customHeight="1">
      <c r="A330" s="299">
        <v>30</v>
      </c>
      <c r="B330" s="265" t="s">
        <v>551</v>
      </c>
      <c r="C330" s="255">
        <v>58</v>
      </c>
      <c r="D330" s="255">
        <v>242993</v>
      </c>
      <c r="E330" s="117">
        <v>58</v>
      </c>
      <c r="F330" s="366">
        <v>222778</v>
      </c>
      <c r="G330" s="117">
        <v>6</v>
      </c>
      <c r="H330" s="117">
        <v>156</v>
      </c>
      <c r="I330" s="117" t="s">
        <v>45</v>
      </c>
      <c r="J330" s="117" t="s">
        <v>45</v>
      </c>
      <c r="K330" s="117">
        <v>19</v>
      </c>
      <c r="L330" s="117">
        <v>13479</v>
      </c>
      <c r="M330" s="330" t="s">
        <v>97</v>
      </c>
      <c r="N330" s="330" t="s">
        <v>97</v>
      </c>
      <c r="O330" s="330" t="s">
        <v>97</v>
      </c>
      <c r="P330" s="267" t="s">
        <v>97</v>
      </c>
      <c r="Q330" s="300">
        <v>30</v>
      </c>
    </row>
    <row r="331" spans="1:20" s="251" customFormat="1" ht="11.25" customHeight="1">
      <c r="A331" s="299">
        <v>301</v>
      </c>
      <c r="B331" s="265" t="s">
        <v>552</v>
      </c>
      <c r="C331" s="255">
        <v>4</v>
      </c>
      <c r="D331" s="255">
        <v>325</v>
      </c>
      <c r="E331" s="117">
        <v>4</v>
      </c>
      <c r="F331" s="366">
        <v>324</v>
      </c>
      <c r="G331" s="330" t="s">
        <v>97</v>
      </c>
      <c r="H331" s="330" t="s">
        <v>97</v>
      </c>
      <c r="I331" s="117" t="s">
        <v>45</v>
      </c>
      <c r="J331" s="117" t="s">
        <v>45</v>
      </c>
      <c r="K331" s="117" t="s">
        <v>45</v>
      </c>
      <c r="L331" s="117" t="s">
        <v>45</v>
      </c>
      <c r="M331" s="117" t="s">
        <v>45</v>
      </c>
      <c r="N331" s="117" t="s">
        <v>45</v>
      </c>
      <c r="O331" s="117" t="s">
        <v>45</v>
      </c>
      <c r="P331" s="146" t="s">
        <v>45</v>
      </c>
      <c r="Q331" s="300">
        <v>301</v>
      </c>
    </row>
    <row r="332" spans="1:20" s="251" customFormat="1" ht="11.25" customHeight="1">
      <c r="A332" s="299">
        <v>3012</v>
      </c>
      <c r="B332" s="265" t="s">
        <v>553</v>
      </c>
      <c r="C332" s="255">
        <v>4</v>
      </c>
      <c r="D332" s="255">
        <v>325</v>
      </c>
      <c r="E332" s="117">
        <v>4</v>
      </c>
      <c r="F332" s="366">
        <v>324</v>
      </c>
      <c r="G332" s="330" t="s">
        <v>97</v>
      </c>
      <c r="H332" s="330" t="s">
        <v>97</v>
      </c>
      <c r="I332" s="117" t="s">
        <v>45</v>
      </c>
      <c r="J332" s="117" t="s">
        <v>45</v>
      </c>
      <c r="K332" s="117" t="s">
        <v>45</v>
      </c>
      <c r="L332" s="117" t="s">
        <v>45</v>
      </c>
      <c r="M332" s="117" t="s">
        <v>45</v>
      </c>
      <c r="N332" s="117" t="s">
        <v>45</v>
      </c>
      <c r="O332" s="117" t="s">
        <v>45</v>
      </c>
      <c r="P332" s="146" t="s">
        <v>45</v>
      </c>
      <c r="Q332" s="300">
        <v>3012</v>
      </c>
    </row>
    <row r="333" spans="1:20" s="251" customFormat="1" ht="11.25" customHeight="1">
      <c r="A333" s="299">
        <v>302</v>
      </c>
      <c r="B333" s="265" t="s">
        <v>554</v>
      </c>
      <c r="C333" s="330" t="s">
        <v>97</v>
      </c>
      <c r="D333" s="330" t="s">
        <v>97</v>
      </c>
      <c r="E333" s="117">
        <v>14</v>
      </c>
      <c r="F333" s="366">
        <v>112665</v>
      </c>
      <c r="G333" s="330" t="s">
        <v>97</v>
      </c>
      <c r="H333" s="330" t="s">
        <v>97</v>
      </c>
      <c r="I333" s="117" t="s">
        <v>45</v>
      </c>
      <c r="J333" s="117" t="s">
        <v>45</v>
      </c>
      <c r="K333" s="330" t="s">
        <v>97</v>
      </c>
      <c r="L333" s="330" t="s">
        <v>97</v>
      </c>
      <c r="M333" s="117">
        <v>4</v>
      </c>
      <c r="N333" s="117">
        <v>533</v>
      </c>
      <c r="O333" s="330" t="s">
        <v>97</v>
      </c>
      <c r="P333" s="267" t="s">
        <v>97</v>
      </c>
      <c r="Q333" s="300">
        <v>302</v>
      </c>
    </row>
    <row r="334" spans="1:20" s="251" customFormat="1" ht="11.25" customHeight="1">
      <c r="A334" s="299">
        <v>3020</v>
      </c>
      <c r="B334" s="265" t="s">
        <v>554</v>
      </c>
      <c r="C334" s="330" t="s">
        <v>97</v>
      </c>
      <c r="D334" s="330" t="s">
        <v>97</v>
      </c>
      <c r="E334" s="117">
        <v>14</v>
      </c>
      <c r="F334" s="366">
        <v>112665</v>
      </c>
      <c r="G334" s="330" t="s">
        <v>97</v>
      </c>
      <c r="H334" s="330" t="s">
        <v>97</v>
      </c>
      <c r="I334" s="117" t="s">
        <v>45</v>
      </c>
      <c r="J334" s="117" t="s">
        <v>45</v>
      </c>
      <c r="K334" s="330" t="s">
        <v>97</v>
      </c>
      <c r="L334" s="330" t="s">
        <v>97</v>
      </c>
      <c r="M334" s="117">
        <v>4</v>
      </c>
      <c r="N334" s="117">
        <v>533</v>
      </c>
      <c r="O334" s="330" t="s">
        <v>97</v>
      </c>
      <c r="P334" s="267" t="s">
        <v>97</v>
      </c>
      <c r="Q334" s="300">
        <v>3020</v>
      </c>
    </row>
    <row r="335" spans="1:20" ht="22.5" customHeight="1">
      <c r="A335" s="403" t="s">
        <v>1646</v>
      </c>
      <c r="B335" s="266" t="s">
        <v>1375</v>
      </c>
      <c r="C335" s="255">
        <v>6</v>
      </c>
      <c r="D335" s="255">
        <v>104715</v>
      </c>
      <c r="E335" s="117">
        <v>6</v>
      </c>
      <c r="F335" s="366">
        <v>104621</v>
      </c>
      <c r="G335" s="330" t="s">
        <v>97</v>
      </c>
      <c r="H335" s="330" t="s">
        <v>97</v>
      </c>
      <c r="I335" s="117" t="s">
        <v>45</v>
      </c>
      <c r="J335" s="117" t="s">
        <v>45</v>
      </c>
      <c r="K335" s="330" t="s">
        <v>97</v>
      </c>
      <c r="L335" s="330" t="s">
        <v>97</v>
      </c>
      <c r="M335" s="330" t="s">
        <v>97</v>
      </c>
      <c r="N335" s="330" t="s">
        <v>97</v>
      </c>
      <c r="O335" s="330" t="s">
        <v>97</v>
      </c>
      <c r="P335" s="267" t="s">
        <v>97</v>
      </c>
      <c r="Q335" s="269">
        <v>30201</v>
      </c>
    </row>
    <row r="336" spans="1:20" s="251" customFormat="1" ht="11.25" customHeight="1">
      <c r="A336" s="299">
        <v>30202</v>
      </c>
      <c r="B336" s="265" t="s">
        <v>556</v>
      </c>
      <c r="C336" s="330" t="s">
        <v>97</v>
      </c>
      <c r="D336" s="330" t="s">
        <v>97</v>
      </c>
      <c r="E336" s="117">
        <v>8</v>
      </c>
      <c r="F336" s="366">
        <v>8044</v>
      </c>
      <c r="G336" s="117" t="s">
        <v>45</v>
      </c>
      <c r="H336" s="117" t="s">
        <v>45</v>
      </c>
      <c r="I336" s="117" t="s">
        <v>45</v>
      </c>
      <c r="J336" s="117" t="s">
        <v>45</v>
      </c>
      <c r="K336" s="330" t="s">
        <v>97</v>
      </c>
      <c r="L336" s="330" t="s">
        <v>97</v>
      </c>
      <c r="M336" s="330" t="s">
        <v>97</v>
      </c>
      <c r="N336" s="330" t="s">
        <v>97</v>
      </c>
      <c r="O336" s="117" t="s">
        <v>45</v>
      </c>
      <c r="P336" s="146" t="s">
        <v>45</v>
      </c>
      <c r="Q336" s="300">
        <v>30202</v>
      </c>
    </row>
    <row r="337" spans="1:17" s="251" customFormat="1" ht="11.25" customHeight="1">
      <c r="A337" s="299">
        <v>303</v>
      </c>
      <c r="B337" s="265" t="s">
        <v>557</v>
      </c>
      <c r="C337" s="330" t="s">
        <v>97</v>
      </c>
      <c r="D337" s="330" t="s">
        <v>97</v>
      </c>
      <c r="E337" s="117">
        <v>7</v>
      </c>
      <c r="F337" s="366">
        <v>15671</v>
      </c>
      <c r="G337" s="330" t="s">
        <v>97</v>
      </c>
      <c r="H337" s="330" t="s">
        <v>97</v>
      </c>
      <c r="I337" s="117" t="s">
        <v>45</v>
      </c>
      <c r="J337" s="117" t="s">
        <v>45</v>
      </c>
      <c r="K337" s="330" t="s">
        <v>97</v>
      </c>
      <c r="L337" s="330" t="s">
        <v>97</v>
      </c>
      <c r="M337" s="330" t="s">
        <v>97</v>
      </c>
      <c r="N337" s="330" t="s">
        <v>97</v>
      </c>
      <c r="O337" s="117" t="s">
        <v>45</v>
      </c>
      <c r="P337" s="146" t="s">
        <v>45</v>
      </c>
      <c r="Q337" s="300">
        <v>303</v>
      </c>
    </row>
    <row r="338" spans="1:17" s="251" customFormat="1" ht="11.25" customHeight="1">
      <c r="A338" s="299">
        <v>309</v>
      </c>
      <c r="B338" s="265" t="s">
        <v>558</v>
      </c>
      <c r="C338" s="255">
        <v>33</v>
      </c>
      <c r="D338" s="255">
        <v>96672</v>
      </c>
      <c r="E338" s="117">
        <v>33</v>
      </c>
      <c r="F338" s="366">
        <v>94119</v>
      </c>
      <c r="G338" s="330" t="s">
        <v>97</v>
      </c>
      <c r="H338" s="330" t="s">
        <v>97</v>
      </c>
      <c r="I338" s="117" t="s">
        <v>45</v>
      </c>
      <c r="J338" s="117" t="s">
        <v>45</v>
      </c>
      <c r="K338" s="117">
        <v>13</v>
      </c>
      <c r="L338" s="117">
        <v>2386</v>
      </c>
      <c r="M338" s="330" t="s">
        <v>97</v>
      </c>
      <c r="N338" s="330" t="s">
        <v>97</v>
      </c>
      <c r="O338" s="330" t="s">
        <v>97</v>
      </c>
      <c r="P338" s="267" t="s">
        <v>97</v>
      </c>
      <c r="Q338" s="300">
        <v>309</v>
      </c>
    </row>
    <row r="339" spans="1:17" s="251" customFormat="1" ht="11.25" customHeight="1">
      <c r="A339" s="299">
        <v>3091</v>
      </c>
      <c r="B339" s="265" t="s">
        <v>559</v>
      </c>
      <c r="C339" s="330" t="s">
        <v>97</v>
      </c>
      <c r="D339" s="330" t="s">
        <v>97</v>
      </c>
      <c r="E339" s="117">
        <v>4</v>
      </c>
      <c r="F339" s="366">
        <v>1594</v>
      </c>
      <c r="G339" s="330" t="s">
        <v>97</v>
      </c>
      <c r="H339" s="330" t="s">
        <v>97</v>
      </c>
      <c r="I339" s="117" t="s">
        <v>45</v>
      </c>
      <c r="J339" s="117" t="s">
        <v>45</v>
      </c>
      <c r="K339" s="330" t="s">
        <v>97</v>
      </c>
      <c r="L339" s="330" t="s">
        <v>97</v>
      </c>
      <c r="M339" s="330" t="s">
        <v>97</v>
      </c>
      <c r="N339" s="330" t="s">
        <v>97</v>
      </c>
      <c r="O339" s="117" t="s">
        <v>45</v>
      </c>
      <c r="P339" s="146" t="s">
        <v>45</v>
      </c>
      <c r="Q339" s="300">
        <v>3091</v>
      </c>
    </row>
    <row r="340" spans="1:17" ht="22.5" customHeight="1">
      <c r="A340" s="403" t="s">
        <v>1647</v>
      </c>
      <c r="B340" s="266" t="s">
        <v>1376</v>
      </c>
      <c r="C340" s="330" t="s">
        <v>97</v>
      </c>
      <c r="D340" s="330" t="s">
        <v>97</v>
      </c>
      <c r="E340" s="117">
        <v>16</v>
      </c>
      <c r="F340" s="366">
        <v>84925</v>
      </c>
      <c r="G340" s="330" t="s">
        <v>97</v>
      </c>
      <c r="H340" s="330" t="s">
        <v>97</v>
      </c>
      <c r="I340" s="117" t="s">
        <v>45</v>
      </c>
      <c r="J340" s="117" t="s">
        <v>45</v>
      </c>
      <c r="K340" s="330">
        <v>5</v>
      </c>
      <c r="L340" s="330">
        <v>832</v>
      </c>
      <c r="M340" s="117">
        <v>5</v>
      </c>
      <c r="N340" s="117">
        <v>832</v>
      </c>
      <c r="O340" s="117" t="s">
        <v>45</v>
      </c>
      <c r="P340" s="146" t="s">
        <v>45</v>
      </c>
      <c r="Q340" s="269">
        <v>3092</v>
      </c>
    </row>
    <row r="341" spans="1:17" s="251" customFormat="1" ht="11.25" customHeight="1">
      <c r="A341" s="299">
        <v>3099</v>
      </c>
      <c r="B341" s="265" t="s">
        <v>561</v>
      </c>
      <c r="C341" s="330" t="s">
        <v>97</v>
      </c>
      <c r="D341" s="330" t="s">
        <v>97</v>
      </c>
      <c r="E341" s="117">
        <v>13</v>
      </c>
      <c r="F341" s="366">
        <v>7599</v>
      </c>
      <c r="G341" s="117" t="s">
        <v>45</v>
      </c>
      <c r="H341" s="117" t="s">
        <v>45</v>
      </c>
      <c r="I341" s="117" t="s">
        <v>45</v>
      </c>
      <c r="J341" s="117" t="s">
        <v>45</v>
      </c>
      <c r="K341" s="330" t="s">
        <v>97</v>
      </c>
      <c r="L341" s="330" t="s">
        <v>97</v>
      </c>
      <c r="M341" s="117">
        <v>5</v>
      </c>
      <c r="N341" s="117">
        <v>1401</v>
      </c>
      <c r="O341" s="330" t="s">
        <v>97</v>
      </c>
      <c r="P341" s="267" t="s">
        <v>97</v>
      </c>
      <c r="Q341" s="300">
        <v>3099</v>
      </c>
    </row>
    <row r="342" spans="1:17" s="251" customFormat="1" ht="11.25" customHeight="1">
      <c r="A342" s="299">
        <v>31</v>
      </c>
      <c r="B342" s="265" t="s">
        <v>562</v>
      </c>
      <c r="C342" s="255">
        <v>499</v>
      </c>
      <c r="D342" s="255">
        <v>373413</v>
      </c>
      <c r="E342" s="117">
        <v>498</v>
      </c>
      <c r="F342" s="366">
        <v>318434</v>
      </c>
      <c r="G342" s="117">
        <v>14</v>
      </c>
      <c r="H342" s="117">
        <v>124</v>
      </c>
      <c r="I342" s="117">
        <v>12</v>
      </c>
      <c r="J342" s="117">
        <v>-37</v>
      </c>
      <c r="K342" s="117">
        <v>71</v>
      </c>
      <c r="L342" s="117">
        <v>41708</v>
      </c>
      <c r="M342" s="117">
        <v>60</v>
      </c>
      <c r="N342" s="117">
        <v>41671</v>
      </c>
      <c r="O342" s="117">
        <v>18</v>
      </c>
      <c r="P342" s="146">
        <v>37</v>
      </c>
      <c r="Q342" s="300">
        <v>31</v>
      </c>
    </row>
    <row r="343" spans="1:17" s="251" customFormat="1" ht="11.25" customHeight="1">
      <c r="A343" s="299">
        <v>310</v>
      </c>
      <c r="B343" s="265" t="s">
        <v>562</v>
      </c>
      <c r="C343" s="255">
        <v>499</v>
      </c>
      <c r="D343" s="255">
        <v>373413</v>
      </c>
      <c r="E343" s="117">
        <v>498</v>
      </c>
      <c r="F343" s="366">
        <v>318434</v>
      </c>
      <c r="G343" s="117">
        <v>14</v>
      </c>
      <c r="H343" s="117">
        <v>124</v>
      </c>
      <c r="I343" s="117">
        <v>12</v>
      </c>
      <c r="J343" s="117">
        <v>-37</v>
      </c>
      <c r="K343" s="117">
        <v>71</v>
      </c>
      <c r="L343" s="117">
        <v>41708</v>
      </c>
      <c r="M343" s="117">
        <v>60</v>
      </c>
      <c r="N343" s="117">
        <v>41671</v>
      </c>
      <c r="O343" s="117">
        <v>18</v>
      </c>
      <c r="P343" s="146">
        <v>37</v>
      </c>
      <c r="Q343" s="300">
        <v>310</v>
      </c>
    </row>
    <row r="344" spans="1:17" s="251" customFormat="1" ht="11.25" customHeight="1">
      <c r="A344" s="299">
        <v>3101</v>
      </c>
      <c r="B344" s="265" t="s">
        <v>563</v>
      </c>
      <c r="C344" s="330" t="s">
        <v>97</v>
      </c>
      <c r="D344" s="330" t="s">
        <v>97</v>
      </c>
      <c r="E344" s="330" t="s">
        <v>97</v>
      </c>
      <c r="F344" s="330" t="s">
        <v>97</v>
      </c>
      <c r="G344" s="117">
        <v>7</v>
      </c>
      <c r="H344" s="117">
        <v>7</v>
      </c>
      <c r="I344" s="117" t="s">
        <v>45</v>
      </c>
      <c r="J344" s="117" t="s">
        <v>45</v>
      </c>
      <c r="K344" s="117">
        <v>13</v>
      </c>
      <c r="L344" s="117">
        <v>4638</v>
      </c>
      <c r="M344" s="117">
        <v>12</v>
      </c>
      <c r="N344" s="117">
        <v>4631</v>
      </c>
      <c r="O344" s="117">
        <v>3</v>
      </c>
      <c r="P344" s="146">
        <v>6</v>
      </c>
      <c r="Q344" s="300">
        <v>3101</v>
      </c>
    </row>
    <row r="345" spans="1:17" s="251" customFormat="1" ht="11.25" customHeight="1">
      <c r="A345" s="299">
        <v>3102</v>
      </c>
      <c r="B345" s="265" t="s">
        <v>564</v>
      </c>
      <c r="C345" s="255">
        <v>41</v>
      </c>
      <c r="D345" s="255">
        <v>52221</v>
      </c>
      <c r="E345" s="117">
        <v>41</v>
      </c>
      <c r="F345" s="366">
        <v>36440</v>
      </c>
      <c r="G345" s="330" t="s">
        <v>97</v>
      </c>
      <c r="H345" s="330" t="s">
        <v>97</v>
      </c>
      <c r="I345" s="117">
        <v>3</v>
      </c>
      <c r="J345" s="117">
        <v>-8</v>
      </c>
      <c r="K345" s="330" t="s">
        <v>97</v>
      </c>
      <c r="L345" s="330" t="s">
        <v>97</v>
      </c>
      <c r="M345" s="330" t="s">
        <v>97</v>
      </c>
      <c r="N345" s="330" t="s">
        <v>97</v>
      </c>
      <c r="O345" s="330" t="s">
        <v>97</v>
      </c>
      <c r="P345" s="267" t="s">
        <v>97</v>
      </c>
      <c r="Q345" s="300">
        <v>3102</v>
      </c>
    </row>
    <row r="346" spans="1:17" s="251" customFormat="1" ht="11.25" customHeight="1">
      <c r="A346" s="299">
        <v>3103</v>
      </c>
      <c r="B346" s="265" t="s">
        <v>565</v>
      </c>
      <c r="C346" s="330" t="s">
        <v>97</v>
      </c>
      <c r="D346" s="330" t="s">
        <v>97</v>
      </c>
      <c r="E346" s="330" t="s">
        <v>97</v>
      </c>
      <c r="F346" s="330" t="s">
        <v>97</v>
      </c>
      <c r="G346" s="117" t="s">
        <v>45</v>
      </c>
      <c r="H346" s="117" t="s">
        <v>45</v>
      </c>
      <c r="I346" s="117" t="s">
        <v>45</v>
      </c>
      <c r="J346" s="117" t="s">
        <v>45</v>
      </c>
      <c r="K346" s="330" t="s">
        <v>97</v>
      </c>
      <c r="L346" s="330" t="s">
        <v>97</v>
      </c>
      <c r="M346" s="330" t="s">
        <v>97</v>
      </c>
      <c r="N346" s="330" t="s">
        <v>97</v>
      </c>
      <c r="O346" s="330" t="s">
        <v>97</v>
      </c>
      <c r="P346" s="267" t="s">
        <v>97</v>
      </c>
      <c r="Q346" s="300">
        <v>3103</v>
      </c>
    </row>
    <row r="347" spans="1:17" s="251" customFormat="1" ht="11.25" customHeight="1">
      <c r="A347" s="299">
        <v>3109</v>
      </c>
      <c r="B347" s="265" t="s">
        <v>566</v>
      </c>
      <c r="C347" s="255">
        <v>395</v>
      </c>
      <c r="D347" s="255">
        <v>223807</v>
      </c>
      <c r="E347" s="117">
        <v>395</v>
      </c>
      <c r="F347" s="366">
        <v>193322</v>
      </c>
      <c r="G347" s="330" t="s">
        <v>97</v>
      </c>
      <c r="H347" s="330" t="s">
        <v>97</v>
      </c>
      <c r="I347" s="117">
        <v>9</v>
      </c>
      <c r="J347" s="117">
        <v>-30</v>
      </c>
      <c r="K347" s="117">
        <v>51</v>
      </c>
      <c r="L347" s="117">
        <v>22394</v>
      </c>
      <c r="M347" s="117">
        <v>42</v>
      </c>
      <c r="N347" s="117">
        <v>22367</v>
      </c>
      <c r="O347" s="117">
        <v>12</v>
      </c>
      <c r="P347" s="146">
        <v>27</v>
      </c>
      <c r="Q347" s="300">
        <v>3109</v>
      </c>
    </row>
    <row r="348" spans="1:17" s="251" customFormat="1" ht="11.25" customHeight="1">
      <c r="A348" s="299">
        <v>31091</v>
      </c>
      <c r="B348" s="265" t="s">
        <v>567</v>
      </c>
      <c r="C348" s="255">
        <v>52</v>
      </c>
      <c r="D348" s="255">
        <v>34765</v>
      </c>
      <c r="E348" s="117">
        <v>52</v>
      </c>
      <c r="F348" s="366">
        <v>21369</v>
      </c>
      <c r="G348" s="330" t="s">
        <v>97</v>
      </c>
      <c r="H348" s="330" t="s">
        <v>97</v>
      </c>
      <c r="I348" s="117" t="s">
        <v>45</v>
      </c>
      <c r="J348" s="117" t="s">
        <v>45</v>
      </c>
      <c r="K348" s="117">
        <v>5</v>
      </c>
      <c r="L348" s="117">
        <v>13300</v>
      </c>
      <c r="M348" s="117">
        <v>3</v>
      </c>
      <c r="N348" s="117">
        <v>13287</v>
      </c>
      <c r="O348" s="117">
        <v>3</v>
      </c>
      <c r="P348" s="146">
        <v>13</v>
      </c>
      <c r="Q348" s="300">
        <v>31091</v>
      </c>
    </row>
    <row r="349" spans="1:17" s="251" customFormat="1" ht="11.25" customHeight="1">
      <c r="A349" s="299">
        <v>31099</v>
      </c>
      <c r="B349" s="265" t="s">
        <v>568</v>
      </c>
      <c r="C349" s="255">
        <v>343</v>
      </c>
      <c r="D349" s="255">
        <v>189042</v>
      </c>
      <c r="E349" s="117">
        <v>343</v>
      </c>
      <c r="F349" s="366">
        <v>171953</v>
      </c>
      <c r="G349" s="117">
        <v>5</v>
      </c>
      <c r="H349" s="117">
        <v>114</v>
      </c>
      <c r="I349" s="117">
        <v>9</v>
      </c>
      <c r="J349" s="117">
        <v>-30</v>
      </c>
      <c r="K349" s="117">
        <v>46</v>
      </c>
      <c r="L349" s="117">
        <v>9094</v>
      </c>
      <c r="M349" s="117">
        <v>39</v>
      </c>
      <c r="N349" s="117">
        <v>9080</v>
      </c>
      <c r="O349" s="117">
        <v>9</v>
      </c>
      <c r="P349" s="146">
        <v>14</v>
      </c>
      <c r="Q349" s="300">
        <v>31099</v>
      </c>
    </row>
    <row r="350" spans="1:17" s="251" customFormat="1" ht="11.25" customHeight="1">
      <c r="A350" s="299">
        <v>32</v>
      </c>
      <c r="B350" s="265" t="s">
        <v>569</v>
      </c>
      <c r="C350" s="255">
        <v>1123</v>
      </c>
      <c r="D350" s="255">
        <v>643276</v>
      </c>
      <c r="E350" s="117">
        <v>1078</v>
      </c>
      <c r="F350" s="366">
        <v>345261</v>
      </c>
      <c r="G350" s="117">
        <v>561</v>
      </c>
      <c r="H350" s="117">
        <v>192187</v>
      </c>
      <c r="I350" s="117">
        <v>12</v>
      </c>
      <c r="J350" s="117">
        <v>9</v>
      </c>
      <c r="K350" s="117">
        <v>305</v>
      </c>
      <c r="L350" s="117">
        <v>99811</v>
      </c>
      <c r="M350" s="117">
        <v>262</v>
      </c>
      <c r="N350" s="117">
        <v>95703</v>
      </c>
      <c r="O350" s="117">
        <v>65</v>
      </c>
      <c r="P350" s="146">
        <v>4108</v>
      </c>
      <c r="Q350" s="300">
        <v>32</v>
      </c>
    </row>
    <row r="351" spans="1:17" s="251" customFormat="1" ht="11.25" customHeight="1">
      <c r="A351" s="299">
        <v>321</v>
      </c>
      <c r="B351" s="265" t="s">
        <v>570</v>
      </c>
      <c r="C351" s="255">
        <v>125</v>
      </c>
      <c r="D351" s="255">
        <v>22846</v>
      </c>
      <c r="E351" s="117">
        <v>124</v>
      </c>
      <c r="F351" s="366">
        <v>20909</v>
      </c>
      <c r="G351" s="117">
        <v>8</v>
      </c>
      <c r="H351" s="117">
        <v>71</v>
      </c>
      <c r="I351" s="117">
        <v>3</v>
      </c>
      <c r="J351" s="117">
        <v>0</v>
      </c>
      <c r="K351" s="117">
        <v>28</v>
      </c>
      <c r="L351" s="117">
        <v>404</v>
      </c>
      <c r="M351" s="117">
        <v>24</v>
      </c>
      <c r="N351" s="117">
        <v>338</v>
      </c>
      <c r="O351" s="117">
        <v>6</v>
      </c>
      <c r="P351" s="146">
        <v>66</v>
      </c>
      <c r="Q351" s="300">
        <v>321</v>
      </c>
    </row>
    <row r="352" spans="1:17" s="251" customFormat="1" ht="11.25" customHeight="1">
      <c r="A352" s="299">
        <v>3211</v>
      </c>
      <c r="B352" s="265" t="s">
        <v>571</v>
      </c>
      <c r="C352" s="255">
        <v>3</v>
      </c>
      <c r="D352" s="255">
        <v>828</v>
      </c>
      <c r="E352" s="117">
        <v>3</v>
      </c>
      <c r="F352" s="366">
        <v>582</v>
      </c>
      <c r="G352" s="330" t="s">
        <v>97</v>
      </c>
      <c r="H352" s="330" t="s">
        <v>97</v>
      </c>
      <c r="I352" s="117" t="s">
        <v>45</v>
      </c>
      <c r="J352" s="117" t="s">
        <v>45</v>
      </c>
      <c r="K352" s="117">
        <v>3</v>
      </c>
      <c r="L352" s="117">
        <v>209</v>
      </c>
      <c r="M352" s="117">
        <v>3</v>
      </c>
      <c r="N352" s="117">
        <v>209</v>
      </c>
      <c r="O352" s="117" t="s">
        <v>45</v>
      </c>
      <c r="P352" s="146" t="s">
        <v>45</v>
      </c>
      <c r="Q352" s="300">
        <v>3211</v>
      </c>
    </row>
    <row r="353" spans="1:17" ht="22.5" customHeight="1">
      <c r="A353" s="403" t="s">
        <v>1648</v>
      </c>
      <c r="B353" s="266" t="s">
        <v>1377</v>
      </c>
      <c r="C353" s="255">
        <v>113</v>
      </c>
      <c r="D353" s="255">
        <v>20914</v>
      </c>
      <c r="E353" s="117">
        <v>112</v>
      </c>
      <c r="F353" s="366">
        <v>19280</v>
      </c>
      <c r="G353" s="117">
        <v>4</v>
      </c>
      <c r="H353" s="117">
        <v>9</v>
      </c>
      <c r="I353" s="330" t="s">
        <v>97</v>
      </c>
      <c r="J353" s="330" t="s">
        <v>97</v>
      </c>
      <c r="K353" s="117">
        <v>20</v>
      </c>
      <c r="L353" s="117">
        <v>171</v>
      </c>
      <c r="M353" s="330" t="s">
        <v>97</v>
      </c>
      <c r="N353" s="330" t="s">
        <v>97</v>
      </c>
      <c r="O353" s="330" t="s">
        <v>97</v>
      </c>
      <c r="P353" s="267" t="s">
        <v>97</v>
      </c>
      <c r="Q353" s="269">
        <v>3212</v>
      </c>
    </row>
    <row r="354" spans="1:17" s="251" customFormat="1" ht="11.25" customHeight="1">
      <c r="A354" s="299">
        <v>3213</v>
      </c>
      <c r="B354" s="265" t="s">
        <v>573</v>
      </c>
      <c r="C354" s="255">
        <v>9</v>
      </c>
      <c r="D354" s="255">
        <v>1104</v>
      </c>
      <c r="E354" s="117">
        <v>9</v>
      </c>
      <c r="F354" s="366">
        <v>1048</v>
      </c>
      <c r="G354" s="330" t="s">
        <v>97</v>
      </c>
      <c r="H354" s="330" t="s">
        <v>97</v>
      </c>
      <c r="I354" s="330" t="s">
        <v>97</v>
      </c>
      <c r="J354" s="330" t="s">
        <v>97</v>
      </c>
      <c r="K354" s="117">
        <v>5</v>
      </c>
      <c r="L354" s="117">
        <v>23</v>
      </c>
      <c r="M354" s="330" t="s">
        <v>97</v>
      </c>
      <c r="N354" s="330" t="s">
        <v>97</v>
      </c>
      <c r="O354" s="330" t="s">
        <v>97</v>
      </c>
      <c r="P354" s="267" t="s">
        <v>97</v>
      </c>
      <c r="Q354" s="300">
        <v>3213</v>
      </c>
    </row>
    <row r="355" spans="1:17" s="251" customFormat="1" ht="11.25" customHeight="1">
      <c r="A355" s="299">
        <v>322</v>
      </c>
      <c r="B355" s="265" t="s">
        <v>574</v>
      </c>
      <c r="C355" s="255">
        <v>144</v>
      </c>
      <c r="D355" s="255">
        <v>76734</v>
      </c>
      <c r="E355" s="117">
        <v>144</v>
      </c>
      <c r="F355" s="366">
        <v>41981</v>
      </c>
      <c r="G355" s="117">
        <v>18</v>
      </c>
      <c r="H355" s="117">
        <v>256</v>
      </c>
      <c r="I355" s="330" t="s">
        <v>97</v>
      </c>
      <c r="J355" s="330" t="s">
        <v>97</v>
      </c>
      <c r="K355" s="117">
        <v>81</v>
      </c>
      <c r="L355" s="117">
        <v>34427</v>
      </c>
      <c r="M355" s="117">
        <v>78</v>
      </c>
      <c r="N355" s="117">
        <v>34348</v>
      </c>
      <c r="O355" s="117">
        <v>12</v>
      </c>
      <c r="P355" s="146">
        <v>79</v>
      </c>
      <c r="Q355" s="300">
        <v>322</v>
      </c>
    </row>
    <row r="356" spans="1:17" s="251" customFormat="1" ht="11.25" customHeight="1">
      <c r="A356" s="299">
        <v>323</v>
      </c>
      <c r="B356" s="265" t="s">
        <v>575</v>
      </c>
      <c r="C356" s="255">
        <v>23</v>
      </c>
      <c r="D356" s="255">
        <v>19788</v>
      </c>
      <c r="E356" s="117">
        <v>23</v>
      </c>
      <c r="F356" s="366">
        <v>16283</v>
      </c>
      <c r="G356" s="117">
        <v>6</v>
      </c>
      <c r="H356" s="117">
        <v>13</v>
      </c>
      <c r="I356" s="330" t="s">
        <v>97</v>
      </c>
      <c r="J356" s="330" t="s">
        <v>97</v>
      </c>
      <c r="K356" s="117">
        <v>14</v>
      </c>
      <c r="L356" s="117">
        <v>2938</v>
      </c>
      <c r="M356" s="117">
        <v>14</v>
      </c>
      <c r="N356" s="117">
        <v>2938</v>
      </c>
      <c r="O356" s="117" t="s">
        <v>45</v>
      </c>
      <c r="P356" s="146" t="s">
        <v>45</v>
      </c>
      <c r="Q356" s="300">
        <v>323</v>
      </c>
    </row>
    <row r="357" spans="1:17" s="251" customFormat="1" ht="11.25" customHeight="1">
      <c r="A357" s="299">
        <v>324</v>
      </c>
      <c r="B357" s="265" t="s">
        <v>576</v>
      </c>
      <c r="C357" s="255">
        <v>64</v>
      </c>
      <c r="D357" s="255">
        <v>25521</v>
      </c>
      <c r="E357" s="117">
        <v>64</v>
      </c>
      <c r="F357" s="366">
        <v>21487</v>
      </c>
      <c r="G357" s="117">
        <v>14</v>
      </c>
      <c r="H357" s="117">
        <v>62</v>
      </c>
      <c r="I357" s="330" t="s">
        <v>97</v>
      </c>
      <c r="J357" s="330" t="s">
        <v>97</v>
      </c>
      <c r="K357" s="117">
        <v>40</v>
      </c>
      <c r="L357" s="117">
        <v>3778</v>
      </c>
      <c r="M357" s="330" t="s">
        <v>97</v>
      </c>
      <c r="N357" s="330" t="s">
        <v>97</v>
      </c>
      <c r="O357" s="330" t="s">
        <v>97</v>
      </c>
      <c r="P357" s="267" t="s">
        <v>97</v>
      </c>
      <c r="Q357" s="300">
        <v>324</v>
      </c>
    </row>
    <row r="358" spans="1:17" ht="22.5" customHeight="1">
      <c r="A358" s="403" t="s">
        <v>1649</v>
      </c>
      <c r="B358" s="266" t="s">
        <v>1378</v>
      </c>
      <c r="C358" s="255">
        <v>574</v>
      </c>
      <c r="D358" s="255">
        <v>355222</v>
      </c>
      <c r="E358" s="117">
        <v>530</v>
      </c>
      <c r="F358" s="366">
        <v>130280</v>
      </c>
      <c r="G358" s="117">
        <v>490</v>
      </c>
      <c r="H358" s="117">
        <v>189726</v>
      </c>
      <c r="I358" s="117">
        <v>3</v>
      </c>
      <c r="J358" s="117">
        <v>0</v>
      </c>
      <c r="K358" s="117">
        <v>80</v>
      </c>
      <c r="L358" s="117">
        <v>34794</v>
      </c>
      <c r="M358" s="117">
        <v>49</v>
      </c>
      <c r="N358" s="117">
        <v>30885</v>
      </c>
      <c r="O358" s="117">
        <v>35</v>
      </c>
      <c r="P358" s="146">
        <v>3909</v>
      </c>
      <c r="Q358" s="269">
        <v>325</v>
      </c>
    </row>
    <row r="359" spans="1:17" ht="22.5" customHeight="1">
      <c r="A359" s="403" t="s">
        <v>1650</v>
      </c>
      <c r="B359" s="266" t="s">
        <v>1378</v>
      </c>
      <c r="C359" s="255">
        <v>574</v>
      </c>
      <c r="D359" s="255">
        <v>355222</v>
      </c>
      <c r="E359" s="117">
        <v>530</v>
      </c>
      <c r="F359" s="366">
        <v>130280</v>
      </c>
      <c r="G359" s="117">
        <v>490</v>
      </c>
      <c r="H359" s="117">
        <v>189726</v>
      </c>
      <c r="I359" s="117">
        <v>3</v>
      </c>
      <c r="J359" s="117">
        <v>0</v>
      </c>
      <c r="K359" s="117">
        <v>80</v>
      </c>
      <c r="L359" s="117">
        <v>34794</v>
      </c>
      <c r="M359" s="117">
        <v>49</v>
      </c>
      <c r="N359" s="117">
        <v>30885</v>
      </c>
      <c r="O359" s="117">
        <v>35</v>
      </c>
      <c r="P359" s="146">
        <v>3909</v>
      </c>
      <c r="Q359" s="269">
        <v>3250</v>
      </c>
    </row>
    <row r="360" spans="1:17" ht="22.5" customHeight="1">
      <c r="A360" s="403" t="s">
        <v>1651</v>
      </c>
      <c r="B360" s="266" t="s">
        <v>1379</v>
      </c>
      <c r="C360" s="255">
        <v>91</v>
      </c>
      <c r="D360" s="255">
        <v>109272</v>
      </c>
      <c r="E360" s="117">
        <v>91</v>
      </c>
      <c r="F360" s="366">
        <v>71343</v>
      </c>
      <c r="G360" s="117">
        <v>21</v>
      </c>
      <c r="H360" s="117">
        <v>4570</v>
      </c>
      <c r="I360" s="330" t="s">
        <v>97</v>
      </c>
      <c r="J360" s="330" t="s">
        <v>97</v>
      </c>
      <c r="K360" s="117">
        <v>35</v>
      </c>
      <c r="L360" s="117">
        <v>33304</v>
      </c>
      <c r="M360" s="117">
        <v>31</v>
      </c>
      <c r="N360" s="117">
        <v>30719</v>
      </c>
      <c r="O360" s="117">
        <v>5</v>
      </c>
      <c r="P360" s="146">
        <v>2585</v>
      </c>
      <c r="Q360" s="269">
        <v>32501</v>
      </c>
    </row>
    <row r="361" spans="1:17" s="251" customFormat="1" ht="11.25" customHeight="1">
      <c r="A361" s="299">
        <v>32502</v>
      </c>
      <c r="B361" s="265" t="s">
        <v>579</v>
      </c>
      <c r="C361" s="255">
        <v>145</v>
      </c>
      <c r="D361" s="255">
        <v>98634</v>
      </c>
      <c r="E361" s="117">
        <v>145</v>
      </c>
      <c r="F361" s="366">
        <v>53976</v>
      </c>
      <c r="G361" s="117">
        <v>136</v>
      </c>
      <c r="H361" s="117">
        <v>44068</v>
      </c>
      <c r="I361" s="330" t="s">
        <v>97</v>
      </c>
      <c r="J361" s="330" t="s">
        <v>97</v>
      </c>
      <c r="K361" s="117">
        <v>25</v>
      </c>
      <c r="L361" s="117">
        <v>589</v>
      </c>
      <c r="M361" s="117">
        <v>7</v>
      </c>
      <c r="N361" s="117">
        <v>70</v>
      </c>
      <c r="O361" s="117">
        <v>20</v>
      </c>
      <c r="P361" s="146">
        <v>519</v>
      </c>
      <c r="Q361" s="300">
        <v>32502</v>
      </c>
    </row>
    <row r="362" spans="1:17" s="251" customFormat="1" ht="11.25" customHeight="1">
      <c r="A362" s="299">
        <v>32503</v>
      </c>
      <c r="B362" s="265" t="s">
        <v>580</v>
      </c>
      <c r="C362" s="255">
        <v>338</v>
      </c>
      <c r="D362" s="255">
        <v>147316</v>
      </c>
      <c r="E362" s="117">
        <v>294</v>
      </c>
      <c r="F362" s="366">
        <v>4961</v>
      </c>
      <c r="G362" s="117">
        <v>333</v>
      </c>
      <c r="H362" s="117">
        <v>141088</v>
      </c>
      <c r="I362" s="330" t="s">
        <v>97</v>
      </c>
      <c r="J362" s="330" t="s">
        <v>97</v>
      </c>
      <c r="K362" s="117">
        <v>20</v>
      </c>
      <c r="L362" s="117">
        <v>900</v>
      </c>
      <c r="M362" s="117">
        <v>11</v>
      </c>
      <c r="N362" s="117">
        <v>96</v>
      </c>
      <c r="O362" s="117">
        <v>10</v>
      </c>
      <c r="P362" s="146">
        <v>805</v>
      </c>
      <c r="Q362" s="300">
        <v>32503</v>
      </c>
    </row>
    <row r="363" spans="1:17" s="251" customFormat="1" ht="11.25" customHeight="1">
      <c r="A363" s="299">
        <v>329</v>
      </c>
      <c r="B363" s="265" t="s">
        <v>581</v>
      </c>
      <c r="C363" s="255">
        <v>193</v>
      </c>
      <c r="D363" s="255">
        <v>143165</v>
      </c>
      <c r="E363" s="117">
        <v>193</v>
      </c>
      <c r="F363" s="366">
        <v>114320</v>
      </c>
      <c r="G363" s="117">
        <v>25</v>
      </c>
      <c r="H363" s="117">
        <v>2059</v>
      </c>
      <c r="I363" s="330" t="s">
        <v>97</v>
      </c>
      <c r="J363" s="330" t="s">
        <v>97</v>
      </c>
      <c r="K363" s="117">
        <v>62</v>
      </c>
      <c r="L363" s="117">
        <v>23470</v>
      </c>
      <c r="M363" s="330" t="s">
        <v>97</v>
      </c>
      <c r="N363" s="330" t="s">
        <v>97</v>
      </c>
      <c r="O363" s="330" t="s">
        <v>97</v>
      </c>
      <c r="P363" s="267" t="s">
        <v>97</v>
      </c>
      <c r="Q363" s="300">
        <v>329</v>
      </c>
    </row>
    <row r="364" spans="1:17" s="251" customFormat="1" ht="11.25" customHeight="1">
      <c r="A364" s="299">
        <v>3291</v>
      </c>
      <c r="B364" s="265" t="s">
        <v>582</v>
      </c>
      <c r="C364" s="255">
        <v>21</v>
      </c>
      <c r="D364" s="255">
        <v>50642</v>
      </c>
      <c r="E364" s="117">
        <v>21</v>
      </c>
      <c r="F364" s="366">
        <v>45402</v>
      </c>
      <c r="G364" s="330" t="s">
        <v>97</v>
      </c>
      <c r="H364" s="330" t="s">
        <v>97</v>
      </c>
      <c r="I364" s="117" t="s">
        <v>45</v>
      </c>
      <c r="J364" s="117" t="s">
        <v>45</v>
      </c>
      <c r="K364" s="117">
        <v>12</v>
      </c>
      <c r="L364" s="117">
        <v>5227</v>
      </c>
      <c r="M364" s="330" t="s">
        <v>97</v>
      </c>
      <c r="N364" s="330" t="s">
        <v>97</v>
      </c>
      <c r="O364" s="330" t="s">
        <v>97</v>
      </c>
      <c r="P364" s="267" t="s">
        <v>97</v>
      </c>
      <c r="Q364" s="300">
        <v>3291</v>
      </c>
    </row>
    <row r="365" spans="1:17" s="251" customFormat="1" ht="11.25" customHeight="1">
      <c r="A365" s="299">
        <v>3299</v>
      </c>
      <c r="B365" s="265" t="s">
        <v>583</v>
      </c>
      <c r="C365" s="255">
        <v>172</v>
      </c>
      <c r="D365" s="255">
        <v>92524</v>
      </c>
      <c r="E365" s="117">
        <v>172</v>
      </c>
      <c r="F365" s="366">
        <v>68917</v>
      </c>
      <c r="G365" s="330" t="s">
        <v>97</v>
      </c>
      <c r="H365" s="330" t="s">
        <v>97</v>
      </c>
      <c r="I365" s="330" t="s">
        <v>97</v>
      </c>
      <c r="J365" s="330" t="s">
        <v>97</v>
      </c>
      <c r="K365" s="117">
        <v>50</v>
      </c>
      <c r="L365" s="117">
        <v>18242</v>
      </c>
      <c r="M365" s="117">
        <v>46</v>
      </c>
      <c r="N365" s="117">
        <v>18226</v>
      </c>
      <c r="O365" s="117">
        <v>8</v>
      </c>
      <c r="P365" s="146">
        <v>16</v>
      </c>
      <c r="Q365" s="300">
        <v>3299</v>
      </c>
    </row>
    <row r="366" spans="1:17" s="251" customFormat="1" ht="11.25" customHeight="1">
      <c r="A366" s="299">
        <v>33</v>
      </c>
      <c r="B366" s="265" t="s">
        <v>584</v>
      </c>
      <c r="C366" s="255">
        <v>586</v>
      </c>
      <c r="D366" s="255">
        <v>547711</v>
      </c>
      <c r="E366" s="117">
        <v>581</v>
      </c>
      <c r="F366" s="366">
        <v>472684</v>
      </c>
      <c r="G366" s="117">
        <v>38</v>
      </c>
      <c r="H366" s="117">
        <v>176</v>
      </c>
      <c r="I366" s="117">
        <v>28</v>
      </c>
      <c r="J366" s="117">
        <v>-305</v>
      </c>
      <c r="K366" s="117">
        <v>105</v>
      </c>
      <c r="L366" s="117">
        <v>14205</v>
      </c>
      <c r="M366" s="117">
        <v>90</v>
      </c>
      <c r="N366" s="117">
        <v>13755</v>
      </c>
      <c r="O366" s="117">
        <v>29</v>
      </c>
      <c r="P366" s="146">
        <v>450</v>
      </c>
      <c r="Q366" s="300">
        <v>33</v>
      </c>
    </row>
    <row r="367" spans="1:17" ht="22.5" customHeight="1">
      <c r="A367" s="403" t="s">
        <v>1652</v>
      </c>
      <c r="B367" s="266" t="s">
        <v>1380</v>
      </c>
      <c r="C367" s="255">
        <v>338</v>
      </c>
      <c r="D367" s="255">
        <v>326224</v>
      </c>
      <c r="E367" s="117">
        <v>337</v>
      </c>
      <c r="F367" s="366">
        <v>300601</v>
      </c>
      <c r="G367" s="117">
        <v>25</v>
      </c>
      <c r="H367" s="117">
        <v>160</v>
      </c>
      <c r="I367" s="117">
        <v>20</v>
      </c>
      <c r="J367" s="117">
        <v>10</v>
      </c>
      <c r="K367" s="117">
        <v>66</v>
      </c>
      <c r="L367" s="117">
        <v>11533</v>
      </c>
      <c r="M367" s="117">
        <v>56</v>
      </c>
      <c r="N367" s="117">
        <v>11309</v>
      </c>
      <c r="O367" s="117">
        <v>19</v>
      </c>
      <c r="P367" s="146">
        <v>224</v>
      </c>
      <c r="Q367" s="269">
        <v>331</v>
      </c>
    </row>
    <row r="368" spans="1:17" s="251" customFormat="1" ht="11.25" customHeight="1">
      <c r="A368" s="299">
        <v>3311</v>
      </c>
      <c r="B368" s="265" t="s">
        <v>586</v>
      </c>
      <c r="C368" s="255">
        <v>19</v>
      </c>
      <c r="D368" s="255">
        <v>16584</v>
      </c>
      <c r="E368" s="117">
        <v>19</v>
      </c>
      <c r="F368" s="366">
        <v>14115</v>
      </c>
      <c r="G368" s="117" t="s">
        <v>45</v>
      </c>
      <c r="H368" s="117" t="s">
        <v>45</v>
      </c>
      <c r="I368" s="330" t="s">
        <v>97</v>
      </c>
      <c r="J368" s="330" t="s">
        <v>97</v>
      </c>
      <c r="K368" s="330" t="s">
        <v>97</v>
      </c>
      <c r="L368" s="330" t="s">
        <v>97</v>
      </c>
      <c r="M368" s="330" t="s">
        <v>97</v>
      </c>
      <c r="N368" s="330" t="s">
        <v>97</v>
      </c>
      <c r="O368" s="117" t="s">
        <v>45</v>
      </c>
      <c r="P368" s="146" t="s">
        <v>45</v>
      </c>
      <c r="Q368" s="300">
        <v>3311</v>
      </c>
    </row>
    <row r="369" spans="1:17" s="251" customFormat="1" ht="11.25" customHeight="1">
      <c r="A369" s="299">
        <v>3312</v>
      </c>
      <c r="B369" s="265" t="s">
        <v>587</v>
      </c>
      <c r="C369" s="255">
        <v>176</v>
      </c>
      <c r="D369" s="255">
        <v>172017</v>
      </c>
      <c r="E369" s="117">
        <v>175</v>
      </c>
      <c r="F369" s="366">
        <v>162415</v>
      </c>
      <c r="G369" s="117">
        <v>14</v>
      </c>
      <c r="H369" s="117">
        <v>25</v>
      </c>
      <c r="I369" s="117">
        <v>11</v>
      </c>
      <c r="J369" s="117">
        <v>7</v>
      </c>
      <c r="K369" s="117">
        <v>41</v>
      </c>
      <c r="L369" s="117">
        <v>2752</v>
      </c>
      <c r="M369" s="117">
        <v>34</v>
      </c>
      <c r="N369" s="117">
        <v>2670</v>
      </c>
      <c r="O369" s="117">
        <v>11</v>
      </c>
      <c r="P369" s="146">
        <v>81</v>
      </c>
      <c r="Q369" s="300">
        <v>3312</v>
      </c>
    </row>
    <row r="370" spans="1:17" s="251" customFormat="1" ht="11.25" customHeight="1">
      <c r="A370" s="299">
        <v>3313</v>
      </c>
      <c r="B370" s="265" t="s">
        <v>588</v>
      </c>
      <c r="C370" s="330" t="s">
        <v>97</v>
      </c>
      <c r="D370" s="330" t="s">
        <v>97</v>
      </c>
      <c r="E370" s="330" t="s">
        <v>97</v>
      </c>
      <c r="F370" s="330" t="s">
        <v>97</v>
      </c>
      <c r="G370" s="330" t="s">
        <v>97</v>
      </c>
      <c r="H370" s="330" t="s">
        <v>97</v>
      </c>
      <c r="I370" s="117" t="s">
        <v>45</v>
      </c>
      <c r="J370" s="117" t="s">
        <v>45</v>
      </c>
      <c r="K370" s="117">
        <v>3</v>
      </c>
      <c r="L370" s="117">
        <v>50</v>
      </c>
      <c r="M370" s="117">
        <v>3</v>
      </c>
      <c r="N370" s="117">
        <v>50</v>
      </c>
      <c r="O370" s="117" t="s">
        <v>45</v>
      </c>
      <c r="P370" s="146" t="s">
        <v>45</v>
      </c>
      <c r="Q370" s="300">
        <v>3313</v>
      </c>
    </row>
    <row r="371" spans="1:17" s="251" customFormat="1" ht="11.25" customHeight="1">
      <c r="A371" s="299">
        <v>3314</v>
      </c>
      <c r="B371" s="265" t="s">
        <v>589</v>
      </c>
      <c r="C371" s="255">
        <v>20</v>
      </c>
      <c r="D371" s="255">
        <v>27246</v>
      </c>
      <c r="E371" s="117">
        <v>20</v>
      </c>
      <c r="F371" s="366">
        <v>25306</v>
      </c>
      <c r="G371" s="330" t="s">
        <v>97</v>
      </c>
      <c r="H371" s="330" t="s">
        <v>97</v>
      </c>
      <c r="I371" s="330" t="s">
        <v>97</v>
      </c>
      <c r="J371" s="330" t="s">
        <v>97</v>
      </c>
      <c r="K371" s="117">
        <v>7</v>
      </c>
      <c r="L371" s="117">
        <v>778</v>
      </c>
      <c r="M371" s="117">
        <v>7</v>
      </c>
      <c r="N371" s="117">
        <v>775</v>
      </c>
      <c r="O371" s="330" t="s">
        <v>97</v>
      </c>
      <c r="P371" s="267" t="s">
        <v>97</v>
      </c>
      <c r="Q371" s="300">
        <v>3314</v>
      </c>
    </row>
    <row r="372" spans="1:17" ht="22.5" customHeight="1">
      <c r="A372" s="403" t="s">
        <v>1653</v>
      </c>
      <c r="B372" s="266" t="s">
        <v>1381</v>
      </c>
      <c r="C372" s="255">
        <v>5</v>
      </c>
      <c r="D372" s="255">
        <v>1858</v>
      </c>
      <c r="E372" s="117">
        <v>5</v>
      </c>
      <c r="F372" s="366">
        <v>1789</v>
      </c>
      <c r="G372" s="330" t="s">
        <v>97</v>
      </c>
      <c r="H372" s="330" t="s">
        <v>97</v>
      </c>
      <c r="I372" s="117" t="s">
        <v>45</v>
      </c>
      <c r="J372" s="117" t="s">
        <v>45</v>
      </c>
      <c r="K372" s="330" t="s">
        <v>97</v>
      </c>
      <c r="L372" s="330" t="s">
        <v>97</v>
      </c>
      <c r="M372" s="330" t="s">
        <v>97</v>
      </c>
      <c r="N372" s="330" t="s">
        <v>97</v>
      </c>
      <c r="O372" s="117" t="s">
        <v>45</v>
      </c>
      <c r="P372" s="146" t="s">
        <v>45</v>
      </c>
      <c r="Q372" s="269">
        <v>3315</v>
      </c>
    </row>
    <row r="373" spans="1:17" ht="22.5" customHeight="1">
      <c r="A373" s="403" t="s">
        <v>1654</v>
      </c>
      <c r="B373" s="266" t="s">
        <v>1382</v>
      </c>
      <c r="C373" s="330" t="s">
        <v>97</v>
      </c>
      <c r="D373" s="330" t="s">
        <v>97</v>
      </c>
      <c r="E373" s="330" t="s">
        <v>97</v>
      </c>
      <c r="F373" s="330" t="s">
        <v>97</v>
      </c>
      <c r="G373" s="117" t="s">
        <v>45</v>
      </c>
      <c r="H373" s="117" t="s">
        <v>45</v>
      </c>
      <c r="I373" s="117" t="s">
        <v>45</v>
      </c>
      <c r="J373" s="117" t="s">
        <v>45</v>
      </c>
      <c r="K373" s="117" t="s">
        <v>45</v>
      </c>
      <c r="L373" s="117" t="s">
        <v>45</v>
      </c>
      <c r="M373" s="117" t="s">
        <v>45</v>
      </c>
      <c r="N373" s="117" t="s">
        <v>45</v>
      </c>
      <c r="O373" s="117" t="s">
        <v>45</v>
      </c>
      <c r="P373" s="146" t="s">
        <v>45</v>
      </c>
      <c r="Q373" s="269">
        <v>3316</v>
      </c>
    </row>
    <row r="374" spans="1:17" s="251" customFormat="1" ht="11.25" customHeight="1">
      <c r="A374" s="299">
        <v>3317</v>
      </c>
      <c r="B374" s="265" t="s">
        <v>592</v>
      </c>
      <c r="C374" s="255">
        <v>81</v>
      </c>
      <c r="D374" s="255">
        <v>79378</v>
      </c>
      <c r="E374" s="117">
        <v>81</v>
      </c>
      <c r="F374" s="366">
        <v>72143</v>
      </c>
      <c r="G374" s="117">
        <v>6</v>
      </c>
      <c r="H374" s="117">
        <v>129</v>
      </c>
      <c r="I374" s="117">
        <v>5</v>
      </c>
      <c r="J374" s="117">
        <v>3</v>
      </c>
      <c r="K374" s="117">
        <v>9</v>
      </c>
      <c r="L374" s="117">
        <v>5747</v>
      </c>
      <c r="M374" s="330" t="s">
        <v>97</v>
      </c>
      <c r="N374" s="330" t="s">
        <v>97</v>
      </c>
      <c r="O374" s="330" t="s">
        <v>97</v>
      </c>
      <c r="P374" s="267" t="s">
        <v>97</v>
      </c>
      <c r="Q374" s="300">
        <v>3317</v>
      </c>
    </row>
    <row r="375" spans="1:17" s="251" customFormat="1" ht="11.25" customHeight="1">
      <c r="A375" s="299">
        <v>3319</v>
      </c>
      <c r="B375" s="265" t="s">
        <v>593</v>
      </c>
      <c r="C375" s="255">
        <v>22</v>
      </c>
      <c r="D375" s="255">
        <v>20430</v>
      </c>
      <c r="E375" s="117">
        <v>22</v>
      </c>
      <c r="F375" s="366">
        <v>17487</v>
      </c>
      <c r="G375" s="117" t="s">
        <v>45</v>
      </c>
      <c r="H375" s="117" t="s">
        <v>45</v>
      </c>
      <c r="I375" s="117" t="s">
        <v>45</v>
      </c>
      <c r="J375" s="117" t="s">
        <v>45</v>
      </c>
      <c r="K375" s="330" t="s">
        <v>97</v>
      </c>
      <c r="L375" s="330" t="s">
        <v>97</v>
      </c>
      <c r="M375" s="330" t="s">
        <v>97</v>
      </c>
      <c r="N375" s="330" t="s">
        <v>97</v>
      </c>
      <c r="O375" s="117" t="s">
        <v>45</v>
      </c>
      <c r="P375" s="146" t="s">
        <v>45</v>
      </c>
      <c r="Q375" s="300">
        <v>3319</v>
      </c>
    </row>
    <row r="376" spans="1:17" s="251" customFormat="1" ht="11.25" customHeight="1">
      <c r="A376" s="299">
        <v>332</v>
      </c>
      <c r="B376" s="265" t="s">
        <v>594</v>
      </c>
      <c r="C376" s="255">
        <v>248</v>
      </c>
      <c r="D376" s="255">
        <v>221487</v>
      </c>
      <c r="E376" s="117">
        <v>244</v>
      </c>
      <c r="F376" s="366">
        <v>172083</v>
      </c>
      <c r="G376" s="117">
        <v>13</v>
      </c>
      <c r="H376" s="117">
        <v>16</v>
      </c>
      <c r="I376" s="117">
        <v>8</v>
      </c>
      <c r="J376" s="117">
        <v>-316</v>
      </c>
      <c r="K376" s="117">
        <v>39</v>
      </c>
      <c r="L376" s="117">
        <v>2672</v>
      </c>
      <c r="M376" s="117">
        <v>34</v>
      </c>
      <c r="N376" s="117">
        <v>2445</v>
      </c>
      <c r="O376" s="117">
        <v>10</v>
      </c>
      <c r="P376" s="146">
        <v>226</v>
      </c>
      <c r="Q376" s="300">
        <v>332</v>
      </c>
    </row>
    <row r="377" spans="1:17" s="245" customFormat="1" ht="18" customHeight="1">
      <c r="A377" s="242" t="s">
        <v>101</v>
      </c>
      <c r="B377" s="237" t="s">
        <v>595</v>
      </c>
      <c r="C377" s="263">
        <v>1308</v>
      </c>
      <c r="D377" s="263">
        <v>17032217</v>
      </c>
      <c r="E377" s="124">
        <v>1302</v>
      </c>
      <c r="F377" s="365">
        <v>16438889</v>
      </c>
      <c r="G377" s="124">
        <v>114</v>
      </c>
      <c r="H377" s="124">
        <v>391852</v>
      </c>
      <c r="I377" s="124">
        <v>42</v>
      </c>
      <c r="J377" s="124">
        <v>-1931</v>
      </c>
      <c r="K377" s="124">
        <v>112</v>
      </c>
      <c r="L377" s="124">
        <v>34827</v>
      </c>
      <c r="M377" s="124">
        <v>40</v>
      </c>
      <c r="N377" s="124">
        <v>2012</v>
      </c>
      <c r="O377" s="124">
        <v>80</v>
      </c>
      <c r="P377" s="323">
        <v>32815</v>
      </c>
      <c r="Q377" s="375" t="s">
        <v>103</v>
      </c>
    </row>
    <row r="378" spans="1:17" ht="15" customHeight="1">
      <c r="A378" s="270">
        <v>35</v>
      </c>
      <c r="B378" s="265" t="s">
        <v>595</v>
      </c>
      <c r="C378" s="255">
        <v>1308</v>
      </c>
      <c r="D378" s="255">
        <v>17032217</v>
      </c>
      <c r="E378" s="117">
        <v>1302</v>
      </c>
      <c r="F378" s="366">
        <v>16438889</v>
      </c>
      <c r="G378" s="117">
        <v>114</v>
      </c>
      <c r="H378" s="117">
        <v>391852</v>
      </c>
      <c r="I378" s="117">
        <v>42</v>
      </c>
      <c r="J378" s="117">
        <v>-1931</v>
      </c>
      <c r="K378" s="117">
        <v>112</v>
      </c>
      <c r="L378" s="117">
        <v>34827</v>
      </c>
      <c r="M378" s="117">
        <v>40</v>
      </c>
      <c r="N378" s="117">
        <v>2012</v>
      </c>
      <c r="O378" s="117">
        <v>80</v>
      </c>
      <c r="P378" s="146">
        <v>32815</v>
      </c>
      <c r="Q378" s="300">
        <v>35</v>
      </c>
    </row>
    <row r="379" spans="1:17" s="251" customFormat="1" ht="11.25" customHeight="1">
      <c r="A379" s="299">
        <v>351</v>
      </c>
      <c r="B379" s="265" t="s">
        <v>597</v>
      </c>
      <c r="C379" s="255">
        <v>1227</v>
      </c>
      <c r="D379" s="255">
        <v>10926252</v>
      </c>
      <c r="E379" s="117">
        <v>1221</v>
      </c>
      <c r="F379" s="366">
        <v>10393754</v>
      </c>
      <c r="G379" s="117">
        <v>88</v>
      </c>
      <c r="H379" s="117">
        <v>339504</v>
      </c>
      <c r="I379" s="117">
        <v>28</v>
      </c>
      <c r="J379" s="117">
        <v>809</v>
      </c>
      <c r="K379" s="117">
        <v>94</v>
      </c>
      <c r="L379" s="117">
        <v>32271</v>
      </c>
      <c r="M379" s="117">
        <v>33</v>
      </c>
      <c r="N379" s="117">
        <v>1062</v>
      </c>
      <c r="O379" s="117">
        <v>66</v>
      </c>
      <c r="P379" s="146">
        <v>31209</v>
      </c>
      <c r="Q379" s="300">
        <v>351</v>
      </c>
    </row>
    <row r="380" spans="1:17" s="251" customFormat="1" ht="11.25" customHeight="1">
      <c r="A380" s="299">
        <v>3511</v>
      </c>
      <c r="B380" s="265" t="s">
        <v>598</v>
      </c>
      <c r="C380" s="255">
        <v>1163</v>
      </c>
      <c r="D380" s="255">
        <v>9827833</v>
      </c>
      <c r="E380" s="117">
        <v>1158</v>
      </c>
      <c r="F380" s="366">
        <v>9301449</v>
      </c>
      <c r="G380" s="117">
        <v>79</v>
      </c>
      <c r="H380" s="117">
        <v>335367</v>
      </c>
      <c r="I380" s="117">
        <v>21</v>
      </c>
      <c r="J380" s="117">
        <v>780</v>
      </c>
      <c r="K380" s="117">
        <v>80</v>
      </c>
      <c r="L380" s="117">
        <v>31487</v>
      </c>
      <c r="M380" s="117">
        <v>25</v>
      </c>
      <c r="N380" s="117">
        <v>612</v>
      </c>
      <c r="O380" s="117">
        <v>59</v>
      </c>
      <c r="P380" s="146">
        <v>30875</v>
      </c>
      <c r="Q380" s="300">
        <v>3511</v>
      </c>
    </row>
    <row r="381" spans="1:17" s="251" customFormat="1" ht="11.25" customHeight="1">
      <c r="A381" s="299">
        <v>35111</v>
      </c>
      <c r="B381" s="265" t="s">
        <v>599</v>
      </c>
      <c r="C381" s="255">
        <v>88</v>
      </c>
      <c r="D381" s="255">
        <v>61448</v>
      </c>
      <c r="E381" s="117">
        <v>87</v>
      </c>
      <c r="F381" s="366">
        <v>40516</v>
      </c>
      <c r="G381" s="117">
        <v>6</v>
      </c>
      <c r="H381" s="117">
        <v>1182</v>
      </c>
      <c r="I381" s="330" t="s">
        <v>97</v>
      </c>
      <c r="J381" s="330" t="s">
        <v>97</v>
      </c>
      <c r="K381" s="117">
        <v>10</v>
      </c>
      <c r="L381" s="117">
        <v>313</v>
      </c>
      <c r="M381" s="117">
        <v>3</v>
      </c>
      <c r="N381" s="117">
        <v>146</v>
      </c>
      <c r="O381" s="117">
        <v>7</v>
      </c>
      <c r="P381" s="146">
        <v>167</v>
      </c>
      <c r="Q381" s="300">
        <v>35111</v>
      </c>
    </row>
    <row r="382" spans="1:17" s="251" customFormat="1" ht="11.25" customHeight="1">
      <c r="A382" s="299">
        <v>35112</v>
      </c>
      <c r="B382" s="265" t="s">
        <v>600</v>
      </c>
      <c r="C382" s="255">
        <v>206</v>
      </c>
      <c r="D382" s="255">
        <v>216812</v>
      </c>
      <c r="E382" s="117">
        <v>206</v>
      </c>
      <c r="F382" s="366">
        <v>202751</v>
      </c>
      <c r="G382" s="117">
        <v>19</v>
      </c>
      <c r="H382" s="117">
        <v>12786</v>
      </c>
      <c r="I382" s="330" t="s">
        <v>97</v>
      </c>
      <c r="J382" s="330" t="s">
        <v>97</v>
      </c>
      <c r="K382" s="117">
        <v>16</v>
      </c>
      <c r="L382" s="117">
        <v>272</v>
      </c>
      <c r="M382" s="117">
        <v>4</v>
      </c>
      <c r="N382" s="117">
        <v>9</v>
      </c>
      <c r="O382" s="117">
        <v>12</v>
      </c>
      <c r="P382" s="146">
        <v>263</v>
      </c>
      <c r="Q382" s="300">
        <v>35112</v>
      </c>
    </row>
    <row r="383" spans="1:17" s="251" customFormat="1" ht="11.25" customHeight="1">
      <c r="A383" s="299">
        <v>35113</v>
      </c>
      <c r="B383" s="265" t="s">
        <v>601</v>
      </c>
      <c r="C383" s="255">
        <v>869</v>
      </c>
      <c r="D383" s="255">
        <v>9549573</v>
      </c>
      <c r="E383" s="117">
        <v>865</v>
      </c>
      <c r="F383" s="366">
        <v>9058182</v>
      </c>
      <c r="G383" s="117">
        <v>54</v>
      </c>
      <c r="H383" s="117">
        <v>321399</v>
      </c>
      <c r="I383" s="117">
        <v>14</v>
      </c>
      <c r="J383" s="117">
        <v>773</v>
      </c>
      <c r="K383" s="117">
        <v>54</v>
      </c>
      <c r="L383" s="117">
        <v>30902</v>
      </c>
      <c r="M383" s="117">
        <v>18</v>
      </c>
      <c r="N383" s="117">
        <v>457</v>
      </c>
      <c r="O383" s="117">
        <v>40</v>
      </c>
      <c r="P383" s="146">
        <v>30445</v>
      </c>
      <c r="Q383" s="300">
        <v>35113</v>
      </c>
    </row>
    <row r="384" spans="1:17" s="251" customFormat="1" ht="11.25" customHeight="1">
      <c r="A384" s="299">
        <v>3512</v>
      </c>
      <c r="B384" s="265" t="s">
        <v>602</v>
      </c>
      <c r="C384" s="255">
        <v>8</v>
      </c>
      <c r="D384" s="255">
        <v>715</v>
      </c>
      <c r="E384" s="117">
        <v>8</v>
      </c>
      <c r="F384" s="366">
        <v>714</v>
      </c>
      <c r="G384" s="330" t="s">
        <v>97</v>
      </c>
      <c r="H384" s="330" t="s">
        <v>97</v>
      </c>
      <c r="I384" s="117" t="s">
        <v>45</v>
      </c>
      <c r="J384" s="117" t="s">
        <v>45</v>
      </c>
      <c r="K384" s="117" t="s">
        <v>45</v>
      </c>
      <c r="L384" s="117" t="s">
        <v>45</v>
      </c>
      <c r="M384" s="117" t="s">
        <v>45</v>
      </c>
      <c r="N384" s="117" t="s">
        <v>45</v>
      </c>
      <c r="O384" s="117" t="s">
        <v>45</v>
      </c>
      <c r="P384" s="146" t="s">
        <v>45</v>
      </c>
      <c r="Q384" s="300">
        <v>3512</v>
      </c>
    </row>
    <row r="385" spans="1:17" s="251" customFormat="1" ht="11.25" customHeight="1">
      <c r="A385" s="299">
        <v>3513</v>
      </c>
      <c r="B385" s="265" t="s">
        <v>603</v>
      </c>
      <c r="C385" s="255">
        <v>34</v>
      </c>
      <c r="D385" s="255">
        <v>1019097</v>
      </c>
      <c r="E385" s="117">
        <v>34</v>
      </c>
      <c r="F385" s="366">
        <v>1013040</v>
      </c>
      <c r="G385" s="330" t="s">
        <v>97</v>
      </c>
      <c r="H385" s="330" t="s">
        <v>97</v>
      </c>
      <c r="I385" s="117">
        <v>7</v>
      </c>
      <c r="J385" s="117">
        <v>28</v>
      </c>
      <c r="K385" s="117">
        <v>9</v>
      </c>
      <c r="L385" s="117">
        <v>765</v>
      </c>
      <c r="M385" s="330" t="s">
        <v>97</v>
      </c>
      <c r="N385" s="330" t="s">
        <v>97</v>
      </c>
      <c r="O385" s="330" t="s">
        <v>97</v>
      </c>
      <c r="P385" s="267" t="s">
        <v>97</v>
      </c>
      <c r="Q385" s="300">
        <v>3513</v>
      </c>
    </row>
    <row r="386" spans="1:17" s="251" customFormat="1" ht="11.25" customHeight="1">
      <c r="A386" s="299">
        <v>3514</v>
      </c>
      <c r="B386" s="265" t="s">
        <v>604</v>
      </c>
      <c r="C386" s="255">
        <v>22</v>
      </c>
      <c r="D386" s="255">
        <v>78607</v>
      </c>
      <c r="E386" s="117">
        <v>21</v>
      </c>
      <c r="F386" s="366">
        <v>78550</v>
      </c>
      <c r="G386" s="330" t="s">
        <v>97</v>
      </c>
      <c r="H386" s="330" t="s">
        <v>97</v>
      </c>
      <c r="I386" s="117" t="s">
        <v>45</v>
      </c>
      <c r="J386" s="117" t="s">
        <v>45</v>
      </c>
      <c r="K386" s="117">
        <v>5</v>
      </c>
      <c r="L386" s="117">
        <v>19</v>
      </c>
      <c r="M386" s="330" t="s">
        <v>97</v>
      </c>
      <c r="N386" s="330" t="s">
        <v>97</v>
      </c>
      <c r="O386" s="330" t="s">
        <v>97</v>
      </c>
      <c r="P386" s="267" t="s">
        <v>97</v>
      </c>
      <c r="Q386" s="300">
        <v>3514</v>
      </c>
    </row>
    <row r="387" spans="1:17" s="251" customFormat="1" ht="11.25" customHeight="1">
      <c r="A387" s="299">
        <v>352</v>
      </c>
      <c r="B387" s="265" t="s">
        <v>605</v>
      </c>
      <c r="C387" s="330" t="s">
        <v>97</v>
      </c>
      <c r="D387" s="330" t="s">
        <v>97</v>
      </c>
      <c r="E387" s="117">
        <v>35</v>
      </c>
      <c r="F387" s="366">
        <v>4910820</v>
      </c>
      <c r="G387" s="117">
        <v>10</v>
      </c>
      <c r="H387" s="117">
        <v>3169</v>
      </c>
      <c r="I387" s="117">
        <v>4</v>
      </c>
      <c r="J387" s="117">
        <v>-2644</v>
      </c>
      <c r="K387" s="117">
        <v>8</v>
      </c>
      <c r="L387" s="117">
        <v>914</v>
      </c>
      <c r="M387" s="117">
        <v>4</v>
      </c>
      <c r="N387" s="117">
        <v>864</v>
      </c>
      <c r="O387" s="117">
        <v>6</v>
      </c>
      <c r="P387" s="146">
        <v>49</v>
      </c>
      <c r="Q387" s="300">
        <v>352</v>
      </c>
    </row>
    <row r="388" spans="1:17" s="251" customFormat="1" ht="11.25" customHeight="1">
      <c r="A388" s="299">
        <v>3521</v>
      </c>
      <c r="B388" s="265" t="s">
        <v>606</v>
      </c>
      <c r="C388" s="255">
        <v>29</v>
      </c>
      <c r="D388" s="255">
        <v>71850</v>
      </c>
      <c r="E388" s="117">
        <v>29</v>
      </c>
      <c r="F388" s="366">
        <v>69117</v>
      </c>
      <c r="G388" s="117">
        <v>7</v>
      </c>
      <c r="H388" s="117">
        <v>2675</v>
      </c>
      <c r="I388" s="330" t="s">
        <v>97</v>
      </c>
      <c r="J388" s="330" t="s">
        <v>97</v>
      </c>
      <c r="K388" s="330" t="s">
        <v>97</v>
      </c>
      <c r="L388" s="330" t="s">
        <v>97</v>
      </c>
      <c r="M388" s="330" t="s">
        <v>97</v>
      </c>
      <c r="N388" s="330" t="s">
        <v>97</v>
      </c>
      <c r="O388" s="330" t="s">
        <v>97</v>
      </c>
      <c r="P388" s="267" t="s">
        <v>97</v>
      </c>
      <c r="Q388" s="300">
        <v>3521</v>
      </c>
    </row>
    <row r="389" spans="1:17" s="251" customFormat="1" ht="11.25" customHeight="1">
      <c r="A389" s="299">
        <v>35212</v>
      </c>
      <c r="B389" s="265" t="s">
        <v>607</v>
      </c>
      <c r="C389" s="255">
        <v>15</v>
      </c>
      <c r="D389" s="255">
        <v>59774</v>
      </c>
      <c r="E389" s="117">
        <v>15</v>
      </c>
      <c r="F389" s="366">
        <v>58315</v>
      </c>
      <c r="G389" s="330" t="s">
        <v>97</v>
      </c>
      <c r="H389" s="330" t="s">
        <v>97</v>
      </c>
      <c r="I389" s="330" t="s">
        <v>97</v>
      </c>
      <c r="J389" s="330" t="s">
        <v>97</v>
      </c>
      <c r="K389" s="330" t="s">
        <v>97</v>
      </c>
      <c r="L389" s="330" t="s">
        <v>97</v>
      </c>
      <c r="M389" s="330" t="s">
        <v>97</v>
      </c>
      <c r="N389" s="330" t="s">
        <v>97</v>
      </c>
      <c r="O389" s="330" t="s">
        <v>97</v>
      </c>
      <c r="P389" s="267" t="s">
        <v>97</v>
      </c>
      <c r="Q389" s="300">
        <v>35212</v>
      </c>
    </row>
    <row r="390" spans="1:17" s="251" customFormat="1" ht="11.25" customHeight="1">
      <c r="A390" s="299">
        <v>35213</v>
      </c>
      <c r="B390" s="265" t="s">
        <v>608</v>
      </c>
      <c r="C390" s="255">
        <v>14</v>
      </c>
      <c r="D390" s="255">
        <v>12076</v>
      </c>
      <c r="E390" s="117">
        <v>14</v>
      </c>
      <c r="F390" s="366">
        <v>10802</v>
      </c>
      <c r="G390" s="330" t="s">
        <v>97</v>
      </c>
      <c r="H390" s="330" t="s">
        <v>97</v>
      </c>
      <c r="I390" s="117" t="s">
        <v>45</v>
      </c>
      <c r="J390" s="117" t="s">
        <v>45</v>
      </c>
      <c r="K390" s="330" t="s">
        <v>97</v>
      </c>
      <c r="L390" s="330" t="s">
        <v>97</v>
      </c>
      <c r="M390" s="330" t="s">
        <v>97</v>
      </c>
      <c r="N390" s="330" t="s">
        <v>97</v>
      </c>
      <c r="O390" s="330" t="s">
        <v>97</v>
      </c>
      <c r="P390" s="267" t="s">
        <v>97</v>
      </c>
      <c r="Q390" s="300">
        <v>35213</v>
      </c>
    </row>
    <row r="391" spans="1:17" s="251" customFormat="1" ht="11.25" customHeight="1">
      <c r="A391" s="299">
        <v>3522</v>
      </c>
      <c r="B391" s="265" t="s">
        <v>609</v>
      </c>
      <c r="C391" s="330" t="s">
        <v>97</v>
      </c>
      <c r="D391" s="330" t="s">
        <v>97</v>
      </c>
      <c r="E391" s="330" t="s">
        <v>97</v>
      </c>
      <c r="F391" s="330" t="s">
        <v>97</v>
      </c>
      <c r="G391" s="330" t="s">
        <v>97</v>
      </c>
      <c r="H391" s="330" t="s">
        <v>97</v>
      </c>
      <c r="I391" s="330" t="s">
        <v>97</v>
      </c>
      <c r="J391" s="330" t="s">
        <v>97</v>
      </c>
      <c r="K391" s="330" t="s">
        <v>97</v>
      </c>
      <c r="L391" s="330" t="s">
        <v>97</v>
      </c>
      <c r="M391" s="330" t="s">
        <v>97</v>
      </c>
      <c r="N391" s="330" t="s">
        <v>97</v>
      </c>
      <c r="O391" s="330" t="s">
        <v>97</v>
      </c>
      <c r="P391" s="267" t="s">
        <v>97</v>
      </c>
      <c r="Q391" s="300">
        <v>3522</v>
      </c>
    </row>
    <row r="392" spans="1:17" s="251" customFormat="1" ht="11.25" customHeight="1">
      <c r="A392" s="299">
        <v>3523</v>
      </c>
      <c r="B392" s="265" t="s">
        <v>610</v>
      </c>
      <c r="C392" s="330" t="s">
        <v>97</v>
      </c>
      <c r="D392" s="330" t="s">
        <v>97</v>
      </c>
      <c r="E392" s="330" t="s">
        <v>97</v>
      </c>
      <c r="F392" s="330" t="s">
        <v>97</v>
      </c>
      <c r="G392" s="330" t="s">
        <v>97</v>
      </c>
      <c r="H392" s="330" t="s">
        <v>97</v>
      </c>
      <c r="I392" s="330" t="s">
        <v>97</v>
      </c>
      <c r="J392" s="330" t="s">
        <v>97</v>
      </c>
      <c r="K392" s="330" t="s">
        <v>97</v>
      </c>
      <c r="L392" s="330" t="s">
        <v>97</v>
      </c>
      <c r="M392" s="330" t="s">
        <v>97</v>
      </c>
      <c r="N392" s="330" t="s">
        <v>97</v>
      </c>
      <c r="O392" s="330" t="s">
        <v>97</v>
      </c>
      <c r="P392" s="267" t="s">
        <v>97</v>
      </c>
      <c r="Q392" s="300">
        <v>3523</v>
      </c>
    </row>
    <row r="393" spans="1:17" s="251" customFormat="1" ht="11.25" customHeight="1">
      <c r="A393" s="299">
        <v>353</v>
      </c>
      <c r="B393" s="265" t="s">
        <v>611</v>
      </c>
      <c r="C393" s="330" t="s">
        <v>97</v>
      </c>
      <c r="D393" s="330" t="s">
        <v>97</v>
      </c>
      <c r="E393" s="117">
        <v>46</v>
      </c>
      <c r="F393" s="366">
        <v>1134315</v>
      </c>
      <c r="G393" s="117">
        <v>16</v>
      </c>
      <c r="H393" s="117">
        <v>49179</v>
      </c>
      <c r="I393" s="117">
        <v>10</v>
      </c>
      <c r="J393" s="117">
        <v>-96</v>
      </c>
      <c r="K393" s="117">
        <v>10</v>
      </c>
      <c r="L393" s="117">
        <v>1642</v>
      </c>
      <c r="M393" s="117">
        <v>3</v>
      </c>
      <c r="N393" s="117">
        <v>85</v>
      </c>
      <c r="O393" s="117">
        <v>8</v>
      </c>
      <c r="P393" s="146">
        <v>1557</v>
      </c>
      <c r="Q393" s="300">
        <v>353</v>
      </c>
    </row>
    <row r="394" spans="1:17" s="245" customFormat="1" ht="29.25" customHeight="1">
      <c r="A394" s="396" t="s">
        <v>1655</v>
      </c>
      <c r="B394" s="274" t="s">
        <v>612</v>
      </c>
      <c r="C394" s="263">
        <v>572</v>
      </c>
      <c r="D394" s="263">
        <v>1722328</v>
      </c>
      <c r="E394" s="124">
        <v>565</v>
      </c>
      <c r="F394" s="365">
        <v>1077754</v>
      </c>
      <c r="G394" s="124">
        <v>103</v>
      </c>
      <c r="H394" s="124">
        <v>340472</v>
      </c>
      <c r="I394" s="124">
        <v>69</v>
      </c>
      <c r="J394" s="124">
        <v>-727</v>
      </c>
      <c r="K394" s="124">
        <v>127</v>
      </c>
      <c r="L394" s="124">
        <v>55862</v>
      </c>
      <c r="M394" s="124">
        <v>82</v>
      </c>
      <c r="N394" s="124">
        <v>53236</v>
      </c>
      <c r="O394" s="124">
        <v>61</v>
      </c>
      <c r="P394" s="323">
        <v>2626</v>
      </c>
      <c r="Q394" s="303" t="s">
        <v>106</v>
      </c>
    </row>
    <row r="395" spans="1:17" ht="15" customHeight="1">
      <c r="A395" s="270">
        <v>36</v>
      </c>
      <c r="B395" s="265" t="s">
        <v>614</v>
      </c>
      <c r="C395" s="255">
        <v>68</v>
      </c>
      <c r="D395" s="255">
        <v>508997</v>
      </c>
      <c r="E395" s="117">
        <v>63</v>
      </c>
      <c r="F395" s="366">
        <v>168145</v>
      </c>
      <c r="G395" s="117">
        <v>52</v>
      </c>
      <c r="H395" s="117">
        <v>339114</v>
      </c>
      <c r="I395" s="117">
        <v>20</v>
      </c>
      <c r="J395" s="117">
        <v>-505</v>
      </c>
      <c r="K395" s="117">
        <v>18</v>
      </c>
      <c r="L395" s="117">
        <v>1758</v>
      </c>
      <c r="M395" s="330" t="s">
        <v>97</v>
      </c>
      <c r="N395" s="330" t="s">
        <v>97</v>
      </c>
      <c r="O395" s="117" t="s">
        <v>97</v>
      </c>
      <c r="P395" s="146" t="s">
        <v>97</v>
      </c>
      <c r="Q395" s="300">
        <v>36</v>
      </c>
    </row>
    <row r="396" spans="1:17" s="251" customFormat="1" ht="11.25" customHeight="1">
      <c r="A396" s="299">
        <v>360</v>
      </c>
      <c r="B396" s="265" t="s">
        <v>614</v>
      </c>
      <c r="C396" s="255">
        <v>68</v>
      </c>
      <c r="D396" s="255">
        <v>508997</v>
      </c>
      <c r="E396" s="117">
        <v>63</v>
      </c>
      <c r="F396" s="366">
        <v>168145</v>
      </c>
      <c r="G396" s="117">
        <v>52</v>
      </c>
      <c r="H396" s="117">
        <v>339114</v>
      </c>
      <c r="I396" s="117">
        <v>20</v>
      </c>
      <c r="J396" s="117">
        <v>-505</v>
      </c>
      <c r="K396" s="117">
        <v>18</v>
      </c>
      <c r="L396" s="117">
        <v>1758</v>
      </c>
      <c r="M396" s="330" t="s">
        <v>97</v>
      </c>
      <c r="N396" s="330" t="s">
        <v>97</v>
      </c>
      <c r="O396" s="117" t="s">
        <v>97</v>
      </c>
      <c r="P396" s="146" t="s">
        <v>97</v>
      </c>
      <c r="Q396" s="300">
        <v>360</v>
      </c>
    </row>
    <row r="397" spans="1:17" s="251" customFormat="1" ht="11.25" customHeight="1">
      <c r="A397" s="299">
        <v>3600</v>
      </c>
      <c r="B397" s="265" t="s">
        <v>614</v>
      </c>
      <c r="C397" s="255">
        <v>68</v>
      </c>
      <c r="D397" s="255">
        <v>508997</v>
      </c>
      <c r="E397" s="117">
        <v>63</v>
      </c>
      <c r="F397" s="366">
        <v>168145</v>
      </c>
      <c r="G397" s="117">
        <v>52</v>
      </c>
      <c r="H397" s="117">
        <v>339114</v>
      </c>
      <c r="I397" s="117">
        <v>20</v>
      </c>
      <c r="J397" s="117">
        <v>-505</v>
      </c>
      <c r="K397" s="117">
        <v>18</v>
      </c>
      <c r="L397" s="117">
        <v>1758</v>
      </c>
      <c r="M397" s="330" t="s">
        <v>97</v>
      </c>
      <c r="N397" s="330" t="s">
        <v>97</v>
      </c>
      <c r="O397" s="117" t="s">
        <v>97</v>
      </c>
      <c r="P397" s="146" t="s">
        <v>97</v>
      </c>
      <c r="Q397" s="300">
        <v>3600</v>
      </c>
    </row>
    <row r="398" spans="1:17" s="251" customFormat="1" ht="11.25" customHeight="1">
      <c r="A398" s="299">
        <v>36001</v>
      </c>
      <c r="B398" s="265" t="s">
        <v>615</v>
      </c>
      <c r="C398" s="255">
        <v>3</v>
      </c>
      <c r="D398" s="255">
        <v>53803</v>
      </c>
      <c r="E398" s="117">
        <v>3</v>
      </c>
      <c r="F398" s="366">
        <v>7208</v>
      </c>
      <c r="G398" s="117">
        <v>3</v>
      </c>
      <c r="H398" s="117">
        <v>46595</v>
      </c>
      <c r="I398" s="330" t="s">
        <v>97</v>
      </c>
      <c r="J398" s="330" t="s">
        <v>97</v>
      </c>
      <c r="K398" s="330" t="s">
        <v>97</v>
      </c>
      <c r="L398" s="330" t="s">
        <v>97</v>
      </c>
      <c r="M398" s="117" t="s">
        <v>45</v>
      </c>
      <c r="N398" s="117" t="s">
        <v>45</v>
      </c>
      <c r="O398" s="330" t="s">
        <v>97</v>
      </c>
      <c r="P398" s="267" t="s">
        <v>97</v>
      </c>
      <c r="Q398" s="300">
        <v>36001</v>
      </c>
    </row>
    <row r="399" spans="1:17" s="251" customFormat="1" ht="11.25" customHeight="1">
      <c r="A399" s="299">
        <v>36002</v>
      </c>
      <c r="B399" s="265" t="s">
        <v>616</v>
      </c>
      <c r="C399" s="255">
        <v>56</v>
      </c>
      <c r="D399" s="255">
        <v>387843</v>
      </c>
      <c r="E399" s="117">
        <v>51</v>
      </c>
      <c r="F399" s="366">
        <v>150212</v>
      </c>
      <c r="G399" s="117">
        <v>40</v>
      </c>
      <c r="H399" s="117">
        <v>236091</v>
      </c>
      <c r="I399" s="117">
        <v>15</v>
      </c>
      <c r="J399" s="117">
        <v>-496</v>
      </c>
      <c r="K399" s="117">
        <v>13</v>
      </c>
      <c r="L399" s="117">
        <v>1590</v>
      </c>
      <c r="M399" s="330" t="s">
        <v>97</v>
      </c>
      <c r="N399" s="330" t="s">
        <v>97</v>
      </c>
      <c r="O399" s="330" t="s">
        <v>97</v>
      </c>
      <c r="P399" s="267" t="s">
        <v>97</v>
      </c>
      <c r="Q399" s="300">
        <v>36002</v>
      </c>
    </row>
    <row r="400" spans="1:17" s="251" customFormat="1" ht="11.25" customHeight="1">
      <c r="A400" s="299">
        <v>36003</v>
      </c>
      <c r="B400" s="265" t="s">
        <v>617</v>
      </c>
      <c r="C400" s="255">
        <v>9</v>
      </c>
      <c r="D400" s="255">
        <v>67351</v>
      </c>
      <c r="E400" s="117">
        <v>9</v>
      </c>
      <c r="F400" s="366">
        <v>10725</v>
      </c>
      <c r="G400" s="117">
        <v>9</v>
      </c>
      <c r="H400" s="117">
        <v>56427</v>
      </c>
      <c r="I400" s="330" t="s">
        <v>97</v>
      </c>
      <c r="J400" s="330" t="s">
        <v>97</v>
      </c>
      <c r="K400" s="330" t="s">
        <v>97</v>
      </c>
      <c r="L400" s="330" t="s">
        <v>97</v>
      </c>
      <c r="M400" s="117" t="s">
        <v>45</v>
      </c>
      <c r="N400" s="117" t="s">
        <v>45</v>
      </c>
      <c r="O400" s="330" t="s">
        <v>97</v>
      </c>
      <c r="P400" s="267" t="s">
        <v>97</v>
      </c>
      <c r="Q400" s="300">
        <v>36003</v>
      </c>
    </row>
    <row r="401" spans="1:17" s="251" customFormat="1" ht="11.25" customHeight="1">
      <c r="A401" s="299">
        <v>37</v>
      </c>
      <c r="B401" s="265" t="s">
        <v>618</v>
      </c>
      <c r="C401" s="255">
        <v>39</v>
      </c>
      <c r="D401" s="255">
        <v>147993</v>
      </c>
      <c r="E401" s="117">
        <v>39</v>
      </c>
      <c r="F401" s="366">
        <v>144845</v>
      </c>
      <c r="G401" s="330" t="s">
        <v>97</v>
      </c>
      <c r="H401" s="330" t="s">
        <v>97</v>
      </c>
      <c r="I401" s="330" t="s">
        <v>97</v>
      </c>
      <c r="J401" s="330" t="s">
        <v>97</v>
      </c>
      <c r="K401" s="117">
        <v>6</v>
      </c>
      <c r="L401" s="117">
        <v>246</v>
      </c>
      <c r="M401" s="117">
        <v>5</v>
      </c>
      <c r="N401" s="117">
        <v>205</v>
      </c>
      <c r="O401" s="117">
        <v>5</v>
      </c>
      <c r="P401" s="146">
        <v>41</v>
      </c>
      <c r="Q401" s="300">
        <v>37</v>
      </c>
    </row>
    <row r="402" spans="1:17" s="251" customFormat="1" ht="11.25" customHeight="1">
      <c r="A402" s="299">
        <v>370</v>
      </c>
      <c r="B402" s="265" t="s">
        <v>618</v>
      </c>
      <c r="C402" s="255">
        <v>39</v>
      </c>
      <c r="D402" s="255">
        <v>147993</v>
      </c>
      <c r="E402" s="117">
        <v>39</v>
      </c>
      <c r="F402" s="366">
        <v>144845</v>
      </c>
      <c r="G402" s="330" t="s">
        <v>97</v>
      </c>
      <c r="H402" s="330" t="s">
        <v>97</v>
      </c>
      <c r="I402" s="330" t="s">
        <v>97</v>
      </c>
      <c r="J402" s="330" t="s">
        <v>97</v>
      </c>
      <c r="K402" s="117">
        <v>6</v>
      </c>
      <c r="L402" s="117">
        <v>246</v>
      </c>
      <c r="M402" s="117">
        <v>5</v>
      </c>
      <c r="N402" s="117">
        <v>205</v>
      </c>
      <c r="O402" s="117">
        <v>5</v>
      </c>
      <c r="P402" s="146">
        <v>41</v>
      </c>
      <c r="Q402" s="300">
        <v>370</v>
      </c>
    </row>
    <row r="403" spans="1:17" s="251" customFormat="1" ht="11.25" customHeight="1">
      <c r="A403" s="299">
        <v>3700</v>
      </c>
      <c r="B403" s="265" t="s">
        <v>618</v>
      </c>
      <c r="C403" s="255">
        <v>39</v>
      </c>
      <c r="D403" s="255">
        <v>147993</v>
      </c>
      <c r="E403" s="117">
        <v>39</v>
      </c>
      <c r="F403" s="366">
        <v>144845</v>
      </c>
      <c r="G403" s="330" t="s">
        <v>97</v>
      </c>
      <c r="H403" s="330" t="s">
        <v>97</v>
      </c>
      <c r="I403" s="330" t="s">
        <v>97</v>
      </c>
      <c r="J403" s="330" t="s">
        <v>97</v>
      </c>
      <c r="K403" s="117">
        <v>6</v>
      </c>
      <c r="L403" s="117">
        <v>246</v>
      </c>
      <c r="M403" s="117">
        <v>5</v>
      </c>
      <c r="N403" s="117">
        <v>205</v>
      </c>
      <c r="O403" s="117">
        <v>5</v>
      </c>
      <c r="P403" s="146">
        <v>41</v>
      </c>
      <c r="Q403" s="300">
        <v>3700</v>
      </c>
    </row>
    <row r="404" spans="1:17" s="251" customFormat="1" ht="11.25" customHeight="1">
      <c r="A404" s="299">
        <v>37001</v>
      </c>
      <c r="B404" s="265" t="s">
        <v>619</v>
      </c>
      <c r="C404" s="255">
        <v>20</v>
      </c>
      <c r="D404" s="255">
        <v>104048</v>
      </c>
      <c r="E404" s="117">
        <v>20</v>
      </c>
      <c r="F404" s="366">
        <v>101918</v>
      </c>
      <c r="G404" s="330" t="s">
        <v>97</v>
      </c>
      <c r="H404" s="330" t="s">
        <v>97</v>
      </c>
      <c r="I404" s="330" t="s">
        <v>97</v>
      </c>
      <c r="J404" s="330" t="s">
        <v>97</v>
      </c>
      <c r="K404" s="117">
        <v>3</v>
      </c>
      <c r="L404" s="117">
        <v>232</v>
      </c>
      <c r="M404" s="330" t="s">
        <v>97</v>
      </c>
      <c r="N404" s="330" t="s">
        <v>97</v>
      </c>
      <c r="O404" s="330" t="s">
        <v>97</v>
      </c>
      <c r="P404" s="267" t="s">
        <v>97</v>
      </c>
      <c r="Q404" s="300">
        <v>37001</v>
      </c>
    </row>
    <row r="405" spans="1:17" s="251" customFormat="1" ht="11.25" customHeight="1">
      <c r="A405" s="299">
        <v>37002</v>
      </c>
      <c r="B405" s="265" t="s">
        <v>620</v>
      </c>
      <c r="C405" s="255">
        <v>19</v>
      </c>
      <c r="D405" s="255">
        <v>43944</v>
      </c>
      <c r="E405" s="117">
        <v>19</v>
      </c>
      <c r="F405" s="366">
        <v>42927</v>
      </c>
      <c r="G405" s="330" t="s">
        <v>97</v>
      </c>
      <c r="H405" s="330" t="s">
        <v>97</v>
      </c>
      <c r="I405" s="330" t="s">
        <v>97</v>
      </c>
      <c r="J405" s="330" t="s">
        <v>97</v>
      </c>
      <c r="K405" s="117">
        <v>3</v>
      </c>
      <c r="L405" s="117">
        <v>14</v>
      </c>
      <c r="M405" s="330" t="s">
        <v>97</v>
      </c>
      <c r="N405" s="330" t="s">
        <v>97</v>
      </c>
      <c r="O405" s="330" t="s">
        <v>97</v>
      </c>
      <c r="P405" s="267" t="s">
        <v>97</v>
      </c>
      <c r="Q405" s="300">
        <v>37002</v>
      </c>
    </row>
    <row r="406" spans="1:17" ht="22.5" customHeight="1">
      <c r="A406" s="403" t="s">
        <v>1656</v>
      </c>
      <c r="B406" s="266" t="s">
        <v>1383</v>
      </c>
      <c r="C406" s="255">
        <v>434</v>
      </c>
      <c r="D406" s="255">
        <v>1009093</v>
      </c>
      <c r="E406" s="117">
        <v>432</v>
      </c>
      <c r="F406" s="366">
        <v>714789</v>
      </c>
      <c r="G406" s="117">
        <v>46</v>
      </c>
      <c r="H406" s="117">
        <v>1276</v>
      </c>
      <c r="I406" s="117">
        <v>44</v>
      </c>
      <c r="J406" s="117">
        <v>-185</v>
      </c>
      <c r="K406" s="117">
        <v>99</v>
      </c>
      <c r="L406" s="117">
        <v>51152</v>
      </c>
      <c r="M406" s="117">
        <v>71</v>
      </c>
      <c r="N406" s="117">
        <v>50522</v>
      </c>
      <c r="O406" s="117">
        <v>37</v>
      </c>
      <c r="P406" s="146">
        <v>630</v>
      </c>
      <c r="Q406" s="300">
        <v>38</v>
      </c>
    </row>
    <row r="407" spans="1:17" s="251" customFormat="1" ht="11.25" customHeight="1">
      <c r="A407" s="299">
        <v>381</v>
      </c>
      <c r="B407" s="265" t="s">
        <v>622</v>
      </c>
      <c r="C407" s="255">
        <v>103</v>
      </c>
      <c r="D407" s="255">
        <v>356034</v>
      </c>
      <c r="E407" s="117">
        <v>103</v>
      </c>
      <c r="F407" s="366">
        <v>320392</v>
      </c>
      <c r="G407" s="117">
        <v>13</v>
      </c>
      <c r="H407" s="117">
        <v>167</v>
      </c>
      <c r="I407" s="117">
        <v>20</v>
      </c>
      <c r="J407" s="117">
        <v>8</v>
      </c>
      <c r="K407" s="117">
        <v>27</v>
      </c>
      <c r="L407" s="117">
        <v>3043</v>
      </c>
      <c r="M407" s="117">
        <v>19</v>
      </c>
      <c r="N407" s="117">
        <v>3442</v>
      </c>
      <c r="O407" s="117">
        <v>11</v>
      </c>
      <c r="P407" s="146">
        <v>-399</v>
      </c>
      <c r="Q407" s="300">
        <v>381</v>
      </c>
    </row>
    <row r="408" spans="1:17" s="251" customFormat="1" ht="11.25" customHeight="1">
      <c r="A408" s="299">
        <v>3811</v>
      </c>
      <c r="B408" s="265" t="s">
        <v>623</v>
      </c>
      <c r="C408" s="330" t="s">
        <v>97</v>
      </c>
      <c r="D408" s="330" t="s">
        <v>97</v>
      </c>
      <c r="E408" s="117">
        <v>99</v>
      </c>
      <c r="F408" s="366">
        <v>279602</v>
      </c>
      <c r="G408" s="117">
        <v>10</v>
      </c>
      <c r="H408" s="117">
        <v>85</v>
      </c>
      <c r="I408" s="330" t="s">
        <v>97</v>
      </c>
      <c r="J408" s="330" t="s">
        <v>97</v>
      </c>
      <c r="K408" s="330" t="s">
        <v>97</v>
      </c>
      <c r="L408" s="330" t="s">
        <v>97</v>
      </c>
      <c r="M408" s="330" t="s">
        <v>97</v>
      </c>
      <c r="N408" s="330" t="s">
        <v>97</v>
      </c>
      <c r="O408" s="117">
        <v>11</v>
      </c>
      <c r="P408" s="146">
        <v>-399</v>
      </c>
      <c r="Q408" s="300">
        <v>3811</v>
      </c>
    </row>
    <row r="409" spans="1:17" s="251" customFormat="1" ht="11.25" customHeight="1">
      <c r="A409" s="299">
        <v>3812</v>
      </c>
      <c r="B409" s="265" t="s">
        <v>624</v>
      </c>
      <c r="C409" s="330" t="s">
        <v>97</v>
      </c>
      <c r="D409" s="330" t="s">
        <v>97</v>
      </c>
      <c r="E409" s="117">
        <v>4</v>
      </c>
      <c r="F409" s="366">
        <v>40791</v>
      </c>
      <c r="G409" s="117">
        <v>3</v>
      </c>
      <c r="H409" s="117">
        <v>82</v>
      </c>
      <c r="I409" s="330" t="s">
        <v>97</v>
      </c>
      <c r="J409" s="330" t="s">
        <v>97</v>
      </c>
      <c r="K409" s="330" t="s">
        <v>97</v>
      </c>
      <c r="L409" s="330" t="s">
        <v>97</v>
      </c>
      <c r="M409" s="330" t="s">
        <v>97</v>
      </c>
      <c r="N409" s="330" t="s">
        <v>97</v>
      </c>
      <c r="O409" s="117" t="s">
        <v>45</v>
      </c>
      <c r="P409" s="146" t="s">
        <v>45</v>
      </c>
      <c r="Q409" s="300">
        <v>3812</v>
      </c>
    </row>
    <row r="410" spans="1:17" s="251" customFormat="1" ht="11.25" customHeight="1">
      <c r="A410" s="299">
        <v>382</v>
      </c>
      <c r="B410" s="265" t="s">
        <v>625</v>
      </c>
      <c r="C410" s="255">
        <v>107</v>
      </c>
      <c r="D410" s="255">
        <v>233131</v>
      </c>
      <c r="E410" s="117">
        <v>107</v>
      </c>
      <c r="F410" s="366">
        <v>221399</v>
      </c>
      <c r="G410" s="117">
        <v>14</v>
      </c>
      <c r="H410" s="117">
        <v>608</v>
      </c>
      <c r="I410" s="117">
        <v>9</v>
      </c>
      <c r="J410" s="117">
        <v>-30</v>
      </c>
      <c r="K410" s="117">
        <v>24</v>
      </c>
      <c r="L410" s="117">
        <v>1358</v>
      </c>
      <c r="M410" s="117">
        <v>15</v>
      </c>
      <c r="N410" s="117">
        <v>532</v>
      </c>
      <c r="O410" s="117">
        <v>12</v>
      </c>
      <c r="P410" s="146">
        <v>827</v>
      </c>
      <c r="Q410" s="300">
        <v>382</v>
      </c>
    </row>
    <row r="411" spans="1:17" s="251" customFormat="1" ht="11.25" customHeight="1">
      <c r="A411" s="299">
        <v>3821</v>
      </c>
      <c r="B411" s="265" t="s">
        <v>626</v>
      </c>
      <c r="C411" s="255">
        <v>100</v>
      </c>
      <c r="D411" s="255">
        <v>210640</v>
      </c>
      <c r="E411" s="117">
        <v>100</v>
      </c>
      <c r="F411" s="366">
        <v>199409</v>
      </c>
      <c r="G411" s="330" t="s">
        <v>97</v>
      </c>
      <c r="H411" s="330" t="s">
        <v>97</v>
      </c>
      <c r="I411" s="117">
        <v>9</v>
      </c>
      <c r="J411" s="117">
        <v>-30</v>
      </c>
      <c r="K411" s="330" t="s">
        <v>97</v>
      </c>
      <c r="L411" s="330" t="s">
        <v>97</v>
      </c>
      <c r="M411" s="330" t="s">
        <v>97</v>
      </c>
      <c r="N411" s="330" t="s">
        <v>97</v>
      </c>
      <c r="O411" s="117">
        <v>12</v>
      </c>
      <c r="P411" s="146">
        <v>827</v>
      </c>
      <c r="Q411" s="300">
        <v>3821</v>
      </c>
    </row>
    <row r="412" spans="1:17" s="251" customFormat="1" ht="11.25" customHeight="1">
      <c r="A412" s="299">
        <v>3822</v>
      </c>
      <c r="B412" s="265" t="s">
        <v>627</v>
      </c>
      <c r="C412" s="255">
        <v>7</v>
      </c>
      <c r="D412" s="255">
        <v>22490</v>
      </c>
      <c r="E412" s="117">
        <v>7</v>
      </c>
      <c r="F412" s="366">
        <v>21991</v>
      </c>
      <c r="G412" s="330" t="s">
        <v>97</v>
      </c>
      <c r="H412" s="330" t="s">
        <v>97</v>
      </c>
      <c r="I412" s="117" t="s">
        <v>45</v>
      </c>
      <c r="J412" s="117" t="s">
        <v>45</v>
      </c>
      <c r="K412" s="330" t="s">
        <v>97</v>
      </c>
      <c r="L412" s="330" t="s">
        <v>97</v>
      </c>
      <c r="M412" s="330" t="s">
        <v>97</v>
      </c>
      <c r="N412" s="330" t="s">
        <v>97</v>
      </c>
      <c r="O412" s="117" t="s">
        <v>45</v>
      </c>
      <c r="P412" s="146" t="s">
        <v>45</v>
      </c>
      <c r="Q412" s="300">
        <v>3822</v>
      </c>
    </row>
    <row r="413" spans="1:17" s="251" customFormat="1" ht="11.25" customHeight="1">
      <c r="A413" s="299">
        <v>383</v>
      </c>
      <c r="B413" s="265" t="s">
        <v>628</v>
      </c>
      <c r="C413" s="255">
        <v>224</v>
      </c>
      <c r="D413" s="255">
        <v>419928</v>
      </c>
      <c r="E413" s="117">
        <v>222</v>
      </c>
      <c r="F413" s="366">
        <v>172997</v>
      </c>
      <c r="G413" s="117">
        <v>19</v>
      </c>
      <c r="H413" s="117">
        <v>502</v>
      </c>
      <c r="I413" s="117">
        <v>15</v>
      </c>
      <c r="J413" s="117">
        <v>-163</v>
      </c>
      <c r="K413" s="117">
        <v>48</v>
      </c>
      <c r="L413" s="117">
        <v>46750</v>
      </c>
      <c r="M413" s="117">
        <v>37</v>
      </c>
      <c r="N413" s="117">
        <v>46548</v>
      </c>
      <c r="O413" s="117">
        <v>14</v>
      </c>
      <c r="P413" s="146">
        <v>202</v>
      </c>
      <c r="Q413" s="300">
        <v>383</v>
      </c>
    </row>
    <row r="414" spans="1:17" ht="22.5" customHeight="1">
      <c r="A414" s="403" t="s">
        <v>1657</v>
      </c>
      <c r="B414" s="266" t="s">
        <v>1384</v>
      </c>
      <c r="C414" s="255">
        <v>49</v>
      </c>
      <c r="D414" s="255">
        <v>77364</v>
      </c>
      <c r="E414" s="117">
        <v>48</v>
      </c>
      <c r="F414" s="366">
        <v>11559</v>
      </c>
      <c r="G414" s="117">
        <v>3</v>
      </c>
      <c r="H414" s="117">
        <v>413</v>
      </c>
      <c r="I414" s="117">
        <v>3</v>
      </c>
      <c r="J414" s="117">
        <v>-1</v>
      </c>
      <c r="K414" s="117">
        <v>7</v>
      </c>
      <c r="L414" s="117">
        <v>879</v>
      </c>
      <c r="M414" s="330" t="s">
        <v>97</v>
      </c>
      <c r="N414" s="330" t="s">
        <v>97</v>
      </c>
      <c r="O414" s="330" t="s">
        <v>97</v>
      </c>
      <c r="P414" s="267" t="s">
        <v>97</v>
      </c>
      <c r="Q414" s="269">
        <v>3831</v>
      </c>
    </row>
    <row r="415" spans="1:17" s="251" customFormat="1" ht="11.25" customHeight="1">
      <c r="A415" s="299">
        <v>3832</v>
      </c>
      <c r="B415" s="265" t="s">
        <v>630</v>
      </c>
      <c r="C415" s="255">
        <v>175</v>
      </c>
      <c r="D415" s="255">
        <v>342564</v>
      </c>
      <c r="E415" s="117">
        <v>174</v>
      </c>
      <c r="F415" s="366">
        <v>161438</v>
      </c>
      <c r="G415" s="117">
        <v>16</v>
      </c>
      <c r="H415" s="117">
        <v>88</v>
      </c>
      <c r="I415" s="117">
        <v>12</v>
      </c>
      <c r="J415" s="117">
        <v>-162</v>
      </c>
      <c r="K415" s="117">
        <v>41</v>
      </c>
      <c r="L415" s="117">
        <v>45872</v>
      </c>
      <c r="M415" s="330" t="s">
        <v>97</v>
      </c>
      <c r="N415" s="330" t="s">
        <v>97</v>
      </c>
      <c r="O415" s="330" t="s">
        <v>97</v>
      </c>
      <c r="P415" s="267" t="s">
        <v>97</v>
      </c>
      <c r="Q415" s="300">
        <v>3832</v>
      </c>
    </row>
    <row r="416" spans="1:17" ht="22.5" customHeight="1">
      <c r="A416" s="403" t="s">
        <v>1658</v>
      </c>
      <c r="B416" s="266" t="s">
        <v>631</v>
      </c>
      <c r="C416" s="255">
        <v>31</v>
      </c>
      <c r="D416" s="255">
        <v>56246</v>
      </c>
      <c r="E416" s="117">
        <v>31</v>
      </c>
      <c r="F416" s="366">
        <v>49975</v>
      </c>
      <c r="G416" s="330" t="s">
        <v>97</v>
      </c>
      <c r="H416" s="330" t="s">
        <v>97</v>
      </c>
      <c r="I416" s="330" t="s">
        <v>97</v>
      </c>
      <c r="J416" s="330" t="s">
        <v>97</v>
      </c>
      <c r="K416" s="117">
        <v>4</v>
      </c>
      <c r="L416" s="117">
        <v>2706</v>
      </c>
      <c r="M416" s="330" t="s">
        <v>97</v>
      </c>
      <c r="N416" s="330" t="s">
        <v>97</v>
      </c>
      <c r="O416" s="330" t="s">
        <v>97</v>
      </c>
      <c r="P416" s="267" t="s">
        <v>97</v>
      </c>
      <c r="Q416" s="300">
        <v>39</v>
      </c>
    </row>
    <row r="417" spans="1:17" ht="22.5" customHeight="1">
      <c r="A417" s="394" t="s">
        <v>1659</v>
      </c>
      <c r="B417" s="266" t="s">
        <v>631</v>
      </c>
      <c r="C417" s="255">
        <v>31</v>
      </c>
      <c r="D417" s="255">
        <v>56246</v>
      </c>
      <c r="E417" s="117">
        <v>31</v>
      </c>
      <c r="F417" s="366">
        <v>49975</v>
      </c>
      <c r="G417" s="330" t="s">
        <v>97</v>
      </c>
      <c r="H417" s="330" t="s">
        <v>97</v>
      </c>
      <c r="I417" s="330" t="s">
        <v>97</v>
      </c>
      <c r="J417" s="330" t="s">
        <v>97</v>
      </c>
      <c r="K417" s="117">
        <v>4</v>
      </c>
      <c r="L417" s="117">
        <v>2706</v>
      </c>
      <c r="M417" s="330" t="s">
        <v>97</v>
      </c>
      <c r="N417" s="330" t="s">
        <v>97</v>
      </c>
      <c r="O417" s="330" t="s">
        <v>97</v>
      </c>
      <c r="P417" s="267" t="s">
        <v>97</v>
      </c>
      <c r="Q417" s="300">
        <v>390</v>
      </c>
    </row>
    <row r="418" spans="1:17" s="245" customFormat="1" ht="18" customHeight="1">
      <c r="A418" s="242" t="s">
        <v>107</v>
      </c>
      <c r="B418" s="237" t="s">
        <v>632</v>
      </c>
      <c r="C418" s="263">
        <v>25856</v>
      </c>
      <c r="D418" s="263">
        <v>10527008</v>
      </c>
      <c r="E418" s="124">
        <v>24806</v>
      </c>
      <c r="F418" s="365">
        <v>7131748</v>
      </c>
      <c r="G418" s="124">
        <v>716</v>
      </c>
      <c r="H418" s="124">
        <v>9196</v>
      </c>
      <c r="I418" s="124">
        <v>824</v>
      </c>
      <c r="J418" s="124">
        <v>-1578</v>
      </c>
      <c r="K418" s="124">
        <v>1187</v>
      </c>
      <c r="L418" s="124">
        <v>282978</v>
      </c>
      <c r="M418" s="124">
        <v>532</v>
      </c>
      <c r="N418" s="124">
        <v>34408</v>
      </c>
      <c r="O418" s="124">
        <v>705</v>
      </c>
      <c r="P418" s="323">
        <v>248571</v>
      </c>
      <c r="Q418" s="303" t="s">
        <v>109</v>
      </c>
    </row>
    <row r="419" spans="1:17" ht="15" customHeight="1">
      <c r="A419" s="270">
        <v>41</v>
      </c>
      <c r="B419" s="265" t="s">
        <v>634</v>
      </c>
      <c r="C419" s="255">
        <v>1416</v>
      </c>
      <c r="D419" s="255">
        <v>1960176</v>
      </c>
      <c r="E419" s="117">
        <v>1379</v>
      </c>
      <c r="F419" s="366">
        <v>1286385</v>
      </c>
      <c r="G419" s="117">
        <v>57</v>
      </c>
      <c r="H419" s="117">
        <v>1018</v>
      </c>
      <c r="I419" s="117">
        <v>68</v>
      </c>
      <c r="J419" s="117">
        <v>-65</v>
      </c>
      <c r="K419" s="117">
        <v>207</v>
      </c>
      <c r="L419" s="117">
        <v>234613</v>
      </c>
      <c r="M419" s="117">
        <v>33</v>
      </c>
      <c r="N419" s="117">
        <v>404</v>
      </c>
      <c r="O419" s="117">
        <v>181</v>
      </c>
      <c r="P419" s="146">
        <v>234209</v>
      </c>
      <c r="Q419" s="300">
        <v>41</v>
      </c>
    </row>
    <row r="420" spans="1:17" s="251" customFormat="1" ht="11.25" customHeight="1">
      <c r="A420" s="299">
        <v>411</v>
      </c>
      <c r="B420" s="265" t="s">
        <v>635</v>
      </c>
      <c r="C420" s="255">
        <v>278</v>
      </c>
      <c r="D420" s="255">
        <v>572498</v>
      </c>
      <c r="E420" s="117">
        <v>270</v>
      </c>
      <c r="F420" s="366">
        <v>284955</v>
      </c>
      <c r="G420" s="117">
        <v>24</v>
      </c>
      <c r="H420" s="117">
        <v>589</v>
      </c>
      <c r="I420" s="117">
        <v>8</v>
      </c>
      <c r="J420" s="117">
        <v>-229</v>
      </c>
      <c r="K420" s="117">
        <v>114</v>
      </c>
      <c r="L420" s="117">
        <v>227087</v>
      </c>
      <c r="M420" s="117">
        <v>5</v>
      </c>
      <c r="N420" s="117">
        <v>50</v>
      </c>
      <c r="O420" s="117">
        <v>112</v>
      </c>
      <c r="P420" s="146">
        <v>227038</v>
      </c>
      <c r="Q420" s="300">
        <v>411</v>
      </c>
    </row>
    <row r="421" spans="1:17" s="251" customFormat="1" ht="11.25" customHeight="1">
      <c r="A421" s="299">
        <v>4110</v>
      </c>
      <c r="B421" s="265" t="s">
        <v>635</v>
      </c>
      <c r="C421" s="255">
        <v>278</v>
      </c>
      <c r="D421" s="255">
        <v>572498</v>
      </c>
      <c r="E421" s="117">
        <v>270</v>
      </c>
      <c r="F421" s="366">
        <v>284955</v>
      </c>
      <c r="G421" s="117">
        <v>24</v>
      </c>
      <c r="H421" s="117">
        <v>589</v>
      </c>
      <c r="I421" s="117">
        <v>8</v>
      </c>
      <c r="J421" s="117">
        <v>-229</v>
      </c>
      <c r="K421" s="117">
        <v>114</v>
      </c>
      <c r="L421" s="117">
        <v>227087</v>
      </c>
      <c r="M421" s="117">
        <v>5</v>
      </c>
      <c r="N421" s="117">
        <v>50</v>
      </c>
      <c r="O421" s="117">
        <v>112</v>
      </c>
      <c r="P421" s="146">
        <v>227038</v>
      </c>
      <c r="Q421" s="300">
        <v>4110</v>
      </c>
    </row>
    <row r="422" spans="1:17" s="251" customFormat="1" ht="11.25" customHeight="1">
      <c r="A422" s="299">
        <v>41101</v>
      </c>
      <c r="B422" s="265" t="s">
        <v>636</v>
      </c>
      <c r="C422" s="255">
        <v>31</v>
      </c>
      <c r="D422" s="255">
        <v>23530</v>
      </c>
      <c r="E422" s="117">
        <v>31</v>
      </c>
      <c r="F422" s="366">
        <v>14343</v>
      </c>
      <c r="G422" s="330" t="s">
        <v>97</v>
      </c>
      <c r="H422" s="330" t="s">
        <v>97</v>
      </c>
      <c r="I422" s="330" t="s">
        <v>97</v>
      </c>
      <c r="J422" s="330" t="s">
        <v>97</v>
      </c>
      <c r="K422" s="117">
        <v>14</v>
      </c>
      <c r="L422" s="117">
        <v>2276</v>
      </c>
      <c r="M422" s="330" t="s">
        <v>97</v>
      </c>
      <c r="N422" s="330" t="s">
        <v>97</v>
      </c>
      <c r="O422" s="330" t="s">
        <v>97</v>
      </c>
      <c r="P422" s="267" t="s">
        <v>97</v>
      </c>
      <c r="Q422" s="300">
        <v>41101</v>
      </c>
    </row>
    <row r="423" spans="1:17" s="251" customFormat="1" ht="11.25" customHeight="1">
      <c r="A423" s="299">
        <v>41102</v>
      </c>
      <c r="B423" s="265" t="s">
        <v>637</v>
      </c>
      <c r="C423" s="255">
        <v>40</v>
      </c>
      <c r="D423" s="255">
        <v>42289</v>
      </c>
      <c r="E423" s="117">
        <v>37</v>
      </c>
      <c r="F423" s="366">
        <v>31857</v>
      </c>
      <c r="G423" s="330" t="s">
        <v>97</v>
      </c>
      <c r="H423" s="330" t="s">
        <v>97</v>
      </c>
      <c r="I423" s="330" t="s">
        <v>97</v>
      </c>
      <c r="J423" s="330" t="s">
        <v>97</v>
      </c>
      <c r="K423" s="117">
        <v>15</v>
      </c>
      <c r="L423" s="117">
        <v>1295</v>
      </c>
      <c r="M423" s="330" t="s">
        <v>97</v>
      </c>
      <c r="N423" s="330" t="s">
        <v>97</v>
      </c>
      <c r="O423" s="330" t="s">
        <v>97</v>
      </c>
      <c r="P423" s="267" t="s">
        <v>97</v>
      </c>
      <c r="Q423" s="300">
        <v>41102</v>
      </c>
    </row>
    <row r="424" spans="1:17" s="251" customFormat="1" ht="11.25" customHeight="1">
      <c r="A424" s="299">
        <v>41103</v>
      </c>
      <c r="B424" s="265" t="s">
        <v>638</v>
      </c>
      <c r="C424" s="255">
        <v>207</v>
      </c>
      <c r="D424" s="255">
        <v>506679</v>
      </c>
      <c r="E424" s="117">
        <v>202</v>
      </c>
      <c r="F424" s="366">
        <v>238755</v>
      </c>
      <c r="G424" s="117">
        <v>18</v>
      </c>
      <c r="H424" s="117">
        <v>438</v>
      </c>
      <c r="I424" s="117">
        <v>3</v>
      </c>
      <c r="J424" s="117">
        <v>-135</v>
      </c>
      <c r="K424" s="117">
        <v>85</v>
      </c>
      <c r="L424" s="117">
        <v>223517</v>
      </c>
      <c r="M424" s="330" t="s">
        <v>97</v>
      </c>
      <c r="N424" s="330" t="s">
        <v>97</v>
      </c>
      <c r="O424" s="330" t="s">
        <v>97</v>
      </c>
      <c r="P424" s="267" t="s">
        <v>97</v>
      </c>
      <c r="Q424" s="300">
        <v>41103</v>
      </c>
    </row>
    <row r="425" spans="1:17" s="251" customFormat="1" ht="11.25" customHeight="1">
      <c r="A425" s="299">
        <v>412</v>
      </c>
      <c r="B425" s="265" t="s">
        <v>639</v>
      </c>
      <c r="C425" s="255">
        <v>1138</v>
      </c>
      <c r="D425" s="255">
        <v>1387678</v>
      </c>
      <c r="E425" s="117">
        <v>1109</v>
      </c>
      <c r="F425" s="366">
        <v>1001430</v>
      </c>
      <c r="G425" s="117">
        <v>33</v>
      </c>
      <c r="H425" s="117">
        <v>429</v>
      </c>
      <c r="I425" s="117">
        <v>60</v>
      </c>
      <c r="J425" s="117">
        <v>164</v>
      </c>
      <c r="K425" s="117">
        <v>93</v>
      </c>
      <c r="L425" s="117">
        <v>7526</v>
      </c>
      <c r="M425" s="117">
        <v>28</v>
      </c>
      <c r="N425" s="117">
        <v>355</v>
      </c>
      <c r="O425" s="117">
        <v>69</v>
      </c>
      <c r="P425" s="146">
        <v>7171</v>
      </c>
      <c r="Q425" s="300">
        <v>412</v>
      </c>
    </row>
    <row r="426" spans="1:17" s="251" customFormat="1" ht="11.25" customHeight="1">
      <c r="A426" s="299">
        <v>4120</v>
      </c>
      <c r="B426" s="265" t="s">
        <v>639</v>
      </c>
      <c r="C426" s="255">
        <v>1138</v>
      </c>
      <c r="D426" s="255">
        <v>1387678</v>
      </c>
      <c r="E426" s="117">
        <v>1109</v>
      </c>
      <c r="F426" s="366">
        <v>1001430</v>
      </c>
      <c r="G426" s="117">
        <v>33</v>
      </c>
      <c r="H426" s="117">
        <v>429</v>
      </c>
      <c r="I426" s="117">
        <v>60</v>
      </c>
      <c r="J426" s="117">
        <v>164</v>
      </c>
      <c r="K426" s="117">
        <v>93</v>
      </c>
      <c r="L426" s="117">
        <v>7526</v>
      </c>
      <c r="M426" s="117">
        <v>28</v>
      </c>
      <c r="N426" s="117">
        <v>355</v>
      </c>
      <c r="O426" s="117">
        <v>69</v>
      </c>
      <c r="P426" s="146">
        <v>7171</v>
      </c>
      <c r="Q426" s="300">
        <v>4120</v>
      </c>
    </row>
    <row r="427" spans="1:17" s="251" customFormat="1" ht="11.25" customHeight="1">
      <c r="A427" s="299">
        <v>41201</v>
      </c>
      <c r="B427" s="265" t="s">
        <v>640</v>
      </c>
      <c r="C427" s="255">
        <v>983</v>
      </c>
      <c r="D427" s="255">
        <v>1326533</v>
      </c>
      <c r="E427" s="117">
        <v>966</v>
      </c>
      <c r="F427" s="366">
        <v>953994</v>
      </c>
      <c r="G427" s="330" t="s">
        <v>97</v>
      </c>
      <c r="H427" s="330" t="s">
        <v>97</v>
      </c>
      <c r="I427" s="330" t="s">
        <v>97</v>
      </c>
      <c r="J427" s="330" t="s">
        <v>97</v>
      </c>
      <c r="K427" s="117">
        <v>81</v>
      </c>
      <c r="L427" s="117">
        <v>9216</v>
      </c>
      <c r="M427" s="117">
        <v>23</v>
      </c>
      <c r="N427" s="117">
        <v>309</v>
      </c>
      <c r="O427" s="117">
        <v>62</v>
      </c>
      <c r="P427" s="146">
        <v>8907</v>
      </c>
      <c r="Q427" s="300">
        <v>41201</v>
      </c>
    </row>
    <row r="428" spans="1:17" s="251" customFormat="1" ht="11.25" customHeight="1">
      <c r="A428" s="299">
        <v>41202</v>
      </c>
      <c r="B428" s="265" t="s">
        <v>641</v>
      </c>
      <c r="C428" s="255">
        <v>155</v>
      </c>
      <c r="D428" s="255">
        <v>61145</v>
      </c>
      <c r="E428" s="117">
        <v>143</v>
      </c>
      <c r="F428" s="366">
        <v>47436</v>
      </c>
      <c r="G428" s="330" t="s">
        <v>97</v>
      </c>
      <c r="H428" s="330" t="s">
        <v>97</v>
      </c>
      <c r="I428" s="330" t="s">
        <v>97</v>
      </c>
      <c r="J428" s="330" t="s">
        <v>97</v>
      </c>
      <c r="K428" s="117">
        <v>12</v>
      </c>
      <c r="L428" s="117">
        <v>-1690</v>
      </c>
      <c r="M428" s="117">
        <v>5</v>
      </c>
      <c r="N428" s="117">
        <v>46</v>
      </c>
      <c r="O428" s="117">
        <v>7</v>
      </c>
      <c r="P428" s="146">
        <v>-1736</v>
      </c>
      <c r="Q428" s="300">
        <v>41202</v>
      </c>
    </row>
    <row r="429" spans="1:17" ht="11.25" customHeight="1">
      <c r="A429" s="270">
        <v>42</v>
      </c>
      <c r="B429" s="265" t="s">
        <v>642</v>
      </c>
      <c r="C429" s="255">
        <v>618</v>
      </c>
      <c r="D429" s="255">
        <v>1140339</v>
      </c>
      <c r="E429" s="117">
        <v>579</v>
      </c>
      <c r="F429" s="366">
        <v>713109</v>
      </c>
      <c r="G429" s="117">
        <v>27</v>
      </c>
      <c r="H429" s="117">
        <v>1599</v>
      </c>
      <c r="I429" s="117">
        <v>34</v>
      </c>
      <c r="J429" s="117">
        <v>-1884</v>
      </c>
      <c r="K429" s="117">
        <v>41</v>
      </c>
      <c r="L429" s="117">
        <v>4549</v>
      </c>
      <c r="M429" s="117">
        <v>19</v>
      </c>
      <c r="N429" s="117">
        <v>3902</v>
      </c>
      <c r="O429" s="117">
        <v>22</v>
      </c>
      <c r="P429" s="146">
        <v>647</v>
      </c>
      <c r="Q429" s="300">
        <v>42</v>
      </c>
    </row>
    <row r="430" spans="1:17" s="251" customFormat="1" ht="11.25" customHeight="1">
      <c r="A430" s="299">
        <v>421</v>
      </c>
      <c r="B430" s="265" t="s">
        <v>643</v>
      </c>
      <c r="C430" s="255">
        <v>321</v>
      </c>
      <c r="D430" s="255">
        <v>802209</v>
      </c>
      <c r="E430" s="117">
        <v>296</v>
      </c>
      <c r="F430" s="366">
        <v>507494</v>
      </c>
      <c r="G430" s="117">
        <v>15</v>
      </c>
      <c r="H430" s="117">
        <v>1530</v>
      </c>
      <c r="I430" s="117">
        <v>22</v>
      </c>
      <c r="J430" s="117">
        <v>-1891</v>
      </c>
      <c r="K430" s="117">
        <v>27</v>
      </c>
      <c r="L430" s="117">
        <v>1204</v>
      </c>
      <c r="M430" s="117">
        <v>13</v>
      </c>
      <c r="N430" s="117">
        <v>608</v>
      </c>
      <c r="O430" s="117">
        <v>14</v>
      </c>
      <c r="P430" s="146">
        <v>597</v>
      </c>
      <c r="Q430" s="300">
        <v>421</v>
      </c>
    </row>
    <row r="431" spans="1:17" s="251" customFormat="1" ht="11.25" customHeight="1">
      <c r="A431" s="299">
        <v>4211</v>
      </c>
      <c r="B431" s="265" t="s">
        <v>644</v>
      </c>
      <c r="C431" s="255">
        <v>259</v>
      </c>
      <c r="D431" s="255">
        <v>557098</v>
      </c>
      <c r="E431" s="117">
        <v>252</v>
      </c>
      <c r="F431" s="366">
        <v>420179</v>
      </c>
      <c r="G431" s="330" t="s">
        <v>97</v>
      </c>
      <c r="H431" s="330" t="s">
        <v>97</v>
      </c>
      <c r="I431" s="330" t="s">
        <v>97</v>
      </c>
      <c r="J431" s="330" t="s">
        <v>97</v>
      </c>
      <c r="K431" s="117">
        <v>24</v>
      </c>
      <c r="L431" s="117">
        <v>758</v>
      </c>
      <c r="M431" s="330" t="s">
        <v>97</v>
      </c>
      <c r="N431" s="330" t="s">
        <v>97</v>
      </c>
      <c r="O431" s="330" t="s">
        <v>97</v>
      </c>
      <c r="P431" s="267" t="s">
        <v>97</v>
      </c>
      <c r="Q431" s="300">
        <v>4211</v>
      </c>
    </row>
    <row r="432" spans="1:17" s="251" customFormat="1" ht="11.25" customHeight="1">
      <c r="A432" s="299">
        <v>4212</v>
      </c>
      <c r="B432" s="265" t="s">
        <v>645</v>
      </c>
      <c r="C432" s="255">
        <v>39</v>
      </c>
      <c r="D432" s="255">
        <v>65556</v>
      </c>
      <c r="E432" s="117">
        <v>25</v>
      </c>
      <c r="F432" s="366">
        <v>13232</v>
      </c>
      <c r="G432" s="330" t="s">
        <v>97</v>
      </c>
      <c r="H432" s="330" t="s">
        <v>97</v>
      </c>
      <c r="I432" s="117" t="s">
        <v>45</v>
      </c>
      <c r="J432" s="117" t="s">
        <v>45</v>
      </c>
      <c r="K432" s="117">
        <v>3</v>
      </c>
      <c r="L432" s="117">
        <v>446</v>
      </c>
      <c r="M432" s="330" t="s">
        <v>97</v>
      </c>
      <c r="N432" s="330" t="s">
        <v>97</v>
      </c>
      <c r="O432" s="330" t="s">
        <v>97</v>
      </c>
      <c r="P432" s="267" t="s">
        <v>97</v>
      </c>
      <c r="Q432" s="300">
        <v>4212</v>
      </c>
    </row>
    <row r="433" spans="1:17" s="251" customFormat="1" ht="11.25" customHeight="1">
      <c r="A433" s="299">
        <v>4213</v>
      </c>
      <c r="B433" s="265" t="s">
        <v>646</v>
      </c>
      <c r="C433" s="255">
        <v>23</v>
      </c>
      <c r="D433" s="255">
        <v>179554</v>
      </c>
      <c r="E433" s="117">
        <v>19</v>
      </c>
      <c r="F433" s="366">
        <v>74084</v>
      </c>
      <c r="G433" s="117" t="s">
        <v>45</v>
      </c>
      <c r="H433" s="117" t="s">
        <v>45</v>
      </c>
      <c r="I433" s="330" t="s">
        <v>97</v>
      </c>
      <c r="J433" s="330" t="s">
        <v>97</v>
      </c>
      <c r="K433" s="117" t="s">
        <v>45</v>
      </c>
      <c r="L433" s="117" t="s">
        <v>45</v>
      </c>
      <c r="M433" s="117" t="s">
        <v>45</v>
      </c>
      <c r="N433" s="117" t="s">
        <v>45</v>
      </c>
      <c r="O433" s="117" t="s">
        <v>45</v>
      </c>
      <c r="P433" s="146" t="s">
        <v>45</v>
      </c>
      <c r="Q433" s="300">
        <v>4213</v>
      </c>
    </row>
    <row r="434" spans="1:17" s="251" customFormat="1" ht="11.25" customHeight="1">
      <c r="A434" s="299">
        <v>422</v>
      </c>
      <c r="B434" s="265" t="s">
        <v>647</v>
      </c>
      <c r="C434" s="255">
        <v>143</v>
      </c>
      <c r="D434" s="255">
        <v>170697</v>
      </c>
      <c r="E434" s="117">
        <v>133</v>
      </c>
      <c r="F434" s="366">
        <v>109560</v>
      </c>
      <c r="G434" s="117">
        <v>5</v>
      </c>
      <c r="H434" s="117">
        <v>31</v>
      </c>
      <c r="I434" s="117">
        <v>5</v>
      </c>
      <c r="J434" s="117">
        <v>6</v>
      </c>
      <c r="K434" s="117">
        <v>8</v>
      </c>
      <c r="L434" s="117">
        <v>3313</v>
      </c>
      <c r="M434" s="330" t="s">
        <v>97</v>
      </c>
      <c r="N434" s="330" t="s">
        <v>97</v>
      </c>
      <c r="O434" s="330" t="s">
        <v>97</v>
      </c>
      <c r="P434" s="267" t="s">
        <v>97</v>
      </c>
      <c r="Q434" s="300">
        <v>422</v>
      </c>
    </row>
    <row r="435" spans="1:17" s="251" customFormat="1" ht="11.25" customHeight="1">
      <c r="A435" s="299">
        <v>4221</v>
      </c>
      <c r="B435" s="265" t="s">
        <v>648</v>
      </c>
      <c r="C435" s="255">
        <v>115</v>
      </c>
      <c r="D435" s="255">
        <v>142112</v>
      </c>
      <c r="E435" s="117">
        <v>106</v>
      </c>
      <c r="F435" s="366">
        <v>93424</v>
      </c>
      <c r="G435" s="330" t="s">
        <v>97</v>
      </c>
      <c r="H435" s="330" t="s">
        <v>97</v>
      </c>
      <c r="I435" s="330" t="s">
        <v>97</v>
      </c>
      <c r="J435" s="330" t="s">
        <v>97</v>
      </c>
      <c r="K435" s="330" t="s">
        <v>97</v>
      </c>
      <c r="L435" s="330" t="s">
        <v>97</v>
      </c>
      <c r="M435" s="117">
        <v>3</v>
      </c>
      <c r="N435" s="117">
        <v>3236</v>
      </c>
      <c r="O435" s="330" t="s">
        <v>97</v>
      </c>
      <c r="P435" s="267" t="s">
        <v>97</v>
      </c>
      <c r="Q435" s="300">
        <v>4221</v>
      </c>
    </row>
    <row r="436" spans="1:17" s="251" customFormat="1" ht="11.25" customHeight="1">
      <c r="A436" s="299">
        <v>4222</v>
      </c>
      <c r="B436" s="265" t="s">
        <v>649</v>
      </c>
      <c r="C436" s="255">
        <v>28</v>
      </c>
      <c r="D436" s="255">
        <v>28585</v>
      </c>
      <c r="E436" s="117">
        <v>27</v>
      </c>
      <c r="F436" s="366">
        <v>16135</v>
      </c>
      <c r="G436" s="330" t="s">
        <v>97</v>
      </c>
      <c r="H436" s="330" t="s">
        <v>97</v>
      </c>
      <c r="I436" s="330" t="s">
        <v>97</v>
      </c>
      <c r="J436" s="330" t="s">
        <v>97</v>
      </c>
      <c r="K436" s="330" t="s">
        <v>97</v>
      </c>
      <c r="L436" s="330" t="s">
        <v>97</v>
      </c>
      <c r="M436" s="330" t="s">
        <v>97</v>
      </c>
      <c r="N436" s="330" t="s">
        <v>97</v>
      </c>
      <c r="O436" s="330" t="s">
        <v>97</v>
      </c>
      <c r="P436" s="267" t="s">
        <v>97</v>
      </c>
      <c r="Q436" s="300">
        <v>4222</v>
      </c>
    </row>
    <row r="437" spans="1:17" s="251" customFormat="1" ht="11.25" customHeight="1">
      <c r="A437" s="299">
        <v>429</v>
      </c>
      <c r="B437" s="265" t="s">
        <v>650</v>
      </c>
      <c r="C437" s="255">
        <v>154</v>
      </c>
      <c r="D437" s="255">
        <v>167434</v>
      </c>
      <c r="E437" s="117">
        <v>150</v>
      </c>
      <c r="F437" s="366">
        <v>96055</v>
      </c>
      <c r="G437" s="117">
        <v>7</v>
      </c>
      <c r="H437" s="117">
        <v>39</v>
      </c>
      <c r="I437" s="117">
        <v>7</v>
      </c>
      <c r="J437" s="117">
        <v>1</v>
      </c>
      <c r="K437" s="117">
        <v>6</v>
      </c>
      <c r="L437" s="117">
        <v>32</v>
      </c>
      <c r="M437" s="330" t="s">
        <v>97</v>
      </c>
      <c r="N437" s="330" t="s">
        <v>97</v>
      </c>
      <c r="O437" s="330" t="s">
        <v>97</v>
      </c>
      <c r="P437" s="267" t="s">
        <v>97</v>
      </c>
      <c r="Q437" s="300">
        <v>429</v>
      </c>
    </row>
    <row r="438" spans="1:17" s="251" customFormat="1" ht="11.25" customHeight="1">
      <c r="A438" s="299">
        <v>4291</v>
      </c>
      <c r="B438" s="265" t="s">
        <v>651</v>
      </c>
      <c r="C438" s="255">
        <v>6</v>
      </c>
      <c r="D438" s="255">
        <v>6834</v>
      </c>
      <c r="E438" s="117">
        <v>6</v>
      </c>
      <c r="F438" s="366">
        <v>2616</v>
      </c>
      <c r="G438" s="330" t="s">
        <v>97</v>
      </c>
      <c r="H438" s="330" t="s">
        <v>97</v>
      </c>
      <c r="I438" s="330" t="s">
        <v>97</v>
      </c>
      <c r="J438" s="330" t="s">
        <v>97</v>
      </c>
      <c r="K438" s="330" t="s">
        <v>97</v>
      </c>
      <c r="L438" s="330" t="s">
        <v>97</v>
      </c>
      <c r="M438" s="330" t="s">
        <v>97</v>
      </c>
      <c r="N438" s="330" t="s">
        <v>97</v>
      </c>
      <c r="O438" s="330" t="s">
        <v>97</v>
      </c>
      <c r="P438" s="267" t="s">
        <v>97</v>
      </c>
      <c r="Q438" s="300">
        <v>4291</v>
      </c>
    </row>
    <row r="439" spans="1:17" s="251" customFormat="1" ht="11.25" customHeight="1">
      <c r="A439" s="299">
        <v>4299</v>
      </c>
      <c r="B439" s="265" t="s">
        <v>652</v>
      </c>
      <c r="C439" s="255">
        <v>148</v>
      </c>
      <c r="D439" s="255">
        <v>160600</v>
      </c>
      <c r="E439" s="117">
        <v>144</v>
      </c>
      <c r="F439" s="366">
        <v>93439</v>
      </c>
      <c r="G439" s="330" t="s">
        <v>97</v>
      </c>
      <c r="H439" s="330" t="s">
        <v>97</v>
      </c>
      <c r="I439" s="330" t="s">
        <v>97</v>
      </c>
      <c r="J439" s="330" t="s">
        <v>97</v>
      </c>
      <c r="K439" s="330" t="s">
        <v>97</v>
      </c>
      <c r="L439" s="330" t="s">
        <v>97</v>
      </c>
      <c r="M439" s="330" t="s">
        <v>97</v>
      </c>
      <c r="N439" s="330" t="s">
        <v>97</v>
      </c>
      <c r="O439" s="117">
        <v>3</v>
      </c>
      <c r="P439" s="146">
        <v>8</v>
      </c>
      <c r="Q439" s="300">
        <v>4299</v>
      </c>
    </row>
    <row r="440" spans="1:17" ht="22.5" customHeight="1">
      <c r="A440" s="403" t="s">
        <v>1660</v>
      </c>
      <c r="B440" s="266" t="s">
        <v>1385</v>
      </c>
      <c r="C440" s="255">
        <v>23822</v>
      </c>
      <c r="D440" s="255">
        <v>7426492</v>
      </c>
      <c r="E440" s="117">
        <v>22848</v>
      </c>
      <c r="F440" s="366">
        <v>5132255</v>
      </c>
      <c r="G440" s="117">
        <v>632</v>
      </c>
      <c r="H440" s="117">
        <v>6579</v>
      </c>
      <c r="I440" s="117">
        <v>722</v>
      </c>
      <c r="J440" s="117">
        <v>371</v>
      </c>
      <c r="K440" s="117">
        <v>939</v>
      </c>
      <c r="L440" s="117">
        <v>43815</v>
      </c>
      <c r="M440" s="117">
        <v>480</v>
      </c>
      <c r="N440" s="117">
        <v>30101</v>
      </c>
      <c r="O440" s="117">
        <v>502</v>
      </c>
      <c r="P440" s="146">
        <v>13714</v>
      </c>
      <c r="Q440" s="300">
        <v>43</v>
      </c>
    </row>
    <row r="441" spans="1:17" s="251" customFormat="1" ht="11.25" customHeight="1">
      <c r="A441" s="299">
        <v>431</v>
      </c>
      <c r="B441" s="265" t="s">
        <v>654</v>
      </c>
      <c r="C441" s="255">
        <v>514</v>
      </c>
      <c r="D441" s="255">
        <v>173474</v>
      </c>
      <c r="E441" s="117">
        <v>478</v>
      </c>
      <c r="F441" s="366">
        <v>96011</v>
      </c>
      <c r="G441" s="117">
        <v>29</v>
      </c>
      <c r="H441" s="117">
        <v>139</v>
      </c>
      <c r="I441" s="117">
        <v>23</v>
      </c>
      <c r="J441" s="117">
        <v>24</v>
      </c>
      <c r="K441" s="117">
        <v>38</v>
      </c>
      <c r="L441" s="117">
        <v>837</v>
      </c>
      <c r="M441" s="117">
        <v>24</v>
      </c>
      <c r="N441" s="117">
        <v>472</v>
      </c>
      <c r="O441" s="117">
        <v>17</v>
      </c>
      <c r="P441" s="146">
        <v>365</v>
      </c>
      <c r="Q441" s="300">
        <v>431</v>
      </c>
    </row>
    <row r="442" spans="1:17" s="251" customFormat="1" ht="11.25" customHeight="1">
      <c r="A442" s="299">
        <v>4311</v>
      </c>
      <c r="B442" s="265" t="s">
        <v>655</v>
      </c>
      <c r="C442" s="255">
        <v>297</v>
      </c>
      <c r="D442" s="255">
        <v>102456</v>
      </c>
      <c r="E442" s="117">
        <v>272</v>
      </c>
      <c r="F442" s="366">
        <v>52624</v>
      </c>
      <c r="G442" s="117">
        <v>22</v>
      </c>
      <c r="H442" s="117">
        <v>126</v>
      </c>
      <c r="I442" s="117">
        <v>14</v>
      </c>
      <c r="J442" s="117">
        <v>44</v>
      </c>
      <c r="K442" s="117">
        <v>26</v>
      </c>
      <c r="L442" s="117">
        <v>518</v>
      </c>
      <c r="M442" s="117">
        <v>16</v>
      </c>
      <c r="N442" s="117">
        <v>443</v>
      </c>
      <c r="O442" s="117">
        <v>12</v>
      </c>
      <c r="P442" s="146">
        <v>75</v>
      </c>
      <c r="Q442" s="300">
        <v>4311</v>
      </c>
    </row>
    <row r="443" spans="1:17" s="251" customFormat="1" ht="11.25" customHeight="1">
      <c r="A443" s="299">
        <v>4312</v>
      </c>
      <c r="B443" s="265" t="s">
        <v>656</v>
      </c>
      <c r="C443" s="255">
        <v>202</v>
      </c>
      <c r="D443" s="255">
        <v>65764</v>
      </c>
      <c r="E443" s="117">
        <v>191</v>
      </c>
      <c r="F443" s="366">
        <v>40782</v>
      </c>
      <c r="G443" s="117">
        <v>7</v>
      </c>
      <c r="H443" s="117">
        <v>13</v>
      </c>
      <c r="I443" s="330" t="s">
        <v>97</v>
      </c>
      <c r="J443" s="330" t="s">
        <v>97</v>
      </c>
      <c r="K443" s="330" t="s">
        <v>97</v>
      </c>
      <c r="L443" s="330" t="s">
        <v>97</v>
      </c>
      <c r="M443" s="330" t="s">
        <v>97</v>
      </c>
      <c r="N443" s="330" t="s">
        <v>97</v>
      </c>
      <c r="O443" s="117">
        <v>5</v>
      </c>
      <c r="P443" s="146">
        <v>290</v>
      </c>
      <c r="Q443" s="300">
        <v>4312</v>
      </c>
    </row>
    <row r="444" spans="1:17" s="251" customFormat="1" ht="11.25" customHeight="1">
      <c r="A444" s="299">
        <v>4313</v>
      </c>
      <c r="B444" s="265" t="s">
        <v>657</v>
      </c>
      <c r="C444" s="255">
        <v>15</v>
      </c>
      <c r="D444" s="255">
        <v>5254</v>
      </c>
      <c r="E444" s="117">
        <v>15</v>
      </c>
      <c r="F444" s="366">
        <v>2606</v>
      </c>
      <c r="G444" s="117" t="s">
        <v>45</v>
      </c>
      <c r="H444" s="117" t="s">
        <v>45</v>
      </c>
      <c r="I444" s="330" t="s">
        <v>97</v>
      </c>
      <c r="J444" s="330" t="s">
        <v>97</v>
      </c>
      <c r="K444" s="330" t="s">
        <v>97</v>
      </c>
      <c r="L444" s="330" t="s">
        <v>97</v>
      </c>
      <c r="M444" s="330" t="s">
        <v>97</v>
      </c>
      <c r="N444" s="330" t="s">
        <v>97</v>
      </c>
      <c r="O444" s="117" t="s">
        <v>45</v>
      </c>
      <c r="P444" s="146" t="s">
        <v>45</v>
      </c>
      <c r="Q444" s="300">
        <v>4313</v>
      </c>
    </row>
    <row r="445" spans="1:17" s="251" customFormat="1" ht="11.25" customHeight="1">
      <c r="A445" s="299">
        <v>432</v>
      </c>
      <c r="B445" s="265" t="s">
        <v>658</v>
      </c>
      <c r="C445" s="255">
        <v>8637</v>
      </c>
      <c r="D445" s="255">
        <v>3519201</v>
      </c>
      <c r="E445" s="117">
        <v>8262</v>
      </c>
      <c r="F445" s="366">
        <v>2454462</v>
      </c>
      <c r="G445" s="117">
        <v>242</v>
      </c>
      <c r="H445" s="117">
        <v>2562</v>
      </c>
      <c r="I445" s="117">
        <v>280</v>
      </c>
      <c r="J445" s="117">
        <v>57</v>
      </c>
      <c r="K445" s="117">
        <v>397</v>
      </c>
      <c r="L445" s="117">
        <v>26875</v>
      </c>
      <c r="M445" s="117">
        <v>224</v>
      </c>
      <c r="N445" s="117">
        <v>22785</v>
      </c>
      <c r="O445" s="117">
        <v>188</v>
      </c>
      <c r="P445" s="146">
        <v>4090</v>
      </c>
      <c r="Q445" s="300">
        <v>432</v>
      </c>
    </row>
    <row r="446" spans="1:17" s="251" customFormat="1" ht="11.25" customHeight="1">
      <c r="A446" s="299">
        <v>4321</v>
      </c>
      <c r="B446" s="265" t="s">
        <v>659</v>
      </c>
      <c r="C446" s="255">
        <v>2307</v>
      </c>
      <c r="D446" s="255">
        <v>1170466</v>
      </c>
      <c r="E446" s="117">
        <v>2269</v>
      </c>
      <c r="F446" s="366">
        <v>812976</v>
      </c>
      <c r="G446" s="117">
        <v>93</v>
      </c>
      <c r="H446" s="117">
        <v>865</v>
      </c>
      <c r="I446" s="117">
        <v>106</v>
      </c>
      <c r="J446" s="117">
        <v>15</v>
      </c>
      <c r="K446" s="117">
        <v>145</v>
      </c>
      <c r="L446" s="117">
        <v>3818</v>
      </c>
      <c r="M446" s="117">
        <v>81</v>
      </c>
      <c r="N446" s="117">
        <v>2034</v>
      </c>
      <c r="O446" s="117">
        <v>71</v>
      </c>
      <c r="P446" s="146">
        <v>1783</v>
      </c>
      <c r="Q446" s="300">
        <v>4321</v>
      </c>
    </row>
    <row r="447" spans="1:17" ht="22.5" customHeight="1">
      <c r="A447" s="403" t="s">
        <v>1661</v>
      </c>
      <c r="B447" s="266" t="s">
        <v>1386</v>
      </c>
      <c r="C447" s="255">
        <v>3332</v>
      </c>
      <c r="D447" s="255">
        <v>1514819</v>
      </c>
      <c r="E447" s="117">
        <v>3318</v>
      </c>
      <c r="F447" s="366">
        <v>1139307</v>
      </c>
      <c r="G447" s="117">
        <v>92</v>
      </c>
      <c r="H447" s="117">
        <v>750</v>
      </c>
      <c r="I447" s="117">
        <v>123</v>
      </c>
      <c r="J447" s="117">
        <v>92</v>
      </c>
      <c r="K447" s="117">
        <v>152</v>
      </c>
      <c r="L447" s="117">
        <v>3682</v>
      </c>
      <c r="M447" s="117">
        <v>84</v>
      </c>
      <c r="N447" s="117">
        <v>2661</v>
      </c>
      <c r="O447" s="117">
        <v>71</v>
      </c>
      <c r="P447" s="146">
        <v>1021</v>
      </c>
      <c r="Q447" s="269">
        <v>4322</v>
      </c>
    </row>
    <row r="448" spans="1:17" s="251" customFormat="1" ht="11.25" customHeight="1">
      <c r="A448" s="299">
        <v>4329</v>
      </c>
      <c r="B448" s="265" t="s">
        <v>661</v>
      </c>
      <c r="C448" s="255">
        <v>2998</v>
      </c>
      <c r="D448" s="255">
        <v>833916</v>
      </c>
      <c r="E448" s="117">
        <v>2675</v>
      </c>
      <c r="F448" s="366">
        <v>502180</v>
      </c>
      <c r="G448" s="117">
        <v>57</v>
      </c>
      <c r="H448" s="117">
        <v>947</v>
      </c>
      <c r="I448" s="117">
        <v>51</v>
      </c>
      <c r="J448" s="117">
        <v>-51</v>
      </c>
      <c r="K448" s="117">
        <v>100</v>
      </c>
      <c r="L448" s="117">
        <v>19375</v>
      </c>
      <c r="M448" s="117">
        <v>59</v>
      </c>
      <c r="N448" s="117">
        <v>18090</v>
      </c>
      <c r="O448" s="117">
        <v>46</v>
      </c>
      <c r="P448" s="146">
        <v>1285</v>
      </c>
      <c r="Q448" s="300">
        <v>4329</v>
      </c>
    </row>
    <row r="449" spans="1:17" s="251" customFormat="1" ht="11.25" customHeight="1">
      <c r="A449" s="299">
        <v>43291</v>
      </c>
      <c r="B449" s="265" t="s">
        <v>662</v>
      </c>
      <c r="C449" s="255">
        <v>1340</v>
      </c>
      <c r="D449" s="255">
        <v>347335</v>
      </c>
      <c r="E449" s="117">
        <v>1183</v>
      </c>
      <c r="F449" s="366">
        <v>226719</v>
      </c>
      <c r="G449" s="117">
        <v>23</v>
      </c>
      <c r="H449" s="117">
        <v>673</v>
      </c>
      <c r="I449" s="117">
        <v>33</v>
      </c>
      <c r="J449" s="117">
        <v>-73</v>
      </c>
      <c r="K449" s="117">
        <v>36</v>
      </c>
      <c r="L449" s="117">
        <v>18043</v>
      </c>
      <c r="M449" s="117">
        <v>16</v>
      </c>
      <c r="N449" s="117">
        <v>17662</v>
      </c>
      <c r="O449" s="117">
        <v>22</v>
      </c>
      <c r="P449" s="146">
        <v>381</v>
      </c>
      <c r="Q449" s="300">
        <v>43291</v>
      </c>
    </row>
    <row r="450" spans="1:17" s="251" customFormat="1" ht="11.25" customHeight="1">
      <c r="A450" s="299">
        <v>43299</v>
      </c>
      <c r="B450" s="265" t="s">
        <v>663</v>
      </c>
      <c r="C450" s="255">
        <v>1658</v>
      </c>
      <c r="D450" s="255">
        <v>486580</v>
      </c>
      <c r="E450" s="117">
        <v>1492</v>
      </c>
      <c r="F450" s="366">
        <v>275460</v>
      </c>
      <c r="G450" s="117">
        <v>34</v>
      </c>
      <c r="H450" s="117">
        <v>275</v>
      </c>
      <c r="I450" s="117">
        <v>18</v>
      </c>
      <c r="J450" s="117">
        <v>23</v>
      </c>
      <c r="K450" s="117">
        <v>64</v>
      </c>
      <c r="L450" s="117">
        <v>1332</v>
      </c>
      <c r="M450" s="117">
        <v>43</v>
      </c>
      <c r="N450" s="117">
        <v>428</v>
      </c>
      <c r="O450" s="117">
        <v>24</v>
      </c>
      <c r="P450" s="146">
        <v>904</v>
      </c>
      <c r="Q450" s="300">
        <v>43299</v>
      </c>
    </row>
    <row r="451" spans="1:17" s="251" customFormat="1" ht="11.25" customHeight="1">
      <c r="A451" s="299">
        <v>433</v>
      </c>
      <c r="B451" s="265" t="s">
        <v>664</v>
      </c>
      <c r="C451" s="255">
        <v>10092</v>
      </c>
      <c r="D451" s="255">
        <v>2041174</v>
      </c>
      <c r="E451" s="117">
        <v>9729</v>
      </c>
      <c r="F451" s="366">
        <v>1381790</v>
      </c>
      <c r="G451" s="117">
        <v>256</v>
      </c>
      <c r="H451" s="117">
        <v>1992</v>
      </c>
      <c r="I451" s="117">
        <v>272</v>
      </c>
      <c r="J451" s="117">
        <v>207</v>
      </c>
      <c r="K451" s="117">
        <v>327</v>
      </c>
      <c r="L451" s="117">
        <v>9670</v>
      </c>
      <c r="M451" s="117">
        <v>145</v>
      </c>
      <c r="N451" s="117">
        <v>3229</v>
      </c>
      <c r="O451" s="117">
        <v>194</v>
      </c>
      <c r="P451" s="146">
        <v>6441</v>
      </c>
      <c r="Q451" s="300">
        <v>433</v>
      </c>
    </row>
    <row r="452" spans="1:17" s="251" customFormat="1" ht="11.25" customHeight="1">
      <c r="A452" s="299">
        <v>4331</v>
      </c>
      <c r="B452" s="265" t="s">
        <v>665</v>
      </c>
      <c r="C452" s="255">
        <v>272</v>
      </c>
      <c r="D452" s="255">
        <v>73359</v>
      </c>
      <c r="E452" s="117">
        <v>252</v>
      </c>
      <c r="F452" s="366">
        <v>41495</v>
      </c>
      <c r="G452" s="117">
        <v>11</v>
      </c>
      <c r="H452" s="117">
        <v>59</v>
      </c>
      <c r="I452" s="117">
        <v>5</v>
      </c>
      <c r="J452" s="117">
        <v>1</v>
      </c>
      <c r="K452" s="117">
        <v>9</v>
      </c>
      <c r="L452" s="117">
        <v>182</v>
      </c>
      <c r="M452" s="117">
        <v>3</v>
      </c>
      <c r="N452" s="117">
        <v>40</v>
      </c>
      <c r="O452" s="117">
        <v>6</v>
      </c>
      <c r="P452" s="146">
        <v>142</v>
      </c>
      <c r="Q452" s="300">
        <v>4331</v>
      </c>
    </row>
    <row r="453" spans="1:17" s="251" customFormat="1" ht="11.25" customHeight="1">
      <c r="A453" s="299">
        <v>4332</v>
      </c>
      <c r="B453" s="265" t="s">
        <v>666</v>
      </c>
      <c r="C453" s="255">
        <v>1411</v>
      </c>
      <c r="D453" s="255">
        <v>378128</v>
      </c>
      <c r="E453" s="117">
        <v>1399</v>
      </c>
      <c r="F453" s="366">
        <v>306933</v>
      </c>
      <c r="G453" s="117">
        <v>39</v>
      </c>
      <c r="H453" s="117">
        <v>254</v>
      </c>
      <c r="I453" s="117">
        <v>56</v>
      </c>
      <c r="J453" s="117">
        <v>32</v>
      </c>
      <c r="K453" s="117">
        <v>79</v>
      </c>
      <c r="L453" s="117">
        <v>1526</v>
      </c>
      <c r="M453" s="117">
        <v>45</v>
      </c>
      <c r="N453" s="117">
        <v>1186</v>
      </c>
      <c r="O453" s="117">
        <v>38</v>
      </c>
      <c r="P453" s="146">
        <v>340</v>
      </c>
      <c r="Q453" s="300">
        <v>4332</v>
      </c>
    </row>
    <row r="454" spans="1:17" s="251" customFormat="1" ht="11.25" customHeight="1">
      <c r="A454" s="299">
        <v>4333</v>
      </c>
      <c r="B454" s="265" t="s">
        <v>667</v>
      </c>
      <c r="C454" s="255">
        <v>2531</v>
      </c>
      <c r="D454" s="255">
        <v>480084</v>
      </c>
      <c r="E454" s="117">
        <v>2445</v>
      </c>
      <c r="F454" s="366">
        <v>292228</v>
      </c>
      <c r="G454" s="117">
        <v>49</v>
      </c>
      <c r="H454" s="117">
        <v>533</v>
      </c>
      <c r="I454" s="117">
        <v>59</v>
      </c>
      <c r="J454" s="117">
        <v>31</v>
      </c>
      <c r="K454" s="117">
        <v>92</v>
      </c>
      <c r="L454" s="117">
        <v>2206</v>
      </c>
      <c r="M454" s="117">
        <v>43</v>
      </c>
      <c r="N454" s="117">
        <v>640</v>
      </c>
      <c r="O454" s="117">
        <v>54</v>
      </c>
      <c r="P454" s="146">
        <v>1566</v>
      </c>
      <c r="Q454" s="300">
        <v>4333</v>
      </c>
    </row>
    <row r="455" spans="1:17" s="251" customFormat="1" ht="11.25" customHeight="1">
      <c r="A455" s="299">
        <v>4334</v>
      </c>
      <c r="B455" s="265" t="s">
        <v>668</v>
      </c>
      <c r="C455" s="255">
        <v>1885</v>
      </c>
      <c r="D455" s="255">
        <v>440972</v>
      </c>
      <c r="E455" s="117">
        <v>1876</v>
      </c>
      <c r="F455" s="366">
        <v>326683</v>
      </c>
      <c r="G455" s="117">
        <v>42</v>
      </c>
      <c r="H455" s="117">
        <v>251</v>
      </c>
      <c r="I455" s="117">
        <v>76</v>
      </c>
      <c r="J455" s="117">
        <v>43</v>
      </c>
      <c r="K455" s="117">
        <v>47</v>
      </c>
      <c r="L455" s="117">
        <v>991</v>
      </c>
      <c r="M455" s="117">
        <v>9</v>
      </c>
      <c r="N455" s="117">
        <v>749</v>
      </c>
      <c r="O455" s="117">
        <v>39</v>
      </c>
      <c r="P455" s="146">
        <v>242</v>
      </c>
      <c r="Q455" s="300">
        <v>4334</v>
      </c>
    </row>
    <row r="456" spans="1:17" s="251" customFormat="1" ht="11.25" customHeight="1">
      <c r="A456" s="299">
        <v>43341</v>
      </c>
      <c r="B456" s="265" t="s">
        <v>669</v>
      </c>
      <c r="C456" s="255">
        <v>1735</v>
      </c>
      <c r="D456" s="255">
        <v>390114</v>
      </c>
      <c r="E456" s="117">
        <v>1726</v>
      </c>
      <c r="F456" s="366">
        <v>295245</v>
      </c>
      <c r="G456" s="117">
        <v>38</v>
      </c>
      <c r="H456" s="117">
        <v>207</v>
      </c>
      <c r="I456" s="117">
        <v>65</v>
      </c>
      <c r="J456" s="117">
        <v>38</v>
      </c>
      <c r="K456" s="117">
        <v>40</v>
      </c>
      <c r="L456" s="117">
        <v>987</v>
      </c>
      <c r="M456" s="330" t="s">
        <v>97</v>
      </c>
      <c r="N456" s="330" t="s">
        <v>97</v>
      </c>
      <c r="O456" s="330" t="s">
        <v>97</v>
      </c>
      <c r="P456" s="267" t="s">
        <v>97</v>
      </c>
      <c r="Q456" s="300">
        <v>43341</v>
      </c>
    </row>
    <row r="457" spans="1:17" s="251" customFormat="1" ht="11.25" customHeight="1">
      <c r="A457" s="299">
        <v>43342</v>
      </c>
      <c r="B457" s="265" t="s">
        <v>670</v>
      </c>
      <c r="C457" s="255">
        <v>150</v>
      </c>
      <c r="D457" s="255">
        <v>50858</v>
      </c>
      <c r="E457" s="117">
        <v>150</v>
      </c>
      <c r="F457" s="366">
        <v>31437</v>
      </c>
      <c r="G457" s="117">
        <v>4</v>
      </c>
      <c r="H457" s="117">
        <v>44</v>
      </c>
      <c r="I457" s="117">
        <v>11</v>
      </c>
      <c r="J457" s="117">
        <v>5</v>
      </c>
      <c r="K457" s="117">
        <v>7</v>
      </c>
      <c r="L457" s="117">
        <v>4</v>
      </c>
      <c r="M457" s="330" t="s">
        <v>97</v>
      </c>
      <c r="N457" s="330" t="s">
        <v>97</v>
      </c>
      <c r="O457" s="330" t="s">
        <v>97</v>
      </c>
      <c r="P457" s="267" t="s">
        <v>97</v>
      </c>
      <c r="Q457" s="300">
        <v>43342</v>
      </c>
    </row>
    <row r="458" spans="1:17" s="251" customFormat="1" ht="11.25" customHeight="1">
      <c r="A458" s="299">
        <v>4339</v>
      </c>
      <c r="B458" s="265" t="s">
        <v>671</v>
      </c>
      <c r="C458" s="255">
        <v>3993</v>
      </c>
      <c r="D458" s="255">
        <v>668631</v>
      </c>
      <c r="E458" s="117">
        <v>3757</v>
      </c>
      <c r="F458" s="366">
        <v>414451</v>
      </c>
      <c r="G458" s="117">
        <v>115</v>
      </c>
      <c r="H458" s="117">
        <v>894</v>
      </c>
      <c r="I458" s="117">
        <v>76</v>
      </c>
      <c r="J458" s="117">
        <v>101</v>
      </c>
      <c r="K458" s="117">
        <v>100</v>
      </c>
      <c r="L458" s="117">
        <v>4765</v>
      </c>
      <c r="M458" s="117">
        <v>45</v>
      </c>
      <c r="N458" s="117">
        <v>614</v>
      </c>
      <c r="O458" s="117">
        <v>57</v>
      </c>
      <c r="P458" s="146">
        <v>4151</v>
      </c>
      <c r="Q458" s="300">
        <v>4339</v>
      </c>
    </row>
    <row r="459" spans="1:17" s="251" customFormat="1" ht="11.25" customHeight="1">
      <c r="A459" s="299">
        <v>439</v>
      </c>
      <c r="B459" s="265" t="s">
        <v>672</v>
      </c>
      <c r="C459" s="255">
        <v>4579</v>
      </c>
      <c r="D459" s="255">
        <v>1692644</v>
      </c>
      <c r="E459" s="117">
        <v>4379</v>
      </c>
      <c r="F459" s="366">
        <v>1199991</v>
      </c>
      <c r="G459" s="117">
        <v>105</v>
      </c>
      <c r="H459" s="117">
        <v>1886</v>
      </c>
      <c r="I459" s="117">
        <v>147</v>
      </c>
      <c r="J459" s="117">
        <v>83</v>
      </c>
      <c r="K459" s="117">
        <v>177</v>
      </c>
      <c r="L459" s="117">
        <v>6434</v>
      </c>
      <c r="M459" s="117">
        <v>87</v>
      </c>
      <c r="N459" s="117">
        <v>3616</v>
      </c>
      <c r="O459" s="117">
        <v>103</v>
      </c>
      <c r="P459" s="146">
        <v>2818</v>
      </c>
      <c r="Q459" s="300">
        <v>439</v>
      </c>
    </row>
    <row r="460" spans="1:17" s="251" customFormat="1" ht="11.25" customHeight="1">
      <c r="A460" s="299">
        <v>4391</v>
      </c>
      <c r="B460" s="265" t="s">
        <v>673</v>
      </c>
      <c r="C460" s="255">
        <v>1758</v>
      </c>
      <c r="D460" s="255">
        <v>634006</v>
      </c>
      <c r="E460" s="117">
        <v>1746</v>
      </c>
      <c r="F460" s="366">
        <v>479516</v>
      </c>
      <c r="G460" s="117">
        <v>24</v>
      </c>
      <c r="H460" s="117">
        <v>205</v>
      </c>
      <c r="I460" s="117">
        <v>73</v>
      </c>
      <c r="J460" s="117">
        <v>46</v>
      </c>
      <c r="K460" s="117">
        <v>49</v>
      </c>
      <c r="L460" s="117">
        <v>695</v>
      </c>
      <c r="M460" s="117">
        <v>21</v>
      </c>
      <c r="N460" s="117">
        <v>426</v>
      </c>
      <c r="O460" s="117">
        <v>30</v>
      </c>
      <c r="P460" s="146">
        <v>269</v>
      </c>
      <c r="Q460" s="300">
        <v>4391</v>
      </c>
    </row>
    <row r="461" spans="1:17" s="251" customFormat="1" ht="11.25" customHeight="1">
      <c r="A461" s="299">
        <v>43911</v>
      </c>
      <c r="B461" s="265" t="s">
        <v>674</v>
      </c>
      <c r="C461" s="255">
        <v>1250</v>
      </c>
      <c r="D461" s="255">
        <v>505158</v>
      </c>
      <c r="E461" s="117">
        <v>1241</v>
      </c>
      <c r="F461" s="366">
        <v>386924</v>
      </c>
      <c r="G461" s="117">
        <v>10</v>
      </c>
      <c r="H461" s="117">
        <v>44</v>
      </c>
      <c r="I461" s="117">
        <v>56</v>
      </c>
      <c r="J461" s="117">
        <v>43</v>
      </c>
      <c r="K461" s="117">
        <v>31</v>
      </c>
      <c r="L461" s="117">
        <v>581</v>
      </c>
      <c r="M461" s="117">
        <v>12</v>
      </c>
      <c r="N461" s="117">
        <v>406</v>
      </c>
      <c r="O461" s="117">
        <v>20</v>
      </c>
      <c r="P461" s="146">
        <v>175</v>
      </c>
      <c r="Q461" s="300">
        <v>43911</v>
      </c>
    </row>
    <row r="462" spans="1:17" s="251" customFormat="1" ht="11.25" customHeight="1">
      <c r="A462" s="299">
        <v>43912</v>
      </c>
      <c r="B462" s="265" t="s">
        <v>675</v>
      </c>
      <c r="C462" s="255">
        <v>508</v>
      </c>
      <c r="D462" s="255">
        <v>128848</v>
      </c>
      <c r="E462" s="117">
        <v>505</v>
      </c>
      <c r="F462" s="366">
        <v>92591</v>
      </c>
      <c r="G462" s="117">
        <v>14</v>
      </c>
      <c r="H462" s="117">
        <v>162</v>
      </c>
      <c r="I462" s="117">
        <v>17</v>
      </c>
      <c r="J462" s="117">
        <v>3</v>
      </c>
      <c r="K462" s="117">
        <v>18</v>
      </c>
      <c r="L462" s="117">
        <v>114</v>
      </c>
      <c r="M462" s="117">
        <v>9</v>
      </c>
      <c r="N462" s="117">
        <v>21</v>
      </c>
      <c r="O462" s="117">
        <v>10</v>
      </c>
      <c r="P462" s="146">
        <v>94</v>
      </c>
      <c r="Q462" s="300">
        <v>43912</v>
      </c>
    </row>
    <row r="463" spans="1:17" s="251" customFormat="1" ht="11.25" customHeight="1">
      <c r="A463" s="299">
        <v>4399</v>
      </c>
      <c r="B463" s="265" t="s">
        <v>676</v>
      </c>
      <c r="C463" s="255">
        <v>2821</v>
      </c>
      <c r="D463" s="255">
        <v>1058638</v>
      </c>
      <c r="E463" s="117">
        <v>2633</v>
      </c>
      <c r="F463" s="366">
        <v>720476</v>
      </c>
      <c r="G463" s="117">
        <v>81</v>
      </c>
      <c r="H463" s="117">
        <v>1681</v>
      </c>
      <c r="I463" s="117">
        <v>74</v>
      </c>
      <c r="J463" s="117">
        <v>36</v>
      </c>
      <c r="K463" s="117">
        <v>128</v>
      </c>
      <c r="L463" s="117">
        <v>5739</v>
      </c>
      <c r="M463" s="117">
        <v>66</v>
      </c>
      <c r="N463" s="117">
        <v>3189</v>
      </c>
      <c r="O463" s="117">
        <v>73</v>
      </c>
      <c r="P463" s="146">
        <v>2549</v>
      </c>
      <c r="Q463" s="300">
        <v>4399</v>
      </c>
    </row>
    <row r="464" spans="1:17" s="251" customFormat="1" ht="11.25" customHeight="1">
      <c r="A464" s="299">
        <v>43991</v>
      </c>
      <c r="B464" s="265" t="s">
        <v>677</v>
      </c>
      <c r="C464" s="255">
        <v>243</v>
      </c>
      <c r="D464" s="255">
        <v>116209</v>
      </c>
      <c r="E464" s="117">
        <v>240</v>
      </c>
      <c r="F464" s="366">
        <v>112465</v>
      </c>
      <c r="G464" s="117">
        <v>5</v>
      </c>
      <c r="H464" s="117">
        <v>1</v>
      </c>
      <c r="I464" s="330" t="s">
        <v>97</v>
      </c>
      <c r="J464" s="330" t="s">
        <v>97</v>
      </c>
      <c r="K464" s="117">
        <v>13</v>
      </c>
      <c r="L464" s="117">
        <v>178</v>
      </c>
      <c r="M464" s="117">
        <v>3</v>
      </c>
      <c r="N464" s="117">
        <v>4</v>
      </c>
      <c r="O464" s="117">
        <v>10</v>
      </c>
      <c r="P464" s="146">
        <v>173</v>
      </c>
      <c r="Q464" s="300">
        <v>43991</v>
      </c>
    </row>
    <row r="465" spans="1:17" s="251" customFormat="1" ht="11.25" customHeight="1">
      <c r="A465" s="299">
        <v>43992</v>
      </c>
      <c r="B465" s="265" t="s">
        <v>678</v>
      </c>
      <c r="C465" s="255">
        <v>70</v>
      </c>
      <c r="D465" s="255">
        <v>36102</v>
      </c>
      <c r="E465" s="117">
        <v>69</v>
      </c>
      <c r="F465" s="366">
        <v>28849</v>
      </c>
      <c r="G465" s="117">
        <v>7</v>
      </c>
      <c r="H465" s="117">
        <v>30</v>
      </c>
      <c r="I465" s="330" t="s">
        <v>97</v>
      </c>
      <c r="J465" s="330" t="s">
        <v>97</v>
      </c>
      <c r="K465" s="117">
        <v>7</v>
      </c>
      <c r="L465" s="117">
        <v>787</v>
      </c>
      <c r="M465" s="117">
        <v>4</v>
      </c>
      <c r="N465" s="117">
        <v>752</v>
      </c>
      <c r="O465" s="117">
        <v>4</v>
      </c>
      <c r="P465" s="146">
        <v>36</v>
      </c>
      <c r="Q465" s="300">
        <v>43992</v>
      </c>
    </row>
    <row r="466" spans="1:17" s="251" customFormat="1" ht="11.25" customHeight="1">
      <c r="A466" s="299">
        <v>43999</v>
      </c>
      <c r="B466" s="265" t="s">
        <v>679</v>
      </c>
      <c r="C466" s="255">
        <v>2508</v>
      </c>
      <c r="D466" s="255">
        <v>906326</v>
      </c>
      <c r="E466" s="117">
        <v>2324</v>
      </c>
      <c r="F466" s="366">
        <v>579162</v>
      </c>
      <c r="G466" s="117">
        <v>69</v>
      </c>
      <c r="H466" s="117">
        <v>1650</v>
      </c>
      <c r="I466" s="117">
        <v>54</v>
      </c>
      <c r="J466" s="117">
        <v>12</v>
      </c>
      <c r="K466" s="117">
        <v>108</v>
      </c>
      <c r="L466" s="117">
        <v>4774</v>
      </c>
      <c r="M466" s="117">
        <v>59</v>
      </c>
      <c r="N466" s="117">
        <v>2434</v>
      </c>
      <c r="O466" s="117">
        <v>59</v>
      </c>
      <c r="P466" s="146">
        <v>2340</v>
      </c>
      <c r="Q466" s="300">
        <v>43999</v>
      </c>
    </row>
    <row r="467" spans="1:17" s="245" customFormat="1" ht="29.25" customHeight="1">
      <c r="A467" s="397" t="s">
        <v>1531</v>
      </c>
      <c r="B467" s="274" t="s">
        <v>1260</v>
      </c>
      <c r="C467" s="263">
        <v>28721</v>
      </c>
      <c r="D467" s="263">
        <v>26451942</v>
      </c>
      <c r="E467" s="124">
        <v>28463</v>
      </c>
      <c r="F467" s="365">
        <v>20933397</v>
      </c>
      <c r="G467" s="124">
        <v>9657</v>
      </c>
      <c r="H467" s="124">
        <v>3555662</v>
      </c>
      <c r="I467" s="124">
        <v>629</v>
      </c>
      <c r="J467" s="124">
        <v>853</v>
      </c>
      <c r="K467" s="124">
        <v>5950</v>
      </c>
      <c r="L467" s="124">
        <v>1422510</v>
      </c>
      <c r="M467" s="124">
        <v>4401</v>
      </c>
      <c r="N467" s="124">
        <v>1348595</v>
      </c>
      <c r="O467" s="124">
        <v>2248</v>
      </c>
      <c r="P467" s="323">
        <v>73915</v>
      </c>
      <c r="Q467" s="303" t="s">
        <v>112</v>
      </c>
    </row>
    <row r="468" spans="1:17" ht="26.25" customHeight="1">
      <c r="A468" s="403" t="s">
        <v>1662</v>
      </c>
      <c r="B468" s="266" t="s">
        <v>1387</v>
      </c>
      <c r="C468" s="255">
        <v>5602</v>
      </c>
      <c r="D468" s="255">
        <v>5701666</v>
      </c>
      <c r="E468" s="117">
        <v>5591</v>
      </c>
      <c r="F468" s="366">
        <v>5401631</v>
      </c>
      <c r="G468" s="117">
        <v>330</v>
      </c>
      <c r="H468" s="117">
        <v>6622</v>
      </c>
      <c r="I468" s="117">
        <v>219</v>
      </c>
      <c r="J468" s="117">
        <v>391</v>
      </c>
      <c r="K468" s="117">
        <v>1808</v>
      </c>
      <c r="L468" s="117">
        <v>277969</v>
      </c>
      <c r="M468" s="117">
        <v>1306</v>
      </c>
      <c r="N468" s="117">
        <v>258204</v>
      </c>
      <c r="O468" s="117">
        <v>874</v>
      </c>
      <c r="P468" s="146">
        <v>19764</v>
      </c>
      <c r="Q468" s="300">
        <v>45</v>
      </c>
    </row>
    <row r="469" spans="1:17" s="251" customFormat="1" ht="11.25" customHeight="1">
      <c r="A469" s="299">
        <v>451</v>
      </c>
      <c r="B469" s="265" t="s">
        <v>683</v>
      </c>
      <c r="C469" s="255">
        <v>1996</v>
      </c>
      <c r="D469" s="255">
        <v>3988375</v>
      </c>
      <c r="E469" s="117">
        <v>1988</v>
      </c>
      <c r="F469" s="366">
        <v>3786625</v>
      </c>
      <c r="G469" s="117">
        <v>160</v>
      </c>
      <c r="H469" s="117">
        <v>3227</v>
      </c>
      <c r="I469" s="117">
        <v>108</v>
      </c>
      <c r="J469" s="117">
        <v>224</v>
      </c>
      <c r="K469" s="117">
        <v>1026</v>
      </c>
      <c r="L469" s="117">
        <v>193117</v>
      </c>
      <c r="M469" s="117">
        <v>796</v>
      </c>
      <c r="N469" s="117">
        <v>175866</v>
      </c>
      <c r="O469" s="117">
        <v>482</v>
      </c>
      <c r="P469" s="146">
        <v>17250</v>
      </c>
      <c r="Q469" s="300">
        <v>451</v>
      </c>
    </row>
    <row r="470" spans="1:17" ht="22.5" customHeight="1">
      <c r="A470" s="403" t="s">
        <v>1663</v>
      </c>
      <c r="B470" s="266" t="s">
        <v>1388</v>
      </c>
      <c r="C470" s="255">
        <v>1905</v>
      </c>
      <c r="D470" s="255">
        <v>3891654</v>
      </c>
      <c r="E470" s="117">
        <v>1901</v>
      </c>
      <c r="F470" s="366">
        <v>3704760</v>
      </c>
      <c r="G470" s="117">
        <v>153</v>
      </c>
      <c r="H470" s="117">
        <v>3214</v>
      </c>
      <c r="I470" s="330" t="s">
        <v>97</v>
      </c>
      <c r="J470" s="330" t="s">
        <v>97</v>
      </c>
      <c r="K470" s="117">
        <v>971</v>
      </c>
      <c r="L470" s="117">
        <v>178321</v>
      </c>
      <c r="M470" s="117">
        <v>749</v>
      </c>
      <c r="N470" s="117">
        <v>161212</v>
      </c>
      <c r="O470" s="117">
        <v>465</v>
      </c>
      <c r="P470" s="146">
        <v>17108</v>
      </c>
      <c r="Q470" s="269">
        <v>4511</v>
      </c>
    </row>
    <row r="471" spans="1:17" ht="22.5" customHeight="1">
      <c r="A471" s="403" t="s">
        <v>1664</v>
      </c>
      <c r="B471" s="266" t="s">
        <v>1389</v>
      </c>
      <c r="C471" s="255">
        <v>91</v>
      </c>
      <c r="D471" s="255">
        <v>96721</v>
      </c>
      <c r="E471" s="117">
        <v>87</v>
      </c>
      <c r="F471" s="366">
        <v>81865</v>
      </c>
      <c r="G471" s="117">
        <v>7</v>
      </c>
      <c r="H471" s="117">
        <v>13</v>
      </c>
      <c r="I471" s="330" t="s">
        <v>97</v>
      </c>
      <c r="J471" s="330" t="s">
        <v>97</v>
      </c>
      <c r="K471" s="117">
        <v>55</v>
      </c>
      <c r="L471" s="117">
        <v>14796</v>
      </c>
      <c r="M471" s="117">
        <v>47</v>
      </c>
      <c r="N471" s="117">
        <v>14654</v>
      </c>
      <c r="O471" s="117">
        <v>17</v>
      </c>
      <c r="P471" s="146">
        <v>142</v>
      </c>
      <c r="Q471" s="269">
        <v>4519</v>
      </c>
    </row>
    <row r="472" spans="1:17" s="251" customFormat="1" ht="11.25" customHeight="1">
      <c r="A472" s="299">
        <v>452</v>
      </c>
      <c r="B472" s="265" t="s">
        <v>686</v>
      </c>
      <c r="C472" s="255">
        <v>2181</v>
      </c>
      <c r="D472" s="255">
        <v>800915</v>
      </c>
      <c r="E472" s="117">
        <v>2181</v>
      </c>
      <c r="F472" s="366">
        <v>784250</v>
      </c>
      <c r="G472" s="117">
        <v>89</v>
      </c>
      <c r="H472" s="117">
        <v>2373</v>
      </c>
      <c r="I472" s="117">
        <v>78</v>
      </c>
      <c r="J472" s="117">
        <v>34</v>
      </c>
      <c r="K472" s="117">
        <v>369</v>
      </c>
      <c r="L472" s="117">
        <v>10828</v>
      </c>
      <c r="M472" s="117">
        <v>199</v>
      </c>
      <c r="N472" s="117">
        <v>9383</v>
      </c>
      <c r="O472" s="117">
        <v>220</v>
      </c>
      <c r="P472" s="146">
        <v>1445</v>
      </c>
      <c r="Q472" s="300">
        <v>452</v>
      </c>
    </row>
    <row r="473" spans="1:17" s="251" customFormat="1" ht="11.25" customHeight="1">
      <c r="A473" s="299">
        <v>4520</v>
      </c>
      <c r="B473" s="265" t="s">
        <v>686</v>
      </c>
      <c r="C473" s="255">
        <v>2181</v>
      </c>
      <c r="D473" s="255">
        <v>800915</v>
      </c>
      <c r="E473" s="117">
        <v>2181</v>
      </c>
      <c r="F473" s="366">
        <v>784250</v>
      </c>
      <c r="G473" s="117">
        <v>89</v>
      </c>
      <c r="H473" s="117">
        <v>2373</v>
      </c>
      <c r="I473" s="117">
        <v>78</v>
      </c>
      <c r="J473" s="117">
        <v>34</v>
      </c>
      <c r="K473" s="117">
        <v>369</v>
      </c>
      <c r="L473" s="117">
        <v>10828</v>
      </c>
      <c r="M473" s="117">
        <v>199</v>
      </c>
      <c r="N473" s="117">
        <v>9383</v>
      </c>
      <c r="O473" s="117">
        <v>220</v>
      </c>
      <c r="P473" s="146">
        <v>1445</v>
      </c>
      <c r="Q473" s="300">
        <v>4520</v>
      </c>
    </row>
    <row r="474" spans="1:17" s="251" customFormat="1" ht="11.25" customHeight="1">
      <c r="A474" s="299">
        <v>45201</v>
      </c>
      <c r="B474" s="265" t="s">
        <v>687</v>
      </c>
      <c r="C474" s="255">
        <v>283</v>
      </c>
      <c r="D474" s="255">
        <v>100001</v>
      </c>
      <c r="E474" s="117">
        <v>283</v>
      </c>
      <c r="F474" s="366">
        <v>99628</v>
      </c>
      <c r="G474" s="117">
        <v>7</v>
      </c>
      <c r="H474" s="117">
        <v>86</v>
      </c>
      <c r="I474" s="117">
        <v>8</v>
      </c>
      <c r="J474" s="117">
        <v>7</v>
      </c>
      <c r="K474" s="117">
        <v>23</v>
      </c>
      <c r="L474" s="117">
        <v>148</v>
      </c>
      <c r="M474" s="117">
        <v>13</v>
      </c>
      <c r="N474" s="117">
        <v>70</v>
      </c>
      <c r="O474" s="117">
        <v>12</v>
      </c>
      <c r="P474" s="146">
        <v>77</v>
      </c>
      <c r="Q474" s="300">
        <v>45201</v>
      </c>
    </row>
    <row r="475" spans="1:17" s="251" customFormat="1" ht="11.25" customHeight="1">
      <c r="A475" s="299">
        <v>45202</v>
      </c>
      <c r="B475" s="265" t="s">
        <v>688</v>
      </c>
      <c r="C475" s="330" t="s">
        <v>97</v>
      </c>
      <c r="D475" s="330" t="s">
        <v>97</v>
      </c>
      <c r="E475" s="117">
        <v>116</v>
      </c>
      <c r="F475" s="366">
        <v>25971</v>
      </c>
      <c r="G475" s="117">
        <v>9</v>
      </c>
      <c r="H475" s="117">
        <v>181</v>
      </c>
      <c r="I475" s="117">
        <v>4</v>
      </c>
      <c r="J475" s="117">
        <v>0</v>
      </c>
      <c r="K475" s="117">
        <v>7</v>
      </c>
      <c r="L475" s="117">
        <v>340</v>
      </c>
      <c r="M475" s="117">
        <v>5</v>
      </c>
      <c r="N475" s="117">
        <v>119</v>
      </c>
      <c r="O475" s="117">
        <v>3</v>
      </c>
      <c r="P475" s="146">
        <v>221</v>
      </c>
      <c r="Q475" s="300">
        <v>45202</v>
      </c>
    </row>
    <row r="476" spans="1:17" ht="33.75" customHeight="1">
      <c r="A476" s="395" t="s">
        <v>1665</v>
      </c>
      <c r="B476" s="266" t="s">
        <v>1390</v>
      </c>
      <c r="C476" s="255">
        <v>1700</v>
      </c>
      <c r="D476" s="255">
        <v>603490</v>
      </c>
      <c r="E476" s="117">
        <v>1700</v>
      </c>
      <c r="F476" s="366">
        <v>589533</v>
      </c>
      <c r="G476" s="117">
        <v>63</v>
      </c>
      <c r="H476" s="117">
        <v>1883</v>
      </c>
      <c r="I476" s="117">
        <v>59</v>
      </c>
      <c r="J476" s="117">
        <v>20</v>
      </c>
      <c r="K476" s="117">
        <v>310</v>
      </c>
      <c r="L476" s="117">
        <v>9475</v>
      </c>
      <c r="M476" s="117">
        <v>156</v>
      </c>
      <c r="N476" s="117">
        <v>8354</v>
      </c>
      <c r="O476" s="117">
        <v>197</v>
      </c>
      <c r="P476" s="146">
        <v>1121</v>
      </c>
      <c r="Q476" s="300">
        <v>45203</v>
      </c>
    </row>
    <row r="477" spans="1:17" ht="33.75" customHeight="1">
      <c r="A477" s="395" t="s">
        <v>1666</v>
      </c>
      <c r="B477" s="266" t="s">
        <v>1391</v>
      </c>
      <c r="C477" s="330" t="s">
        <v>97</v>
      </c>
      <c r="D477" s="330" t="s">
        <v>97</v>
      </c>
      <c r="E477" s="117">
        <v>82</v>
      </c>
      <c r="F477" s="366">
        <v>69118</v>
      </c>
      <c r="G477" s="117">
        <v>10</v>
      </c>
      <c r="H477" s="117">
        <v>223</v>
      </c>
      <c r="I477" s="117">
        <v>7</v>
      </c>
      <c r="J477" s="117">
        <v>7</v>
      </c>
      <c r="K477" s="117">
        <v>29</v>
      </c>
      <c r="L477" s="117">
        <v>866</v>
      </c>
      <c r="M477" s="117">
        <v>25</v>
      </c>
      <c r="N477" s="117">
        <v>840</v>
      </c>
      <c r="O477" s="117">
        <v>8</v>
      </c>
      <c r="P477" s="146">
        <v>26</v>
      </c>
      <c r="Q477" s="300">
        <v>45204</v>
      </c>
    </row>
    <row r="478" spans="1:17" s="251" customFormat="1" ht="11.25" customHeight="1">
      <c r="A478" s="299">
        <v>453</v>
      </c>
      <c r="B478" s="265" t="s">
        <v>691</v>
      </c>
      <c r="C478" s="255">
        <v>1080</v>
      </c>
      <c r="D478" s="255">
        <v>804829</v>
      </c>
      <c r="E478" s="117">
        <v>1077</v>
      </c>
      <c r="F478" s="366">
        <v>726187</v>
      </c>
      <c r="G478" s="117">
        <v>61</v>
      </c>
      <c r="H478" s="117">
        <v>934</v>
      </c>
      <c r="I478" s="117">
        <v>28</v>
      </c>
      <c r="J478" s="117">
        <v>146</v>
      </c>
      <c r="K478" s="117">
        <v>295</v>
      </c>
      <c r="L478" s="117">
        <v>71514</v>
      </c>
      <c r="M478" s="117">
        <v>239</v>
      </c>
      <c r="N478" s="117">
        <v>70831</v>
      </c>
      <c r="O478" s="117">
        <v>96</v>
      </c>
      <c r="P478" s="146">
        <v>683</v>
      </c>
      <c r="Q478" s="300">
        <v>453</v>
      </c>
    </row>
    <row r="479" spans="1:17" s="251" customFormat="1" ht="11.25" customHeight="1">
      <c r="A479" s="299">
        <v>4531</v>
      </c>
      <c r="B479" s="265" t="s">
        <v>692</v>
      </c>
      <c r="C479" s="255">
        <v>163</v>
      </c>
      <c r="D479" s="255">
        <v>364839</v>
      </c>
      <c r="E479" s="117">
        <v>162</v>
      </c>
      <c r="F479" s="366">
        <v>304020</v>
      </c>
      <c r="G479" s="117">
        <v>10</v>
      </c>
      <c r="H479" s="117">
        <v>122</v>
      </c>
      <c r="I479" s="117">
        <v>8</v>
      </c>
      <c r="J479" s="117">
        <v>128</v>
      </c>
      <c r="K479" s="117">
        <v>52</v>
      </c>
      <c r="L479" s="117">
        <v>59922</v>
      </c>
      <c r="M479" s="117">
        <v>46</v>
      </c>
      <c r="N479" s="117">
        <v>59645</v>
      </c>
      <c r="O479" s="117">
        <v>16</v>
      </c>
      <c r="P479" s="146">
        <v>277</v>
      </c>
      <c r="Q479" s="300">
        <v>4531</v>
      </c>
    </row>
    <row r="480" spans="1:17" s="251" customFormat="1" ht="11.25" customHeight="1">
      <c r="A480" s="299">
        <v>4532</v>
      </c>
      <c r="B480" s="265" t="s">
        <v>693</v>
      </c>
      <c r="C480" s="255">
        <v>917</v>
      </c>
      <c r="D480" s="255">
        <v>439990</v>
      </c>
      <c r="E480" s="117">
        <v>915</v>
      </c>
      <c r="F480" s="366">
        <v>422167</v>
      </c>
      <c r="G480" s="117">
        <v>51</v>
      </c>
      <c r="H480" s="117">
        <v>811</v>
      </c>
      <c r="I480" s="117">
        <v>20</v>
      </c>
      <c r="J480" s="117">
        <v>18</v>
      </c>
      <c r="K480" s="117">
        <v>243</v>
      </c>
      <c r="L480" s="117">
        <v>11592</v>
      </c>
      <c r="M480" s="117">
        <v>193</v>
      </c>
      <c r="N480" s="117">
        <v>11186</v>
      </c>
      <c r="O480" s="117">
        <v>80</v>
      </c>
      <c r="P480" s="146">
        <v>407</v>
      </c>
      <c r="Q480" s="300">
        <v>4532</v>
      </c>
    </row>
    <row r="481" spans="1:17" ht="22.5" customHeight="1">
      <c r="A481" s="403" t="s">
        <v>1667</v>
      </c>
      <c r="B481" s="266" t="s">
        <v>1392</v>
      </c>
      <c r="C481" s="255">
        <v>345</v>
      </c>
      <c r="D481" s="255">
        <v>107547</v>
      </c>
      <c r="E481" s="117">
        <v>345</v>
      </c>
      <c r="F481" s="366">
        <v>104569</v>
      </c>
      <c r="G481" s="117">
        <v>20</v>
      </c>
      <c r="H481" s="117">
        <v>88</v>
      </c>
      <c r="I481" s="117">
        <v>5</v>
      </c>
      <c r="J481" s="117">
        <v>-14</v>
      </c>
      <c r="K481" s="117">
        <v>118</v>
      </c>
      <c r="L481" s="117">
        <v>2509</v>
      </c>
      <c r="M481" s="117">
        <v>72</v>
      </c>
      <c r="N481" s="117">
        <v>2124</v>
      </c>
      <c r="O481" s="117">
        <v>76</v>
      </c>
      <c r="P481" s="146">
        <v>386</v>
      </c>
      <c r="Q481" s="269">
        <v>454</v>
      </c>
    </row>
    <row r="482" spans="1:17" s="251" customFormat="1" ht="11.25" customHeight="1">
      <c r="A482" s="299">
        <v>46</v>
      </c>
      <c r="B482" s="265" t="s">
        <v>695</v>
      </c>
      <c r="C482" s="255">
        <v>5724</v>
      </c>
      <c r="D482" s="255">
        <v>10187719</v>
      </c>
      <c r="E482" s="117">
        <v>5649</v>
      </c>
      <c r="F482" s="366">
        <v>7225135</v>
      </c>
      <c r="G482" s="117">
        <v>1255</v>
      </c>
      <c r="H482" s="117">
        <v>1681167</v>
      </c>
      <c r="I482" s="117">
        <v>241</v>
      </c>
      <c r="J482" s="117">
        <v>406</v>
      </c>
      <c r="K482" s="117">
        <v>1506</v>
      </c>
      <c r="L482" s="117">
        <v>846685</v>
      </c>
      <c r="M482" s="117">
        <v>1281</v>
      </c>
      <c r="N482" s="117">
        <v>818939</v>
      </c>
      <c r="O482" s="117">
        <v>348</v>
      </c>
      <c r="P482" s="146">
        <v>27746</v>
      </c>
      <c r="Q482" s="300">
        <v>46</v>
      </c>
    </row>
    <row r="483" spans="1:17" s="251" customFormat="1" ht="11.25" customHeight="1">
      <c r="A483" s="299">
        <v>461</v>
      </c>
      <c r="B483" s="265" t="s">
        <v>696</v>
      </c>
      <c r="C483" s="255">
        <v>2618</v>
      </c>
      <c r="D483" s="255">
        <v>653465</v>
      </c>
      <c r="E483" s="117">
        <v>2595</v>
      </c>
      <c r="F483" s="366">
        <v>542159</v>
      </c>
      <c r="G483" s="117">
        <v>333</v>
      </c>
      <c r="H483" s="117">
        <v>31645</v>
      </c>
      <c r="I483" s="117">
        <v>28</v>
      </c>
      <c r="J483" s="117">
        <v>9</v>
      </c>
      <c r="K483" s="117">
        <v>412</v>
      </c>
      <c r="L483" s="117">
        <v>53802</v>
      </c>
      <c r="M483" s="117">
        <v>306</v>
      </c>
      <c r="N483" s="117">
        <v>34196</v>
      </c>
      <c r="O483" s="117">
        <v>125</v>
      </c>
      <c r="P483" s="146">
        <v>19606</v>
      </c>
      <c r="Q483" s="300">
        <v>461</v>
      </c>
    </row>
    <row r="484" spans="1:17" ht="21" customHeight="1">
      <c r="A484" s="403" t="s">
        <v>1668</v>
      </c>
      <c r="B484" s="266" t="s">
        <v>1393</v>
      </c>
      <c r="C484" s="255">
        <v>26</v>
      </c>
      <c r="D484" s="255">
        <v>5135</v>
      </c>
      <c r="E484" s="117">
        <v>25</v>
      </c>
      <c r="F484" s="366">
        <v>2765</v>
      </c>
      <c r="G484" s="117">
        <v>14</v>
      </c>
      <c r="H484" s="117">
        <v>2357</v>
      </c>
      <c r="I484" s="330" t="s">
        <v>97</v>
      </c>
      <c r="J484" s="330" t="s">
        <v>97</v>
      </c>
      <c r="K484" s="330" t="s">
        <v>97</v>
      </c>
      <c r="L484" s="330" t="s">
        <v>97</v>
      </c>
      <c r="M484" s="330" t="s">
        <v>97</v>
      </c>
      <c r="N484" s="330" t="s">
        <v>97</v>
      </c>
      <c r="O484" s="330" t="s">
        <v>97</v>
      </c>
      <c r="P484" s="267" t="s">
        <v>97</v>
      </c>
      <c r="Q484" s="269">
        <v>4611</v>
      </c>
    </row>
    <row r="485" spans="1:17" ht="21" customHeight="1">
      <c r="A485" s="403" t="s">
        <v>1669</v>
      </c>
      <c r="B485" s="266" t="s">
        <v>1394</v>
      </c>
      <c r="C485" s="255">
        <v>53</v>
      </c>
      <c r="D485" s="255">
        <v>85560</v>
      </c>
      <c r="E485" s="117">
        <v>52</v>
      </c>
      <c r="F485" s="366">
        <v>80970</v>
      </c>
      <c r="G485" s="117">
        <v>8</v>
      </c>
      <c r="H485" s="117">
        <v>1370</v>
      </c>
      <c r="I485" s="330" t="s">
        <v>97</v>
      </c>
      <c r="J485" s="330" t="s">
        <v>97</v>
      </c>
      <c r="K485" s="330" t="s">
        <v>97</v>
      </c>
      <c r="L485" s="330" t="s">
        <v>97</v>
      </c>
      <c r="M485" s="330" t="s">
        <v>97</v>
      </c>
      <c r="N485" s="330" t="s">
        <v>97</v>
      </c>
      <c r="O485" s="330" t="s">
        <v>97</v>
      </c>
      <c r="P485" s="267" t="s">
        <v>97</v>
      </c>
      <c r="Q485" s="269">
        <v>4612</v>
      </c>
    </row>
    <row r="486" spans="1:17" s="251" customFormat="1" ht="11.25" customHeight="1">
      <c r="A486" s="299">
        <v>4613</v>
      </c>
      <c r="B486" s="265" t="s">
        <v>699</v>
      </c>
      <c r="C486" s="255">
        <v>278</v>
      </c>
      <c r="D486" s="255">
        <v>63255</v>
      </c>
      <c r="E486" s="117">
        <v>275</v>
      </c>
      <c r="F486" s="366">
        <v>56410</v>
      </c>
      <c r="G486" s="117">
        <v>21</v>
      </c>
      <c r="H486" s="117">
        <v>399</v>
      </c>
      <c r="I486" s="117">
        <v>5</v>
      </c>
      <c r="J486" s="117">
        <v>0</v>
      </c>
      <c r="K486" s="117">
        <v>30</v>
      </c>
      <c r="L486" s="117">
        <v>1605</v>
      </c>
      <c r="M486" s="117">
        <v>24</v>
      </c>
      <c r="N486" s="117">
        <v>1546</v>
      </c>
      <c r="O486" s="117">
        <v>8</v>
      </c>
      <c r="P486" s="146">
        <v>59</v>
      </c>
      <c r="Q486" s="300">
        <v>4613</v>
      </c>
    </row>
    <row r="487" spans="1:17" ht="22.5" customHeight="1">
      <c r="A487" s="403" t="s">
        <v>1670</v>
      </c>
      <c r="B487" s="266" t="s">
        <v>1395</v>
      </c>
      <c r="C487" s="255">
        <v>44</v>
      </c>
      <c r="D487" s="255">
        <v>18986</v>
      </c>
      <c r="E487" s="117">
        <v>43</v>
      </c>
      <c r="F487" s="366">
        <v>16943</v>
      </c>
      <c r="G487" s="117">
        <v>8</v>
      </c>
      <c r="H487" s="117">
        <v>220</v>
      </c>
      <c r="I487" s="330" t="s">
        <v>97</v>
      </c>
      <c r="J487" s="330" t="s">
        <v>97</v>
      </c>
      <c r="K487" s="117">
        <v>7</v>
      </c>
      <c r="L487" s="117">
        <v>1144</v>
      </c>
      <c r="M487" s="330" t="s">
        <v>97</v>
      </c>
      <c r="N487" s="330" t="s">
        <v>97</v>
      </c>
      <c r="O487" s="330" t="s">
        <v>97</v>
      </c>
      <c r="P487" s="267" t="s">
        <v>97</v>
      </c>
      <c r="Q487" s="269">
        <v>46131</v>
      </c>
    </row>
    <row r="488" spans="1:17" s="251" customFormat="1" ht="11.25" customHeight="1">
      <c r="A488" s="299">
        <v>46132</v>
      </c>
      <c r="B488" s="265" t="s">
        <v>1851</v>
      </c>
      <c r="C488" s="255">
        <v>234</v>
      </c>
      <c r="D488" s="255">
        <v>44269</v>
      </c>
      <c r="E488" s="117">
        <v>232</v>
      </c>
      <c r="F488" s="366">
        <v>39467</v>
      </c>
      <c r="G488" s="117">
        <v>13</v>
      </c>
      <c r="H488" s="117">
        <v>179</v>
      </c>
      <c r="I488" s="330" t="s">
        <v>97</v>
      </c>
      <c r="J488" s="330" t="s">
        <v>97</v>
      </c>
      <c r="K488" s="117">
        <v>23</v>
      </c>
      <c r="L488" s="117">
        <v>461</v>
      </c>
      <c r="M488" s="330" t="s">
        <v>97</v>
      </c>
      <c r="N488" s="330" t="s">
        <v>97</v>
      </c>
      <c r="O488" s="330" t="s">
        <v>97</v>
      </c>
      <c r="P488" s="267" t="s">
        <v>97</v>
      </c>
      <c r="Q488" s="300">
        <v>46132</v>
      </c>
    </row>
    <row r="489" spans="1:17" ht="22.5" customHeight="1">
      <c r="A489" s="403" t="s">
        <v>1671</v>
      </c>
      <c r="B489" s="266" t="s">
        <v>1867</v>
      </c>
      <c r="C489" s="255">
        <v>370</v>
      </c>
      <c r="D489" s="255">
        <v>136302</v>
      </c>
      <c r="E489" s="117">
        <v>364</v>
      </c>
      <c r="F489" s="366">
        <v>118257</v>
      </c>
      <c r="G489" s="117">
        <v>22</v>
      </c>
      <c r="H489" s="117">
        <v>1031</v>
      </c>
      <c r="I489" s="117">
        <v>5</v>
      </c>
      <c r="J489" s="117">
        <v>2</v>
      </c>
      <c r="K489" s="117">
        <v>83</v>
      </c>
      <c r="L489" s="117">
        <v>13662</v>
      </c>
      <c r="M489" s="117">
        <v>74</v>
      </c>
      <c r="N489" s="117">
        <v>13440</v>
      </c>
      <c r="O489" s="117">
        <v>13</v>
      </c>
      <c r="P489" s="146">
        <v>222</v>
      </c>
      <c r="Q489" s="269">
        <v>4614</v>
      </c>
    </row>
    <row r="490" spans="1:17" ht="22.5" customHeight="1">
      <c r="A490" s="403" t="s">
        <v>1672</v>
      </c>
      <c r="B490" s="266" t="s">
        <v>1396</v>
      </c>
      <c r="C490" s="255">
        <v>290</v>
      </c>
      <c r="D490" s="255">
        <v>76465</v>
      </c>
      <c r="E490" s="117">
        <v>290</v>
      </c>
      <c r="F490" s="366">
        <v>72104</v>
      </c>
      <c r="G490" s="117">
        <v>32</v>
      </c>
      <c r="H490" s="117">
        <v>227</v>
      </c>
      <c r="I490" s="330" t="s">
        <v>97</v>
      </c>
      <c r="J490" s="330" t="s">
        <v>97</v>
      </c>
      <c r="K490" s="117">
        <v>49</v>
      </c>
      <c r="L490" s="117">
        <v>646</v>
      </c>
      <c r="M490" s="117">
        <v>31</v>
      </c>
      <c r="N490" s="117">
        <v>577</v>
      </c>
      <c r="O490" s="117">
        <v>19</v>
      </c>
      <c r="P490" s="146">
        <v>69</v>
      </c>
      <c r="Q490" s="269">
        <v>4615</v>
      </c>
    </row>
    <row r="491" spans="1:17" ht="22.5" customHeight="1">
      <c r="A491" s="403" t="s">
        <v>1673</v>
      </c>
      <c r="B491" s="266" t="s">
        <v>1397</v>
      </c>
      <c r="C491" s="255">
        <v>198</v>
      </c>
      <c r="D491" s="255">
        <v>34268</v>
      </c>
      <c r="E491" s="117">
        <v>197</v>
      </c>
      <c r="F491" s="366">
        <v>33091</v>
      </c>
      <c r="G491" s="117">
        <v>13</v>
      </c>
      <c r="H491" s="117">
        <v>178</v>
      </c>
      <c r="I491" s="117">
        <v>3</v>
      </c>
      <c r="J491" s="117">
        <v>4</v>
      </c>
      <c r="K491" s="117">
        <v>38</v>
      </c>
      <c r="L491" s="117">
        <v>792</v>
      </c>
      <c r="M491" s="117">
        <v>30</v>
      </c>
      <c r="N491" s="117">
        <v>752</v>
      </c>
      <c r="O491" s="117">
        <v>10</v>
      </c>
      <c r="P491" s="146">
        <v>40</v>
      </c>
      <c r="Q491" s="269">
        <v>4616</v>
      </c>
    </row>
    <row r="492" spans="1:17" ht="22.5" customHeight="1">
      <c r="A492" s="403" t="s">
        <v>1674</v>
      </c>
      <c r="B492" s="266" t="s">
        <v>1398</v>
      </c>
      <c r="C492" s="255">
        <v>160</v>
      </c>
      <c r="D492" s="255">
        <v>23773</v>
      </c>
      <c r="E492" s="117">
        <v>158</v>
      </c>
      <c r="F492" s="366">
        <v>12871</v>
      </c>
      <c r="G492" s="117">
        <v>61</v>
      </c>
      <c r="H492" s="117">
        <v>10673</v>
      </c>
      <c r="I492" s="330" t="s">
        <v>97</v>
      </c>
      <c r="J492" s="330" t="s">
        <v>97</v>
      </c>
      <c r="K492" s="117">
        <v>10</v>
      </c>
      <c r="L492" s="117">
        <v>115</v>
      </c>
      <c r="M492" s="117">
        <v>8</v>
      </c>
      <c r="N492" s="117">
        <v>87</v>
      </c>
      <c r="O492" s="117">
        <v>5</v>
      </c>
      <c r="P492" s="146">
        <v>28</v>
      </c>
      <c r="Q492" s="269">
        <v>4617</v>
      </c>
    </row>
    <row r="493" spans="1:17" s="251" customFormat="1" ht="11.25" customHeight="1">
      <c r="A493" s="299">
        <v>4618</v>
      </c>
      <c r="B493" s="265" t="s">
        <v>704</v>
      </c>
      <c r="C493" s="255">
        <v>769</v>
      </c>
      <c r="D493" s="255">
        <v>140181</v>
      </c>
      <c r="E493" s="117">
        <v>766</v>
      </c>
      <c r="F493" s="366">
        <v>97689</v>
      </c>
      <c r="G493" s="117">
        <v>117</v>
      </c>
      <c r="H493" s="117">
        <v>12556</v>
      </c>
      <c r="I493" s="117">
        <v>6</v>
      </c>
      <c r="J493" s="117">
        <v>1</v>
      </c>
      <c r="K493" s="117">
        <v>121</v>
      </c>
      <c r="L493" s="117">
        <v>25057</v>
      </c>
      <c r="M493" s="117">
        <v>85</v>
      </c>
      <c r="N493" s="117">
        <v>6202</v>
      </c>
      <c r="O493" s="117">
        <v>42</v>
      </c>
      <c r="P493" s="146">
        <v>18855</v>
      </c>
      <c r="Q493" s="300">
        <v>4618</v>
      </c>
    </row>
    <row r="494" spans="1:17" ht="22.5" customHeight="1">
      <c r="A494" s="403" t="s">
        <v>1675</v>
      </c>
      <c r="B494" s="266" t="s">
        <v>1399</v>
      </c>
      <c r="C494" s="255">
        <v>6</v>
      </c>
      <c r="D494" s="255">
        <v>576</v>
      </c>
      <c r="E494" s="117">
        <v>6</v>
      </c>
      <c r="F494" s="366">
        <v>298</v>
      </c>
      <c r="G494" s="330" t="s">
        <v>97</v>
      </c>
      <c r="H494" s="330" t="s">
        <v>97</v>
      </c>
      <c r="I494" s="117" t="s">
        <v>45</v>
      </c>
      <c r="J494" s="117" t="s">
        <v>45</v>
      </c>
      <c r="K494" s="330" t="s">
        <v>97</v>
      </c>
      <c r="L494" s="330" t="s">
        <v>97</v>
      </c>
      <c r="M494" s="330" t="s">
        <v>97</v>
      </c>
      <c r="N494" s="330" t="s">
        <v>97</v>
      </c>
      <c r="O494" s="117" t="s">
        <v>45</v>
      </c>
      <c r="P494" s="377" t="s">
        <v>45</v>
      </c>
      <c r="Q494" s="269">
        <v>46181</v>
      </c>
    </row>
    <row r="495" spans="1:17" ht="22.5" customHeight="1">
      <c r="A495" s="403" t="s">
        <v>1676</v>
      </c>
      <c r="B495" s="266" t="s">
        <v>1400</v>
      </c>
      <c r="C495" s="255">
        <v>16</v>
      </c>
      <c r="D495" s="255">
        <v>29865</v>
      </c>
      <c r="E495" s="117">
        <v>16</v>
      </c>
      <c r="F495" s="366">
        <v>1458</v>
      </c>
      <c r="G495" s="117">
        <v>5</v>
      </c>
      <c r="H495" s="117">
        <v>8582</v>
      </c>
      <c r="I495" s="117" t="s">
        <v>45</v>
      </c>
      <c r="J495" s="117" t="s">
        <v>45</v>
      </c>
      <c r="K495" s="117">
        <v>5</v>
      </c>
      <c r="L495" s="117">
        <v>19228</v>
      </c>
      <c r="M495" s="117">
        <v>4</v>
      </c>
      <c r="N495" s="117">
        <v>1609</v>
      </c>
      <c r="O495" s="117">
        <v>3</v>
      </c>
      <c r="P495" s="146">
        <v>17619</v>
      </c>
      <c r="Q495" s="269">
        <v>46182</v>
      </c>
    </row>
    <row r="496" spans="1:17" s="251" customFormat="1" ht="11.25" customHeight="1">
      <c r="A496" s="299">
        <v>46183</v>
      </c>
      <c r="B496" s="265" t="s">
        <v>707</v>
      </c>
      <c r="C496" s="255">
        <v>3</v>
      </c>
      <c r="D496" s="255">
        <v>150</v>
      </c>
      <c r="E496" s="117">
        <v>3</v>
      </c>
      <c r="F496" s="366">
        <v>150</v>
      </c>
      <c r="G496" s="117" t="s">
        <v>45</v>
      </c>
      <c r="H496" s="117" t="s">
        <v>45</v>
      </c>
      <c r="I496" s="117" t="s">
        <v>45</v>
      </c>
      <c r="J496" s="117" t="s">
        <v>45</v>
      </c>
      <c r="K496" s="117" t="s">
        <v>45</v>
      </c>
      <c r="L496" s="117" t="s">
        <v>45</v>
      </c>
      <c r="M496" s="117" t="s">
        <v>45</v>
      </c>
      <c r="N496" s="117" t="s">
        <v>45</v>
      </c>
      <c r="O496" s="117" t="s">
        <v>45</v>
      </c>
      <c r="P496" s="146" t="s">
        <v>45</v>
      </c>
      <c r="Q496" s="300">
        <v>46183</v>
      </c>
    </row>
    <row r="497" spans="1:17" ht="44.25" customHeight="1">
      <c r="A497" s="395" t="s">
        <v>1677</v>
      </c>
      <c r="B497" s="266" t="s">
        <v>1401</v>
      </c>
      <c r="C497" s="255">
        <v>53</v>
      </c>
      <c r="D497" s="255">
        <v>15986</v>
      </c>
      <c r="E497" s="117">
        <v>52</v>
      </c>
      <c r="F497" s="366">
        <v>14937</v>
      </c>
      <c r="G497" s="117">
        <v>16</v>
      </c>
      <c r="H497" s="117">
        <v>741</v>
      </c>
      <c r="I497" s="117" t="s">
        <v>45</v>
      </c>
      <c r="J497" s="117" t="s">
        <v>45</v>
      </c>
      <c r="K497" s="117">
        <v>11</v>
      </c>
      <c r="L497" s="117">
        <v>308</v>
      </c>
      <c r="M497" s="117">
        <v>7</v>
      </c>
      <c r="N497" s="117">
        <v>132</v>
      </c>
      <c r="O497" s="117">
        <v>4</v>
      </c>
      <c r="P497" s="146">
        <v>176</v>
      </c>
      <c r="Q497" s="300">
        <v>46184</v>
      </c>
    </row>
    <row r="498" spans="1:17" ht="22.5" customHeight="1">
      <c r="A498" s="403" t="s">
        <v>1678</v>
      </c>
      <c r="B498" s="266" t="s">
        <v>1402</v>
      </c>
      <c r="C498" s="255">
        <v>15</v>
      </c>
      <c r="D498" s="255">
        <v>1329</v>
      </c>
      <c r="E498" s="117">
        <v>15</v>
      </c>
      <c r="F498" s="366">
        <v>1202</v>
      </c>
      <c r="G498" s="330" t="s">
        <v>97</v>
      </c>
      <c r="H498" s="330" t="s">
        <v>97</v>
      </c>
      <c r="I498" s="117" t="s">
        <v>45</v>
      </c>
      <c r="J498" s="117" t="s">
        <v>45</v>
      </c>
      <c r="K498" s="330" t="s">
        <v>97</v>
      </c>
      <c r="L498" s="330" t="s">
        <v>97</v>
      </c>
      <c r="M498" s="330" t="s">
        <v>97</v>
      </c>
      <c r="N498" s="330" t="s">
        <v>97</v>
      </c>
      <c r="O498" s="330" t="s">
        <v>97</v>
      </c>
      <c r="P498" s="267" t="s">
        <v>97</v>
      </c>
      <c r="Q498" s="269">
        <v>46185</v>
      </c>
    </row>
    <row r="499" spans="1:17" ht="33.75" customHeight="1">
      <c r="A499" s="395" t="s">
        <v>1679</v>
      </c>
      <c r="B499" s="266" t="s">
        <v>1403</v>
      </c>
      <c r="C499" s="255">
        <v>19</v>
      </c>
      <c r="D499" s="255">
        <v>6718</v>
      </c>
      <c r="E499" s="117">
        <v>19</v>
      </c>
      <c r="F499" s="366">
        <v>6090</v>
      </c>
      <c r="G499" s="117">
        <v>3</v>
      </c>
      <c r="H499" s="117">
        <v>138</v>
      </c>
      <c r="I499" s="117" t="s">
        <v>45</v>
      </c>
      <c r="J499" s="117" t="s">
        <v>45</v>
      </c>
      <c r="K499" s="117">
        <v>5</v>
      </c>
      <c r="L499" s="117">
        <v>453</v>
      </c>
      <c r="M499" s="330" t="s">
        <v>97</v>
      </c>
      <c r="N499" s="330" t="s">
        <v>97</v>
      </c>
      <c r="O499" s="330" t="s">
        <v>97</v>
      </c>
      <c r="P499" s="267" t="s">
        <v>97</v>
      </c>
      <c r="Q499" s="300">
        <v>46186</v>
      </c>
    </row>
    <row r="500" spans="1:17" ht="22.5" customHeight="1">
      <c r="A500" s="403" t="s">
        <v>1680</v>
      </c>
      <c r="B500" s="266" t="s">
        <v>1404</v>
      </c>
      <c r="C500" s="255">
        <v>31</v>
      </c>
      <c r="D500" s="255">
        <v>4189</v>
      </c>
      <c r="E500" s="117">
        <v>31</v>
      </c>
      <c r="F500" s="366">
        <v>3010</v>
      </c>
      <c r="G500" s="117">
        <v>11</v>
      </c>
      <c r="H500" s="117">
        <v>1055</v>
      </c>
      <c r="I500" s="117" t="s">
        <v>45</v>
      </c>
      <c r="J500" s="117" t="s">
        <v>45</v>
      </c>
      <c r="K500" s="117">
        <v>4</v>
      </c>
      <c r="L500" s="117">
        <v>123</v>
      </c>
      <c r="M500" s="330" t="s">
        <v>97</v>
      </c>
      <c r="N500" s="330" t="s">
        <v>97</v>
      </c>
      <c r="O500" s="330" t="s">
        <v>97</v>
      </c>
      <c r="P500" s="267" t="s">
        <v>97</v>
      </c>
      <c r="Q500" s="269">
        <v>46187</v>
      </c>
    </row>
    <row r="501" spans="1:17" s="251" customFormat="1" ht="11.25" customHeight="1">
      <c r="A501" s="299">
        <v>46189</v>
      </c>
      <c r="B501" s="265" t="s">
        <v>712</v>
      </c>
      <c r="C501" s="255">
        <v>626</v>
      </c>
      <c r="D501" s="255">
        <v>81366</v>
      </c>
      <c r="E501" s="117">
        <v>624</v>
      </c>
      <c r="F501" s="366">
        <v>70544</v>
      </c>
      <c r="G501" s="117">
        <v>78</v>
      </c>
      <c r="H501" s="117">
        <v>2040</v>
      </c>
      <c r="I501" s="117">
        <v>6</v>
      </c>
      <c r="J501" s="117">
        <v>1</v>
      </c>
      <c r="K501" s="117">
        <v>91</v>
      </c>
      <c r="L501" s="117">
        <v>4658</v>
      </c>
      <c r="M501" s="117">
        <v>64</v>
      </c>
      <c r="N501" s="117">
        <v>3667</v>
      </c>
      <c r="O501" s="117">
        <v>29</v>
      </c>
      <c r="P501" s="146">
        <v>991</v>
      </c>
      <c r="Q501" s="300">
        <v>46189</v>
      </c>
    </row>
    <row r="502" spans="1:17" ht="22.5" customHeight="1">
      <c r="A502" s="403" t="s">
        <v>1681</v>
      </c>
      <c r="B502" s="266" t="s">
        <v>1405</v>
      </c>
      <c r="C502" s="255">
        <v>474</v>
      </c>
      <c r="D502" s="255">
        <v>88527</v>
      </c>
      <c r="E502" s="117">
        <v>468</v>
      </c>
      <c r="F502" s="366">
        <v>68001</v>
      </c>
      <c r="G502" s="117">
        <v>45</v>
      </c>
      <c r="H502" s="117">
        <v>2853</v>
      </c>
      <c r="I502" s="117">
        <v>3</v>
      </c>
      <c r="J502" s="117">
        <v>1</v>
      </c>
      <c r="K502" s="117">
        <v>68</v>
      </c>
      <c r="L502" s="117">
        <v>10837</v>
      </c>
      <c r="M502" s="117">
        <v>44</v>
      </c>
      <c r="N502" s="117">
        <v>10517</v>
      </c>
      <c r="O502" s="117">
        <v>25</v>
      </c>
      <c r="P502" s="146">
        <v>320</v>
      </c>
      <c r="Q502" s="269">
        <v>4619</v>
      </c>
    </row>
    <row r="503" spans="1:17" ht="22.5" customHeight="1">
      <c r="A503" s="403" t="s">
        <v>1682</v>
      </c>
      <c r="B503" s="266" t="s">
        <v>1406</v>
      </c>
      <c r="C503" s="255">
        <v>198</v>
      </c>
      <c r="D503" s="255">
        <v>840953</v>
      </c>
      <c r="E503" s="117">
        <v>188</v>
      </c>
      <c r="F503" s="366">
        <v>440058</v>
      </c>
      <c r="G503" s="117">
        <v>169</v>
      </c>
      <c r="H503" s="117">
        <v>377310</v>
      </c>
      <c r="I503" s="117">
        <v>6</v>
      </c>
      <c r="J503" s="117">
        <v>5</v>
      </c>
      <c r="K503" s="117">
        <v>44</v>
      </c>
      <c r="L503" s="117">
        <v>23311</v>
      </c>
      <c r="M503" s="117">
        <v>32</v>
      </c>
      <c r="N503" s="117">
        <v>22289</v>
      </c>
      <c r="O503" s="117">
        <v>19</v>
      </c>
      <c r="P503" s="146">
        <v>1022</v>
      </c>
      <c r="Q503" s="269">
        <v>462</v>
      </c>
    </row>
    <row r="504" spans="1:17" s="251" customFormat="1" ht="11.25" customHeight="1">
      <c r="A504" s="299">
        <v>4621</v>
      </c>
      <c r="B504" s="265" t="s">
        <v>715</v>
      </c>
      <c r="C504" s="255">
        <v>67</v>
      </c>
      <c r="D504" s="255">
        <v>710984</v>
      </c>
      <c r="E504" s="117">
        <v>63</v>
      </c>
      <c r="F504" s="366">
        <v>416328</v>
      </c>
      <c r="G504" s="117">
        <v>57</v>
      </c>
      <c r="H504" s="117">
        <v>273047</v>
      </c>
      <c r="I504" s="330" t="s">
        <v>97</v>
      </c>
      <c r="J504" s="330" t="s">
        <v>97</v>
      </c>
      <c r="K504" s="117">
        <v>21</v>
      </c>
      <c r="L504" s="117">
        <v>21379</v>
      </c>
      <c r="M504" s="117">
        <v>16</v>
      </c>
      <c r="N504" s="117">
        <v>20475</v>
      </c>
      <c r="O504" s="117">
        <v>9</v>
      </c>
      <c r="P504" s="146">
        <v>904</v>
      </c>
      <c r="Q504" s="300">
        <v>4621</v>
      </c>
    </row>
    <row r="505" spans="1:17" s="251" customFormat="1" ht="11.25" customHeight="1">
      <c r="A505" s="299">
        <v>4622</v>
      </c>
      <c r="B505" s="265" t="s">
        <v>716</v>
      </c>
      <c r="C505" s="255">
        <v>92</v>
      </c>
      <c r="D505" s="255">
        <v>70459</v>
      </c>
      <c r="E505" s="117">
        <v>89</v>
      </c>
      <c r="F505" s="366">
        <v>12449</v>
      </c>
      <c r="G505" s="117">
        <v>88</v>
      </c>
      <c r="H505" s="117">
        <v>57745</v>
      </c>
      <c r="I505" s="330" t="s">
        <v>97</v>
      </c>
      <c r="J505" s="330" t="s">
        <v>97</v>
      </c>
      <c r="K505" s="117">
        <v>13</v>
      </c>
      <c r="L505" s="117">
        <v>222</v>
      </c>
      <c r="M505" s="117">
        <v>10</v>
      </c>
      <c r="N505" s="117">
        <v>179</v>
      </c>
      <c r="O505" s="117">
        <v>4</v>
      </c>
      <c r="P505" s="146">
        <v>43</v>
      </c>
      <c r="Q505" s="300">
        <v>4622</v>
      </c>
    </row>
    <row r="506" spans="1:17" s="251" customFormat="1" ht="11.25" customHeight="1">
      <c r="A506" s="299">
        <v>4623</v>
      </c>
      <c r="B506" s="265" t="s">
        <v>717</v>
      </c>
      <c r="C506" s="255">
        <v>32</v>
      </c>
      <c r="D506" s="255">
        <v>55244</v>
      </c>
      <c r="E506" s="117">
        <v>29</v>
      </c>
      <c r="F506" s="366">
        <v>8503</v>
      </c>
      <c r="G506" s="117">
        <v>24</v>
      </c>
      <c r="H506" s="117">
        <v>46517</v>
      </c>
      <c r="I506" s="117" t="s">
        <v>45</v>
      </c>
      <c r="J506" s="117" t="s">
        <v>45</v>
      </c>
      <c r="K506" s="117">
        <v>7</v>
      </c>
      <c r="L506" s="117">
        <v>222</v>
      </c>
      <c r="M506" s="330" t="s">
        <v>97</v>
      </c>
      <c r="N506" s="330" t="s">
        <v>97</v>
      </c>
      <c r="O506" s="330" t="s">
        <v>97</v>
      </c>
      <c r="P506" s="267" t="s">
        <v>97</v>
      </c>
      <c r="Q506" s="300">
        <v>4623</v>
      </c>
    </row>
    <row r="507" spans="1:17" s="251" customFormat="1" ht="11.25" customHeight="1">
      <c r="A507" s="299">
        <v>4624</v>
      </c>
      <c r="B507" s="265" t="s">
        <v>718</v>
      </c>
      <c r="C507" s="255">
        <v>7</v>
      </c>
      <c r="D507" s="255">
        <v>4267</v>
      </c>
      <c r="E507" s="117">
        <v>7</v>
      </c>
      <c r="F507" s="366">
        <v>2778</v>
      </c>
      <c r="G507" s="117" t="s">
        <v>45</v>
      </c>
      <c r="H507" s="117" t="s">
        <v>45</v>
      </c>
      <c r="I507" s="117" t="s">
        <v>45</v>
      </c>
      <c r="J507" s="117" t="s">
        <v>45</v>
      </c>
      <c r="K507" s="117">
        <v>3</v>
      </c>
      <c r="L507" s="117">
        <v>1488</v>
      </c>
      <c r="M507" s="330" t="s">
        <v>97</v>
      </c>
      <c r="N507" s="330" t="s">
        <v>97</v>
      </c>
      <c r="O507" s="330" t="s">
        <v>97</v>
      </c>
      <c r="P507" s="267" t="s">
        <v>97</v>
      </c>
      <c r="Q507" s="300">
        <v>4624</v>
      </c>
    </row>
    <row r="508" spans="1:17" ht="22.5" customHeight="1">
      <c r="A508" s="403" t="s">
        <v>1683</v>
      </c>
      <c r="B508" s="266" t="s">
        <v>1407</v>
      </c>
      <c r="C508" s="255">
        <v>411</v>
      </c>
      <c r="D508" s="255">
        <v>1921476</v>
      </c>
      <c r="E508" s="117">
        <v>402</v>
      </c>
      <c r="F508" s="366">
        <v>728190</v>
      </c>
      <c r="G508" s="117">
        <v>314</v>
      </c>
      <c r="H508" s="117">
        <v>1136171</v>
      </c>
      <c r="I508" s="117">
        <v>17</v>
      </c>
      <c r="J508" s="117">
        <v>324</v>
      </c>
      <c r="K508" s="117">
        <v>97</v>
      </c>
      <c r="L508" s="117">
        <v>55565</v>
      </c>
      <c r="M508" s="117">
        <v>78</v>
      </c>
      <c r="N508" s="117">
        <v>54618</v>
      </c>
      <c r="O508" s="117">
        <v>27</v>
      </c>
      <c r="P508" s="146">
        <v>947</v>
      </c>
      <c r="Q508" s="269">
        <v>463</v>
      </c>
    </row>
    <row r="509" spans="1:17" s="251" customFormat="1" ht="11.25" customHeight="1">
      <c r="A509" s="299">
        <v>4631</v>
      </c>
      <c r="B509" s="265" t="s">
        <v>720</v>
      </c>
      <c r="C509" s="255">
        <v>42</v>
      </c>
      <c r="D509" s="255">
        <v>540358</v>
      </c>
      <c r="E509" s="117">
        <v>41</v>
      </c>
      <c r="F509" s="366">
        <v>38101</v>
      </c>
      <c r="G509" s="117">
        <v>41</v>
      </c>
      <c r="H509" s="117">
        <v>487704</v>
      </c>
      <c r="I509" s="117" t="s">
        <v>45</v>
      </c>
      <c r="J509" s="117" t="s">
        <v>45</v>
      </c>
      <c r="K509" s="117">
        <v>18</v>
      </c>
      <c r="L509" s="117">
        <v>14512</v>
      </c>
      <c r="M509" s="117">
        <v>16</v>
      </c>
      <c r="N509" s="117">
        <v>14288</v>
      </c>
      <c r="O509" s="117">
        <v>4</v>
      </c>
      <c r="P509" s="146">
        <v>224</v>
      </c>
      <c r="Q509" s="300">
        <v>4631</v>
      </c>
    </row>
    <row r="510" spans="1:17" s="251" customFormat="1" ht="11.25" customHeight="1">
      <c r="A510" s="299">
        <v>4632</v>
      </c>
      <c r="B510" s="265" t="s">
        <v>721</v>
      </c>
      <c r="C510" s="255">
        <v>28</v>
      </c>
      <c r="D510" s="255">
        <v>81623</v>
      </c>
      <c r="E510" s="117">
        <v>28</v>
      </c>
      <c r="F510" s="366">
        <v>7161</v>
      </c>
      <c r="G510" s="117">
        <v>24</v>
      </c>
      <c r="H510" s="117">
        <v>65942</v>
      </c>
      <c r="I510" s="117" t="s">
        <v>45</v>
      </c>
      <c r="J510" s="117" t="s">
        <v>45</v>
      </c>
      <c r="K510" s="117">
        <v>8</v>
      </c>
      <c r="L510" s="117">
        <v>8520</v>
      </c>
      <c r="M510" s="117">
        <v>5</v>
      </c>
      <c r="N510" s="117">
        <v>8454</v>
      </c>
      <c r="O510" s="117">
        <v>3</v>
      </c>
      <c r="P510" s="146">
        <v>66</v>
      </c>
      <c r="Q510" s="300">
        <v>4632</v>
      </c>
    </row>
    <row r="511" spans="1:17" ht="22.5" customHeight="1">
      <c r="A511" s="403" t="s">
        <v>1684</v>
      </c>
      <c r="B511" s="266" t="s">
        <v>1408</v>
      </c>
      <c r="C511" s="255">
        <v>16</v>
      </c>
      <c r="D511" s="255">
        <v>74777</v>
      </c>
      <c r="E511" s="117">
        <v>16</v>
      </c>
      <c r="F511" s="366">
        <v>4108</v>
      </c>
      <c r="G511" s="117">
        <v>13</v>
      </c>
      <c r="H511" s="117">
        <v>70311</v>
      </c>
      <c r="I511" s="330" t="s">
        <v>97</v>
      </c>
      <c r="J511" s="330" t="s">
        <v>97</v>
      </c>
      <c r="K511" s="330" t="s">
        <v>97</v>
      </c>
      <c r="L511" s="330" t="s">
        <v>97</v>
      </c>
      <c r="M511" s="330" t="s">
        <v>97</v>
      </c>
      <c r="N511" s="330" t="s">
        <v>97</v>
      </c>
      <c r="O511" s="117" t="s">
        <v>45</v>
      </c>
      <c r="P511" s="146" t="s">
        <v>45</v>
      </c>
      <c r="Q511" s="269">
        <v>4633</v>
      </c>
    </row>
    <row r="512" spans="1:17" s="251" customFormat="1" ht="11.25" customHeight="1">
      <c r="A512" s="299">
        <v>4634</v>
      </c>
      <c r="B512" s="265" t="s">
        <v>723</v>
      </c>
      <c r="C512" s="255">
        <v>157</v>
      </c>
      <c r="D512" s="255">
        <v>522709</v>
      </c>
      <c r="E512" s="117">
        <v>157</v>
      </c>
      <c r="F512" s="366">
        <v>511070</v>
      </c>
      <c r="G512" s="117">
        <v>103</v>
      </c>
      <c r="H512" s="117">
        <v>9644</v>
      </c>
      <c r="I512" s="117">
        <v>12</v>
      </c>
      <c r="J512" s="117">
        <v>5</v>
      </c>
      <c r="K512" s="117">
        <v>30</v>
      </c>
      <c r="L512" s="117">
        <v>1757</v>
      </c>
      <c r="M512" s="117">
        <v>22</v>
      </c>
      <c r="N512" s="117">
        <v>1510</v>
      </c>
      <c r="O512" s="117">
        <v>11</v>
      </c>
      <c r="P512" s="146">
        <v>246</v>
      </c>
      <c r="Q512" s="300">
        <v>4634</v>
      </c>
    </row>
    <row r="513" spans="1:17" s="251" customFormat="1" ht="11.25" customHeight="1">
      <c r="A513" s="299">
        <v>4635</v>
      </c>
      <c r="B513" s="265" t="s">
        <v>724</v>
      </c>
      <c r="C513" s="255">
        <v>11</v>
      </c>
      <c r="D513" s="255">
        <v>10783</v>
      </c>
      <c r="E513" s="117">
        <v>11</v>
      </c>
      <c r="F513" s="366">
        <v>10493</v>
      </c>
      <c r="G513" s="117">
        <v>8</v>
      </c>
      <c r="H513" s="117">
        <v>290</v>
      </c>
      <c r="I513" s="330" t="s">
        <v>97</v>
      </c>
      <c r="J513" s="330" t="s">
        <v>97</v>
      </c>
      <c r="K513" s="330" t="s">
        <v>97</v>
      </c>
      <c r="L513" s="330" t="s">
        <v>97</v>
      </c>
      <c r="M513" s="117" t="s">
        <v>45</v>
      </c>
      <c r="N513" s="117" t="s">
        <v>45</v>
      </c>
      <c r="O513" s="330" t="s">
        <v>97</v>
      </c>
      <c r="P513" s="267" t="s">
        <v>97</v>
      </c>
      <c r="Q513" s="300">
        <v>4635</v>
      </c>
    </row>
    <row r="514" spans="1:17" s="251" customFormat="1" ht="11.25" customHeight="1">
      <c r="A514" s="299">
        <v>4636</v>
      </c>
      <c r="B514" s="265" t="s">
        <v>725</v>
      </c>
      <c r="C514" s="255">
        <v>19</v>
      </c>
      <c r="D514" s="255">
        <v>73404</v>
      </c>
      <c r="E514" s="117">
        <v>16</v>
      </c>
      <c r="F514" s="366">
        <v>2001</v>
      </c>
      <c r="G514" s="117">
        <v>14</v>
      </c>
      <c r="H514" s="117">
        <v>70606</v>
      </c>
      <c r="I514" s="117" t="s">
        <v>45</v>
      </c>
      <c r="J514" s="117" t="s">
        <v>45</v>
      </c>
      <c r="K514" s="330" t="s">
        <v>97</v>
      </c>
      <c r="L514" s="330" t="s">
        <v>97</v>
      </c>
      <c r="M514" s="330" t="s">
        <v>97</v>
      </c>
      <c r="N514" s="330" t="s">
        <v>97</v>
      </c>
      <c r="O514" s="117" t="s">
        <v>45</v>
      </c>
      <c r="P514" s="146" t="s">
        <v>45</v>
      </c>
      <c r="Q514" s="300">
        <v>4636</v>
      </c>
    </row>
    <row r="515" spans="1:17" s="251" customFormat="1" ht="11.25" customHeight="1">
      <c r="A515" s="299">
        <v>4637</v>
      </c>
      <c r="B515" s="265" t="s">
        <v>726</v>
      </c>
      <c r="C515" s="255">
        <v>13</v>
      </c>
      <c r="D515" s="255">
        <v>4892</v>
      </c>
      <c r="E515" s="117">
        <v>12</v>
      </c>
      <c r="F515" s="366">
        <v>1745</v>
      </c>
      <c r="G515" s="117">
        <v>11</v>
      </c>
      <c r="H515" s="117">
        <v>3102</v>
      </c>
      <c r="I515" s="117" t="s">
        <v>45</v>
      </c>
      <c r="J515" s="117" t="s">
        <v>45</v>
      </c>
      <c r="K515" s="117">
        <v>3</v>
      </c>
      <c r="L515" s="117">
        <v>17</v>
      </c>
      <c r="M515" s="330" t="s">
        <v>97</v>
      </c>
      <c r="N515" s="330" t="s">
        <v>97</v>
      </c>
      <c r="O515" s="330" t="s">
        <v>97</v>
      </c>
      <c r="P515" s="267" t="s">
        <v>97</v>
      </c>
      <c r="Q515" s="300">
        <v>4637</v>
      </c>
    </row>
    <row r="516" spans="1:17" s="251" customFormat="1" ht="11.25" customHeight="1">
      <c r="A516" s="299">
        <v>4638</v>
      </c>
      <c r="B516" s="265" t="s">
        <v>727</v>
      </c>
      <c r="C516" s="255">
        <v>45</v>
      </c>
      <c r="D516" s="255">
        <v>286976</v>
      </c>
      <c r="E516" s="117">
        <v>42</v>
      </c>
      <c r="F516" s="366">
        <v>43227</v>
      </c>
      <c r="G516" s="117">
        <v>39</v>
      </c>
      <c r="H516" s="117">
        <v>234174</v>
      </c>
      <c r="I516" s="330" t="s">
        <v>97</v>
      </c>
      <c r="J516" s="330" t="s">
        <v>97</v>
      </c>
      <c r="K516" s="117">
        <v>13</v>
      </c>
      <c r="L516" s="117">
        <v>9569</v>
      </c>
      <c r="M516" s="117">
        <v>13</v>
      </c>
      <c r="N516" s="117">
        <v>9569</v>
      </c>
      <c r="O516" s="117" t="s">
        <v>45</v>
      </c>
      <c r="P516" s="146" t="s">
        <v>45</v>
      </c>
      <c r="Q516" s="300">
        <v>4638</v>
      </c>
    </row>
    <row r="517" spans="1:17" s="251" customFormat="1" ht="11.25" customHeight="1">
      <c r="A517" s="299">
        <v>46381</v>
      </c>
      <c r="B517" s="265" t="s">
        <v>728</v>
      </c>
      <c r="C517" s="330" t="s">
        <v>97</v>
      </c>
      <c r="D517" s="330" t="s">
        <v>97</v>
      </c>
      <c r="E517" s="117">
        <v>5</v>
      </c>
      <c r="F517" s="366">
        <v>111</v>
      </c>
      <c r="G517" s="117">
        <v>5</v>
      </c>
      <c r="H517" s="117">
        <v>4913</v>
      </c>
      <c r="I517" s="117" t="s">
        <v>45</v>
      </c>
      <c r="J517" s="117" t="s">
        <v>45</v>
      </c>
      <c r="K517" s="330" t="s">
        <v>97</v>
      </c>
      <c r="L517" s="330" t="s">
        <v>97</v>
      </c>
      <c r="M517" s="330" t="s">
        <v>97</v>
      </c>
      <c r="N517" s="330" t="s">
        <v>97</v>
      </c>
      <c r="O517" s="117" t="s">
        <v>45</v>
      </c>
      <c r="P517" s="146" t="s">
        <v>45</v>
      </c>
      <c r="Q517" s="300">
        <v>46381</v>
      </c>
    </row>
    <row r="518" spans="1:17" s="251" customFormat="1" ht="11.25" customHeight="1">
      <c r="A518" s="299">
        <v>46382</v>
      </c>
      <c r="B518" s="265" t="s">
        <v>729</v>
      </c>
      <c r="C518" s="330" t="s">
        <v>97</v>
      </c>
      <c r="D518" s="330" t="s">
        <v>97</v>
      </c>
      <c r="E518" s="117">
        <v>3</v>
      </c>
      <c r="F518" s="366">
        <v>13706</v>
      </c>
      <c r="G518" s="117">
        <v>3</v>
      </c>
      <c r="H518" s="117">
        <v>114954</v>
      </c>
      <c r="I518" s="117" t="s">
        <v>45</v>
      </c>
      <c r="J518" s="117" t="s">
        <v>45</v>
      </c>
      <c r="K518" s="330" t="s">
        <v>97</v>
      </c>
      <c r="L518" s="330" t="s">
        <v>97</v>
      </c>
      <c r="M518" s="330" t="s">
        <v>97</v>
      </c>
      <c r="N518" s="330" t="s">
        <v>97</v>
      </c>
      <c r="O518" s="117" t="s">
        <v>45</v>
      </c>
      <c r="P518" s="146" t="s">
        <v>45</v>
      </c>
      <c r="Q518" s="300">
        <v>46382</v>
      </c>
    </row>
    <row r="519" spans="1:17" s="251" customFormat="1" ht="11.25" customHeight="1">
      <c r="A519" s="299">
        <v>46389</v>
      </c>
      <c r="B519" s="265" t="s">
        <v>1853</v>
      </c>
      <c r="C519" s="255">
        <v>37</v>
      </c>
      <c r="D519" s="255">
        <v>151675</v>
      </c>
      <c r="E519" s="117">
        <v>34</v>
      </c>
      <c r="F519" s="366">
        <v>29410</v>
      </c>
      <c r="G519" s="117">
        <v>31</v>
      </c>
      <c r="H519" s="117">
        <v>114306</v>
      </c>
      <c r="I519" s="330" t="s">
        <v>97</v>
      </c>
      <c r="J519" s="330" t="s">
        <v>97</v>
      </c>
      <c r="K519" s="117">
        <v>10</v>
      </c>
      <c r="L519" s="117">
        <v>7959</v>
      </c>
      <c r="M519" s="117">
        <v>10</v>
      </c>
      <c r="N519" s="117">
        <v>7959</v>
      </c>
      <c r="O519" s="117" t="s">
        <v>45</v>
      </c>
      <c r="P519" s="146" t="s">
        <v>45</v>
      </c>
      <c r="Q519" s="300">
        <v>46389</v>
      </c>
    </row>
    <row r="520" spans="1:17" ht="22.5" customHeight="1">
      <c r="A520" s="403" t="s">
        <v>1685</v>
      </c>
      <c r="B520" s="266" t="s">
        <v>1409</v>
      </c>
      <c r="C520" s="255">
        <v>80</v>
      </c>
      <c r="D520" s="255">
        <v>325955</v>
      </c>
      <c r="E520" s="117">
        <v>79</v>
      </c>
      <c r="F520" s="366">
        <v>110284</v>
      </c>
      <c r="G520" s="117">
        <v>61</v>
      </c>
      <c r="H520" s="117">
        <v>194399</v>
      </c>
      <c r="I520" s="330" t="s">
        <v>97</v>
      </c>
      <c r="J520" s="330" t="s">
        <v>97</v>
      </c>
      <c r="K520" s="117">
        <v>21</v>
      </c>
      <c r="L520" s="117">
        <v>21106</v>
      </c>
      <c r="M520" s="117">
        <v>17</v>
      </c>
      <c r="N520" s="117">
        <v>20707</v>
      </c>
      <c r="O520" s="117">
        <v>6</v>
      </c>
      <c r="P520" s="146">
        <v>399</v>
      </c>
      <c r="Q520" s="269">
        <v>4639</v>
      </c>
    </row>
    <row r="521" spans="1:17" ht="22.5" customHeight="1">
      <c r="A521" s="403" t="s">
        <v>1686</v>
      </c>
      <c r="B521" s="266" t="s">
        <v>1410</v>
      </c>
      <c r="C521" s="255">
        <v>11</v>
      </c>
      <c r="D521" s="255">
        <v>53171</v>
      </c>
      <c r="E521" s="117">
        <v>10</v>
      </c>
      <c r="F521" s="366">
        <v>1987</v>
      </c>
      <c r="G521" s="117">
        <v>10</v>
      </c>
      <c r="H521" s="117">
        <v>51095</v>
      </c>
      <c r="I521" s="117" t="s">
        <v>45</v>
      </c>
      <c r="J521" s="117" t="s">
        <v>45</v>
      </c>
      <c r="K521" s="330" t="s">
        <v>97</v>
      </c>
      <c r="L521" s="330" t="s">
        <v>97</v>
      </c>
      <c r="M521" s="330" t="s">
        <v>97</v>
      </c>
      <c r="N521" s="330" t="s">
        <v>97</v>
      </c>
      <c r="O521" s="330" t="s">
        <v>97</v>
      </c>
      <c r="P521" s="267" t="s">
        <v>97</v>
      </c>
      <c r="Q521" s="269">
        <v>46391</v>
      </c>
    </row>
    <row r="522" spans="1:17" ht="33.75" customHeight="1">
      <c r="A522" s="379" t="s">
        <v>1687</v>
      </c>
      <c r="B522" s="266" t="s">
        <v>1411</v>
      </c>
      <c r="C522" s="255">
        <v>69</v>
      </c>
      <c r="D522" s="255">
        <v>272784</v>
      </c>
      <c r="E522" s="117">
        <v>69</v>
      </c>
      <c r="F522" s="366">
        <v>108296</v>
      </c>
      <c r="G522" s="117">
        <v>51</v>
      </c>
      <c r="H522" s="117">
        <v>143303</v>
      </c>
      <c r="I522" s="330" t="s">
        <v>97</v>
      </c>
      <c r="J522" s="330" t="s">
        <v>97</v>
      </c>
      <c r="K522" s="330" t="s">
        <v>97</v>
      </c>
      <c r="L522" s="330" t="s">
        <v>97</v>
      </c>
      <c r="M522" s="330" t="s">
        <v>97</v>
      </c>
      <c r="N522" s="330" t="s">
        <v>97</v>
      </c>
      <c r="O522" s="330" t="s">
        <v>97</v>
      </c>
      <c r="P522" s="267" t="s">
        <v>97</v>
      </c>
      <c r="Q522" s="300">
        <v>46399</v>
      </c>
    </row>
    <row r="523" spans="1:17" s="251" customFormat="1" ht="11.25" customHeight="1">
      <c r="A523" s="299">
        <v>464</v>
      </c>
      <c r="B523" s="265" t="s">
        <v>733</v>
      </c>
      <c r="C523" s="255">
        <v>634</v>
      </c>
      <c r="D523" s="255">
        <v>899127</v>
      </c>
      <c r="E523" s="117">
        <v>633</v>
      </c>
      <c r="F523" s="366">
        <v>753001</v>
      </c>
      <c r="G523" s="117">
        <v>144</v>
      </c>
      <c r="H523" s="117">
        <v>59593</v>
      </c>
      <c r="I523" s="117">
        <v>33</v>
      </c>
      <c r="J523" s="117">
        <v>-12</v>
      </c>
      <c r="K523" s="117">
        <v>242</v>
      </c>
      <c r="L523" s="117">
        <v>78700</v>
      </c>
      <c r="M523" s="117">
        <v>218</v>
      </c>
      <c r="N523" s="117">
        <v>76826</v>
      </c>
      <c r="O523" s="117">
        <v>43</v>
      </c>
      <c r="P523" s="146">
        <v>1874</v>
      </c>
      <c r="Q523" s="300">
        <v>464</v>
      </c>
    </row>
    <row r="524" spans="1:17" s="251" customFormat="1" ht="11.25" customHeight="1">
      <c r="A524" s="299">
        <v>4641</v>
      </c>
      <c r="B524" s="265" t="s">
        <v>734</v>
      </c>
      <c r="C524" s="255">
        <v>144</v>
      </c>
      <c r="D524" s="255">
        <v>96140</v>
      </c>
      <c r="E524" s="117">
        <v>144</v>
      </c>
      <c r="F524" s="366">
        <v>76366</v>
      </c>
      <c r="G524" s="117">
        <v>11</v>
      </c>
      <c r="H524" s="117">
        <v>395</v>
      </c>
      <c r="I524" s="117">
        <v>8</v>
      </c>
      <c r="J524" s="117">
        <v>3</v>
      </c>
      <c r="K524" s="117">
        <v>51</v>
      </c>
      <c r="L524" s="117">
        <v>18688</v>
      </c>
      <c r="M524" s="117">
        <v>48</v>
      </c>
      <c r="N524" s="117">
        <v>18655</v>
      </c>
      <c r="O524" s="117">
        <v>7</v>
      </c>
      <c r="P524" s="146">
        <v>33</v>
      </c>
      <c r="Q524" s="300">
        <v>4641</v>
      </c>
    </row>
    <row r="525" spans="1:17" s="251" customFormat="1" ht="11.25" customHeight="1">
      <c r="A525" s="299">
        <v>4642</v>
      </c>
      <c r="B525" s="265" t="s">
        <v>735</v>
      </c>
      <c r="C525" s="255">
        <v>49</v>
      </c>
      <c r="D525" s="255">
        <v>87691</v>
      </c>
      <c r="E525" s="117">
        <v>49</v>
      </c>
      <c r="F525" s="366">
        <v>85980</v>
      </c>
      <c r="G525" s="117">
        <v>7</v>
      </c>
      <c r="H525" s="117">
        <v>349</v>
      </c>
      <c r="I525" s="117">
        <v>3</v>
      </c>
      <c r="J525" s="117">
        <v>0</v>
      </c>
      <c r="K525" s="117">
        <v>19</v>
      </c>
      <c r="L525" s="117">
        <v>1139</v>
      </c>
      <c r="M525" s="330" t="s">
        <v>97</v>
      </c>
      <c r="N525" s="330" t="s">
        <v>97</v>
      </c>
      <c r="O525" s="330" t="s">
        <v>97</v>
      </c>
      <c r="P525" s="267" t="s">
        <v>97</v>
      </c>
      <c r="Q525" s="300">
        <v>4642</v>
      </c>
    </row>
    <row r="526" spans="1:17" s="251" customFormat="1" ht="11.25" customHeight="1">
      <c r="A526" s="299">
        <v>46421</v>
      </c>
      <c r="B526" s="265" t="s">
        <v>736</v>
      </c>
      <c r="C526" s="255">
        <v>42</v>
      </c>
      <c r="D526" s="255">
        <v>85069</v>
      </c>
      <c r="E526" s="117">
        <v>42</v>
      </c>
      <c r="F526" s="366">
        <v>83601</v>
      </c>
      <c r="G526" s="117">
        <v>7</v>
      </c>
      <c r="H526" s="117">
        <v>349</v>
      </c>
      <c r="I526" s="117">
        <v>3</v>
      </c>
      <c r="J526" s="117">
        <v>0</v>
      </c>
      <c r="K526" s="330" t="s">
        <v>97</v>
      </c>
      <c r="L526" s="330" t="s">
        <v>97</v>
      </c>
      <c r="M526" s="117">
        <v>18</v>
      </c>
      <c r="N526" s="117">
        <v>1109</v>
      </c>
      <c r="O526" s="330" t="s">
        <v>97</v>
      </c>
      <c r="P526" s="267" t="s">
        <v>97</v>
      </c>
      <c r="Q526" s="300">
        <v>46421</v>
      </c>
    </row>
    <row r="527" spans="1:17" s="251" customFormat="1" ht="11.25" customHeight="1">
      <c r="A527" s="299">
        <v>46422</v>
      </c>
      <c r="B527" s="265" t="s">
        <v>737</v>
      </c>
      <c r="C527" s="255">
        <v>7</v>
      </c>
      <c r="D527" s="255">
        <v>2622</v>
      </c>
      <c r="E527" s="117">
        <v>7</v>
      </c>
      <c r="F527" s="366">
        <v>2379</v>
      </c>
      <c r="G527" s="117" t="s">
        <v>45</v>
      </c>
      <c r="H527" s="117" t="s">
        <v>45</v>
      </c>
      <c r="I527" s="117" t="s">
        <v>45</v>
      </c>
      <c r="J527" s="117" t="s">
        <v>45</v>
      </c>
      <c r="K527" s="330" t="s">
        <v>97</v>
      </c>
      <c r="L527" s="330" t="s">
        <v>97</v>
      </c>
      <c r="M527" s="330" t="s">
        <v>97</v>
      </c>
      <c r="N527" s="330" t="s">
        <v>97</v>
      </c>
      <c r="O527" s="117" t="s">
        <v>45</v>
      </c>
      <c r="P527" s="146" t="s">
        <v>45</v>
      </c>
      <c r="Q527" s="300">
        <v>46422</v>
      </c>
    </row>
    <row r="528" spans="1:17" ht="33.75" customHeight="1">
      <c r="A528" s="379" t="s">
        <v>1688</v>
      </c>
      <c r="B528" s="266" t="s">
        <v>1412</v>
      </c>
      <c r="C528" s="255">
        <v>71</v>
      </c>
      <c r="D528" s="255">
        <v>116506</v>
      </c>
      <c r="E528" s="117">
        <v>71</v>
      </c>
      <c r="F528" s="366">
        <v>109464</v>
      </c>
      <c r="G528" s="117">
        <v>11</v>
      </c>
      <c r="H528" s="117">
        <v>107</v>
      </c>
      <c r="I528" s="117">
        <v>6</v>
      </c>
      <c r="J528" s="117">
        <v>3</v>
      </c>
      <c r="K528" s="117">
        <v>24</v>
      </c>
      <c r="L528" s="117">
        <v>4817</v>
      </c>
      <c r="M528" s="117">
        <v>21</v>
      </c>
      <c r="N528" s="117">
        <v>4745</v>
      </c>
      <c r="O528" s="117">
        <v>6</v>
      </c>
      <c r="P528" s="146">
        <v>73</v>
      </c>
      <c r="Q528" s="300">
        <v>4643</v>
      </c>
    </row>
    <row r="529" spans="1:17" s="251" customFormat="1" ht="11.25" customHeight="1">
      <c r="A529" s="299">
        <v>46431</v>
      </c>
      <c r="B529" s="265" t="s">
        <v>739</v>
      </c>
      <c r="C529" s="255">
        <v>6</v>
      </c>
      <c r="D529" s="255">
        <v>3565</v>
      </c>
      <c r="E529" s="117">
        <v>6</v>
      </c>
      <c r="F529" s="366">
        <v>3503</v>
      </c>
      <c r="G529" s="330" t="s">
        <v>97</v>
      </c>
      <c r="H529" s="330" t="s">
        <v>97</v>
      </c>
      <c r="I529" s="117" t="s">
        <v>45</v>
      </c>
      <c r="J529" s="117" t="s">
        <v>45</v>
      </c>
      <c r="K529" s="117" t="s">
        <v>45</v>
      </c>
      <c r="L529" s="117" t="s">
        <v>45</v>
      </c>
      <c r="M529" s="117" t="s">
        <v>45</v>
      </c>
      <c r="N529" s="117" t="s">
        <v>45</v>
      </c>
      <c r="O529" s="117" t="s">
        <v>45</v>
      </c>
      <c r="P529" s="146" t="s">
        <v>45</v>
      </c>
      <c r="Q529" s="300">
        <v>46431</v>
      </c>
    </row>
    <row r="530" spans="1:17" s="251" customFormat="1" ht="11.25" customHeight="1">
      <c r="A530" s="299">
        <v>46432</v>
      </c>
      <c r="B530" s="265" t="s">
        <v>740</v>
      </c>
      <c r="C530" s="255">
        <v>18</v>
      </c>
      <c r="D530" s="255">
        <v>30111</v>
      </c>
      <c r="E530" s="117">
        <v>18</v>
      </c>
      <c r="F530" s="366">
        <v>25205</v>
      </c>
      <c r="G530" s="330" t="s">
        <v>97</v>
      </c>
      <c r="H530" s="330" t="s">
        <v>97</v>
      </c>
      <c r="I530" s="330" t="s">
        <v>97</v>
      </c>
      <c r="J530" s="330" t="s">
        <v>97</v>
      </c>
      <c r="K530" s="117">
        <v>6</v>
      </c>
      <c r="L530" s="117">
        <v>4308</v>
      </c>
      <c r="M530" s="330" t="s">
        <v>97</v>
      </c>
      <c r="N530" s="330" t="s">
        <v>97</v>
      </c>
      <c r="O530" s="330" t="s">
        <v>97</v>
      </c>
      <c r="P530" s="267" t="s">
        <v>97</v>
      </c>
      <c r="Q530" s="300">
        <v>46432</v>
      </c>
    </row>
    <row r="531" spans="1:17" s="251" customFormat="1" ht="11.25" customHeight="1">
      <c r="A531" s="299">
        <v>46433</v>
      </c>
      <c r="B531" s="265" t="s">
        <v>741</v>
      </c>
      <c r="C531" s="255">
        <v>47</v>
      </c>
      <c r="D531" s="255">
        <v>82830</v>
      </c>
      <c r="E531" s="117">
        <v>47</v>
      </c>
      <c r="F531" s="366">
        <v>80756</v>
      </c>
      <c r="G531" s="117">
        <v>6</v>
      </c>
      <c r="H531" s="117">
        <v>6</v>
      </c>
      <c r="I531" s="330" t="s">
        <v>97</v>
      </c>
      <c r="J531" s="330" t="s">
        <v>97</v>
      </c>
      <c r="K531" s="117">
        <v>18</v>
      </c>
      <c r="L531" s="117">
        <v>509</v>
      </c>
      <c r="M531" s="330" t="s">
        <v>97</v>
      </c>
      <c r="N531" s="330" t="s">
        <v>97</v>
      </c>
      <c r="O531" s="330" t="s">
        <v>97</v>
      </c>
      <c r="P531" s="267" t="s">
        <v>97</v>
      </c>
      <c r="Q531" s="300">
        <v>46433</v>
      </c>
    </row>
    <row r="532" spans="1:17" ht="22.5" customHeight="1">
      <c r="A532" s="403" t="s">
        <v>1689</v>
      </c>
      <c r="B532" s="266" t="s">
        <v>1413</v>
      </c>
      <c r="C532" s="255">
        <v>34</v>
      </c>
      <c r="D532" s="255">
        <v>78840</v>
      </c>
      <c r="E532" s="117">
        <v>34</v>
      </c>
      <c r="F532" s="366">
        <v>67887</v>
      </c>
      <c r="G532" s="117">
        <v>6</v>
      </c>
      <c r="H532" s="117">
        <v>36</v>
      </c>
      <c r="I532" s="330" t="s">
        <v>97</v>
      </c>
      <c r="J532" s="330" t="s">
        <v>97</v>
      </c>
      <c r="K532" s="117">
        <v>14</v>
      </c>
      <c r="L532" s="117">
        <v>10472</v>
      </c>
      <c r="M532" s="117">
        <v>12</v>
      </c>
      <c r="N532" s="117">
        <v>9025</v>
      </c>
      <c r="O532" s="117">
        <v>3</v>
      </c>
      <c r="P532" s="146">
        <v>1447</v>
      </c>
      <c r="Q532" s="269">
        <v>4644</v>
      </c>
    </row>
    <row r="533" spans="1:17" s="251" customFormat="1" ht="11.25" customHeight="1">
      <c r="A533" s="299">
        <v>46441</v>
      </c>
      <c r="B533" s="265" t="s">
        <v>743</v>
      </c>
      <c r="C533" s="255">
        <v>14</v>
      </c>
      <c r="D533" s="255">
        <v>8185</v>
      </c>
      <c r="E533" s="117">
        <v>14</v>
      </c>
      <c r="F533" s="366">
        <v>7026</v>
      </c>
      <c r="G533" s="117">
        <v>3</v>
      </c>
      <c r="H533" s="117">
        <v>21</v>
      </c>
      <c r="I533" s="330" t="s">
        <v>97</v>
      </c>
      <c r="J533" s="330" t="s">
        <v>97</v>
      </c>
      <c r="K533" s="117">
        <v>5</v>
      </c>
      <c r="L533" s="117">
        <v>1137</v>
      </c>
      <c r="M533" s="117">
        <v>5</v>
      </c>
      <c r="N533" s="117">
        <v>1137</v>
      </c>
      <c r="O533" s="117" t="s">
        <v>45</v>
      </c>
      <c r="P533" s="146" t="s">
        <v>45</v>
      </c>
      <c r="Q533" s="300">
        <v>46441</v>
      </c>
    </row>
    <row r="534" spans="1:17" s="251" customFormat="1" ht="11.25" customHeight="1">
      <c r="A534" s="299">
        <v>46442</v>
      </c>
      <c r="B534" s="265" t="s">
        <v>744</v>
      </c>
      <c r="C534" s="255">
        <v>20</v>
      </c>
      <c r="D534" s="255">
        <v>70655</v>
      </c>
      <c r="E534" s="117">
        <v>20</v>
      </c>
      <c r="F534" s="366">
        <v>60861</v>
      </c>
      <c r="G534" s="117">
        <v>3</v>
      </c>
      <c r="H534" s="117">
        <v>15</v>
      </c>
      <c r="I534" s="330" t="s">
        <v>97</v>
      </c>
      <c r="J534" s="330" t="s">
        <v>97</v>
      </c>
      <c r="K534" s="117">
        <v>9</v>
      </c>
      <c r="L534" s="117">
        <v>9335</v>
      </c>
      <c r="M534" s="117">
        <v>7</v>
      </c>
      <c r="N534" s="117">
        <v>7888</v>
      </c>
      <c r="O534" s="117">
        <v>3</v>
      </c>
      <c r="P534" s="146">
        <v>1447</v>
      </c>
      <c r="Q534" s="300">
        <v>46442</v>
      </c>
    </row>
    <row r="535" spans="1:17" ht="22.5" customHeight="1">
      <c r="A535" s="403" t="s">
        <v>1690</v>
      </c>
      <c r="B535" s="266" t="s">
        <v>1414</v>
      </c>
      <c r="C535" s="255">
        <v>29</v>
      </c>
      <c r="D535" s="255">
        <v>35931</v>
      </c>
      <c r="E535" s="117">
        <v>29</v>
      </c>
      <c r="F535" s="366">
        <v>30290</v>
      </c>
      <c r="G535" s="117">
        <v>8</v>
      </c>
      <c r="H535" s="117">
        <v>27</v>
      </c>
      <c r="I535" s="330" t="s">
        <v>97</v>
      </c>
      <c r="J535" s="330" t="s">
        <v>97</v>
      </c>
      <c r="K535" s="117">
        <v>9</v>
      </c>
      <c r="L535" s="117">
        <v>2195</v>
      </c>
      <c r="M535" s="330" t="s">
        <v>97</v>
      </c>
      <c r="N535" s="330" t="s">
        <v>97</v>
      </c>
      <c r="O535" s="330" t="s">
        <v>97</v>
      </c>
      <c r="P535" s="267" t="s">
        <v>97</v>
      </c>
      <c r="Q535" s="269">
        <v>4645</v>
      </c>
    </row>
    <row r="536" spans="1:17" ht="22.5" customHeight="1">
      <c r="A536" s="403" t="s">
        <v>1691</v>
      </c>
      <c r="B536" s="266" t="s">
        <v>1415</v>
      </c>
      <c r="C536" s="255">
        <v>93</v>
      </c>
      <c r="D536" s="255">
        <v>157568</v>
      </c>
      <c r="E536" s="117">
        <v>92</v>
      </c>
      <c r="F536" s="366">
        <v>148337</v>
      </c>
      <c r="G536" s="117">
        <v>41</v>
      </c>
      <c r="H536" s="117">
        <v>3458</v>
      </c>
      <c r="I536" s="117">
        <v>4</v>
      </c>
      <c r="J536" s="117">
        <v>-10</v>
      </c>
      <c r="K536" s="117">
        <v>36</v>
      </c>
      <c r="L536" s="117">
        <v>5752</v>
      </c>
      <c r="M536" s="117">
        <v>31</v>
      </c>
      <c r="N536" s="117">
        <v>5675</v>
      </c>
      <c r="O536" s="117">
        <v>5</v>
      </c>
      <c r="P536" s="146">
        <v>77</v>
      </c>
      <c r="Q536" s="269">
        <v>4646</v>
      </c>
    </row>
    <row r="537" spans="1:17" s="251" customFormat="1" ht="11.25" customHeight="1">
      <c r="A537" s="299">
        <v>46461</v>
      </c>
      <c r="B537" s="265" t="s">
        <v>747</v>
      </c>
      <c r="C537" s="255">
        <v>21</v>
      </c>
      <c r="D537" s="255">
        <v>35204</v>
      </c>
      <c r="E537" s="117">
        <v>21</v>
      </c>
      <c r="F537" s="366">
        <v>30733</v>
      </c>
      <c r="G537" s="117">
        <v>11</v>
      </c>
      <c r="H537" s="117">
        <v>2223</v>
      </c>
      <c r="I537" s="117" t="s">
        <v>45</v>
      </c>
      <c r="J537" s="117" t="s">
        <v>45</v>
      </c>
      <c r="K537" s="117">
        <v>9</v>
      </c>
      <c r="L537" s="117">
        <v>2248</v>
      </c>
      <c r="M537" s="330" t="s">
        <v>97</v>
      </c>
      <c r="N537" s="330" t="s">
        <v>97</v>
      </c>
      <c r="O537" s="330" t="s">
        <v>97</v>
      </c>
      <c r="P537" s="267" t="s">
        <v>97</v>
      </c>
      <c r="Q537" s="300">
        <v>46461</v>
      </c>
    </row>
    <row r="538" spans="1:17" ht="22.5" customHeight="1">
      <c r="A538" s="403" t="s">
        <v>1692</v>
      </c>
      <c r="B538" s="266" t="s">
        <v>1416</v>
      </c>
      <c r="C538" s="255">
        <v>72</v>
      </c>
      <c r="D538" s="255">
        <v>122363</v>
      </c>
      <c r="E538" s="117">
        <v>71</v>
      </c>
      <c r="F538" s="366">
        <v>117604</v>
      </c>
      <c r="G538" s="117">
        <v>30</v>
      </c>
      <c r="H538" s="117">
        <v>1235</v>
      </c>
      <c r="I538" s="117">
        <v>4</v>
      </c>
      <c r="J538" s="117">
        <v>-10</v>
      </c>
      <c r="K538" s="117">
        <v>27</v>
      </c>
      <c r="L538" s="117">
        <v>3504</v>
      </c>
      <c r="M538" s="330" t="s">
        <v>97</v>
      </c>
      <c r="N538" s="330" t="s">
        <v>97</v>
      </c>
      <c r="O538" s="330" t="s">
        <v>97</v>
      </c>
      <c r="P538" s="267" t="s">
        <v>97</v>
      </c>
      <c r="Q538" s="269">
        <v>46462</v>
      </c>
    </row>
    <row r="539" spans="1:17" s="251" customFormat="1" ht="11.25" customHeight="1">
      <c r="A539" s="299">
        <v>4647</v>
      </c>
      <c r="B539" s="265" t="s">
        <v>749</v>
      </c>
      <c r="C539" s="255">
        <v>34</v>
      </c>
      <c r="D539" s="255">
        <v>22866</v>
      </c>
      <c r="E539" s="117">
        <v>34</v>
      </c>
      <c r="F539" s="366">
        <v>22054</v>
      </c>
      <c r="G539" s="330" t="s">
        <v>97</v>
      </c>
      <c r="H539" s="330" t="s">
        <v>97</v>
      </c>
      <c r="I539" s="117" t="s">
        <v>45</v>
      </c>
      <c r="J539" s="117" t="s">
        <v>45</v>
      </c>
      <c r="K539" s="117">
        <v>12</v>
      </c>
      <c r="L539" s="117">
        <v>772</v>
      </c>
      <c r="M539" s="330" t="s">
        <v>97</v>
      </c>
      <c r="N539" s="330" t="s">
        <v>97</v>
      </c>
      <c r="O539" s="330" t="s">
        <v>97</v>
      </c>
      <c r="P539" s="267" t="s">
        <v>97</v>
      </c>
      <c r="Q539" s="300">
        <v>4647</v>
      </c>
    </row>
    <row r="540" spans="1:17" s="251" customFormat="1" ht="11.25" customHeight="1">
      <c r="A540" s="299">
        <v>4648</v>
      </c>
      <c r="B540" s="265" t="s">
        <v>750</v>
      </c>
      <c r="C540" s="255">
        <v>15</v>
      </c>
      <c r="D540" s="255">
        <v>4825</v>
      </c>
      <c r="E540" s="117">
        <v>15</v>
      </c>
      <c r="F540" s="366">
        <v>4700</v>
      </c>
      <c r="G540" s="330" t="s">
        <v>97</v>
      </c>
      <c r="H540" s="330" t="s">
        <v>97</v>
      </c>
      <c r="I540" s="117" t="s">
        <v>45</v>
      </c>
      <c r="J540" s="117" t="s">
        <v>45</v>
      </c>
      <c r="K540" s="117">
        <v>5</v>
      </c>
      <c r="L540" s="117">
        <v>85</v>
      </c>
      <c r="M540" s="330" t="s">
        <v>97</v>
      </c>
      <c r="N540" s="330" t="s">
        <v>97</v>
      </c>
      <c r="O540" s="330" t="s">
        <v>97</v>
      </c>
      <c r="P540" s="267" t="s">
        <v>97</v>
      </c>
      <c r="Q540" s="300">
        <v>4648</v>
      </c>
    </row>
    <row r="541" spans="1:17" ht="22.5" customHeight="1">
      <c r="A541" s="403" t="s">
        <v>1693</v>
      </c>
      <c r="B541" s="266" t="s">
        <v>1417</v>
      </c>
      <c r="C541" s="255">
        <v>165</v>
      </c>
      <c r="D541" s="255">
        <v>298761</v>
      </c>
      <c r="E541" s="117">
        <v>165</v>
      </c>
      <c r="F541" s="366">
        <v>207924</v>
      </c>
      <c r="G541" s="117">
        <v>56</v>
      </c>
      <c r="H541" s="117">
        <v>55188</v>
      </c>
      <c r="I541" s="117">
        <v>8</v>
      </c>
      <c r="J541" s="117">
        <v>-10</v>
      </c>
      <c r="K541" s="117">
        <v>72</v>
      </c>
      <c r="L541" s="117">
        <v>34780</v>
      </c>
      <c r="M541" s="117">
        <v>62</v>
      </c>
      <c r="N541" s="117">
        <v>34590</v>
      </c>
      <c r="O541" s="117">
        <v>17</v>
      </c>
      <c r="P541" s="146">
        <v>189</v>
      </c>
      <c r="Q541" s="269">
        <v>4649</v>
      </c>
    </row>
    <row r="542" spans="1:17" s="251" customFormat="1" ht="11.25" customHeight="1">
      <c r="A542" s="301">
        <v>46491</v>
      </c>
      <c r="B542" s="265" t="s">
        <v>752</v>
      </c>
      <c r="C542" s="255">
        <v>11</v>
      </c>
      <c r="D542" s="255">
        <v>76462</v>
      </c>
      <c r="E542" s="117">
        <v>11</v>
      </c>
      <c r="F542" s="366">
        <v>46912</v>
      </c>
      <c r="G542" s="117">
        <v>4</v>
      </c>
      <c r="H542" s="117">
        <v>93</v>
      </c>
      <c r="I542" s="330" t="s">
        <v>97</v>
      </c>
      <c r="J542" s="330" t="s">
        <v>97</v>
      </c>
      <c r="K542" s="117">
        <v>5</v>
      </c>
      <c r="L542" s="117">
        <v>28743</v>
      </c>
      <c r="M542" s="117">
        <v>5</v>
      </c>
      <c r="N542" s="117">
        <v>28743</v>
      </c>
      <c r="O542" s="117" t="s">
        <v>45</v>
      </c>
      <c r="P542" s="146" t="s">
        <v>45</v>
      </c>
      <c r="Q542" s="300">
        <v>46491</v>
      </c>
    </row>
    <row r="543" spans="1:17" ht="22.5" customHeight="1">
      <c r="A543" s="403" t="s">
        <v>1694</v>
      </c>
      <c r="B543" s="266" t="s">
        <v>1418</v>
      </c>
      <c r="C543" s="255">
        <v>22</v>
      </c>
      <c r="D543" s="255">
        <v>49318</v>
      </c>
      <c r="E543" s="117">
        <v>22</v>
      </c>
      <c r="F543" s="366">
        <v>44942</v>
      </c>
      <c r="G543" s="117">
        <v>5</v>
      </c>
      <c r="H543" s="117">
        <v>133</v>
      </c>
      <c r="I543" s="117" t="s">
        <v>45</v>
      </c>
      <c r="J543" s="117" t="s">
        <v>45</v>
      </c>
      <c r="K543" s="117">
        <v>8</v>
      </c>
      <c r="L543" s="117">
        <v>4243</v>
      </c>
      <c r="M543" s="330" t="s">
        <v>97</v>
      </c>
      <c r="N543" s="330" t="s">
        <v>97</v>
      </c>
      <c r="O543" s="330" t="s">
        <v>97</v>
      </c>
      <c r="P543" s="267" t="s">
        <v>97</v>
      </c>
      <c r="Q543" s="269">
        <v>46492</v>
      </c>
    </row>
    <row r="544" spans="1:17" ht="22.5" customHeight="1">
      <c r="A544" s="403" t="s">
        <v>1695</v>
      </c>
      <c r="B544" s="266" t="s">
        <v>1419</v>
      </c>
      <c r="C544" s="255">
        <v>33</v>
      </c>
      <c r="D544" s="255">
        <v>11669</v>
      </c>
      <c r="E544" s="117">
        <v>33</v>
      </c>
      <c r="F544" s="366">
        <v>10985</v>
      </c>
      <c r="G544" s="117">
        <v>3</v>
      </c>
      <c r="H544" s="117">
        <v>33</v>
      </c>
      <c r="I544" s="117" t="s">
        <v>45</v>
      </c>
      <c r="J544" s="117" t="s">
        <v>45</v>
      </c>
      <c r="K544" s="117">
        <v>15</v>
      </c>
      <c r="L544" s="117">
        <v>651</v>
      </c>
      <c r="M544" s="330" t="s">
        <v>97</v>
      </c>
      <c r="N544" s="330" t="s">
        <v>97</v>
      </c>
      <c r="O544" s="330" t="s">
        <v>97</v>
      </c>
      <c r="P544" s="267" t="s">
        <v>97</v>
      </c>
      <c r="Q544" s="269">
        <v>46493</v>
      </c>
    </row>
    <row r="545" spans="1:17" ht="22.5" customHeight="1">
      <c r="A545" s="403" t="s">
        <v>1696</v>
      </c>
      <c r="B545" s="266" t="s">
        <v>1420</v>
      </c>
      <c r="C545" s="255">
        <v>77</v>
      </c>
      <c r="D545" s="255">
        <v>135413</v>
      </c>
      <c r="E545" s="117">
        <v>77</v>
      </c>
      <c r="F545" s="366">
        <v>79580</v>
      </c>
      <c r="G545" s="117">
        <v>40</v>
      </c>
      <c r="H545" s="117">
        <v>54887</v>
      </c>
      <c r="I545" s="117">
        <v>4</v>
      </c>
      <c r="J545" s="117">
        <v>-7</v>
      </c>
      <c r="K545" s="117">
        <v>33</v>
      </c>
      <c r="L545" s="117">
        <v>926</v>
      </c>
      <c r="M545" s="117">
        <v>25</v>
      </c>
      <c r="N545" s="117">
        <v>827</v>
      </c>
      <c r="O545" s="117">
        <v>10</v>
      </c>
      <c r="P545" s="146">
        <v>98</v>
      </c>
      <c r="Q545" s="269">
        <v>46494</v>
      </c>
    </row>
    <row r="546" spans="1:17" ht="33.75" customHeight="1">
      <c r="A546" s="379" t="s">
        <v>1697</v>
      </c>
      <c r="B546" s="266" t="s">
        <v>1421</v>
      </c>
      <c r="C546" s="255">
        <v>22</v>
      </c>
      <c r="D546" s="255">
        <v>25898</v>
      </c>
      <c r="E546" s="117">
        <v>22</v>
      </c>
      <c r="F546" s="366">
        <v>25506</v>
      </c>
      <c r="G546" s="117">
        <v>4</v>
      </c>
      <c r="H546" s="117">
        <v>43</v>
      </c>
      <c r="I546" s="330" t="s">
        <v>97</v>
      </c>
      <c r="J546" s="330" t="s">
        <v>97</v>
      </c>
      <c r="K546" s="117">
        <v>11</v>
      </c>
      <c r="L546" s="117">
        <v>217</v>
      </c>
      <c r="M546" s="117">
        <v>9</v>
      </c>
      <c r="N546" s="117">
        <v>142</v>
      </c>
      <c r="O546" s="117">
        <v>4</v>
      </c>
      <c r="P546" s="146">
        <v>74</v>
      </c>
      <c r="Q546" s="300">
        <v>46495</v>
      </c>
    </row>
    <row r="547" spans="1:17" ht="22.5" customHeight="1">
      <c r="A547" s="403" t="s">
        <v>1698</v>
      </c>
      <c r="B547" s="266" t="s">
        <v>1422</v>
      </c>
      <c r="C547" s="255">
        <v>131</v>
      </c>
      <c r="D547" s="255">
        <v>1434539</v>
      </c>
      <c r="E547" s="117">
        <v>130</v>
      </c>
      <c r="F547" s="366">
        <v>1065491</v>
      </c>
      <c r="G547" s="117">
        <v>17</v>
      </c>
      <c r="H547" s="117">
        <v>369</v>
      </c>
      <c r="I547" s="117">
        <v>9</v>
      </c>
      <c r="J547" s="117">
        <v>-87</v>
      </c>
      <c r="K547" s="117">
        <v>58</v>
      </c>
      <c r="L547" s="117">
        <v>153259</v>
      </c>
      <c r="M547" s="117">
        <v>52</v>
      </c>
      <c r="N547" s="117">
        <v>152349</v>
      </c>
      <c r="O547" s="117">
        <v>10</v>
      </c>
      <c r="P547" s="146">
        <v>910</v>
      </c>
      <c r="Q547" s="269">
        <v>465</v>
      </c>
    </row>
    <row r="548" spans="1:17" ht="22.5" customHeight="1">
      <c r="A548" s="403" t="s">
        <v>1699</v>
      </c>
      <c r="B548" s="266" t="s">
        <v>1423</v>
      </c>
      <c r="C548" s="255">
        <v>72</v>
      </c>
      <c r="D548" s="255">
        <v>594868</v>
      </c>
      <c r="E548" s="117">
        <v>71</v>
      </c>
      <c r="F548" s="366">
        <v>503867</v>
      </c>
      <c r="G548" s="117">
        <v>14</v>
      </c>
      <c r="H548" s="117">
        <v>363</v>
      </c>
      <c r="I548" s="330" t="s">
        <v>97</v>
      </c>
      <c r="J548" s="330" t="s">
        <v>97</v>
      </c>
      <c r="K548" s="117">
        <v>26</v>
      </c>
      <c r="L548" s="117">
        <v>74962</v>
      </c>
      <c r="M548" s="117">
        <v>23</v>
      </c>
      <c r="N548" s="117">
        <v>74875</v>
      </c>
      <c r="O548" s="117">
        <v>6</v>
      </c>
      <c r="P548" s="146">
        <v>87</v>
      </c>
      <c r="Q548" s="269">
        <v>4651</v>
      </c>
    </row>
    <row r="549" spans="1:17" ht="22.5" customHeight="1">
      <c r="A549" s="403" t="s">
        <v>1700</v>
      </c>
      <c r="B549" s="266" t="s">
        <v>1424</v>
      </c>
      <c r="C549" s="255">
        <v>59</v>
      </c>
      <c r="D549" s="255">
        <v>839672</v>
      </c>
      <c r="E549" s="117">
        <v>59</v>
      </c>
      <c r="F549" s="366">
        <v>561625</v>
      </c>
      <c r="G549" s="117">
        <v>3</v>
      </c>
      <c r="H549" s="117">
        <v>6</v>
      </c>
      <c r="I549" s="330" t="s">
        <v>97</v>
      </c>
      <c r="J549" s="330" t="s">
        <v>97</v>
      </c>
      <c r="K549" s="117">
        <v>32</v>
      </c>
      <c r="L549" s="117">
        <v>78297</v>
      </c>
      <c r="M549" s="117">
        <v>29</v>
      </c>
      <c r="N549" s="117">
        <v>77474</v>
      </c>
      <c r="O549" s="117">
        <v>4</v>
      </c>
      <c r="P549" s="146">
        <v>823</v>
      </c>
      <c r="Q549" s="269">
        <v>4652</v>
      </c>
    </row>
    <row r="550" spans="1:17" ht="22.5" customHeight="1">
      <c r="A550" s="403" t="s">
        <v>1701</v>
      </c>
      <c r="B550" s="266" t="s">
        <v>1425</v>
      </c>
      <c r="C550" s="255">
        <v>595</v>
      </c>
      <c r="D550" s="255">
        <v>1325024</v>
      </c>
      <c r="E550" s="117">
        <v>593</v>
      </c>
      <c r="F550" s="366">
        <v>1164609</v>
      </c>
      <c r="G550" s="117">
        <v>57</v>
      </c>
      <c r="H550" s="117">
        <v>5901</v>
      </c>
      <c r="I550" s="117">
        <v>50</v>
      </c>
      <c r="J550" s="117">
        <v>12</v>
      </c>
      <c r="K550" s="117">
        <v>295</v>
      </c>
      <c r="L550" s="117">
        <v>145881</v>
      </c>
      <c r="M550" s="117">
        <v>275</v>
      </c>
      <c r="N550" s="117">
        <v>145125</v>
      </c>
      <c r="O550" s="117">
        <v>59</v>
      </c>
      <c r="P550" s="146">
        <v>756</v>
      </c>
      <c r="Q550" s="269">
        <v>466</v>
      </c>
    </row>
    <row r="551" spans="1:17" s="251" customFormat="1" ht="11.25" customHeight="1">
      <c r="A551" s="299">
        <v>4661</v>
      </c>
      <c r="B551" s="265" t="s">
        <v>761</v>
      </c>
      <c r="C551" s="255">
        <v>94</v>
      </c>
      <c r="D551" s="255">
        <v>515451</v>
      </c>
      <c r="E551" s="117">
        <v>94</v>
      </c>
      <c r="F551" s="366">
        <v>469509</v>
      </c>
      <c r="G551" s="117">
        <v>21</v>
      </c>
      <c r="H551" s="117">
        <v>5634</v>
      </c>
      <c r="I551" s="117">
        <v>9</v>
      </c>
      <c r="J551" s="117">
        <v>5</v>
      </c>
      <c r="K551" s="117">
        <v>51</v>
      </c>
      <c r="L551" s="117">
        <v>37899</v>
      </c>
      <c r="M551" s="117">
        <v>47</v>
      </c>
      <c r="N551" s="117">
        <v>37585</v>
      </c>
      <c r="O551" s="117">
        <v>16</v>
      </c>
      <c r="P551" s="146">
        <v>314</v>
      </c>
      <c r="Q551" s="300">
        <v>4661</v>
      </c>
    </row>
    <row r="552" spans="1:17" s="251" customFormat="1" ht="11.25" customHeight="1">
      <c r="A552" s="299">
        <v>4662</v>
      </c>
      <c r="B552" s="265" t="s">
        <v>762</v>
      </c>
      <c r="C552" s="255">
        <v>41</v>
      </c>
      <c r="D552" s="255">
        <v>75078</v>
      </c>
      <c r="E552" s="117">
        <v>41</v>
      </c>
      <c r="F552" s="366">
        <v>71035</v>
      </c>
      <c r="G552" s="330" t="s">
        <v>97</v>
      </c>
      <c r="H552" s="330" t="s">
        <v>97</v>
      </c>
      <c r="I552" s="330" t="s">
        <v>97</v>
      </c>
      <c r="J552" s="330" t="s">
        <v>97</v>
      </c>
      <c r="K552" s="117">
        <v>20</v>
      </c>
      <c r="L552" s="117">
        <v>3943</v>
      </c>
      <c r="M552" s="117">
        <v>20</v>
      </c>
      <c r="N552" s="117">
        <v>3939</v>
      </c>
      <c r="O552" s="117">
        <v>3</v>
      </c>
      <c r="P552" s="146">
        <v>5</v>
      </c>
      <c r="Q552" s="300">
        <v>4662</v>
      </c>
    </row>
    <row r="553" spans="1:17" s="251" customFormat="1" ht="11.25" customHeight="1">
      <c r="A553" s="299">
        <v>4663</v>
      </c>
      <c r="B553" s="265" t="s">
        <v>763</v>
      </c>
      <c r="C553" s="255">
        <v>61</v>
      </c>
      <c r="D553" s="255">
        <v>119507</v>
      </c>
      <c r="E553" s="117">
        <v>61</v>
      </c>
      <c r="F553" s="366">
        <v>111644</v>
      </c>
      <c r="G553" s="117">
        <v>6</v>
      </c>
      <c r="H553" s="117">
        <v>4</v>
      </c>
      <c r="I553" s="117">
        <v>14</v>
      </c>
      <c r="J553" s="117">
        <v>6</v>
      </c>
      <c r="K553" s="117">
        <v>33</v>
      </c>
      <c r="L553" s="117">
        <v>6720</v>
      </c>
      <c r="M553" s="117">
        <v>30</v>
      </c>
      <c r="N553" s="117">
        <v>6603</v>
      </c>
      <c r="O553" s="117">
        <v>8</v>
      </c>
      <c r="P553" s="146">
        <v>116</v>
      </c>
      <c r="Q553" s="300">
        <v>4663</v>
      </c>
    </row>
    <row r="554" spans="1:17" s="251" customFormat="1" ht="11.25" customHeight="1">
      <c r="A554" s="299">
        <v>4664</v>
      </c>
      <c r="B554" s="265" t="s">
        <v>764</v>
      </c>
      <c r="C554" s="255">
        <v>10</v>
      </c>
      <c r="D554" s="255">
        <v>7248</v>
      </c>
      <c r="E554" s="117">
        <v>10</v>
      </c>
      <c r="F554" s="366">
        <v>5349</v>
      </c>
      <c r="G554" s="330" t="s">
        <v>97</v>
      </c>
      <c r="H554" s="330" t="s">
        <v>97</v>
      </c>
      <c r="I554" s="117" t="s">
        <v>45</v>
      </c>
      <c r="J554" s="117" t="s">
        <v>45</v>
      </c>
      <c r="K554" s="117">
        <v>8</v>
      </c>
      <c r="L554" s="117">
        <v>1899</v>
      </c>
      <c r="M554" s="330" t="s">
        <v>97</v>
      </c>
      <c r="N554" s="330" t="s">
        <v>97</v>
      </c>
      <c r="O554" s="330" t="s">
        <v>97</v>
      </c>
      <c r="P554" s="267" t="s">
        <v>97</v>
      </c>
      <c r="Q554" s="300">
        <v>4664</v>
      </c>
    </row>
    <row r="555" spans="1:17" s="251" customFormat="1" ht="11.25" customHeight="1">
      <c r="A555" s="299">
        <v>4665</v>
      </c>
      <c r="B555" s="265" t="s">
        <v>765</v>
      </c>
      <c r="C555" s="255">
        <v>18</v>
      </c>
      <c r="D555" s="255">
        <v>22081</v>
      </c>
      <c r="E555" s="117">
        <v>17</v>
      </c>
      <c r="F555" s="366">
        <v>21186</v>
      </c>
      <c r="G555" s="117">
        <v>5</v>
      </c>
      <c r="H555" s="117">
        <v>41</v>
      </c>
      <c r="I555" s="330" t="s">
        <v>97</v>
      </c>
      <c r="J555" s="330" t="s">
        <v>97</v>
      </c>
      <c r="K555" s="117">
        <v>4</v>
      </c>
      <c r="L555" s="117">
        <v>13</v>
      </c>
      <c r="M555" s="117">
        <v>4</v>
      </c>
      <c r="N555" s="117">
        <v>13</v>
      </c>
      <c r="O555" s="117" t="s">
        <v>45</v>
      </c>
      <c r="P555" s="146" t="s">
        <v>45</v>
      </c>
      <c r="Q555" s="300">
        <v>4665</v>
      </c>
    </row>
    <row r="556" spans="1:17" s="251" customFormat="1" ht="11.25" customHeight="1">
      <c r="A556" s="299">
        <v>4666</v>
      </c>
      <c r="B556" s="265" t="s">
        <v>766</v>
      </c>
      <c r="C556" s="255">
        <v>36</v>
      </c>
      <c r="D556" s="255">
        <v>24854</v>
      </c>
      <c r="E556" s="117">
        <v>36</v>
      </c>
      <c r="F556" s="366">
        <v>24778</v>
      </c>
      <c r="G556" s="117">
        <v>4</v>
      </c>
      <c r="H556" s="117">
        <v>3</v>
      </c>
      <c r="I556" s="117">
        <v>3</v>
      </c>
      <c r="J556" s="117">
        <v>-1</v>
      </c>
      <c r="K556" s="117">
        <v>9</v>
      </c>
      <c r="L556" s="117">
        <v>35</v>
      </c>
      <c r="M556" s="330" t="s">
        <v>97</v>
      </c>
      <c r="N556" s="330" t="s">
        <v>97</v>
      </c>
      <c r="O556" s="330" t="s">
        <v>97</v>
      </c>
      <c r="P556" s="267" t="s">
        <v>97</v>
      </c>
      <c r="Q556" s="300">
        <v>4666</v>
      </c>
    </row>
    <row r="557" spans="1:17" s="251" customFormat="1" ht="11.25" customHeight="1">
      <c r="A557" s="299">
        <v>4669</v>
      </c>
      <c r="B557" s="265" t="s">
        <v>767</v>
      </c>
      <c r="C557" s="255">
        <v>335</v>
      </c>
      <c r="D557" s="255">
        <v>560806</v>
      </c>
      <c r="E557" s="117">
        <v>334</v>
      </c>
      <c r="F557" s="366">
        <v>461108</v>
      </c>
      <c r="G557" s="117">
        <v>18</v>
      </c>
      <c r="H557" s="117">
        <v>218</v>
      </c>
      <c r="I557" s="117">
        <v>20</v>
      </c>
      <c r="J557" s="117">
        <v>4</v>
      </c>
      <c r="K557" s="117">
        <v>170</v>
      </c>
      <c r="L557" s="117">
        <v>95373</v>
      </c>
      <c r="M557" s="117">
        <v>160</v>
      </c>
      <c r="N557" s="117">
        <v>95118</v>
      </c>
      <c r="O557" s="117">
        <v>28</v>
      </c>
      <c r="P557" s="146">
        <v>254</v>
      </c>
      <c r="Q557" s="300">
        <v>4669</v>
      </c>
    </row>
    <row r="558" spans="1:17" s="251" customFormat="1" ht="11.25" customHeight="1">
      <c r="A558" s="299">
        <v>467</v>
      </c>
      <c r="B558" s="265" t="s">
        <v>768</v>
      </c>
      <c r="C558" s="255">
        <v>825</v>
      </c>
      <c r="D558" s="255">
        <v>2522382</v>
      </c>
      <c r="E558" s="117">
        <v>807</v>
      </c>
      <c r="F558" s="366">
        <v>2117519</v>
      </c>
      <c r="G558" s="117">
        <v>160</v>
      </c>
      <c r="H558" s="117">
        <v>60572</v>
      </c>
      <c r="I558" s="117">
        <v>85</v>
      </c>
      <c r="J558" s="117">
        <v>145</v>
      </c>
      <c r="K558" s="117">
        <v>231</v>
      </c>
      <c r="L558" s="117">
        <v>194939</v>
      </c>
      <c r="M558" s="117">
        <v>200</v>
      </c>
      <c r="N558" s="117">
        <v>192327</v>
      </c>
      <c r="O558" s="117">
        <v>54</v>
      </c>
      <c r="P558" s="146">
        <v>2612</v>
      </c>
      <c r="Q558" s="300">
        <v>467</v>
      </c>
    </row>
    <row r="559" spans="1:17" ht="22.5" customHeight="1">
      <c r="A559" s="403" t="s">
        <v>1702</v>
      </c>
      <c r="B559" s="266" t="s">
        <v>1426</v>
      </c>
      <c r="C559" s="255">
        <v>82</v>
      </c>
      <c r="D559" s="255">
        <v>958005</v>
      </c>
      <c r="E559" s="117">
        <v>80</v>
      </c>
      <c r="F559" s="366">
        <v>865461</v>
      </c>
      <c r="G559" s="117">
        <v>37</v>
      </c>
      <c r="H559" s="117">
        <v>23363</v>
      </c>
      <c r="I559" s="117">
        <v>10</v>
      </c>
      <c r="J559" s="117">
        <v>17</v>
      </c>
      <c r="K559" s="117">
        <v>24</v>
      </c>
      <c r="L559" s="117">
        <v>69065</v>
      </c>
      <c r="M559" s="117">
        <v>16</v>
      </c>
      <c r="N559" s="117">
        <v>68938</v>
      </c>
      <c r="O559" s="117">
        <v>9</v>
      </c>
      <c r="P559" s="146">
        <v>127</v>
      </c>
      <c r="Q559" s="269">
        <v>4671</v>
      </c>
    </row>
    <row r="560" spans="1:17" s="251" customFormat="1" ht="11.25" customHeight="1">
      <c r="A560" s="299">
        <v>46711</v>
      </c>
      <c r="B560" s="265" t="s">
        <v>770</v>
      </c>
      <c r="C560" s="255">
        <v>17</v>
      </c>
      <c r="D560" s="255">
        <v>50632</v>
      </c>
      <c r="E560" s="117">
        <v>17</v>
      </c>
      <c r="F560" s="366">
        <v>29204</v>
      </c>
      <c r="G560" s="117">
        <v>14</v>
      </c>
      <c r="H560" s="117">
        <v>21143</v>
      </c>
      <c r="I560" s="330" t="s">
        <v>97</v>
      </c>
      <c r="J560" s="330" t="s">
        <v>97</v>
      </c>
      <c r="K560" s="117">
        <v>4</v>
      </c>
      <c r="L560" s="117">
        <v>277</v>
      </c>
      <c r="M560" s="330" t="s">
        <v>97</v>
      </c>
      <c r="N560" s="330" t="s">
        <v>97</v>
      </c>
      <c r="O560" s="330" t="s">
        <v>97</v>
      </c>
      <c r="P560" s="267" t="s">
        <v>97</v>
      </c>
      <c r="Q560" s="300">
        <v>46711</v>
      </c>
    </row>
    <row r="561" spans="1:17" s="251" customFormat="1" ht="11.25" customHeight="1">
      <c r="A561" s="299">
        <v>46712</v>
      </c>
      <c r="B561" s="265" t="s">
        <v>771</v>
      </c>
      <c r="C561" s="255">
        <v>65</v>
      </c>
      <c r="D561" s="255">
        <v>907373</v>
      </c>
      <c r="E561" s="117">
        <v>63</v>
      </c>
      <c r="F561" s="366">
        <v>836256</v>
      </c>
      <c r="G561" s="117">
        <v>23</v>
      </c>
      <c r="H561" s="117">
        <v>2220</v>
      </c>
      <c r="I561" s="330" t="s">
        <v>97</v>
      </c>
      <c r="J561" s="330" t="s">
        <v>97</v>
      </c>
      <c r="K561" s="117">
        <v>20</v>
      </c>
      <c r="L561" s="117">
        <v>68788</v>
      </c>
      <c r="M561" s="330" t="s">
        <v>97</v>
      </c>
      <c r="N561" s="330" t="s">
        <v>97</v>
      </c>
      <c r="O561" s="330" t="s">
        <v>97</v>
      </c>
      <c r="P561" s="267" t="s">
        <v>97</v>
      </c>
      <c r="Q561" s="300">
        <v>46712</v>
      </c>
    </row>
    <row r="562" spans="1:17" s="251" customFormat="1" ht="11.25" customHeight="1">
      <c r="A562" s="299">
        <v>4672</v>
      </c>
      <c r="B562" s="265" t="s">
        <v>772</v>
      </c>
      <c r="C562" s="255">
        <v>40</v>
      </c>
      <c r="D562" s="255">
        <v>227651</v>
      </c>
      <c r="E562" s="117">
        <v>39</v>
      </c>
      <c r="F562" s="366">
        <v>75685</v>
      </c>
      <c r="G562" s="330" t="s">
        <v>97</v>
      </c>
      <c r="H562" s="330" t="s">
        <v>97</v>
      </c>
      <c r="I562" s="117">
        <v>4</v>
      </c>
      <c r="J562" s="117">
        <v>1</v>
      </c>
      <c r="K562" s="117">
        <v>17</v>
      </c>
      <c r="L562" s="117">
        <v>89296</v>
      </c>
      <c r="M562" s="117">
        <v>15</v>
      </c>
      <c r="N562" s="117">
        <v>88268</v>
      </c>
      <c r="O562" s="117">
        <v>4</v>
      </c>
      <c r="P562" s="146">
        <v>1028</v>
      </c>
      <c r="Q562" s="300">
        <v>4672</v>
      </c>
    </row>
    <row r="563" spans="1:17" ht="22.5" customHeight="1">
      <c r="A563" s="403" t="s">
        <v>1703</v>
      </c>
      <c r="B563" s="266" t="s">
        <v>1427</v>
      </c>
      <c r="C563" s="255">
        <v>367</v>
      </c>
      <c r="D563" s="255">
        <v>781097</v>
      </c>
      <c r="E563" s="117">
        <v>364</v>
      </c>
      <c r="F563" s="366">
        <v>737414</v>
      </c>
      <c r="G563" s="117">
        <v>87</v>
      </c>
      <c r="H563" s="117">
        <v>12379</v>
      </c>
      <c r="I563" s="117">
        <v>49</v>
      </c>
      <c r="J563" s="117">
        <v>137</v>
      </c>
      <c r="K563" s="117">
        <v>100</v>
      </c>
      <c r="L563" s="117">
        <v>15103</v>
      </c>
      <c r="M563" s="117">
        <v>88</v>
      </c>
      <c r="N563" s="117">
        <v>14394</v>
      </c>
      <c r="O563" s="117">
        <v>25</v>
      </c>
      <c r="P563" s="146">
        <v>708</v>
      </c>
      <c r="Q563" s="269">
        <v>4673</v>
      </c>
    </row>
    <row r="564" spans="1:17" ht="22.5" customHeight="1">
      <c r="A564" s="403" t="s">
        <v>1704</v>
      </c>
      <c r="B564" s="266" t="s">
        <v>1428</v>
      </c>
      <c r="C564" s="255">
        <v>74</v>
      </c>
      <c r="D564" s="255">
        <v>187832</v>
      </c>
      <c r="E564" s="117">
        <v>73</v>
      </c>
      <c r="F564" s="366">
        <v>179796</v>
      </c>
      <c r="G564" s="117">
        <v>24</v>
      </c>
      <c r="H564" s="117">
        <v>3012</v>
      </c>
      <c r="I564" s="117">
        <v>11</v>
      </c>
      <c r="J564" s="117">
        <v>21</v>
      </c>
      <c r="K564" s="117">
        <v>20</v>
      </c>
      <c r="L564" s="117">
        <v>3325</v>
      </c>
      <c r="M564" s="117">
        <v>19</v>
      </c>
      <c r="N564" s="117">
        <v>3273</v>
      </c>
      <c r="O564" s="117">
        <v>3</v>
      </c>
      <c r="P564" s="146">
        <v>52</v>
      </c>
      <c r="Q564" s="269">
        <v>46731</v>
      </c>
    </row>
    <row r="565" spans="1:17" s="251" customFormat="1" ht="11.25" customHeight="1">
      <c r="A565" s="299">
        <v>46732</v>
      </c>
      <c r="B565" s="265" t="s">
        <v>775</v>
      </c>
      <c r="C565" s="255">
        <v>21</v>
      </c>
      <c r="D565" s="255">
        <v>65656</v>
      </c>
      <c r="E565" s="117">
        <v>20</v>
      </c>
      <c r="F565" s="366">
        <v>62447</v>
      </c>
      <c r="G565" s="117">
        <v>7</v>
      </c>
      <c r="H565" s="117">
        <v>790</v>
      </c>
      <c r="I565" s="330" t="s">
        <v>97</v>
      </c>
      <c r="J565" s="330" t="s">
        <v>97</v>
      </c>
      <c r="K565" s="117">
        <v>8</v>
      </c>
      <c r="L565" s="117">
        <v>2314</v>
      </c>
      <c r="M565" s="330" t="s">
        <v>97</v>
      </c>
      <c r="N565" s="330" t="s">
        <v>97</v>
      </c>
      <c r="O565" s="330" t="s">
        <v>97</v>
      </c>
      <c r="P565" s="267" t="s">
        <v>97</v>
      </c>
      <c r="Q565" s="300">
        <v>46732</v>
      </c>
    </row>
    <row r="566" spans="1:17" ht="22.5" customHeight="1">
      <c r="A566" s="403" t="s">
        <v>1705</v>
      </c>
      <c r="B566" s="266" t="s">
        <v>1429</v>
      </c>
      <c r="C566" s="330" t="s">
        <v>97</v>
      </c>
      <c r="D566" s="330" t="s">
        <v>97</v>
      </c>
      <c r="E566" s="330" t="s">
        <v>97</v>
      </c>
      <c r="F566" s="330" t="s">
        <v>97</v>
      </c>
      <c r="G566" s="117">
        <v>7</v>
      </c>
      <c r="H566" s="117">
        <v>41</v>
      </c>
      <c r="I566" s="117">
        <v>4</v>
      </c>
      <c r="J566" s="117">
        <v>22</v>
      </c>
      <c r="K566" s="117">
        <v>15</v>
      </c>
      <c r="L566" s="117">
        <v>1575</v>
      </c>
      <c r="M566" s="117">
        <v>14</v>
      </c>
      <c r="N566" s="117">
        <v>1563</v>
      </c>
      <c r="O566" s="117">
        <v>3</v>
      </c>
      <c r="P566" s="146">
        <v>13</v>
      </c>
      <c r="Q566" s="269">
        <v>46733</v>
      </c>
    </row>
    <row r="567" spans="1:17" ht="22.5" customHeight="1">
      <c r="A567" s="403" t="s">
        <v>1706</v>
      </c>
      <c r="B567" s="266" t="s">
        <v>1430</v>
      </c>
      <c r="C567" s="255">
        <v>174</v>
      </c>
      <c r="D567" s="255">
        <v>349994</v>
      </c>
      <c r="E567" s="117">
        <v>173</v>
      </c>
      <c r="F567" s="366">
        <v>330191</v>
      </c>
      <c r="G567" s="117">
        <v>46</v>
      </c>
      <c r="H567" s="117">
        <v>8481</v>
      </c>
      <c r="I567" s="117">
        <v>29</v>
      </c>
      <c r="J567" s="117">
        <v>87</v>
      </c>
      <c r="K567" s="117">
        <v>43</v>
      </c>
      <c r="L567" s="117">
        <v>4872</v>
      </c>
      <c r="M567" s="117">
        <v>36</v>
      </c>
      <c r="N567" s="117">
        <v>4319</v>
      </c>
      <c r="O567" s="117">
        <v>15</v>
      </c>
      <c r="P567" s="146">
        <v>554</v>
      </c>
      <c r="Q567" s="269">
        <v>46734</v>
      </c>
    </row>
    <row r="568" spans="1:17" s="251" customFormat="1" ht="11.25" customHeight="1">
      <c r="A568" s="299">
        <v>46735</v>
      </c>
      <c r="B568" s="265" t="s">
        <v>778</v>
      </c>
      <c r="C568" s="255">
        <v>4</v>
      </c>
      <c r="D568" s="255">
        <v>9545</v>
      </c>
      <c r="E568" s="117">
        <v>4</v>
      </c>
      <c r="F568" s="366">
        <v>4958</v>
      </c>
      <c r="G568" s="117" t="s">
        <v>45</v>
      </c>
      <c r="H568" s="117" t="s">
        <v>45</v>
      </c>
      <c r="I568" s="117" t="s">
        <v>45</v>
      </c>
      <c r="J568" s="117" t="s">
        <v>45</v>
      </c>
      <c r="K568" s="330" t="s">
        <v>97</v>
      </c>
      <c r="L568" s="330" t="s">
        <v>97</v>
      </c>
      <c r="M568" s="330" t="s">
        <v>97</v>
      </c>
      <c r="N568" s="330" t="s">
        <v>97</v>
      </c>
      <c r="O568" s="117" t="s">
        <v>45</v>
      </c>
      <c r="P568" s="146" t="s">
        <v>45</v>
      </c>
      <c r="Q568" s="300">
        <v>46735</v>
      </c>
    </row>
    <row r="569" spans="1:17" s="251" customFormat="1" ht="11.25" customHeight="1">
      <c r="A569" s="299">
        <v>46736</v>
      </c>
      <c r="B569" s="265" t="s">
        <v>779</v>
      </c>
      <c r="C569" s="255">
        <v>12</v>
      </c>
      <c r="D569" s="255">
        <v>57395</v>
      </c>
      <c r="E569" s="117">
        <v>12</v>
      </c>
      <c r="F569" s="366">
        <v>57345</v>
      </c>
      <c r="G569" s="330" t="s">
        <v>97</v>
      </c>
      <c r="H569" s="330" t="s">
        <v>97</v>
      </c>
      <c r="I569" s="330" t="s">
        <v>97</v>
      </c>
      <c r="J569" s="330" t="s">
        <v>97</v>
      </c>
      <c r="K569" s="330" t="s">
        <v>97</v>
      </c>
      <c r="L569" s="330" t="s">
        <v>97</v>
      </c>
      <c r="M569" s="117" t="s">
        <v>45</v>
      </c>
      <c r="N569" s="117" t="s">
        <v>45</v>
      </c>
      <c r="O569" s="330" t="s">
        <v>97</v>
      </c>
      <c r="P569" s="267" t="s">
        <v>97</v>
      </c>
      <c r="Q569" s="300">
        <v>46736</v>
      </c>
    </row>
    <row r="570" spans="1:17" s="251" customFormat="1" ht="11.25" customHeight="1">
      <c r="A570" s="299">
        <v>46737</v>
      </c>
      <c r="B570" s="265" t="s">
        <v>780</v>
      </c>
      <c r="C570" s="255">
        <v>25</v>
      </c>
      <c r="D570" s="255">
        <v>32132</v>
      </c>
      <c r="E570" s="117">
        <v>25</v>
      </c>
      <c r="F570" s="366">
        <v>31481</v>
      </c>
      <c r="G570" s="330" t="s">
        <v>97</v>
      </c>
      <c r="H570" s="330" t="s">
        <v>97</v>
      </c>
      <c r="I570" s="330" t="s">
        <v>97</v>
      </c>
      <c r="J570" s="330" t="s">
        <v>97</v>
      </c>
      <c r="K570" s="117">
        <v>11</v>
      </c>
      <c r="L570" s="117">
        <v>638</v>
      </c>
      <c r="M570" s="330" t="s">
        <v>97</v>
      </c>
      <c r="N570" s="330" t="s">
        <v>97</v>
      </c>
      <c r="O570" s="330" t="s">
        <v>97</v>
      </c>
      <c r="P570" s="267" t="s">
        <v>97</v>
      </c>
      <c r="Q570" s="300">
        <v>46737</v>
      </c>
    </row>
    <row r="571" spans="1:17" s="251" customFormat="1" ht="11.25" customHeight="1">
      <c r="A571" s="299">
        <v>46738</v>
      </c>
      <c r="B571" s="265" t="s">
        <v>781</v>
      </c>
      <c r="C571" s="330" t="s">
        <v>97</v>
      </c>
      <c r="D571" s="330" t="s">
        <v>97</v>
      </c>
      <c r="E571" s="330" t="s">
        <v>97</v>
      </c>
      <c r="F571" s="330" t="s">
        <v>97</v>
      </c>
      <c r="G571" s="117" t="s">
        <v>45</v>
      </c>
      <c r="H571" s="117" t="s">
        <v>45</v>
      </c>
      <c r="I571" s="117" t="s">
        <v>45</v>
      </c>
      <c r="J571" s="117" t="s">
        <v>45</v>
      </c>
      <c r="K571" s="117" t="s">
        <v>45</v>
      </c>
      <c r="L571" s="117" t="s">
        <v>45</v>
      </c>
      <c r="M571" s="117" t="s">
        <v>45</v>
      </c>
      <c r="N571" s="117" t="s">
        <v>45</v>
      </c>
      <c r="O571" s="117" t="s">
        <v>45</v>
      </c>
      <c r="P571" s="146" t="s">
        <v>45</v>
      </c>
      <c r="Q571" s="300">
        <v>46738</v>
      </c>
    </row>
    <row r="572" spans="1:17" ht="22.5" customHeight="1">
      <c r="A572" s="403" t="s">
        <v>1707</v>
      </c>
      <c r="B572" s="266" t="s">
        <v>1431</v>
      </c>
      <c r="C572" s="255">
        <v>174</v>
      </c>
      <c r="D572" s="255">
        <v>340213</v>
      </c>
      <c r="E572" s="117">
        <v>172</v>
      </c>
      <c r="F572" s="366">
        <v>312545</v>
      </c>
      <c r="G572" s="117">
        <v>15</v>
      </c>
      <c r="H572" s="117">
        <v>123</v>
      </c>
      <c r="I572" s="117">
        <v>15</v>
      </c>
      <c r="J572" s="117">
        <v>-12</v>
      </c>
      <c r="K572" s="117">
        <v>54</v>
      </c>
      <c r="L572" s="117">
        <v>6863</v>
      </c>
      <c r="M572" s="117">
        <v>46</v>
      </c>
      <c r="N572" s="117">
        <v>6271</v>
      </c>
      <c r="O572" s="117">
        <v>12</v>
      </c>
      <c r="P572" s="146">
        <v>592</v>
      </c>
      <c r="Q572" s="269">
        <v>4674</v>
      </c>
    </row>
    <row r="573" spans="1:17" s="251" customFormat="1" ht="11.25" customHeight="1">
      <c r="A573" s="299">
        <v>46741</v>
      </c>
      <c r="B573" s="265" t="s">
        <v>783</v>
      </c>
      <c r="C573" s="255">
        <v>91</v>
      </c>
      <c r="D573" s="255">
        <v>124600</v>
      </c>
      <c r="E573" s="117">
        <v>90</v>
      </c>
      <c r="F573" s="366">
        <v>100989</v>
      </c>
      <c r="G573" s="117">
        <v>4</v>
      </c>
      <c r="H573" s="117">
        <v>68</v>
      </c>
      <c r="I573" s="117">
        <v>9</v>
      </c>
      <c r="J573" s="117">
        <v>-30</v>
      </c>
      <c r="K573" s="117">
        <v>27</v>
      </c>
      <c r="L573" s="117">
        <v>4897</v>
      </c>
      <c r="M573" s="117">
        <v>24</v>
      </c>
      <c r="N573" s="117">
        <v>4533</v>
      </c>
      <c r="O573" s="117">
        <v>5</v>
      </c>
      <c r="P573" s="146">
        <v>363</v>
      </c>
      <c r="Q573" s="300">
        <v>46741</v>
      </c>
    </row>
    <row r="574" spans="1:17" ht="22.5" customHeight="1">
      <c r="A574" s="403" t="s">
        <v>1708</v>
      </c>
      <c r="B574" s="266" t="s">
        <v>1432</v>
      </c>
      <c r="C574" s="255">
        <v>53</v>
      </c>
      <c r="D574" s="255">
        <v>167372</v>
      </c>
      <c r="E574" s="117">
        <v>53</v>
      </c>
      <c r="F574" s="366">
        <v>165401</v>
      </c>
      <c r="G574" s="117">
        <v>8</v>
      </c>
      <c r="H574" s="117">
        <v>45</v>
      </c>
      <c r="I574" s="117">
        <v>6</v>
      </c>
      <c r="J574" s="117">
        <v>18</v>
      </c>
      <c r="K574" s="117">
        <v>15</v>
      </c>
      <c r="L574" s="117">
        <v>596</v>
      </c>
      <c r="M574" s="330" t="s">
        <v>97</v>
      </c>
      <c r="N574" s="330" t="s">
        <v>97</v>
      </c>
      <c r="O574" s="330" t="s">
        <v>97</v>
      </c>
      <c r="P574" s="267" t="s">
        <v>97</v>
      </c>
      <c r="Q574" s="269">
        <v>46742</v>
      </c>
    </row>
    <row r="575" spans="1:17" s="251" customFormat="1" ht="11.25" customHeight="1">
      <c r="A575" s="299">
        <v>46743</v>
      </c>
      <c r="B575" s="265" t="s">
        <v>785</v>
      </c>
      <c r="C575" s="255">
        <v>30</v>
      </c>
      <c r="D575" s="255">
        <v>48241</v>
      </c>
      <c r="E575" s="117">
        <v>29</v>
      </c>
      <c r="F575" s="366">
        <v>46155</v>
      </c>
      <c r="G575" s="117">
        <v>3</v>
      </c>
      <c r="H575" s="117">
        <v>9</v>
      </c>
      <c r="I575" s="117" t="s">
        <v>45</v>
      </c>
      <c r="J575" s="117" t="s">
        <v>45</v>
      </c>
      <c r="K575" s="117">
        <v>12</v>
      </c>
      <c r="L575" s="117">
        <v>1370</v>
      </c>
      <c r="M575" s="330" t="s">
        <v>97</v>
      </c>
      <c r="N575" s="330" t="s">
        <v>97</v>
      </c>
      <c r="O575" s="330" t="s">
        <v>97</v>
      </c>
      <c r="P575" s="267" t="s">
        <v>97</v>
      </c>
      <c r="Q575" s="300">
        <v>46743</v>
      </c>
    </row>
    <row r="576" spans="1:17" s="251" customFormat="1" ht="11.25" customHeight="1">
      <c r="A576" s="299">
        <v>4675</v>
      </c>
      <c r="B576" s="265" t="s">
        <v>786</v>
      </c>
      <c r="C576" s="255">
        <v>33</v>
      </c>
      <c r="D576" s="255">
        <v>87769</v>
      </c>
      <c r="E576" s="117">
        <v>33</v>
      </c>
      <c r="F576" s="366">
        <v>78585</v>
      </c>
      <c r="G576" s="117">
        <v>7</v>
      </c>
      <c r="H576" s="117">
        <v>766</v>
      </c>
      <c r="I576" s="117">
        <v>4</v>
      </c>
      <c r="J576" s="117">
        <v>0</v>
      </c>
      <c r="K576" s="117">
        <v>14</v>
      </c>
      <c r="L576" s="117">
        <v>8358</v>
      </c>
      <c r="M576" s="330" t="s">
        <v>97</v>
      </c>
      <c r="N576" s="330" t="s">
        <v>97</v>
      </c>
      <c r="O576" s="330" t="s">
        <v>97</v>
      </c>
      <c r="P576" s="267" t="s">
        <v>97</v>
      </c>
      <c r="Q576" s="300">
        <v>4675</v>
      </c>
    </row>
    <row r="577" spans="1:17" s="251" customFormat="1" ht="11.25" customHeight="1">
      <c r="A577" s="299">
        <v>4676</v>
      </c>
      <c r="B577" s="265" t="s">
        <v>787</v>
      </c>
      <c r="C577" s="255">
        <v>24</v>
      </c>
      <c r="D577" s="255">
        <v>23497</v>
      </c>
      <c r="E577" s="117">
        <v>24</v>
      </c>
      <c r="F577" s="366">
        <v>20640</v>
      </c>
      <c r="G577" s="330" t="s">
        <v>97</v>
      </c>
      <c r="H577" s="330" t="s">
        <v>97</v>
      </c>
      <c r="I577" s="117" t="s">
        <v>45</v>
      </c>
      <c r="J577" s="117" t="s">
        <v>45</v>
      </c>
      <c r="K577" s="117">
        <v>7</v>
      </c>
      <c r="L577" s="117">
        <v>1315</v>
      </c>
      <c r="M577" s="117">
        <v>7</v>
      </c>
      <c r="N577" s="117">
        <v>1315</v>
      </c>
      <c r="O577" s="117" t="s">
        <v>45</v>
      </c>
      <c r="P577" s="377" t="s">
        <v>45</v>
      </c>
      <c r="Q577" s="300">
        <v>4676</v>
      </c>
    </row>
    <row r="578" spans="1:17" s="251" customFormat="1" ht="11.25" customHeight="1">
      <c r="A578" s="299">
        <v>4677</v>
      </c>
      <c r="B578" s="265" t="s">
        <v>788</v>
      </c>
      <c r="C578" s="255">
        <v>105</v>
      </c>
      <c r="D578" s="255">
        <v>104150</v>
      </c>
      <c r="E578" s="117">
        <v>95</v>
      </c>
      <c r="F578" s="366">
        <v>27190</v>
      </c>
      <c r="G578" s="117">
        <v>9</v>
      </c>
      <c r="H578" s="117">
        <v>302</v>
      </c>
      <c r="I578" s="117">
        <v>3</v>
      </c>
      <c r="J578" s="117">
        <v>1</v>
      </c>
      <c r="K578" s="117">
        <v>15</v>
      </c>
      <c r="L578" s="117">
        <v>4940</v>
      </c>
      <c r="M578" s="330" t="s">
        <v>97</v>
      </c>
      <c r="N578" s="330" t="s">
        <v>97</v>
      </c>
      <c r="O578" s="330" t="s">
        <v>97</v>
      </c>
      <c r="P578" s="267" t="s">
        <v>97</v>
      </c>
      <c r="Q578" s="300">
        <v>4677</v>
      </c>
    </row>
    <row r="579" spans="1:17" s="251" customFormat="1" ht="11.25" customHeight="1">
      <c r="A579" s="299">
        <v>469</v>
      </c>
      <c r="B579" s="265" t="s">
        <v>789</v>
      </c>
      <c r="C579" s="255">
        <v>312</v>
      </c>
      <c r="D579" s="255">
        <v>590751</v>
      </c>
      <c r="E579" s="117">
        <v>301</v>
      </c>
      <c r="F579" s="366">
        <v>414108</v>
      </c>
      <c r="G579" s="117">
        <v>61</v>
      </c>
      <c r="H579" s="117">
        <v>9606</v>
      </c>
      <c r="I579" s="117">
        <v>13</v>
      </c>
      <c r="J579" s="117">
        <v>11</v>
      </c>
      <c r="K579" s="117">
        <v>127</v>
      </c>
      <c r="L579" s="117">
        <v>141228</v>
      </c>
      <c r="M579" s="117">
        <v>120</v>
      </c>
      <c r="N579" s="117">
        <v>141208</v>
      </c>
      <c r="O579" s="117">
        <v>11</v>
      </c>
      <c r="P579" s="146">
        <v>20</v>
      </c>
      <c r="Q579" s="300">
        <v>469</v>
      </c>
    </row>
    <row r="580" spans="1:17" s="251" customFormat="1" ht="11.25" customHeight="1">
      <c r="A580" s="299">
        <v>47</v>
      </c>
      <c r="B580" s="265" t="s">
        <v>790</v>
      </c>
      <c r="C580" s="255">
        <v>17395</v>
      </c>
      <c r="D580" s="255">
        <v>10562558</v>
      </c>
      <c r="E580" s="117">
        <v>17223</v>
      </c>
      <c r="F580" s="366">
        <v>8306631</v>
      </c>
      <c r="G580" s="117">
        <v>8072</v>
      </c>
      <c r="H580" s="117">
        <v>1867873</v>
      </c>
      <c r="I580" s="117">
        <v>169</v>
      </c>
      <c r="J580" s="117">
        <v>56</v>
      </c>
      <c r="K580" s="117">
        <v>2636</v>
      </c>
      <c r="L580" s="117">
        <v>297856</v>
      </c>
      <c r="M580" s="117">
        <v>1814</v>
      </c>
      <c r="N580" s="117">
        <v>271451</v>
      </c>
      <c r="O580" s="117">
        <v>1026</v>
      </c>
      <c r="P580" s="146">
        <v>26405</v>
      </c>
      <c r="Q580" s="300">
        <v>47</v>
      </c>
    </row>
    <row r="581" spans="1:17" ht="22.5" customHeight="1">
      <c r="A581" s="403" t="s">
        <v>1709</v>
      </c>
      <c r="B581" s="266" t="s">
        <v>1433</v>
      </c>
      <c r="C581" s="255">
        <v>2345</v>
      </c>
      <c r="D581" s="255">
        <v>1662905</v>
      </c>
      <c r="E581" s="117">
        <v>2329</v>
      </c>
      <c r="F581" s="366">
        <v>758021</v>
      </c>
      <c r="G581" s="117">
        <v>1313</v>
      </c>
      <c r="H581" s="117">
        <v>872917</v>
      </c>
      <c r="I581" s="117">
        <v>21</v>
      </c>
      <c r="J581" s="117">
        <v>5</v>
      </c>
      <c r="K581" s="117">
        <v>357</v>
      </c>
      <c r="L581" s="117">
        <v>25013</v>
      </c>
      <c r="M581" s="117">
        <v>204</v>
      </c>
      <c r="N581" s="117">
        <v>22779</v>
      </c>
      <c r="O581" s="117">
        <v>173</v>
      </c>
      <c r="P581" s="146">
        <v>2234</v>
      </c>
      <c r="Q581" s="269">
        <v>471</v>
      </c>
    </row>
    <row r="582" spans="1:17" ht="22.5" customHeight="1">
      <c r="A582" s="403" t="s">
        <v>1710</v>
      </c>
      <c r="B582" s="266" t="s">
        <v>1434</v>
      </c>
      <c r="C582" s="255">
        <v>799</v>
      </c>
      <c r="D582" s="255">
        <v>1193162</v>
      </c>
      <c r="E582" s="117">
        <v>792</v>
      </c>
      <c r="F582" s="366">
        <v>376963</v>
      </c>
      <c r="G582" s="117">
        <v>711</v>
      </c>
      <c r="H582" s="117">
        <v>813954</v>
      </c>
      <c r="I582" s="117">
        <v>6</v>
      </c>
      <c r="J582" s="117">
        <v>1</v>
      </c>
      <c r="K582" s="117">
        <v>105</v>
      </c>
      <c r="L582" s="117">
        <v>2012</v>
      </c>
      <c r="M582" s="117">
        <v>22</v>
      </c>
      <c r="N582" s="117">
        <v>1275</v>
      </c>
      <c r="O582" s="117">
        <v>85</v>
      </c>
      <c r="P582" s="146">
        <v>737</v>
      </c>
      <c r="Q582" s="269">
        <v>4711</v>
      </c>
    </row>
    <row r="583" spans="1:17" s="251" customFormat="1" ht="11.25" customHeight="1">
      <c r="A583" s="299">
        <v>4719</v>
      </c>
      <c r="B583" s="265" t="s">
        <v>793</v>
      </c>
      <c r="C583" s="255">
        <v>1546</v>
      </c>
      <c r="D583" s="255">
        <v>469744</v>
      </c>
      <c r="E583" s="117">
        <v>1537</v>
      </c>
      <c r="F583" s="366">
        <v>381059</v>
      </c>
      <c r="G583" s="117">
        <v>602</v>
      </c>
      <c r="H583" s="117">
        <v>58962</v>
      </c>
      <c r="I583" s="117">
        <v>15</v>
      </c>
      <c r="J583" s="117">
        <v>4</v>
      </c>
      <c r="K583" s="117">
        <v>252</v>
      </c>
      <c r="L583" s="117">
        <v>23001</v>
      </c>
      <c r="M583" s="117">
        <v>182</v>
      </c>
      <c r="N583" s="117">
        <v>21504</v>
      </c>
      <c r="O583" s="117">
        <v>88</v>
      </c>
      <c r="P583" s="146">
        <v>1498</v>
      </c>
      <c r="Q583" s="300">
        <v>4719</v>
      </c>
    </row>
    <row r="584" spans="1:17" ht="22.5" customHeight="1">
      <c r="A584" s="403" t="s">
        <v>1711</v>
      </c>
      <c r="B584" s="266" t="s">
        <v>1435</v>
      </c>
      <c r="C584" s="255">
        <v>1841</v>
      </c>
      <c r="D584" s="255">
        <v>676766</v>
      </c>
      <c r="E584" s="117">
        <v>1771</v>
      </c>
      <c r="F584" s="366">
        <v>274539</v>
      </c>
      <c r="G584" s="117">
        <v>1579</v>
      </c>
      <c r="H584" s="117">
        <v>398876</v>
      </c>
      <c r="I584" s="117">
        <v>9</v>
      </c>
      <c r="J584" s="117">
        <v>-2</v>
      </c>
      <c r="K584" s="117">
        <v>100</v>
      </c>
      <c r="L584" s="117">
        <v>2105</v>
      </c>
      <c r="M584" s="117">
        <v>32</v>
      </c>
      <c r="N584" s="117">
        <v>744</v>
      </c>
      <c r="O584" s="117">
        <v>70</v>
      </c>
      <c r="P584" s="146">
        <v>1361</v>
      </c>
      <c r="Q584" s="269">
        <v>472</v>
      </c>
    </row>
    <row r="585" spans="1:17" s="251" customFormat="1" ht="11.25" customHeight="1">
      <c r="A585" s="299">
        <v>4721</v>
      </c>
      <c r="B585" s="265" t="s">
        <v>795</v>
      </c>
      <c r="C585" s="255">
        <v>293</v>
      </c>
      <c r="D585" s="255">
        <v>70682</v>
      </c>
      <c r="E585" s="117">
        <v>262</v>
      </c>
      <c r="F585" s="366">
        <v>9047</v>
      </c>
      <c r="G585" s="117">
        <v>284</v>
      </c>
      <c r="H585" s="117">
        <v>60994</v>
      </c>
      <c r="I585" s="330" t="s">
        <v>97</v>
      </c>
      <c r="J585" s="330" t="s">
        <v>97</v>
      </c>
      <c r="K585" s="117">
        <v>8</v>
      </c>
      <c r="L585" s="117">
        <v>75</v>
      </c>
      <c r="M585" s="330" t="s">
        <v>97</v>
      </c>
      <c r="N585" s="330" t="s">
        <v>97</v>
      </c>
      <c r="O585" s="330" t="s">
        <v>97</v>
      </c>
      <c r="P585" s="267" t="s">
        <v>97</v>
      </c>
      <c r="Q585" s="300">
        <v>4721</v>
      </c>
    </row>
    <row r="586" spans="1:17" s="251" customFormat="1" ht="11.25" customHeight="1">
      <c r="A586" s="299">
        <v>4722</v>
      </c>
      <c r="B586" s="265" t="s">
        <v>796</v>
      </c>
      <c r="C586" s="255">
        <v>216</v>
      </c>
      <c r="D586" s="255">
        <v>144576</v>
      </c>
      <c r="E586" s="117">
        <v>199</v>
      </c>
      <c r="F586" s="366">
        <v>15977</v>
      </c>
      <c r="G586" s="117">
        <v>213</v>
      </c>
      <c r="H586" s="117">
        <v>128412</v>
      </c>
      <c r="I586" s="330" t="s">
        <v>97</v>
      </c>
      <c r="J586" s="330" t="s">
        <v>97</v>
      </c>
      <c r="K586" s="117">
        <v>5</v>
      </c>
      <c r="L586" s="117">
        <v>139</v>
      </c>
      <c r="M586" s="330" t="s">
        <v>97</v>
      </c>
      <c r="N586" s="330" t="s">
        <v>97</v>
      </c>
      <c r="O586" s="330" t="s">
        <v>97</v>
      </c>
      <c r="P586" s="267" t="s">
        <v>97</v>
      </c>
      <c r="Q586" s="300">
        <v>4722</v>
      </c>
    </row>
    <row r="587" spans="1:17" ht="22.5" customHeight="1">
      <c r="A587" s="403" t="s">
        <v>1712</v>
      </c>
      <c r="B587" s="266" t="s">
        <v>1854</v>
      </c>
      <c r="C587" s="255">
        <v>59</v>
      </c>
      <c r="D587" s="255">
        <v>11626</v>
      </c>
      <c r="E587" s="117">
        <v>54</v>
      </c>
      <c r="F587" s="366">
        <v>1489</v>
      </c>
      <c r="G587" s="117">
        <v>57</v>
      </c>
      <c r="H587" s="117">
        <v>10118</v>
      </c>
      <c r="I587" s="117" t="s">
        <v>45</v>
      </c>
      <c r="J587" s="117" t="s">
        <v>45</v>
      </c>
      <c r="K587" s="330" t="s">
        <v>97</v>
      </c>
      <c r="L587" s="330" t="s">
        <v>97</v>
      </c>
      <c r="M587" s="330" t="s">
        <v>97</v>
      </c>
      <c r="N587" s="330" t="s">
        <v>97</v>
      </c>
      <c r="O587" s="330" t="s">
        <v>97</v>
      </c>
      <c r="P587" s="267" t="s">
        <v>97</v>
      </c>
      <c r="Q587" s="269">
        <v>4723</v>
      </c>
    </row>
    <row r="588" spans="1:17" s="251" customFormat="1" ht="11.25" customHeight="1">
      <c r="A588" s="299">
        <v>4724</v>
      </c>
      <c r="B588" s="265" t="s">
        <v>797</v>
      </c>
      <c r="C588" s="255">
        <v>222</v>
      </c>
      <c r="D588" s="255">
        <v>47728</v>
      </c>
      <c r="E588" s="117">
        <v>216</v>
      </c>
      <c r="F588" s="366">
        <v>9710</v>
      </c>
      <c r="G588" s="117">
        <v>195</v>
      </c>
      <c r="H588" s="117">
        <v>37870</v>
      </c>
      <c r="I588" s="117" t="s">
        <v>45</v>
      </c>
      <c r="J588" s="117" t="s">
        <v>45</v>
      </c>
      <c r="K588" s="330" t="s">
        <v>97</v>
      </c>
      <c r="L588" s="330" t="s">
        <v>97</v>
      </c>
      <c r="M588" s="330" t="s">
        <v>97</v>
      </c>
      <c r="N588" s="330" t="s">
        <v>97</v>
      </c>
      <c r="O588" s="117">
        <v>6</v>
      </c>
      <c r="P588" s="146">
        <v>87</v>
      </c>
      <c r="Q588" s="300">
        <v>4724</v>
      </c>
    </row>
    <row r="589" spans="1:17" s="251" customFormat="1" ht="11.25" customHeight="1">
      <c r="A589" s="299">
        <v>4725</v>
      </c>
      <c r="B589" s="265" t="s">
        <v>798</v>
      </c>
      <c r="C589" s="255">
        <v>469</v>
      </c>
      <c r="D589" s="255">
        <v>136370</v>
      </c>
      <c r="E589" s="117">
        <v>469</v>
      </c>
      <c r="F589" s="366">
        <v>130193</v>
      </c>
      <c r="G589" s="117">
        <v>302</v>
      </c>
      <c r="H589" s="117">
        <v>5620</v>
      </c>
      <c r="I589" s="330" t="s">
        <v>97</v>
      </c>
      <c r="J589" s="330" t="s">
        <v>97</v>
      </c>
      <c r="K589" s="117">
        <v>23</v>
      </c>
      <c r="L589" s="117">
        <v>403</v>
      </c>
      <c r="M589" s="117">
        <v>4</v>
      </c>
      <c r="N589" s="117">
        <v>47</v>
      </c>
      <c r="O589" s="117">
        <v>19</v>
      </c>
      <c r="P589" s="146">
        <v>356</v>
      </c>
      <c r="Q589" s="300">
        <v>4725</v>
      </c>
    </row>
    <row r="590" spans="1:17" s="251" customFormat="1" ht="11.25" customHeight="1">
      <c r="A590" s="299">
        <v>4726</v>
      </c>
      <c r="B590" s="265" t="s">
        <v>799</v>
      </c>
      <c r="C590" s="255">
        <v>85</v>
      </c>
      <c r="D590" s="255">
        <v>34857</v>
      </c>
      <c r="E590" s="117">
        <v>85</v>
      </c>
      <c r="F590" s="366">
        <v>29347</v>
      </c>
      <c r="G590" s="117">
        <v>75</v>
      </c>
      <c r="H590" s="117">
        <v>4953</v>
      </c>
      <c r="I590" s="117" t="s">
        <v>45</v>
      </c>
      <c r="J590" s="117" t="s">
        <v>45</v>
      </c>
      <c r="K590" s="117">
        <v>9</v>
      </c>
      <c r="L590" s="117">
        <v>508</v>
      </c>
      <c r="M590" s="330" t="s">
        <v>97</v>
      </c>
      <c r="N590" s="330" t="s">
        <v>97</v>
      </c>
      <c r="O590" s="330" t="s">
        <v>97</v>
      </c>
      <c r="P590" s="267" t="s">
        <v>97</v>
      </c>
      <c r="Q590" s="300">
        <v>4726</v>
      </c>
    </row>
    <row r="591" spans="1:17" s="251" customFormat="1" ht="11.25" customHeight="1">
      <c r="A591" s="299">
        <v>4729</v>
      </c>
      <c r="B591" s="265" t="s">
        <v>800</v>
      </c>
      <c r="C591" s="255">
        <v>497</v>
      </c>
      <c r="D591" s="255">
        <v>230927</v>
      </c>
      <c r="E591" s="117">
        <v>486</v>
      </c>
      <c r="F591" s="366">
        <v>78776</v>
      </c>
      <c r="G591" s="117">
        <v>453</v>
      </c>
      <c r="H591" s="117">
        <v>150909</v>
      </c>
      <c r="I591" s="117">
        <v>4</v>
      </c>
      <c r="J591" s="117">
        <v>-9</v>
      </c>
      <c r="K591" s="117">
        <v>45</v>
      </c>
      <c r="L591" s="117">
        <v>837</v>
      </c>
      <c r="M591" s="117">
        <v>20</v>
      </c>
      <c r="N591" s="117">
        <v>501</v>
      </c>
      <c r="O591" s="117">
        <v>26</v>
      </c>
      <c r="P591" s="146">
        <v>336</v>
      </c>
      <c r="Q591" s="300">
        <v>4729</v>
      </c>
    </row>
    <row r="592" spans="1:17" s="251" customFormat="1" ht="11.25" customHeight="1">
      <c r="A592" s="299">
        <v>473</v>
      </c>
      <c r="B592" s="265" t="s">
        <v>801</v>
      </c>
      <c r="C592" s="255">
        <v>384</v>
      </c>
      <c r="D592" s="255">
        <v>455234</v>
      </c>
      <c r="E592" s="117">
        <v>382</v>
      </c>
      <c r="F592" s="366">
        <v>396816</v>
      </c>
      <c r="G592" s="117">
        <v>363</v>
      </c>
      <c r="H592" s="117">
        <v>50011</v>
      </c>
      <c r="I592" s="330" t="s">
        <v>97</v>
      </c>
      <c r="J592" s="330" t="s">
        <v>97</v>
      </c>
      <c r="K592" s="117">
        <v>29</v>
      </c>
      <c r="L592" s="117">
        <v>8387</v>
      </c>
      <c r="M592" s="117">
        <v>14</v>
      </c>
      <c r="N592" s="117">
        <v>8190</v>
      </c>
      <c r="O592" s="117">
        <v>15</v>
      </c>
      <c r="P592" s="146">
        <v>198</v>
      </c>
      <c r="Q592" s="300">
        <v>473</v>
      </c>
    </row>
    <row r="593" spans="1:17" s="251" customFormat="1" ht="11.25" customHeight="1">
      <c r="A593" s="299">
        <v>4730</v>
      </c>
      <c r="B593" s="265" t="s">
        <v>801</v>
      </c>
      <c r="C593" s="255">
        <v>384</v>
      </c>
      <c r="D593" s="255">
        <v>455234</v>
      </c>
      <c r="E593" s="117">
        <v>382</v>
      </c>
      <c r="F593" s="366">
        <v>396816</v>
      </c>
      <c r="G593" s="117">
        <v>363</v>
      </c>
      <c r="H593" s="117">
        <v>50011</v>
      </c>
      <c r="I593" s="330" t="s">
        <v>97</v>
      </c>
      <c r="J593" s="330" t="s">
        <v>97</v>
      </c>
      <c r="K593" s="117">
        <v>29</v>
      </c>
      <c r="L593" s="117">
        <v>8387</v>
      </c>
      <c r="M593" s="117">
        <v>14</v>
      </c>
      <c r="N593" s="117">
        <v>8190</v>
      </c>
      <c r="O593" s="117">
        <v>15</v>
      </c>
      <c r="P593" s="146">
        <v>198</v>
      </c>
      <c r="Q593" s="300">
        <v>4730</v>
      </c>
    </row>
    <row r="594" spans="1:17" ht="22.5" customHeight="1">
      <c r="A594" s="403" t="s">
        <v>1713</v>
      </c>
      <c r="B594" s="266" t="s">
        <v>1436</v>
      </c>
      <c r="C594" s="255">
        <v>296</v>
      </c>
      <c r="D594" s="255">
        <v>350913</v>
      </c>
      <c r="E594" s="117">
        <v>294</v>
      </c>
      <c r="F594" s="366">
        <v>300224</v>
      </c>
      <c r="G594" s="117">
        <v>284</v>
      </c>
      <c r="H594" s="117">
        <v>42419</v>
      </c>
      <c r="I594" s="330" t="s">
        <v>97</v>
      </c>
      <c r="J594" s="330" t="s">
        <v>97</v>
      </c>
      <c r="K594" s="117">
        <v>18</v>
      </c>
      <c r="L594" s="117">
        <v>8269</v>
      </c>
      <c r="M594" s="117">
        <v>8</v>
      </c>
      <c r="N594" s="117">
        <v>8186</v>
      </c>
      <c r="O594" s="117">
        <v>10</v>
      </c>
      <c r="P594" s="146">
        <v>83</v>
      </c>
      <c r="Q594" s="269">
        <v>47301</v>
      </c>
    </row>
    <row r="595" spans="1:17" ht="22.5" customHeight="1">
      <c r="A595" s="403" t="s">
        <v>1714</v>
      </c>
      <c r="B595" s="266" t="s">
        <v>1868</v>
      </c>
      <c r="C595" s="255">
        <v>88</v>
      </c>
      <c r="D595" s="255">
        <v>104321</v>
      </c>
      <c r="E595" s="117">
        <v>88</v>
      </c>
      <c r="F595" s="366">
        <v>96593</v>
      </c>
      <c r="G595" s="117">
        <v>79</v>
      </c>
      <c r="H595" s="117">
        <v>7593</v>
      </c>
      <c r="I595" s="330" t="s">
        <v>97</v>
      </c>
      <c r="J595" s="330" t="s">
        <v>97</v>
      </c>
      <c r="K595" s="117">
        <v>11</v>
      </c>
      <c r="L595" s="117">
        <v>118</v>
      </c>
      <c r="M595" s="117">
        <v>6</v>
      </c>
      <c r="N595" s="117">
        <v>4</v>
      </c>
      <c r="O595" s="117">
        <v>5</v>
      </c>
      <c r="P595" s="146">
        <v>114</v>
      </c>
      <c r="Q595" s="269">
        <v>47302</v>
      </c>
    </row>
    <row r="596" spans="1:17" ht="22.5" customHeight="1">
      <c r="A596" s="403" t="s">
        <v>1715</v>
      </c>
      <c r="B596" s="266" t="s">
        <v>1437</v>
      </c>
      <c r="C596" s="255">
        <v>972</v>
      </c>
      <c r="D596" s="255">
        <v>692704</v>
      </c>
      <c r="E596" s="117">
        <v>972</v>
      </c>
      <c r="F596" s="366">
        <v>607222</v>
      </c>
      <c r="G596" s="117">
        <v>101</v>
      </c>
      <c r="H596" s="117">
        <v>805</v>
      </c>
      <c r="I596" s="117">
        <v>12</v>
      </c>
      <c r="J596" s="117">
        <v>32</v>
      </c>
      <c r="K596" s="117">
        <v>233</v>
      </c>
      <c r="L596" s="117">
        <v>67954</v>
      </c>
      <c r="M596" s="117">
        <v>141</v>
      </c>
      <c r="N596" s="117">
        <v>66678</v>
      </c>
      <c r="O596" s="117">
        <v>125</v>
      </c>
      <c r="P596" s="146">
        <v>1276</v>
      </c>
      <c r="Q596" s="269">
        <v>474</v>
      </c>
    </row>
    <row r="597" spans="1:17" ht="22.5" customHeight="1">
      <c r="A597" s="403" t="s">
        <v>1716</v>
      </c>
      <c r="B597" s="266" t="s">
        <v>1438</v>
      </c>
      <c r="C597" s="255">
        <v>461</v>
      </c>
      <c r="D597" s="255">
        <v>349857</v>
      </c>
      <c r="E597" s="117">
        <v>461</v>
      </c>
      <c r="F597" s="366">
        <v>312036</v>
      </c>
      <c r="G597" s="117">
        <v>50</v>
      </c>
      <c r="H597" s="117">
        <v>421</v>
      </c>
      <c r="I597" s="117">
        <v>9</v>
      </c>
      <c r="J597" s="117">
        <v>24</v>
      </c>
      <c r="K597" s="117">
        <v>111</v>
      </c>
      <c r="L597" s="117">
        <v>34266</v>
      </c>
      <c r="M597" s="117">
        <v>80</v>
      </c>
      <c r="N597" s="117">
        <v>33700</v>
      </c>
      <c r="O597" s="117">
        <v>46</v>
      </c>
      <c r="P597" s="146">
        <v>566</v>
      </c>
      <c r="Q597" s="269">
        <v>4741</v>
      </c>
    </row>
    <row r="598" spans="1:17" s="251" customFormat="1" ht="11.25" customHeight="1">
      <c r="A598" s="299">
        <v>4742</v>
      </c>
      <c r="B598" s="265" t="s">
        <v>805</v>
      </c>
      <c r="C598" s="255">
        <v>189</v>
      </c>
      <c r="D598" s="255">
        <v>139981</v>
      </c>
      <c r="E598" s="117">
        <v>189</v>
      </c>
      <c r="F598" s="366">
        <v>105208</v>
      </c>
      <c r="G598" s="117">
        <v>8</v>
      </c>
      <c r="H598" s="117">
        <v>96</v>
      </c>
      <c r="I598" s="330" t="s">
        <v>97</v>
      </c>
      <c r="J598" s="330" t="s">
        <v>97</v>
      </c>
      <c r="K598" s="117">
        <v>34</v>
      </c>
      <c r="L598" s="117">
        <v>30773</v>
      </c>
      <c r="M598" s="117">
        <v>15</v>
      </c>
      <c r="N598" s="117">
        <v>30396</v>
      </c>
      <c r="O598" s="117">
        <v>22</v>
      </c>
      <c r="P598" s="146">
        <v>377</v>
      </c>
      <c r="Q598" s="300">
        <v>4742</v>
      </c>
    </row>
    <row r="599" spans="1:17" s="251" customFormat="1" ht="11.25" customHeight="1">
      <c r="A599" s="299">
        <v>4743</v>
      </c>
      <c r="B599" s="265" t="s">
        <v>806</v>
      </c>
      <c r="C599" s="255">
        <v>322</v>
      </c>
      <c r="D599" s="255">
        <v>202866</v>
      </c>
      <c r="E599" s="117">
        <v>322</v>
      </c>
      <c r="F599" s="366">
        <v>189977</v>
      </c>
      <c r="G599" s="117">
        <v>43</v>
      </c>
      <c r="H599" s="117">
        <v>287</v>
      </c>
      <c r="I599" s="330" t="s">
        <v>97</v>
      </c>
      <c r="J599" s="330" t="s">
        <v>97</v>
      </c>
      <c r="K599" s="117">
        <v>88</v>
      </c>
      <c r="L599" s="117">
        <v>2915</v>
      </c>
      <c r="M599" s="117">
        <v>46</v>
      </c>
      <c r="N599" s="117">
        <v>2582</v>
      </c>
      <c r="O599" s="117">
        <v>57</v>
      </c>
      <c r="P599" s="146">
        <v>333</v>
      </c>
      <c r="Q599" s="300">
        <v>4743</v>
      </c>
    </row>
    <row r="600" spans="1:17" ht="22.5" customHeight="1">
      <c r="A600" s="403" t="s">
        <v>1717</v>
      </c>
      <c r="B600" s="266" t="s">
        <v>1439</v>
      </c>
      <c r="C600" s="255">
        <v>2364</v>
      </c>
      <c r="D600" s="255">
        <v>1255998</v>
      </c>
      <c r="E600" s="117">
        <v>2360</v>
      </c>
      <c r="F600" s="366">
        <v>1154294</v>
      </c>
      <c r="G600" s="117">
        <v>339</v>
      </c>
      <c r="H600" s="117">
        <v>21678</v>
      </c>
      <c r="I600" s="117">
        <v>52</v>
      </c>
      <c r="J600" s="117">
        <v>16</v>
      </c>
      <c r="K600" s="117">
        <v>384</v>
      </c>
      <c r="L600" s="117">
        <v>52288</v>
      </c>
      <c r="M600" s="117">
        <v>280</v>
      </c>
      <c r="N600" s="117">
        <v>50244</v>
      </c>
      <c r="O600" s="117">
        <v>140</v>
      </c>
      <c r="P600" s="146">
        <v>2044</v>
      </c>
      <c r="Q600" s="269">
        <v>475</v>
      </c>
    </row>
    <row r="601" spans="1:17" s="251" customFormat="1" ht="11.25" customHeight="1">
      <c r="A601" s="299">
        <v>4751</v>
      </c>
      <c r="B601" s="265" t="s">
        <v>808</v>
      </c>
      <c r="C601" s="255">
        <v>540</v>
      </c>
      <c r="D601" s="255">
        <v>114396</v>
      </c>
      <c r="E601" s="117">
        <v>540</v>
      </c>
      <c r="F601" s="366">
        <v>110415</v>
      </c>
      <c r="G601" s="117">
        <v>62</v>
      </c>
      <c r="H601" s="117">
        <v>1515</v>
      </c>
      <c r="I601" s="330" t="s">
        <v>97</v>
      </c>
      <c r="J601" s="330" t="s">
        <v>97</v>
      </c>
      <c r="K601" s="117">
        <v>60</v>
      </c>
      <c r="L601" s="117">
        <v>1771</v>
      </c>
      <c r="M601" s="117">
        <v>53</v>
      </c>
      <c r="N601" s="117">
        <v>1701</v>
      </c>
      <c r="O601" s="117">
        <v>8</v>
      </c>
      <c r="P601" s="146">
        <v>70</v>
      </c>
      <c r="Q601" s="300">
        <v>4751</v>
      </c>
    </row>
    <row r="602" spans="1:17" ht="22.5" customHeight="1">
      <c r="A602" s="403" t="s">
        <v>1718</v>
      </c>
      <c r="B602" s="266" t="s">
        <v>1440</v>
      </c>
      <c r="C602" s="255">
        <v>644</v>
      </c>
      <c r="D602" s="255">
        <v>433869</v>
      </c>
      <c r="E602" s="117">
        <v>642</v>
      </c>
      <c r="F602" s="366">
        <v>379584</v>
      </c>
      <c r="G602" s="117">
        <v>122</v>
      </c>
      <c r="H602" s="117">
        <v>12829</v>
      </c>
      <c r="I602" s="117">
        <v>26</v>
      </c>
      <c r="J602" s="117">
        <v>13</v>
      </c>
      <c r="K602" s="117">
        <v>110</v>
      </c>
      <c r="L602" s="117">
        <v>29507</v>
      </c>
      <c r="M602" s="117">
        <v>87</v>
      </c>
      <c r="N602" s="117">
        <v>28994</v>
      </c>
      <c r="O602" s="117">
        <v>34</v>
      </c>
      <c r="P602" s="146">
        <v>512</v>
      </c>
      <c r="Q602" s="269">
        <v>4752</v>
      </c>
    </row>
    <row r="603" spans="1:17" s="251" customFormat="1" ht="11.25" customHeight="1">
      <c r="A603" s="299">
        <v>47521</v>
      </c>
      <c r="B603" s="265" t="s">
        <v>810</v>
      </c>
      <c r="C603" s="255">
        <v>181</v>
      </c>
      <c r="D603" s="255">
        <v>129958</v>
      </c>
      <c r="E603" s="117">
        <v>180</v>
      </c>
      <c r="F603" s="366">
        <v>98751</v>
      </c>
      <c r="G603" s="117">
        <v>22</v>
      </c>
      <c r="H603" s="117">
        <v>1058</v>
      </c>
      <c r="I603" s="117">
        <v>5</v>
      </c>
      <c r="J603" s="117">
        <v>2</v>
      </c>
      <c r="K603" s="117">
        <v>45</v>
      </c>
      <c r="L603" s="117">
        <v>27427</v>
      </c>
      <c r="M603" s="117">
        <v>38</v>
      </c>
      <c r="N603" s="117">
        <v>27296</v>
      </c>
      <c r="O603" s="117">
        <v>13</v>
      </c>
      <c r="P603" s="146">
        <v>131</v>
      </c>
      <c r="Q603" s="300">
        <v>47521</v>
      </c>
    </row>
    <row r="604" spans="1:17" ht="22.5" customHeight="1">
      <c r="A604" s="403" t="s">
        <v>1719</v>
      </c>
      <c r="B604" s="266" t="s">
        <v>1869</v>
      </c>
      <c r="C604" s="255">
        <v>463</v>
      </c>
      <c r="D604" s="255">
        <v>303911</v>
      </c>
      <c r="E604" s="117">
        <v>462</v>
      </c>
      <c r="F604" s="366">
        <v>280833</v>
      </c>
      <c r="G604" s="117">
        <v>100</v>
      </c>
      <c r="H604" s="117">
        <v>11771</v>
      </c>
      <c r="I604" s="117">
        <v>21</v>
      </c>
      <c r="J604" s="117">
        <v>11</v>
      </c>
      <c r="K604" s="117">
        <v>65</v>
      </c>
      <c r="L604" s="117">
        <v>2080</v>
      </c>
      <c r="M604" s="117">
        <v>49</v>
      </c>
      <c r="N604" s="117">
        <v>1698</v>
      </c>
      <c r="O604" s="117">
        <v>21</v>
      </c>
      <c r="P604" s="146">
        <v>382</v>
      </c>
      <c r="Q604" s="269">
        <v>47523</v>
      </c>
    </row>
    <row r="605" spans="1:17" ht="22.5" customHeight="1">
      <c r="A605" s="403" t="s">
        <v>1720</v>
      </c>
      <c r="B605" s="266" t="s">
        <v>1441</v>
      </c>
      <c r="C605" s="255">
        <v>183</v>
      </c>
      <c r="D605" s="255">
        <v>42248</v>
      </c>
      <c r="E605" s="117">
        <v>183</v>
      </c>
      <c r="F605" s="366">
        <v>39931</v>
      </c>
      <c r="G605" s="117">
        <v>9</v>
      </c>
      <c r="H605" s="117">
        <v>197</v>
      </c>
      <c r="I605" s="330" t="s">
        <v>97</v>
      </c>
      <c r="J605" s="330" t="s">
        <v>97</v>
      </c>
      <c r="K605" s="117">
        <v>14</v>
      </c>
      <c r="L605" s="117">
        <v>205</v>
      </c>
      <c r="M605" s="117">
        <v>10</v>
      </c>
      <c r="N605" s="117">
        <v>149</v>
      </c>
      <c r="O605" s="117">
        <v>6</v>
      </c>
      <c r="P605" s="146">
        <v>56</v>
      </c>
      <c r="Q605" s="269">
        <v>4753</v>
      </c>
    </row>
    <row r="606" spans="1:17" s="251" customFormat="1" ht="11.25" customHeight="1">
      <c r="A606" s="299">
        <v>4754</v>
      </c>
      <c r="B606" s="265" t="s">
        <v>812</v>
      </c>
      <c r="C606" s="255">
        <v>410</v>
      </c>
      <c r="D606" s="255">
        <v>169300</v>
      </c>
      <c r="E606" s="117">
        <v>409</v>
      </c>
      <c r="F606" s="366">
        <v>145612</v>
      </c>
      <c r="G606" s="117">
        <v>39</v>
      </c>
      <c r="H606" s="117">
        <v>433</v>
      </c>
      <c r="I606" s="117">
        <v>7</v>
      </c>
      <c r="J606" s="117">
        <v>1</v>
      </c>
      <c r="K606" s="117">
        <v>82</v>
      </c>
      <c r="L606" s="117">
        <v>15446</v>
      </c>
      <c r="M606" s="117">
        <v>51</v>
      </c>
      <c r="N606" s="117">
        <v>14947</v>
      </c>
      <c r="O606" s="117">
        <v>40</v>
      </c>
      <c r="P606" s="146">
        <v>499</v>
      </c>
      <c r="Q606" s="300">
        <v>4754</v>
      </c>
    </row>
    <row r="607" spans="1:17" ht="22.5" customHeight="1">
      <c r="A607" s="403" t="s">
        <v>1721</v>
      </c>
      <c r="B607" s="266" t="s">
        <v>1442</v>
      </c>
      <c r="C607" s="255">
        <v>587</v>
      </c>
      <c r="D607" s="255">
        <v>496185</v>
      </c>
      <c r="E607" s="117">
        <v>586</v>
      </c>
      <c r="F607" s="366">
        <v>478753</v>
      </c>
      <c r="G607" s="117">
        <v>107</v>
      </c>
      <c r="H607" s="117">
        <v>6703</v>
      </c>
      <c r="I607" s="117">
        <v>14</v>
      </c>
      <c r="J607" s="117">
        <v>2</v>
      </c>
      <c r="K607" s="117">
        <v>118</v>
      </c>
      <c r="L607" s="117">
        <v>5359</v>
      </c>
      <c r="M607" s="117">
        <v>79</v>
      </c>
      <c r="N607" s="117">
        <v>4452</v>
      </c>
      <c r="O607" s="117">
        <v>52</v>
      </c>
      <c r="P607" s="146">
        <v>907</v>
      </c>
      <c r="Q607" s="269">
        <v>4759</v>
      </c>
    </row>
    <row r="608" spans="1:17" s="251" customFormat="1" ht="11.25" customHeight="1">
      <c r="A608" s="299">
        <v>47591</v>
      </c>
      <c r="B608" s="265" t="s">
        <v>814</v>
      </c>
      <c r="C608" s="255">
        <v>341</v>
      </c>
      <c r="D608" s="255">
        <v>383511</v>
      </c>
      <c r="E608" s="117">
        <v>340</v>
      </c>
      <c r="F608" s="366">
        <v>377754</v>
      </c>
      <c r="G608" s="117">
        <v>33</v>
      </c>
      <c r="H608" s="117">
        <v>112</v>
      </c>
      <c r="I608" s="117">
        <v>9</v>
      </c>
      <c r="J608" s="117">
        <v>0</v>
      </c>
      <c r="K608" s="117">
        <v>65</v>
      </c>
      <c r="L608" s="117">
        <v>1280</v>
      </c>
      <c r="M608" s="117">
        <v>39</v>
      </c>
      <c r="N608" s="117">
        <v>688</v>
      </c>
      <c r="O608" s="117">
        <v>35</v>
      </c>
      <c r="P608" s="146">
        <v>592</v>
      </c>
      <c r="Q608" s="300">
        <v>47591</v>
      </c>
    </row>
    <row r="609" spans="1:17" s="251" customFormat="1" ht="11.25" customHeight="1">
      <c r="A609" s="299">
        <v>47592</v>
      </c>
      <c r="B609" s="265" t="s">
        <v>815</v>
      </c>
      <c r="C609" s="255">
        <v>50</v>
      </c>
      <c r="D609" s="255">
        <v>7999</v>
      </c>
      <c r="E609" s="117">
        <v>50</v>
      </c>
      <c r="F609" s="366">
        <v>6931</v>
      </c>
      <c r="G609" s="117">
        <v>12</v>
      </c>
      <c r="H609" s="117">
        <v>141</v>
      </c>
      <c r="I609" s="117" t="s">
        <v>45</v>
      </c>
      <c r="J609" s="117" t="s">
        <v>45</v>
      </c>
      <c r="K609" s="117">
        <v>5</v>
      </c>
      <c r="L609" s="117">
        <v>843</v>
      </c>
      <c r="M609" s="117">
        <v>4</v>
      </c>
      <c r="N609" s="117">
        <v>792</v>
      </c>
      <c r="O609" s="117">
        <v>3</v>
      </c>
      <c r="P609" s="146">
        <v>51</v>
      </c>
      <c r="Q609" s="300">
        <v>47592</v>
      </c>
    </row>
    <row r="610" spans="1:17" s="251" customFormat="1" ht="11.25" customHeight="1">
      <c r="A610" s="299">
        <v>47593</v>
      </c>
      <c r="B610" s="265" t="s">
        <v>816</v>
      </c>
      <c r="C610" s="255">
        <v>71</v>
      </c>
      <c r="D610" s="255">
        <v>36458</v>
      </c>
      <c r="E610" s="117">
        <v>71</v>
      </c>
      <c r="F610" s="366">
        <v>31381</v>
      </c>
      <c r="G610" s="117">
        <v>41</v>
      </c>
      <c r="H610" s="117">
        <v>2272</v>
      </c>
      <c r="I610" s="117" t="s">
        <v>45</v>
      </c>
      <c r="J610" s="117" t="s">
        <v>45</v>
      </c>
      <c r="K610" s="117">
        <v>25</v>
      </c>
      <c r="L610" s="117">
        <v>2776</v>
      </c>
      <c r="M610" s="117">
        <v>20</v>
      </c>
      <c r="N610" s="117">
        <v>2669</v>
      </c>
      <c r="O610" s="117">
        <v>7</v>
      </c>
      <c r="P610" s="146">
        <v>106</v>
      </c>
      <c r="Q610" s="300">
        <v>47593</v>
      </c>
    </row>
    <row r="611" spans="1:17" s="251" customFormat="1" ht="11.25" customHeight="1">
      <c r="A611" s="299">
        <v>47599</v>
      </c>
      <c r="B611" s="265" t="s">
        <v>817</v>
      </c>
      <c r="C611" s="255">
        <v>125</v>
      </c>
      <c r="D611" s="255">
        <v>68216</v>
      </c>
      <c r="E611" s="117">
        <v>125</v>
      </c>
      <c r="F611" s="366">
        <v>62688</v>
      </c>
      <c r="G611" s="117">
        <v>21</v>
      </c>
      <c r="H611" s="117">
        <v>4177</v>
      </c>
      <c r="I611" s="117">
        <v>5</v>
      </c>
      <c r="J611" s="117">
        <v>2</v>
      </c>
      <c r="K611" s="117">
        <v>23</v>
      </c>
      <c r="L611" s="117">
        <v>460</v>
      </c>
      <c r="M611" s="117">
        <v>16</v>
      </c>
      <c r="N611" s="117">
        <v>303</v>
      </c>
      <c r="O611" s="117">
        <v>7</v>
      </c>
      <c r="P611" s="146">
        <v>157</v>
      </c>
      <c r="Q611" s="300">
        <v>47599</v>
      </c>
    </row>
    <row r="612" spans="1:17" ht="22.5" customHeight="1">
      <c r="A612" s="403" t="s">
        <v>1722</v>
      </c>
      <c r="B612" s="266" t="s">
        <v>1443</v>
      </c>
      <c r="C612" s="255">
        <v>1329</v>
      </c>
      <c r="D612" s="255">
        <v>529599</v>
      </c>
      <c r="E612" s="117">
        <v>1328</v>
      </c>
      <c r="F612" s="366">
        <v>407886</v>
      </c>
      <c r="G612" s="117">
        <v>781</v>
      </c>
      <c r="H612" s="117">
        <v>107755</v>
      </c>
      <c r="I612" s="330" t="s">
        <v>97</v>
      </c>
      <c r="J612" s="330" t="s">
        <v>97</v>
      </c>
      <c r="K612" s="117">
        <v>287</v>
      </c>
      <c r="L612" s="117">
        <v>13749</v>
      </c>
      <c r="M612" s="117">
        <v>168</v>
      </c>
      <c r="N612" s="117">
        <v>12193</v>
      </c>
      <c r="O612" s="117">
        <v>147</v>
      </c>
      <c r="P612" s="146">
        <v>1556</v>
      </c>
      <c r="Q612" s="269">
        <v>476</v>
      </c>
    </row>
    <row r="613" spans="1:17" s="251" customFormat="1" ht="11.25" customHeight="1">
      <c r="A613" s="299">
        <v>4761</v>
      </c>
      <c r="B613" s="265" t="s">
        <v>819</v>
      </c>
      <c r="C613" s="255">
        <v>166</v>
      </c>
      <c r="D613" s="255">
        <v>91181</v>
      </c>
      <c r="E613" s="117">
        <v>166</v>
      </c>
      <c r="F613" s="366">
        <v>30575</v>
      </c>
      <c r="G613" s="117">
        <v>155</v>
      </c>
      <c r="H613" s="117">
        <v>60073</v>
      </c>
      <c r="I613" s="330" t="s">
        <v>97</v>
      </c>
      <c r="J613" s="330" t="s">
        <v>97</v>
      </c>
      <c r="K613" s="117">
        <v>32</v>
      </c>
      <c r="L613" s="117">
        <v>532</v>
      </c>
      <c r="M613" s="117">
        <v>18</v>
      </c>
      <c r="N613" s="117">
        <v>325</v>
      </c>
      <c r="O613" s="117">
        <v>18</v>
      </c>
      <c r="P613" s="146">
        <v>207</v>
      </c>
      <c r="Q613" s="300">
        <v>4761</v>
      </c>
    </row>
    <row r="614" spans="1:17" ht="22.5" customHeight="1">
      <c r="A614" s="403" t="s">
        <v>1723</v>
      </c>
      <c r="B614" s="266" t="s">
        <v>1444</v>
      </c>
      <c r="C614" s="255">
        <v>524</v>
      </c>
      <c r="D614" s="255">
        <v>169733</v>
      </c>
      <c r="E614" s="117">
        <v>524</v>
      </c>
      <c r="F614" s="366">
        <v>122643</v>
      </c>
      <c r="G614" s="117">
        <v>414</v>
      </c>
      <c r="H614" s="117">
        <v>45658</v>
      </c>
      <c r="I614" s="117">
        <v>3</v>
      </c>
      <c r="J614" s="117">
        <v>1</v>
      </c>
      <c r="K614" s="117">
        <v>105</v>
      </c>
      <c r="L614" s="117">
        <v>1420</v>
      </c>
      <c r="M614" s="117">
        <v>31</v>
      </c>
      <c r="N614" s="117">
        <v>359</v>
      </c>
      <c r="O614" s="117">
        <v>82</v>
      </c>
      <c r="P614" s="146">
        <v>1061</v>
      </c>
      <c r="Q614" s="269">
        <v>4762</v>
      </c>
    </row>
    <row r="615" spans="1:17" s="251" customFormat="1" ht="11.25" customHeight="1">
      <c r="A615" s="299">
        <v>47621</v>
      </c>
      <c r="B615" s="265" t="s">
        <v>821</v>
      </c>
      <c r="C615" s="255">
        <v>158</v>
      </c>
      <c r="D615" s="255">
        <v>81218</v>
      </c>
      <c r="E615" s="117">
        <v>158</v>
      </c>
      <c r="F615" s="366">
        <v>45441</v>
      </c>
      <c r="G615" s="117">
        <v>138</v>
      </c>
      <c r="H615" s="117">
        <v>35369</v>
      </c>
      <c r="I615" s="117" t="s">
        <v>45</v>
      </c>
      <c r="J615" s="117" t="s">
        <v>45</v>
      </c>
      <c r="K615" s="117">
        <v>24</v>
      </c>
      <c r="L615" s="117">
        <v>398</v>
      </c>
      <c r="M615" s="117">
        <v>5</v>
      </c>
      <c r="N615" s="117">
        <v>15</v>
      </c>
      <c r="O615" s="117">
        <v>22</v>
      </c>
      <c r="P615" s="146">
        <v>383</v>
      </c>
      <c r="Q615" s="300">
        <v>47621</v>
      </c>
    </row>
    <row r="616" spans="1:17" ht="22.5" customHeight="1">
      <c r="A616" s="403" t="s">
        <v>1724</v>
      </c>
      <c r="B616" s="266" t="s">
        <v>1445</v>
      </c>
      <c r="C616" s="255">
        <v>366</v>
      </c>
      <c r="D616" s="255">
        <v>88515</v>
      </c>
      <c r="E616" s="117">
        <v>366</v>
      </c>
      <c r="F616" s="366">
        <v>77202</v>
      </c>
      <c r="G616" s="117">
        <v>276</v>
      </c>
      <c r="H616" s="117">
        <v>10289</v>
      </c>
      <c r="I616" s="117">
        <v>3</v>
      </c>
      <c r="J616" s="117">
        <v>1</v>
      </c>
      <c r="K616" s="117">
        <v>81</v>
      </c>
      <c r="L616" s="117">
        <v>1023</v>
      </c>
      <c r="M616" s="117">
        <v>26</v>
      </c>
      <c r="N616" s="117">
        <v>345</v>
      </c>
      <c r="O616" s="117">
        <v>60</v>
      </c>
      <c r="P616" s="146">
        <v>678</v>
      </c>
      <c r="Q616" s="269">
        <v>47622</v>
      </c>
    </row>
    <row r="617" spans="1:17" s="251" customFormat="1" ht="11.25" customHeight="1">
      <c r="A617" s="299">
        <v>4763</v>
      </c>
      <c r="B617" s="265" t="s">
        <v>823</v>
      </c>
      <c r="C617" s="255">
        <v>13</v>
      </c>
      <c r="D617" s="255">
        <v>3409</v>
      </c>
      <c r="E617" s="117">
        <v>13</v>
      </c>
      <c r="F617" s="366">
        <v>3282</v>
      </c>
      <c r="G617" s="117">
        <v>6</v>
      </c>
      <c r="H617" s="117">
        <v>119</v>
      </c>
      <c r="I617" s="117" t="s">
        <v>45</v>
      </c>
      <c r="J617" s="117" t="s">
        <v>45</v>
      </c>
      <c r="K617" s="117">
        <v>4</v>
      </c>
      <c r="L617" s="117">
        <v>9</v>
      </c>
      <c r="M617" s="117">
        <v>4</v>
      </c>
      <c r="N617" s="117">
        <v>9</v>
      </c>
      <c r="O617" s="117" t="s">
        <v>45</v>
      </c>
      <c r="P617" s="146" t="s">
        <v>45</v>
      </c>
      <c r="Q617" s="300">
        <v>4763</v>
      </c>
    </row>
    <row r="618" spans="1:17" s="251" customFormat="1" ht="11.25" customHeight="1">
      <c r="A618" s="299">
        <v>4764</v>
      </c>
      <c r="B618" s="265" t="s">
        <v>824</v>
      </c>
      <c r="C618" s="255">
        <v>473</v>
      </c>
      <c r="D618" s="255">
        <v>230347</v>
      </c>
      <c r="E618" s="117">
        <v>472</v>
      </c>
      <c r="F618" s="366">
        <v>217929</v>
      </c>
      <c r="G618" s="117">
        <v>118</v>
      </c>
      <c r="H618" s="117">
        <v>842</v>
      </c>
      <c r="I618" s="117">
        <v>4</v>
      </c>
      <c r="J618" s="117">
        <v>1</v>
      </c>
      <c r="K618" s="117">
        <v>121</v>
      </c>
      <c r="L618" s="117">
        <v>11411</v>
      </c>
      <c r="M618" s="117">
        <v>94</v>
      </c>
      <c r="N618" s="117">
        <v>11143</v>
      </c>
      <c r="O618" s="117">
        <v>43</v>
      </c>
      <c r="P618" s="146">
        <v>268</v>
      </c>
      <c r="Q618" s="300">
        <v>4764</v>
      </c>
    </row>
    <row r="619" spans="1:17" s="251" customFormat="1" ht="11.25" customHeight="1">
      <c r="A619" s="299">
        <v>47641</v>
      </c>
      <c r="B619" s="265" t="s">
        <v>825</v>
      </c>
      <c r="C619" s="255">
        <v>283</v>
      </c>
      <c r="D619" s="255">
        <v>148084</v>
      </c>
      <c r="E619" s="117">
        <v>282</v>
      </c>
      <c r="F619" s="366">
        <v>138631</v>
      </c>
      <c r="G619" s="117">
        <v>71</v>
      </c>
      <c r="H619" s="117">
        <v>489</v>
      </c>
      <c r="I619" s="330" t="s">
        <v>97</v>
      </c>
      <c r="J619" s="330" t="s">
        <v>97</v>
      </c>
      <c r="K619" s="117">
        <v>62</v>
      </c>
      <c r="L619" s="117">
        <v>8925</v>
      </c>
      <c r="M619" s="117">
        <v>43</v>
      </c>
      <c r="N619" s="117">
        <v>8856</v>
      </c>
      <c r="O619" s="117">
        <v>26</v>
      </c>
      <c r="P619" s="146">
        <v>69</v>
      </c>
      <c r="Q619" s="300">
        <v>47641</v>
      </c>
    </row>
    <row r="620" spans="1:17" ht="22.5" customHeight="1">
      <c r="A620" s="403" t="s">
        <v>1725</v>
      </c>
      <c r="B620" s="266" t="s">
        <v>1446</v>
      </c>
      <c r="C620" s="255">
        <v>190</v>
      </c>
      <c r="D620" s="255">
        <v>82263</v>
      </c>
      <c r="E620" s="117">
        <v>190</v>
      </c>
      <c r="F620" s="366">
        <v>79298</v>
      </c>
      <c r="G620" s="117">
        <v>47</v>
      </c>
      <c r="H620" s="117">
        <v>353</v>
      </c>
      <c r="I620" s="330" t="s">
        <v>97</v>
      </c>
      <c r="J620" s="330" t="s">
        <v>97</v>
      </c>
      <c r="K620" s="117">
        <v>59</v>
      </c>
      <c r="L620" s="117">
        <v>2485</v>
      </c>
      <c r="M620" s="117">
        <v>51</v>
      </c>
      <c r="N620" s="117">
        <v>2287</v>
      </c>
      <c r="O620" s="117">
        <v>17</v>
      </c>
      <c r="P620" s="146">
        <v>199</v>
      </c>
      <c r="Q620" s="269">
        <v>47642</v>
      </c>
    </row>
    <row r="621" spans="1:17" s="251" customFormat="1" ht="11.25" customHeight="1">
      <c r="A621" s="299">
        <v>4765</v>
      </c>
      <c r="B621" s="265" t="s">
        <v>827</v>
      </c>
      <c r="C621" s="255">
        <v>153</v>
      </c>
      <c r="D621" s="255">
        <v>34928</v>
      </c>
      <c r="E621" s="117">
        <v>153</v>
      </c>
      <c r="F621" s="366">
        <v>33457</v>
      </c>
      <c r="G621" s="117">
        <v>88</v>
      </c>
      <c r="H621" s="117">
        <v>1063</v>
      </c>
      <c r="I621" s="117" t="s">
        <v>45</v>
      </c>
      <c r="J621" s="117" t="s">
        <v>45</v>
      </c>
      <c r="K621" s="117">
        <v>25</v>
      </c>
      <c r="L621" s="117">
        <v>377</v>
      </c>
      <c r="M621" s="117">
        <v>21</v>
      </c>
      <c r="N621" s="117">
        <v>357</v>
      </c>
      <c r="O621" s="117">
        <v>4</v>
      </c>
      <c r="P621" s="146">
        <v>19</v>
      </c>
      <c r="Q621" s="300">
        <v>4765</v>
      </c>
    </row>
    <row r="622" spans="1:17" s="251" customFormat="1" ht="11.25" customHeight="1">
      <c r="A622" s="299">
        <v>477</v>
      </c>
      <c r="B622" s="265" t="s">
        <v>828</v>
      </c>
      <c r="C622" s="255">
        <v>5923</v>
      </c>
      <c r="D622" s="255">
        <v>4008628</v>
      </c>
      <c r="E622" s="117">
        <v>5890</v>
      </c>
      <c r="F622" s="366">
        <v>3619937</v>
      </c>
      <c r="G622" s="117">
        <v>2886</v>
      </c>
      <c r="H622" s="117">
        <v>326284</v>
      </c>
      <c r="I622" s="117">
        <v>43</v>
      </c>
      <c r="J622" s="117">
        <v>-6</v>
      </c>
      <c r="K622" s="117">
        <v>796</v>
      </c>
      <c r="L622" s="117">
        <v>45340</v>
      </c>
      <c r="M622" s="117">
        <v>590</v>
      </c>
      <c r="N622" s="117">
        <v>35956</v>
      </c>
      <c r="O622" s="117">
        <v>257</v>
      </c>
      <c r="P622" s="146">
        <v>9383</v>
      </c>
      <c r="Q622" s="300">
        <v>477</v>
      </c>
    </row>
    <row r="623" spans="1:17" s="251" customFormat="1" ht="11.25" customHeight="1">
      <c r="A623" s="299">
        <v>4771</v>
      </c>
      <c r="B623" s="265" t="s">
        <v>829</v>
      </c>
      <c r="C623" s="255">
        <v>896</v>
      </c>
      <c r="D623" s="255">
        <v>430748</v>
      </c>
      <c r="E623" s="117">
        <v>896</v>
      </c>
      <c r="F623" s="366">
        <v>423652</v>
      </c>
      <c r="G623" s="117">
        <v>89</v>
      </c>
      <c r="H623" s="117">
        <v>2687</v>
      </c>
      <c r="I623" s="117">
        <v>18</v>
      </c>
      <c r="J623" s="117">
        <v>-3</v>
      </c>
      <c r="K623" s="117">
        <v>124</v>
      </c>
      <c r="L623" s="117">
        <v>4251</v>
      </c>
      <c r="M623" s="117">
        <v>101</v>
      </c>
      <c r="N623" s="117">
        <v>3883</v>
      </c>
      <c r="O623" s="117">
        <v>25</v>
      </c>
      <c r="P623" s="146">
        <v>368</v>
      </c>
      <c r="Q623" s="300">
        <v>4771</v>
      </c>
    </row>
    <row r="624" spans="1:17" s="251" customFormat="1" ht="11.25" customHeight="1">
      <c r="A624" s="299">
        <v>4772</v>
      </c>
      <c r="B624" s="265" t="s">
        <v>830</v>
      </c>
      <c r="C624" s="255">
        <v>324</v>
      </c>
      <c r="D624" s="255">
        <v>131311</v>
      </c>
      <c r="E624" s="117">
        <v>324</v>
      </c>
      <c r="F624" s="366">
        <v>129831</v>
      </c>
      <c r="G624" s="117">
        <v>23</v>
      </c>
      <c r="H624" s="117">
        <v>502</v>
      </c>
      <c r="I624" s="117" t="s">
        <v>45</v>
      </c>
      <c r="J624" s="117" t="s">
        <v>45</v>
      </c>
      <c r="K624" s="117">
        <v>47</v>
      </c>
      <c r="L624" s="117">
        <v>884</v>
      </c>
      <c r="M624" s="117">
        <v>42</v>
      </c>
      <c r="N624" s="117">
        <v>786</v>
      </c>
      <c r="O624" s="117">
        <v>7</v>
      </c>
      <c r="P624" s="146">
        <v>98</v>
      </c>
      <c r="Q624" s="300">
        <v>4772</v>
      </c>
    </row>
    <row r="625" spans="1:17" s="251" customFormat="1" ht="11.25" customHeight="1">
      <c r="A625" s="299">
        <v>47721</v>
      </c>
      <c r="B625" s="265" t="s">
        <v>831</v>
      </c>
      <c r="C625" s="255">
        <v>223</v>
      </c>
      <c r="D625" s="255">
        <v>105621</v>
      </c>
      <c r="E625" s="117">
        <v>223</v>
      </c>
      <c r="F625" s="366">
        <v>104787</v>
      </c>
      <c r="G625" s="117">
        <v>19</v>
      </c>
      <c r="H625" s="117">
        <v>434</v>
      </c>
      <c r="I625" s="117" t="s">
        <v>45</v>
      </c>
      <c r="J625" s="117" t="s">
        <v>45</v>
      </c>
      <c r="K625" s="117">
        <v>29</v>
      </c>
      <c r="L625" s="117">
        <v>306</v>
      </c>
      <c r="M625" s="330" t="s">
        <v>97</v>
      </c>
      <c r="N625" s="330" t="s">
        <v>97</v>
      </c>
      <c r="O625" s="330" t="s">
        <v>97</v>
      </c>
      <c r="P625" s="267" t="s">
        <v>97</v>
      </c>
      <c r="Q625" s="300">
        <v>47721</v>
      </c>
    </row>
    <row r="626" spans="1:17" s="251" customFormat="1" ht="11.25" customHeight="1">
      <c r="A626" s="299">
        <v>47722</v>
      </c>
      <c r="B626" s="265" t="s">
        <v>832</v>
      </c>
      <c r="C626" s="255">
        <v>101</v>
      </c>
      <c r="D626" s="255">
        <v>25690</v>
      </c>
      <c r="E626" s="117">
        <v>101</v>
      </c>
      <c r="F626" s="366">
        <v>25044</v>
      </c>
      <c r="G626" s="117">
        <v>4</v>
      </c>
      <c r="H626" s="117">
        <v>68</v>
      </c>
      <c r="I626" s="117" t="s">
        <v>45</v>
      </c>
      <c r="J626" s="117" t="s">
        <v>45</v>
      </c>
      <c r="K626" s="117">
        <v>18</v>
      </c>
      <c r="L626" s="117">
        <v>578</v>
      </c>
      <c r="M626" s="330" t="s">
        <v>97</v>
      </c>
      <c r="N626" s="330" t="s">
        <v>97</v>
      </c>
      <c r="O626" s="330" t="s">
        <v>97</v>
      </c>
      <c r="P626" s="267" t="s">
        <v>97</v>
      </c>
      <c r="Q626" s="300">
        <v>47722</v>
      </c>
    </row>
    <row r="627" spans="1:17" s="251" customFormat="1" ht="11.25" customHeight="1">
      <c r="A627" s="299">
        <v>4773</v>
      </c>
      <c r="B627" s="265" t="s">
        <v>833</v>
      </c>
      <c r="C627" s="255">
        <v>819</v>
      </c>
      <c r="D627" s="255">
        <v>2387197</v>
      </c>
      <c r="E627" s="117">
        <v>819</v>
      </c>
      <c r="F627" s="366">
        <v>2327396</v>
      </c>
      <c r="G627" s="117">
        <v>816</v>
      </c>
      <c r="H627" s="117">
        <v>56065</v>
      </c>
      <c r="I627" s="330" t="s">
        <v>97</v>
      </c>
      <c r="J627" s="330" t="s">
        <v>97</v>
      </c>
      <c r="K627" s="117">
        <v>76</v>
      </c>
      <c r="L627" s="117">
        <v>3669</v>
      </c>
      <c r="M627" s="117">
        <v>61</v>
      </c>
      <c r="N627" s="117">
        <v>3159</v>
      </c>
      <c r="O627" s="117">
        <v>24</v>
      </c>
      <c r="P627" s="146">
        <v>510</v>
      </c>
      <c r="Q627" s="300">
        <v>4773</v>
      </c>
    </row>
    <row r="628" spans="1:17" s="251" customFormat="1" ht="11.25" customHeight="1">
      <c r="A628" s="299">
        <v>4774</v>
      </c>
      <c r="B628" s="265" t="s">
        <v>834</v>
      </c>
      <c r="C628" s="255">
        <v>227</v>
      </c>
      <c r="D628" s="255">
        <v>188231</v>
      </c>
      <c r="E628" s="117">
        <v>226</v>
      </c>
      <c r="F628" s="366">
        <v>141003</v>
      </c>
      <c r="G628" s="117">
        <v>141</v>
      </c>
      <c r="H628" s="117">
        <v>45372</v>
      </c>
      <c r="I628" s="330" t="s">
        <v>97</v>
      </c>
      <c r="J628" s="330" t="s">
        <v>97</v>
      </c>
      <c r="K628" s="117">
        <v>45</v>
      </c>
      <c r="L628" s="117">
        <v>1773</v>
      </c>
      <c r="M628" s="117">
        <v>24</v>
      </c>
      <c r="N628" s="117">
        <v>1392</v>
      </c>
      <c r="O628" s="117">
        <v>23</v>
      </c>
      <c r="P628" s="146">
        <v>382</v>
      </c>
      <c r="Q628" s="300">
        <v>4774</v>
      </c>
    </row>
    <row r="629" spans="1:17" ht="22.5" customHeight="1">
      <c r="A629" s="403" t="s">
        <v>1726</v>
      </c>
      <c r="B629" s="266" t="s">
        <v>1447</v>
      </c>
      <c r="C629" s="255">
        <v>312</v>
      </c>
      <c r="D629" s="255">
        <v>54281</v>
      </c>
      <c r="E629" s="117">
        <v>311</v>
      </c>
      <c r="F629" s="366">
        <v>47983</v>
      </c>
      <c r="G629" s="117">
        <v>162</v>
      </c>
      <c r="H629" s="117">
        <v>3370</v>
      </c>
      <c r="I629" s="330" t="s">
        <v>97</v>
      </c>
      <c r="J629" s="330" t="s">
        <v>97</v>
      </c>
      <c r="K629" s="117">
        <v>37</v>
      </c>
      <c r="L629" s="117">
        <v>2758</v>
      </c>
      <c r="M629" s="117">
        <v>20</v>
      </c>
      <c r="N629" s="117">
        <v>2541</v>
      </c>
      <c r="O629" s="117">
        <v>20</v>
      </c>
      <c r="P629" s="146">
        <v>217</v>
      </c>
      <c r="Q629" s="269">
        <v>4775</v>
      </c>
    </row>
    <row r="630" spans="1:17" ht="22.5" customHeight="1">
      <c r="A630" s="403" t="s">
        <v>1727</v>
      </c>
      <c r="B630" s="266" t="s">
        <v>1448</v>
      </c>
      <c r="C630" s="255">
        <v>1054</v>
      </c>
      <c r="D630" s="255">
        <v>228268</v>
      </c>
      <c r="E630" s="117">
        <v>1038</v>
      </c>
      <c r="F630" s="366">
        <v>75462</v>
      </c>
      <c r="G630" s="117">
        <v>1005</v>
      </c>
      <c r="H630" s="117">
        <v>146648</v>
      </c>
      <c r="I630" s="117">
        <v>6</v>
      </c>
      <c r="J630" s="117">
        <v>2</v>
      </c>
      <c r="K630" s="117">
        <v>65</v>
      </c>
      <c r="L630" s="117">
        <v>4931</v>
      </c>
      <c r="M630" s="117">
        <v>34</v>
      </c>
      <c r="N630" s="117">
        <v>4852</v>
      </c>
      <c r="O630" s="117">
        <v>32</v>
      </c>
      <c r="P630" s="146">
        <v>80</v>
      </c>
      <c r="Q630" s="269">
        <v>4776</v>
      </c>
    </row>
    <row r="631" spans="1:17" ht="22.5" customHeight="1">
      <c r="A631" s="403" t="s">
        <v>1728</v>
      </c>
      <c r="B631" s="266" t="s">
        <v>1449</v>
      </c>
      <c r="C631" s="255">
        <v>904</v>
      </c>
      <c r="D631" s="255">
        <v>184645</v>
      </c>
      <c r="E631" s="117">
        <v>888</v>
      </c>
      <c r="F631" s="366">
        <v>52864</v>
      </c>
      <c r="G631" s="117">
        <v>875</v>
      </c>
      <c r="H631" s="117">
        <v>126068</v>
      </c>
      <c r="I631" s="117">
        <v>6</v>
      </c>
      <c r="J631" s="117">
        <v>2</v>
      </c>
      <c r="K631" s="117">
        <v>53</v>
      </c>
      <c r="L631" s="117">
        <v>4503</v>
      </c>
      <c r="M631" s="330" t="s">
        <v>97</v>
      </c>
      <c r="N631" s="330" t="s">
        <v>97</v>
      </c>
      <c r="O631" s="330" t="s">
        <v>97</v>
      </c>
      <c r="P631" s="267" t="s">
        <v>97</v>
      </c>
      <c r="Q631" s="269">
        <v>47761</v>
      </c>
    </row>
    <row r="632" spans="1:17" s="251" customFormat="1" ht="11.25" customHeight="1">
      <c r="A632" s="299">
        <v>47762</v>
      </c>
      <c r="B632" s="265" t="s">
        <v>1450</v>
      </c>
      <c r="C632" s="255">
        <v>150</v>
      </c>
      <c r="D632" s="255">
        <v>43623</v>
      </c>
      <c r="E632" s="117">
        <v>150</v>
      </c>
      <c r="F632" s="366">
        <v>22598</v>
      </c>
      <c r="G632" s="117">
        <v>130</v>
      </c>
      <c r="H632" s="117">
        <v>20580</v>
      </c>
      <c r="I632" s="117" t="s">
        <v>45</v>
      </c>
      <c r="J632" s="117" t="s">
        <v>45</v>
      </c>
      <c r="K632" s="117">
        <v>12</v>
      </c>
      <c r="L632" s="117">
        <v>428</v>
      </c>
      <c r="M632" s="330" t="s">
        <v>97</v>
      </c>
      <c r="N632" s="330" t="s">
        <v>97</v>
      </c>
      <c r="O632" s="330" t="s">
        <v>97</v>
      </c>
      <c r="P632" s="267" t="s">
        <v>97</v>
      </c>
      <c r="Q632" s="300">
        <v>47762</v>
      </c>
    </row>
    <row r="633" spans="1:17" s="251" customFormat="1" ht="11.25" customHeight="1">
      <c r="A633" s="299">
        <v>4777</v>
      </c>
      <c r="B633" s="265" t="s">
        <v>839</v>
      </c>
      <c r="C633" s="255">
        <v>267</v>
      </c>
      <c r="D633" s="255">
        <v>61389</v>
      </c>
      <c r="E633" s="117">
        <v>267</v>
      </c>
      <c r="F633" s="366">
        <v>48839</v>
      </c>
      <c r="G633" s="117">
        <v>21</v>
      </c>
      <c r="H633" s="117">
        <v>170</v>
      </c>
      <c r="I633" s="330" t="s">
        <v>97</v>
      </c>
      <c r="J633" s="330" t="s">
        <v>97</v>
      </c>
      <c r="K633" s="117">
        <v>46</v>
      </c>
      <c r="L633" s="117">
        <v>6423</v>
      </c>
      <c r="M633" s="117">
        <v>36</v>
      </c>
      <c r="N633" s="117">
        <v>6284</v>
      </c>
      <c r="O633" s="117">
        <v>13</v>
      </c>
      <c r="P633" s="146">
        <v>139</v>
      </c>
      <c r="Q633" s="300">
        <v>4777</v>
      </c>
    </row>
    <row r="634" spans="1:17" ht="22.5" customHeight="1">
      <c r="A634" s="403" t="s">
        <v>1729</v>
      </c>
      <c r="B634" s="266" t="s">
        <v>1451</v>
      </c>
      <c r="C634" s="255">
        <v>1535</v>
      </c>
      <c r="D634" s="255">
        <v>438211</v>
      </c>
      <c r="E634" s="117">
        <v>1529</v>
      </c>
      <c r="F634" s="366">
        <v>355198</v>
      </c>
      <c r="G634" s="117">
        <v>510</v>
      </c>
      <c r="H634" s="117">
        <v>64659</v>
      </c>
      <c r="I634" s="117">
        <v>11</v>
      </c>
      <c r="J634" s="117">
        <v>-3</v>
      </c>
      <c r="K634" s="117">
        <v>259</v>
      </c>
      <c r="L634" s="117">
        <v>14199</v>
      </c>
      <c r="M634" s="117">
        <v>193</v>
      </c>
      <c r="N634" s="117">
        <v>8601</v>
      </c>
      <c r="O634" s="117">
        <v>88</v>
      </c>
      <c r="P634" s="146">
        <v>5599</v>
      </c>
      <c r="Q634" s="269">
        <v>4778</v>
      </c>
    </row>
    <row r="635" spans="1:17">
      <c r="A635" s="301">
        <v>47781</v>
      </c>
      <c r="B635" s="265" t="s">
        <v>841</v>
      </c>
      <c r="C635" s="255">
        <v>337</v>
      </c>
      <c r="D635" s="255">
        <v>91915</v>
      </c>
      <c r="E635" s="117">
        <v>336</v>
      </c>
      <c r="F635" s="366">
        <v>84916</v>
      </c>
      <c r="G635" s="117">
        <v>56</v>
      </c>
      <c r="H635" s="117">
        <v>6802</v>
      </c>
      <c r="I635" s="330" t="s">
        <v>97</v>
      </c>
      <c r="J635" s="330" t="s">
        <v>97</v>
      </c>
      <c r="K635" s="117">
        <v>25</v>
      </c>
      <c r="L635" s="117">
        <v>169</v>
      </c>
      <c r="M635" s="330" t="s">
        <v>97</v>
      </c>
      <c r="N635" s="330" t="s">
        <v>97</v>
      </c>
      <c r="O635" s="330" t="s">
        <v>97</v>
      </c>
      <c r="P635" s="267" t="s">
        <v>97</v>
      </c>
      <c r="Q635" s="300">
        <v>47781</v>
      </c>
    </row>
    <row r="636" spans="1:17" ht="22.5" customHeight="1">
      <c r="A636" s="403" t="s">
        <v>1730</v>
      </c>
      <c r="B636" s="266" t="s">
        <v>1452</v>
      </c>
      <c r="C636" s="255">
        <v>75</v>
      </c>
      <c r="D636" s="255">
        <v>31305</v>
      </c>
      <c r="E636" s="117">
        <v>75</v>
      </c>
      <c r="F636" s="366">
        <v>30236</v>
      </c>
      <c r="G636" s="117">
        <v>25</v>
      </c>
      <c r="H636" s="117">
        <v>162</v>
      </c>
      <c r="I636" s="117" t="s">
        <v>45</v>
      </c>
      <c r="J636" s="117" t="s">
        <v>45</v>
      </c>
      <c r="K636" s="117">
        <v>15</v>
      </c>
      <c r="L636" s="117">
        <v>808</v>
      </c>
      <c r="M636" s="330" t="s">
        <v>97</v>
      </c>
      <c r="N636" s="330" t="s">
        <v>97</v>
      </c>
      <c r="O636" s="330" t="s">
        <v>97</v>
      </c>
      <c r="P636" s="267" t="s">
        <v>97</v>
      </c>
      <c r="Q636" s="269">
        <v>47782</v>
      </c>
    </row>
    <row r="637" spans="1:17" ht="33.75" customHeight="1">
      <c r="A637" s="395" t="s">
        <v>1731</v>
      </c>
      <c r="B637" s="266" t="s">
        <v>1453</v>
      </c>
      <c r="C637" s="255">
        <v>295</v>
      </c>
      <c r="D637" s="255">
        <v>66526</v>
      </c>
      <c r="E637" s="117">
        <v>292</v>
      </c>
      <c r="F637" s="366">
        <v>44110</v>
      </c>
      <c r="G637" s="117">
        <v>151</v>
      </c>
      <c r="H637" s="117">
        <v>15579</v>
      </c>
      <c r="I637" s="330" t="s">
        <v>97</v>
      </c>
      <c r="J637" s="330" t="s">
        <v>97</v>
      </c>
      <c r="K637" s="117">
        <v>75</v>
      </c>
      <c r="L637" s="117">
        <v>6722</v>
      </c>
      <c r="M637" s="117">
        <v>57</v>
      </c>
      <c r="N637" s="117">
        <v>4074</v>
      </c>
      <c r="O637" s="117">
        <v>28</v>
      </c>
      <c r="P637" s="146">
        <v>2648</v>
      </c>
      <c r="Q637" s="300">
        <v>47783</v>
      </c>
    </row>
    <row r="638" spans="1:17" s="251" customFormat="1" ht="11.25" customHeight="1">
      <c r="A638" s="299">
        <v>47789</v>
      </c>
      <c r="B638" s="265" t="s">
        <v>844</v>
      </c>
      <c r="C638" s="255">
        <v>828</v>
      </c>
      <c r="D638" s="255">
        <v>248466</v>
      </c>
      <c r="E638" s="117">
        <v>826</v>
      </c>
      <c r="F638" s="366">
        <v>195936</v>
      </c>
      <c r="G638" s="117">
        <v>278</v>
      </c>
      <c r="H638" s="117">
        <v>42117</v>
      </c>
      <c r="I638" s="117">
        <v>7</v>
      </c>
      <c r="J638" s="117">
        <v>-3</v>
      </c>
      <c r="K638" s="117">
        <v>144</v>
      </c>
      <c r="L638" s="117">
        <v>6500</v>
      </c>
      <c r="M638" s="117">
        <v>108</v>
      </c>
      <c r="N638" s="117">
        <v>3707</v>
      </c>
      <c r="O638" s="117">
        <v>47</v>
      </c>
      <c r="P638" s="146">
        <v>2793</v>
      </c>
      <c r="Q638" s="300">
        <v>47789</v>
      </c>
    </row>
    <row r="639" spans="1:17" s="251" customFormat="1" ht="11.25" customHeight="1">
      <c r="A639" s="299">
        <v>4779</v>
      </c>
      <c r="B639" s="265" t="s">
        <v>845</v>
      </c>
      <c r="C639" s="255">
        <v>489</v>
      </c>
      <c r="D639" s="255">
        <v>88993</v>
      </c>
      <c r="E639" s="117">
        <v>480</v>
      </c>
      <c r="F639" s="366">
        <v>70573</v>
      </c>
      <c r="G639" s="117">
        <v>119</v>
      </c>
      <c r="H639" s="117">
        <v>6809</v>
      </c>
      <c r="I639" s="330" t="s">
        <v>97</v>
      </c>
      <c r="J639" s="330" t="s">
        <v>97</v>
      </c>
      <c r="K639" s="117">
        <v>97</v>
      </c>
      <c r="L639" s="117">
        <v>6451</v>
      </c>
      <c r="M639" s="117">
        <v>79</v>
      </c>
      <c r="N639" s="117">
        <v>4462</v>
      </c>
      <c r="O639" s="117">
        <v>25</v>
      </c>
      <c r="P639" s="146">
        <v>1990</v>
      </c>
      <c r="Q639" s="300">
        <v>4779</v>
      </c>
    </row>
    <row r="640" spans="1:17" s="251" customFormat="1" ht="11.25" customHeight="1">
      <c r="A640" s="299">
        <v>47791</v>
      </c>
      <c r="B640" s="265" t="s">
        <v>846</v>
      </c>
      <c r="C640" s="255">
        <v>61</v>
      </c>
      <c r="D640" s="255">
        <v>9203</v>
      </c>
      <c r="E640" s="117">
        <v>60</v>
      </c>
      <c r="F640" s="366">
        <v>3732</v>
      </c>
      <c r="G640" s="117">
        <v>27</v>
      </c>
      <c r="H640" s="117">
        <v>1680</v>
      </c>
      <c r="I640" s="117" t="s">
        <v>45</v>
      </c>
      <c r="J640" s="117" t="s">
        <v>45</v>
      </c>
      <c r="K640" s="117">
        <v>16</v>
      </c>
      <c r="L640" s="117">
        <v>2813</v>
      </c>
      <c r="M640" s="330" t="s">
        <v>97</v>
      </c>
      <c r="N640" s="330" t="s">
        <v>97</v>
      </c>
      <c r="O640" s="330" t="s">
        <v>97</v>
      </c>
      <c r="P640" s="267" t="s">
        <v>97</v>
      </c>
      <c r="Q640" s="300">
        <v>47791</v>
      </c>
    </row>
    <row r="641" spans="1:17" s="251" customFormat="1" ht="11.25" customHeight="1">
      <c r="A641" s="299">
        <v>47792</v>
      </c>
      <c r="B641" s="265" t="s">
        <v>847</v>
      </c>
      <c r="C641" s="255">
        <v>27</v>
      </c>
      <c r="D641" s="255">
        <v>4412</v>
      </c>
      <c r="E641" s="117">
        <v>22</v>
      </c>
      <c r="F641" s="366">
        <v>2129</v>
      </c>
      <c r="G641" s="117">
        <v>21</v>
      </c>
      <c r="H641" s="117">
        <v>2072</v>
      </c>
      <c r="I641" s="117" t="s">
        <v>45</v>
      </c>
      <c r="J641" s="117" t="s">
        <v>45</v>
      </c>
      <c r="K641" s="117">
        <v>9</v>
      </c>
      <c r="L641" s="117">
        <v>178</v>
      </c>
      <c r="M641" s="330" t="s">
        <v>97</v>
      </c>
      <c r="N641" s="330" t="s">
        <v>97</v>
      </c>
      <c r="O641" s="330" t="s">
        <v>97</v>
      </c>
      <c r="P641" s="267" t="s">
        <v>97</v>
      </c>
      <c r="Q641" s="300">
        <v>47792</v>
      </c>
    </row>
    <row r="642" spans="1:17" s="251" customFormat="1" ht="11.25" customHeight="1">
      <c r="A642" s="299">
        <v>47799</v>
      </c>
      <c r="B642" s="265" t="s">
        <v>848</v>
      </c>
      <c r="C642" s="255">
        <v>401</v>
      </c>
      <c r="D642" s="255">
        <v>75377</v>
      </c>
      <c r="E642" s="117">
        <v>398</v>
      </c>
      <c r="F642" s="366">
        <v>64711</v>
      </c>
      <c r="G642" s="117">
        <v>71</v>
      </c>
      <c r="H642" s="117">
        <v>3057</v>
      </c>
      <c r="I642" s="330" t="s">
        <v>97</v>
      </c>
      <c r="J642" s="330" t="s">
        <v>97</v>
      </c>
      <c r="K642" s="117">
        <v>72</v>
      </c>
      <c r="L642" s="117">
        <v>3460</v>
      </c>
      <c r="M642" s="117">
        <v>57</v>
      </c>
      <c r="N642" s="117">
        <v>3271</v>
      </c>
      <c r="O642" s="117">
        <v>20</v>
      </c>
      <c r="P642" s="146">
        <v>189</v>
      </c>
      <c r="Q642" s="300">
        <v>47799</v>
      </c>
    </row>
    <row r="643" spans="1:17" s="251" customFormat="1" ht="11.25" customHeight="1">
      <c r="A643" s="299">
        <v>478</v>
      </c>
      <c r="B643" s="265" t="s">
        <v>849</v>
      </c>
      <c r="C643" s="255">
        <v>421</v>
      </c>
      <c r="D643" s="255">
        <v>58692</v>
      </c>
      <c r="E643" s="117">
        <v>398</v>
      </c>
      <c r="F643" s="366">
        <v>32136</v>
      </c>
      <c r="G643" s="117">
        <v>221</v>
      </c>
      <c r="H643" s="117">
        <v>25989</v>
      </c>
      <c r="I643" s="117">
        <v>3</v>
      </c>
      <c r="J643" s="117">
        <v>2</v>
      </c>
      <c r="K643" s="117">
        <v>26</v>
      </c>
      <c r="L643" s="117">
        <v>290</v>
      </c>
      <c r="M643" s="117">
        <v>16</v>
      </c>
      <c r="N643" s="117">
        <v>185</v>
      </c>
      <c r="O643" s="117">
        <v>11</v>
      </c>
      <c r="P643" s="146">
        <v>105</v>
      </c>
      <c r="Q643" s="300">
        <v>478</v>
      </c>
    </row>
    <row r="644" spans="1:17" ht="22.5" customHeight="1">
      <c r="A644" s="403" t="s">
        <v>1732</v>
      </c>
      <c r="B644" s="266" t="s">
        <v>1454</v>
      </c>
      <c r="C644" s="255">
        <v>161</v>
      </c>
      <c r="D644" s="255">
        <v>26236</v>
      </c>
      <c r="E644" s="117">
        <v>142</v>
      </c>
      <c r="F644" s="366">
        <v>6909</v>
      </c>
      <c r="G644" s="117">
        <v>149</v>
      </c>
      <c r="H644" s="117">
        <v>19270</v>
      </c>
      <c r="I644" s="330" t="s">
        <v>97</v>
      </c>
      <c r="J644" s="330" t="s">
        <v>97</v>
      </c>
      <c r="K644" s="117" t="s">
        <v>45</v>
      </c>
      <c r="L644" s="117" t="s">
        <v>45</v>
      </c>
      <c r="M644" s="117" t="s">
        <v>45</v>
      </c>
      <c r="N644" s="117" t="s">
        <v>45</v>
      </c>
      <c r="O644" s="117" t="s">
        <v>45</v>
      </c>
      <c r="P644" s="146" t="s">
        <v>45</v>
      </c>
      <c r="Q644" s="269">
        <v>4781</v>
      </c>
    </row>
    <row r="645" spans="1:17" ht="22.5" customHeight="1">
      <c r="A645" s="403" t="s">
        <v>1733</v>
      </c>
      <c r="B645" s="266" t="s">
        <v>1455</v>
      </c>
      <c r="C645" s="255">
        <v>177</v>
      </c>
      <c r="D645" s="255">
        <v>18600</v>
      </c>
      <c r="E645" s="117">
        <v>175</v>
      </c>
      <c r="F645" s="366">
        <v>15203</v>
      </c>
      <c r="G645" s="117">
        <v>39</v>
      </c>
      <c r="H645" s="117">
        <v>3078</v>
      </c>
      <c r="I645" s="330" t="s">
        <v>97</v>
      </c>
      <c r="J645" s="330" t="s">
        <v>97</v>
      </c>
      <c r="K645" s="117">
        <v>12</v>
      </c>
      <c r="L645" s="117">
        <v>181</v>
      </c>
      <c r="M645" s="117">
        <v>7</v>
      </c>
      <c r="N645" s="117">
        <v>109</v>
      </c>
      <c r="O645" s="117">
        <v>6</v>
      </c>
      <c r="P645" s="146">
        <v>71</v>
      </c>
      <c r="Q645" s="269">
        <v>4782</v>
      </c>
    </row>
    <row r="646" spans="1:17" ht="22.5" customHeight="1">
      <c r="A646" s="403" t="s">
        <v>1734</v>
      </c>
      <c r="B646" s="266" t="s">
        <v>1456</v>
      </c>
      <c r="C646" s="255">
        <v>83</v>
      </c>
      <c r="D646" s="255">
        <v>13856</v>
      </c>
      <c r="E646" s="117">
        <v>81</v>
      </c>
      <c r="F646" s="366">
        <v>10024</v>
      </c>
      <c r="G646" s="117">
        <v>33</v>
      </c>
      <c r="H646" s="117">
        <v>3641</v>
      </c>
      <c r="I646" s="117" t="s">
        <v>45</v>
      </c>
      <c r="J646" s="117" t="s">
        <v>45</v>
      </c>
      <c r="K646" s="117">
        <v>14</v>
      </c>
      <c r="L646" s="117">
        <v>110</v>
      </c>
      <c r="M646" s="117">
        <v>9</v>
      </c>
      <c r="N646" s="117">
        <v>76</v>
      </c>
      <c r="O646" s="117">
        <v>5</v>
      </c>
      <c r="P646" s="146">
        <v>34</v>
      </c>
      <c r="Q646" s="269">
        <v>4789</v>
      </c>
    </row>
    <row r="647" spans="1:17" ht="22.5" customHeight="1">
      <c r="A647" s="403" t="s">
        <v>1735</v>
      </c>
      <c r="B647" s="266" t="s">
        <v>1457</v>
      </c>
      <c r="C647" s="255">
        <v>1816</v>
      </c>
      <c r="D647" s="255">
        <v>1222031</v>
      </c>
      <c r="E647" s="117">
        <v>1793</v>
      </c>
      <c r="F647" s="366">
        <v>1055779</v>
      </c>
      <c r="G647" s="117">
        <v>489</v>
      </c>
      <c r="H647" s="117">
        <v>63559</v>
      </c>
      <c r="I647" s="117">
        <v>18</v>
      </c>
      <c r="J647" s="117">
        <v>16</v>
      </c>
      <c r="K647" s="117">
        <v>424</v>
      </c>
      <c r="L647" s="117">
        <v>82729</v>
      </c>
      <c r="M647" s="117">
        <v>369</v>
      </c>
      <c r="N647" s="117">
        <v>74482</v>
      </c>
      <c r="O647" s="117">
        <v>88</v>
      </c>
      <c r="P647" s="146">
        <v>8247</v>
      </c>
      <c r="Q647" s="269">
        <v>479</v>
      </c>
    </row>
    <row r="648" spans="1:17">
      <c r="A648" s="301">
        <v>4791</v>
      </c>
      <c r="B648" s="265" t="s">
        <v>854</v>
      </c>
      <c r="C648" s="255">
        <v>688</v>
      </c>
      <c r="D648" s="255">
        <v>741630</v>
      </c>
      <c r="E648" s="117">
        <v>679</v>
      </c>
      <c r="F648" s="366">
        <v>614347</v>
      </c>
      <c r="G648" s="117">
        <v>185</v>
      </c>
      <c r="H648" s="117">
        <v>42384</v>
      </c>
      <c r="I648" s="117">
        <v>3</v>
      </c>
      <c r="J648" s="117">
        <v>1</v>
      </c>
      <c r="K648" s="117">
        <v>251</v>
      </c>
      <c r="L648" s="117">
        <v>70298</v>
      </c>
      <c r="M648" s="117">
        <v>227</v>
      </c>
      <c r="N648" s="117">
        <v>62619</v>
      </c>
      <c r="O648" s="117">
        <v>49</v>
      </c>
      <c r="P648" s="146">
        <v>7679</v>
      </c>
      <c r="Q648" s="300">
        <v>4791</v>
      </c>
    </row>
    <row r="649" spans="1:17" ht="22.5" customHeight="1">
      <c r="A649" s="403" t="s">
        <v>1736</v>
      </c>
      <c r="B649" s="266" t="s">
        <v>1458</v>
      </c>
      <c r="C649" s="255">
        <v>1128</v>
      </c>
      <c r="D649" s="255">
        <v>480401</v>
      </c>
      <c r="E649" s="117">
        <v>1114</v>
      </c>
      <c r="F649" s="366">
        <v>441433</v>
      </c>
      <c r="G649" s="117">
        <v>304</v>
      </c>
      <c r="H649" s="117">
        <v>21175</v>
      </c>
      <c r="I649" s="117">
        <v>15</v>
      </c>
      <c r="J649" s="117">
        <v>15</v>
      </c>
      <c r="K649" s="117">
        <v>173</v>
      </c>
      <c r="L649" s="117">
        <v>12431</v>
      </c>
      <c r="M649" s="117">
        <v>142</v>
      </c>
      <c r="N649" s="117">
        <v>11863</v>
      </c>
      <c r="O649" s="117">
        <v>39</v>
      </c>
      <c r="P649" s="146">
        <v>568</v>
      </c>
      <c r="Q649" s="269">
        <v>4799</v>
      </c>
    </row>
    <row r="650" spans="1:17" s="251" customFormat="1" ht="11.25" customHeight="1">
      <c r="A650" s="299">
        <v>47991</v>
      </c>
      <c r="B650" s="265" t="s">
        <v>856</v>
      </c>
      <c r="C650" s="255">
        <v>165</v>
      </c>
      <c r="D650" s="255">
        <v>323071</v>
      </c>
      <c r="E650" s="117">
        <v>165</v>
      </c>
      <c r="F650" s="366">
        <v>315484</v>
      </c>
      <c r="G650" s="117">
        <v>86</v>
      </c>
      <c r="H650" s="117">
        <v>6948</v>
      </c>
      <c r="I650" s="117">
        <v>7</v>
      </c>
      <c r="J650" s="117">
        <v>0</v>
      </c>
      <c r="K650" s="117">
        <v>18</v>
      </c>
      <c r="L650" s="117">
        <v>437</v>
      </c>
      <c r="M650" s="117">
        <v>16</v>
      </c>
      <c r="N650" s="117">
        <v>402</v>
      </c>
      <c r="O650" s="117">
        <v>4</v>
      </c>
      <c r="P650" s="146">
        <v>35</v>
      </c>
      <c r="Q650" s="300">
        <v>47991</v>
      </c>
    </row>
    <row r="651" spans="1:17" s="251" customFormat="1" ht="11.25" customHeight="1">
      <c r="A651" s="299">
        <v>47999</v>
      </c>
      <c r="B651" s="265" t="s">
        <v>857</v>
      </c>
      <c r="C651" s="255">
        <v>963</v>
      </c>
      <c r="D651" s="255">
        <v>157330</v>
      </c>
      <c r="E651" s="117">
        <v>949</v>
      </c>
      <c r="F651" s="366">
        <v>125948</v>
      </c>
      <c r="G651" s="117">
        <v>218</v>
      </c>
      <c r="H651" s="117">
        <v>14227</v>
      </c>
      <c r="I651" s="117">
        <v>8</v>
      </c>
      <c r="J651" s="117">
        <v>15</v>
      </c>
      <c r="K651" s="117">
        <v>155</v>
      </c>
      <c r="L651" s="117">
        <v>11994</v>
      </c>
      <c r="M651" s="117">
        <v>126</v>
      </c>
      <c r="N651" s="117">
        <v>11461</v>
      </c>
      <c r="O651" s="117">
        <v>35</v>
      </c>
      <c r="P651" s="146">
        <v>533</v>
      </c>
      <c r="Q651" s="300">
        <v>47999</v>
      </c>
    </row>
    <row r="652" spans="1:17" s="245" customFormat="1" ht="18" customHeight="1">
      <c r="A652" s="242" t="s">
        <v>113</v>
      </c>
      <c r="B652" s="237" t="s">
        <v>114</v>
      </c>
      <c r="C652" s="263">
        <v>5332</v>
      </c>
      <c r="D652" s="263">
        <v>3895892</v>
      </c>
      <c r="E652" s="124">
        <v>5317</v>
      </c>
      <c r="F652" s="365">
        <v>3001732</v>
      </c>
      <c r="G652" s="124">
        <v>1479</v>
      </c>
      <c r="H652" s="124">
        <v>217617</v>
      </c>
      <c r="I652" s="124">
        <v>116</v>
      </c>
      <c r="J652" s="124">
        <v>-46</v>
      </c>
      <c r="K652" s="124">
        <v>792</v>
      </c>
      <c r="L652" s="124">
        <v>643908</v>
      </c>
      <c r="M652" s="124">
        <v>586</v>
      </c>
      <c r="N652" s="124">
        <v>632135</v>
      </c>
      <c r="O652" s="124">
        <v>294</v>
      </c>
      <c r="P652" s="323">
        <v>11774</v>
      </c>
      <c r="Q652" s="303" t="s">
        <v>115</v>
      </c>
    </row>
    <row r="653" spans="1:17" ht="15" customHeight="1">
      <c r="A653" s="270">
        <v>49</v>
      </c>
      <c r="B653" s="265" t="s">
        <v>859</v>
      </c>
      <c r="C653" s="255">
        <v>3494</v>
      </c>
      <c r="D653" s="255">
        <v>1765062</v>
      </c>
      <c r="E653" s="117">
        <v>3482</v>
      </c>
      <c r="F653" s="366">
        <v>1508498</v>
      </c>
      <c r="G653" s="117">
        <v>1307</v>
      </c>
      <c r="H653" s="117">
        <v>205584</v>
      </c>
      <c r="I653" s="117">
        <v>55</v>
      </c>
      <c r="J653" s="117">
        <v>32</v>
      </c>
      <c r="K653" s="117">
        <v>453</v>
      </c>
      <c r="L653" s="117">
        <v>28557</v>
      </c>
      <c r="M653" s="117">
        <v>307</v>
      </c>
      <c r="N653" s="117">
        <v>22779</v>
      </c>
      <c r="O653" s="117">
        <v>198</v>
      </c>
      <c r="P653" s="146">
        <v>5778</v>
      </c>
      <c r="Q653" s="300">
        <v>49</v>
      </c>
    </row>
    <row r="654" spans="1:17" s="251" customFormat="1" ht="11.25" customHeight="1">
      <c r="A654" s="299">
        <v>491</v>
      </c>
      <c r="B654" s="265" t="s">
        <v>860</v>
      </c>
      <c r="C654" s="330" t="s">
        <v>97</v>
      </c>
      <c r="D654" s="330" t="s">
        <v>97</v>
      </c>
      <c r="E654" s="330" t="s">
        <v>97</v>
      </c>
      <c r="F654" s="330" t="s">
        <v>97</v>
      </c>
      <c r="G654" s="330" t="s">
        <v>97</v>
      </c>
      <c r="H654" s="330" t="s">
        <v>97</v>
      </c>
      <c r="I654" s="117" t="s">
        <v>45</v>
      </c>
      <c r="J654" s="117" t="s">
        <v>45</v>
      </c>
      <c r="K654" s="117" t="s">
        <v>45</v>
      </c>
      <c r="L654" s="117" t="s">
        <v>45</v>
      </c>
      <c r="M654" s="117" t="s">
        <v>45</v>
      </c>
      <c r="N654" s="117" t="s">
        <v>45</v>
      </c>
      <c r="O654" s="117" t="s">
        <v>45</v>
      </c>
      <c r="P654" s="146" t="s">
        <v>45</v>
      </c>
      <c r="Q654" s="300">
        <v>491</v>
      </c>
    </row>
    <row r="655" spans="1:17" s="251" customFormat="1" ht="11.25" customHeight="1">
      <c r="A655" s="299">
        <v>492</v>
      </c>
      <c r="B655" s="265" t="s">
        <v>861</v>
      </c>
      <c r="C655" s="330" t="s">
        <v>97</v>
      </c>
      <c r="D655" s="330" t="s">
        <v>97</v>
      </c>
      <c r="E655" s="330" t="s">
        <v>97</v>
      </c>
      <c r="F655" s="330" t="s">
        <v>97</v>
      </c>
      <c r="G655" s="117" t="s">
        <v>45</v>
      </c>
      <c r="H655" s="117" t="s">
        <v>45</v>
      </c>
      <c r="I655" s="117" t="s">
        <v>45</v>
      </c>
      <c r="J655" s="117" t="s">
        <v>45</v>
      </c>
      <c r="K655" s="330" t="s">
        <v>97</v>
      </c>
      <c r="L655" s="330" t="s">
        <v>97</v>
      </c>
      <c r="M655" s="330" t="s">
        <v>97</v>
      </c>
      <c r="N655" s="330" t="s">
        <v>97</v>
      </c>
      <c r="O655" s="117" t="s">
        <v>45</v>
      </c>
      <c r="P655" s="146" t="s">
        <v>45</v>
      </c>
      <c r="Q655" s="300">
        <v>492</v>
      </c>
    </row>
    <row r="656" spans="1:17" s="251" customFormat="1" ht="11.25" customHeight="1">
      <c r="A656" s="299">
        <v>493</v>
      </c>
      <c r="B656" s="265" t="s">
        <v>862</v>
      </c>
      <c r="C656" s="255">
        <v>1472</v>
      </c>
      <c r="D656" s="255">
        <v>422285</v>
      </c>
      <c r="E656" s="117">
        <v>1463</v>
      </c>
      <c r="F656" s="366">
        <v>212731</v>
      </c>
      <c r="G656" s="117">
        <v>1159</v>
      </c>
      <c r="H656" s="117">
        <v>197510</v>
      </c>
      <c r="I656" s="117">
        <v>8</v>
      </c>
      <c r="J656" s="117">
        <v>-8</v>
      </c>
      <c r="K656" s="330" t="s">
        <v>97</v>
      </c>
      <c r="L656" s="330" t="s">
        <v>97</v>
      </c>
      <c r="M656" s="330" t="s">
        <v>97</v>
      </c>
      <c r="N656" s="330" t="s">
        <v>97</v>
      </c>
      <c r="O656" s="117">
        <v>127</v>
      </c>
      <c r="P656" s="146">
        <v>4949</v>
      </c>
      <c r="Q656" s="300">
        <v>493</v>
      </c>
    </row>
    <row r="657" spans="1:17" s="251" customFormat="1" ht="11.25" customHeight="1">
      <c r="A657" s="299">
        <v>4931</v>
      </c>
      <c r="B657" s="265" t="s">
        <v>863</v>
      </c>
      <c r="C657" s="255">
        <v>79</v>
      </c>
      <c r="D657" s="255">
        <v>145586</v>
      </c>
      <c r="E657" s="117">
        <v>78</v>
      </c>
      <c r="F657" s="366">
        <v>67164</v>
      </c>
      <c r="G657" s="117">
        <v>48</v>
      </c>
      <c r="H657" s="117">
        <v>77098</v>
      </c>
      <c r="I657" s="117">
        <v>5</v>
      </c>
      <c r="J657" s="117">
        <v>-8</v>
      </c>
      <c r="K657" s="117">
        <v>12</v>
      </c>
      <c r="L657" s="117">
        <v>1106</v>
      </c>
      <c r="M657" s="117">
        <v>6</v>
      </c>
      <c r="N657" s="117">
        <v>668</v>
      </c>
      <c r="O657" s="117">
        <v>11</v>
      </c>
      <c r="P657" s="146">
        <v>437</v>
      </c>
      <c r="Q657" s="300">
        <v>4931</v>
      </c>
    </row>
    <row r="658" spans="1:17" s="251" customFormat="1" ht="11.25" customHeight="1">
      <c r="A658" s="299">
        <v>4932</v>
      </c>
      <c r="B658" s="265" t="s">
        <v>864</v>
      </c>
      <c r="C658" s="255">
        <v>1107</v>
      </c>
      <c r="D658" s="255">
        <v>171164</v>
      </c>
      <c r="E658" s="117">
        <v>1103</v>
      </c>
      <c r="F658" s="366">
        <v>72143</v>
      </c>
      <c r="G658" s="117">
        <v>1005</v>
      </c>
      <c r="H658" s="117">
        <v>96997</v>
      </c>
      <c r="I658" s="330" t="s">
        <v>97</v>
      </c>
      <c r="J658" s="330" t="s">
        <v>97</v>
      </c>
      <c r="K658" s="117">
        <v>92</v>
      </c>
      <c r="L658" s="117">
        <v>1897</v>
      </c>
      <c r="M658" s="117">
        <v>30</v>
      </c>
      <c r="N658" s="117">
        <v>499</v>
      </c>
      <c r="O658" s="117">
        <v>70</v>
      </c>
      <c r="P658" s="146">
        <v>1399</v>
      </c>
      <c r="Q658" s="300">
        <v>4932</v>
      </c>
    </row>
    <row r="659" spans="1:17" s="251" customFormat="1" ht="11.25" customHeight="1">
      <c r="A659" s="299">
        <v>4939</v>
      </c>
      <c r="B659" s="265" t="s">
        <v>865</v>
      </c>
      <c r="C659" s="255">
        <v>286</v>
      </c>
      <c r="D659" s="255">
        <v>105535</v>
      </c>
      <c r="E659" s="117">
        <v>282</v>
      </c>
      <c r="F659" s="366">
        <v>73424</v>
      </c>
      <c r="G659" s="117">
        <v>106</v>
      </c>
      <c r="H659" s="117">
        <v>23416</v>
      </c>
      <c r="I659" s="330" t="s">
        <v>97</v>
      </c>
      <c r="J659" s="330" t="s">
        <v>97</v>
      </c>
      <c r="K659" s="117">
        <v>65</v>
      </c>
      <c r="L659" s="117">
        <v>4303</v>
      </c>
      <c r="M659" s="117">
        <v>36</v>
      </c>
      <c r="N659" s="117">
        <v>1190</v>
      </c>
      <c r="O659" s="117">
        <v>46</v>
      </c>
      <c r="P659" s="146">
        <v>3113</v>
      </c>
      <c r="Q659" s="300">
        <v>4939</v>
      </c>
    </row>
    <row r="660" spans="1:17" s="251" customFormat="1" ht="11.25" customHeight="1">
      <c r="A660" s="299">
        <v>49391</v>
      </c>
      <c r="B660" s="265" t="s">
        <v>866</v>
      </c>
      <c r="C660" s="330" t="s">
        <v>97</v>
      </c>
      <c r="D660" s="330" t="s">
        <v>97</v>
      </c>
      <c r="E660" s="117">
        <v>47</v>
      </c>
      <c r="F660" s="366">
        <v>26436</v>
      </c>
      <c r="G660" s="117">
        <v>22</v>
      </c>
      <c r="H660" s="117">
        <v>6615</v>
      </c>
      <c r="I660" s="330" t="s">
        <v>97</v>
      </c>
      <c r="J660" s="330" t="s">
        <v>97</v>
      </c>
      <c r="K660" s="117">
        <v>14</v>
      </c>
      <c r="L660" s="117">
        <v>814</v>
      </c>
      <c r="M660" s="330" t="s">
        <v>97</v>
      </c>
      <c r="N660" s="330" t="s">
        <v>97</v>
      </c>
      <c r="O660" s="330" t="s">
        <v>97</v>
      </c>
      <c r="P660" s="267" t="s">
        <v>97</v>
      </c>
      <c r="Q660" s="300">
        <v>49391</v>
      </c>
    </row>
    <row r="661" spans="1:17" s="251" customFormat="1" ht="11.25" customHeight="1">
      <c r="A661" s="299">
        <v>49392</v>
      </c>
      <c r="B661" s="265" t="s">
        <v>867</v>
      </c>
      <c r="C661" s="255">
        <v>211</v>
      </c>
      <c r="D661" s="255">
        <v>61785</v>
      </c>
      <c r="E661" s="117">
        <v>208</v>
      </c>
      <c r="F661" s="366">
        <v>42165</v>
      </c>
      <c r="G661" s="117">
        <v>70</v>
      </c>
      <c r="H661" s="117">
        <v>14699</v>
      </c>
      <c r="I661" s="330" t="s">
        <v>97</v>
      </c>
      <c r="J661" s="330" t="s">
        <v>97</v>
      </c>
      <c r="K661" s="117">
        <v>44</v>
      </c>
      <c r="L661" s="117">
        <v>2523</v>
      </c>
      <c r="M661" s="117">
        <v>26</v>
      </c>
      <c r="N661" s="117">
        <v>1054</v>
      </c>
      <c r="O661" s="117">
        <v>31</v>
      </c>
      <c r="P661" s="146">
        <v>1468</v>
      </c>
      <c r="Q661" s="300">
        <v>49392</v>
      </c>
    </row>
    <row r="662" spans="1:17" s="251" customFormat="1" ht="11.25" customHeight="1">
      <c r="A662" s="299">
        <v>49399</v>
      </c>
      <c r="B662" s="265" t="s">
        <v>868</v>
      </c>
      <c r="C662" s="330" t="s">
        <v>97</v>
      </c>
      <c r="D662" s="330" t="s">
        <v>97</v>
      </c>
      <c r="E662" s="117">
        <v>27</v>
      </c>
      <c r="F662" s="366">
        <v>4823</v>
      </c>
      <c r="G662" s="117">
        <v>14</v>
      </c>
      <c r="H662" s="117">
        <v>2101</v>
      </c>
      <c r="I662" s="117" t="s">
        <v>45</v>
      </c>
      <c r="J662" s="117" t="s">
        <v>45</v>
      </c>
      <c r="K662" s="117">
        <v>7</v>
      </c>
      <c r="L662" s="117">
        <v>966</v>
      </c>
      <c r="M662" s="330" t="s">
        <v>97</v>
      </c>
      <c r="N662" s="330" t="s">
        <v>97</v>
      </c>
      <c r="O662" s="330" t="s">
        <v>97</v>
      </c>
      <c r="P662" s="267" t="s">
        <v>97</v>
      </c>
      <c r="Q662" s="300">
        <v>49399</v>
      </c>
    </row>
    <row r="663" spans="1:17" s="251" customFormat="1" ht="11.25" customHeight="1">
      <c r="A663" s="299">
        <v>494</v>
      </c>
      <c r="B663" s="265" t="s">
        <v>869</v>
      </c>
      <c r="C663" s="255">
        <v>2015</v>
      </c>
      <c r="D663" s="255">
        <v>1282853</v>
      </c>
      <c r="E663" s="117">
        <v>2012</v>
      </c>
      <c r="F663" s="366">
        <v>1236174</v>
      </c>
      <c r="G663" s="330" t="s">
        <v>97</v>
      </c>
      <c r="H663" s="330" t="s">
        <v>97</v>
      </c>
      <c r="I663" s="117">
        <v>47</v>
      </c>
      <c r="J663" s="117">
        <v>39</v>
      </c>
      <c r="K663" s="117">
        <v>282</v>
      </c>
      <c r="L663" s="117">
        <v>21042</v>
      </c>
      <c r="M663" s="117">
        <v>233</v>
      </c>
      <c r="N663" s="117">
        <v>20214</v>
      </c>
      <c r="O663" s="117">
        <v>71</v>
      </c>
      <c r="P663" s="146">
        <v>829</v>
      </c>
      <c r="Q663" s="300">
        <v>494</v>
      </c>
    </row>
    <row r="664" spans="1:17" s="251" customFormat="1" ht="11.25" customHeight="1">
      <c r="A664" s="299">
        <v>4941</v>
      </c>
      <c r="B664" s="265" t="s">
        <v>870</v>
      </c>
      <c r="C664" s="255">
        <v>1959</v>
      </c>
      <c r="D664" s="255">
        <v>1263755</v>
      </c>
      <c r="E664" s="117">
        <v>1956</v>
      </c>
      <c r="F664" s="366">
        <v>1217770</v>
      </c>
      <c r="G664" s="117">
        <v>145</v>
      </c>
      <c r="H664" s="117">
        <v>8050</v>
      </c>
      <c r="I664" s="330" t="s">
        <v>97</v>
      </c>
      <c r="J664" s="330" t="s">
        <v>97</v>
      </c>
      <c r="K664" s="117">
        <v>273</v>
      </c>
      <c r="L664" s="117">
        <v>20636</v>
      </c>
      <c r="M664" s="330" t="s">
        <v>97</v>
      </c>
      <c r="N664" s="330" t="s">
        <v>97</v>
      </c>
      <c r="O664" s="330" t="s">
        <v>97</v>
      </c>
      <c r="P664" s="267" t="s">
        <v>97</v>
      </c>
      <c r="Q664" s="300">
        <v>4941</v>
      </c>
    </row>
    <row r="665" spans="1:17" s="251" customFormat="1" ht="11.25" customHeight="1">
      <c r="A665" s="299">
        <v>4942</v>
      </c>
      <c r="B665" s="265" t="s">
        <v>871</v>
      </c>
      <c r="C665" s="255">
        <v>56</v>
      </c>
      <c r="D665" s="255">
        <v>19098</v>
      </c>
      <c r="E665" s="117">
        <v>56</v>
      </c>
      <c r="F665" s="366">
        <v>18404</v>
      </c>
      <c r="G665" s="330" t="s">
        <v>97</v>
      </c>
      <c r="H665" s="330" t="s">
        <v>97</v>
      </c>
      <c r="I665" s="330" t="s">
        <v>97</v>
      </c>
      <c r="J665" s="330" t="s">
        <v>97</v>
      </c>
      <c r="K665" s="117">
        <v>9</v>
      </c>
      <c r="L665" s="117">
        <v>407</v>
      </c>
      <c r="M665" s="330" t="s">
        <v>97</v>
      </c>
      <c r="N665" s="330" t="s">
        <v>97</v>
      </c>
      <c r="O665" s="330" t="s">
        <v>97</v>
      </c>
      <c r="P665" s="267" t="s">
        <v>97</v>
      </c>
      <c r="Q665" s="300">
        <v>4942</v>
      </c>
    </row>
    <row r="666" spans="1:17" s="251" customFormat="1" ht="11.25" customHeight="1">
      <c r="A666" s="299">
        <v>50</v>
      </c>
      <c r="B666" s="265" t="s">
        <v>872</v>
      </c>
      <c r="C666" s="330" t="s">
        <v>97</v>
      </c>
      <c r="D666" s="330" t="s">
        <v>97</v>
      </c>
      <c r="E666" s="117">
        <v>17</v>
      </c>
      <c r="F666" s="366">
        <v>11205</v>
      </c>
      <c r="G666" s="117">
        <v>8</v>
      </c>
      <c r="H666" s="117">
        <v>382</v>
      </c>
      <c r="I666" s="117" t="s">
        <v>45</v>
      </c>
      <c r="J666" s="117" t="s">
        <v>45</v>
      </c>
      <c r="K666" s="330" t="s">
        <v>97</v>
      </c>
      <c r="L666" s="330" t="s">
        <v>97</v>
      </c>
      <c r="M666" s="117" t="s">
        <v>45</v>
      </c>
      <c r="N666" s="117" t="s">
        <v>45</v>
      </c>
      <c r="O666" s="330" t="s">
        <v>97</v>
      </c>
      <c r="P666" s="267" t="s">
        <v>97</v>
      </c>
      <c r="Q666" s="300">
        <v>50</v>
      </c>
    </row>
    <row r="667" spans="1:17" s="251" customFormat="1" ht="11.25" customHeight="1">
      <c r="A667" s="299">
        <v>503</v>
      </c>
      <c r="B667" s="265" t="s">
        <v>873</v>
      </c>
      <c r="C667" s="330" t="s">
        <v>97</v>
      </c>
      <c r="D667" s="330" t="s">
        <v>97</v>
      </c>
      <c r="E667" s="117">
        <v>12</v>
      </c>
      <c r="F667" s="366">
        <v>9155</v>
      </c>
      <c r="G667" s="117">
        <v>8</v>
      </c>
      <c r="H667" s="117">
        <v>382</v>
      </c>
      <c r="I667" s="117" t="s">
        <v>45</v>
      </c>
      <c r="J667" s="117" t="s">
        <v>45</v>
      </c>
      <c r="K667" s="117" t="s">
        <v>45</v>
      </c>
      <c r="L667" s="117" t="s">
        <v>45</v>
      </c>
      <c r="M667" s="117" t="s">
        <v>45</v>
      </c>
      <c r="N667" s="117" t="s">
        <v>45</v>
      </c>
      <c r="O667" s="117" t="s">
        <v>45</v>
      </c>
      <c r="P667" s="146" t="s">
        <v>45</v>
      </c>
      <c r="Q667" s="300">
        <v>503</v>
      </c>
    </row>
    <row r="668" spans="1:17" s="251" customFormat="1" ht="11.25" customHeight="1">
      <c r="A668" s="299">
        <v>504</v>
      </c>
      <c r="B668" s="265" t="s">
        <v>874</v>
      </c>
      <c r="C668" s="330" t="s">
        <v>97</v>
      </c>
      <c r="D668" s="330" t="s">
        <v>97</v>
      </c>
      <c r="E668" s="117">
        <v>5</v>
      </c>
      <c r="F668" s="366">
        <v>2050</v>
      </c>
      <c r="G668" s="117" t="s">
        <v>45</v>
      </c>
      <c r="H668" s="117" t="s">
        <v>45</v>
      </c>
      <c r="I668" s="117" t="s">
        <v>45</v>
      </c>
      <c r="J668" s="117" t="s">
        <v>45</v>
      </c>
      <c r="K668" s="330" t="s">
        <v>97</v>
      </c>
      <c r="L668" s="330" t="s">
        <v>97</v>
      </c>
      <c r="M668" s="117" t="s">
        <v>45</v>
      </c>
      <c r="N668" s="117" t="s">
        <v>45</v>
      </c>
      <c r="O668" s="330" t="s">
        <v>97</v>
      </c>
      <c r="P668" s="267" t="s">
        <v>97</v>
      </c>
      <c r="Q668" s="300">
        <v>504</v>
      </c>
    </row>
    <row r="669" spans="1:17" s="251" customFormat="1" ht="11.25" customHeight="1">
      <c r="A669" s="299">
        <v>51</v>
      </c>
      <c r="B669" s="265" t="s">
        <v>875</v>
      </c>
      <c r="C669" s="330" t="s">
        <v>97</v>
      </c>
      <c r="D669" s="330" t="s">
        <v>97</v>
      </c>
      <c r="E669" s="117">
        <v>14</v>
      </c>
      <c r="F669" s="366">
        <v>5958</v>
      </c>
      <c r="G669" s="117">
        <v>4</v>
      </c>
      <c r="H669" s="117">
        <v>4</v>
      </c>
      <c r="I669" s="117" t="s">
        <v>45</v>
      </c>
      <c r="J669" s="117" t="s">
        <v>45</v>
      </c>
      <c r="K669" s="330" t="s">
        <v>97</v>
      </c>
      <c r="L669" s="330" t="s">
        <v>97</v>
      </c>
      <c r="M669" s="330" t="s">
        <v>97</v>
      </c>
      <c r="N669" s="330" t="s">
        <v>97</v>
      </c>
      <c r="O669" s="330" t="s">
        <v>97</v>
      </c>
      <c r="P669" s="267" t="s">
        <v>97</v>
      </c>
      <c r="Q669" s="300">
        <v>51</v>
      </c>
    </row>
    <row r="670" spans="1:17" s="251" customFormat="1" ht="11.25" customHeight="1">
      <c r="A670" s="299">
        <v>511</v>
      </c>
      <c r="B670" s="265" t="s">
        <v>876</v>
      </c>
      <c r="C670" s="255">
        <v>11</v>
      </c>
      <c r="D670" s="255">
        <v>1604</v>
      </c>
      <c r="E670" s="117">
        <v>11</v>
      </c>
      <c r="F670" s="366">
        <v>1079</v>
      </c>
      <c r="G670" s="330" t="s">
        <v>97</v>
      </c>
      <c r="H670" s="330" t="s">
        <v>97</v>
      </c>
      <c r="I670" s="117" t="s">
        <v>45</v>
      </c>
      <c r="J670" s="117" t="s">
        <v>45</v>
      </c>
      <c r="K670" s="330" t="s">
        <v>97</v>
      </c>
      <c r="L670" s="330" t="s">
        <v>97</v>
      </c>
      <c r="M670" s="117" t="s">
        <v>45</v>
      </c>
      <c r="N670" s="117" t="s">
        <v>45</v>
      </c>
      <c r="O670" s="330" t="s">
        <v>97</v>
      </c>
      <c r="P670" s="267" t="s">
        <v>97</v>
      </c>
      <c r="Q670" s="300">
        <v>511</v>
      </c>
    </row>
    <row r="671" spans="1:17" s="251" customFormat="1" ht="11.25" customHeight="1">
      <c r="A671" s="299">
        <v>512</v>
      </c>
      <c r="B671" s="265" t="s">
        <v>877</v>
      </c>
      <c r="C671" s="330" t="s">
        <v>97</v>
      </c>
      <c r="D671" s="330" t="s">
        <v>97</v>
      </c>
      <c r="E671" s="117">
        <v>3</v>
      </c>
      <c r="F671" s="366">
        <v>4879</v>
      </c>
      <c r="G671" s="330" t="s">
        <v>97</v>
      </c>
      <c r="H671" s="330" t="s">
        <v>97</v>
      </c>
      <c r="I671" s="117" t="s">
        <v>45</v>
      </c>
      <c r="J671" s="117" t="s">
        <v>45</v>
      </c>
      <c r="K671" s="330" t="s">
        <v>97</v>
      </c>
      <c r="L671" s="330" t="s">
        <v>97</v>
      </c>
      <c r="M671" s="330" t="s">
        <v>97</v>
      </c>
      <c r="N671" s="330" t="s">
        <v>97</v>
      </c>
      <c r="O671" s="117" t="s">
        <v>45</v>
      </c>
      <c r="P671" s="146" t="s">
        <v>45</v>
      </c>
      <c r="Q671" s="300">
        <v>512</v>
      </c>
    </row>
    <row r="672" spans="1:17" s="251" customFormat="1" ht="11.25" customHeight="1">
      <c r="A672" s="299">
        <v>5121</v>
      </c>
      <c r="B672" s="265" t="s">
        <v>878</v>
      </c>
      <c r="C672" s="330" t="s">
        <v>97</v>
      </c>
      <c r="D672" s="330" t="s">
        <v>97</v>
      </c>
      <c r="E672" s="117">
        <v>3</v>
      </c>
      <c r="F672" s="366">
        <v>4879</v>
      </c>
      <c r="G672" s="330" t="s">
        <v>97</v>
      </c>
      <c r="H672" s="330" t="s">
        <v>97</v>
      </c>
      <c r="I672" s="117" t="s">
        <v>45</v>
      </c>
      <c r="J672" s="117" t="s">
        <v>45</v>
      </c>
      <c r="K672" s="330" t="s">
        <v>97</v>
      </c>
      <c r="L672" s="330" t="s">
        <v>97</v>
      </c>
      <c r="M672" s="330" t="s">
        <v>97</v>
      </c>
      <c r="N672" s="330" t="s">
        <v>97</v>
      </c>
      <c r="O672" s="117" t="s">
        <v>45</v>
      </c>
      <c r="P672" s="146" t="s">
        <v>45</v>
      </c>
      <c r="Q672" s="300">
        <v>5121</v>
      </c>
    </row>
    <row r="673" spans="1:17" ht="22.5" customHeight="1">
      <c r="A673" s="403" t="s">
        <v>1737</v>
      </c>
      <c r="B673" s="266" t="s">
        <v>1459</v>
      </c>
      <c r="C673" s="255">
        <v>1277</v>
      </c>
      <c r="D673" s="255">
        <v>1316888</v>
      </c>
      <c r="E673" s="117">
        <v>1275</v>
      </c>
      <c r="F673" s="366">
        <v>1244543</v>
      </c>
      <c r="G673" s="117">
        <v>108</v>
      </c>
      <c r="H673" s="117">
        <v>9129</v>
      </c>
      <c r="I673" s="330" t="s">
        <v>97</v>
      </c>
      <c r="J673" s="330" t="s">
        <v>97</v>
      </c>
      <c r="K673" s="117">
        <v>288</v>
      </c>
      <c r="L673" s="117">
        <v>53567</v>
      </c>
      <c r="M673" s="117">
        <v>251</v>
      </c>
      <c r="N673" s="117">
        <v>48532</v>
      </c>
      <c r="O673" s="117">
        <v>69</v>
      </c>
      <c r="P673" s="146">
        <v>5034</v>
      </c>
      <c r="Q673" s="300">
        <v>52</v>
      </c>
    </row>
    <row r="674" spans="1:17" s="251" customFormat="1" ht="11.25" customHeight="1">
      <c r="A674" s="299">
        <v>521</v>
      </c>
      <c r="B674" s="265" t="s">
        <v>880</v>
      </c>
      <c r="C674" s="255">
        <v>30</v>
      </c>
      <c r="D674" s="255">
        <v>57376</v>
      </c>
      <c r="E674" s="117">
        <v>30</v>
      </c>
      <c r="F674" s="366">
        <v>46724</v>
      </c>
      <c r="G674" s="117">
        <v>5</v>
      </c>
      <c r="H674" s="117">
        <v>4060</v>
      </c>
      <c r="I674" s="330" t="s">
        <v>97</v>
      </c>
      <c r="J674" s="330" t="s">
        <v>97</v>
      </c>
      <c r="K674" s="117">
        <v>6</v>
      </c>
      <c r="L674" s="117">
        <v>6579</v>
      </c>
      <c r="M674" s="330" t="s">
        <v>97</v>
      </c>
      <c r="N674" s="330" t="s">
        <v>97</v>
      </c>
      <c r="O674" s="330" t="s">
        <v>97</v>
      </c>
      <c r="P674" s="267" t="s">
        <v>97</v>
      </c>
      <c r="Q674" s="300">
        <v>521</v>
      </c>
    </row>
    <row r="675" spans="1:17" s="251" customFormat="1" ht="11.25" customHeight="1">
      <c r="A675" s="299">
        <v>522</v>
      </c>
      <c r="B675" s="265" t="s">
        <v>881</v>
      </c>
      <c r="C675" s="255">
        <v>1247</v>
      </c>
      <c r="D675" s="255">
        <v>1259513</v>
      </c>
      <c r="E675" s="117">
        <v>1245</v>
      </c>
      <c r="F675" s="366">
        <v>1197819</v>
      </c>
      <c r="G675" s="117">
        <v>103</v>
      </c>
      <c r="H675" s="117">
        <v>5069</v>
      </c>
      <c r="I675" s="330" t="s">
        <v>97</v>
      </c>
      <c r="J675" s="330" t="s">
        <v>97</v>
      </c>
      <c r="K675" s="117">
        <v>282</v>
      </c>
      <c r="L675" s="117">
        <v>46988</v>
      </c>
      <c r="M675" s="330" t="s">
        <v>97</v>
      </c>
      <c r="N675" s="330" t="s">
        <v>97</v>
      </c>
      <c r="O675" s="330" t="s">
        <v>97</v>
      </c>
      <c r="P675" s="267" t="s">
        <v>97</v>
      </c>
      <c r="Q675" s="300">
        <v>522</v>
      </c>
    </row>
    <row r="676" spans="1:17" ht="22.5" customHeight="1">
      <c r="A676" s="403" t="s">
        <v>1738</v>
      </c>
      <c r="B676" s="266" t="s">
        <v>1460</v>
      </c>
      <c r="C676" s="255">
        <v>96</v>
      </c>
      <c r="D676" s="255">
        <v>49855</v>
      </c>
      <c r="E676" s="117">
        <v>96</v>
      </c>
      <c r="F676" s="366">
        <v>48215</v>
      </c>
      <c r="G676" s="330" t="s">
        <v>97</v>
      </c>
      <c r="H676" s="330" t="s">
        <v>97</v>
      </c>
      <c r="I676" s="117">
        <v>7</v>
      </c>
      <c r="J676" s="117">
        <v>2</v>
      </c>
      <c r="K676" s="117">
        <v>21</v>
      </c>
      <c r="L676" s="117">
        <v>990</v>
      </c>
      <c r="M676" s="117">
        <v>16</v>
      </c>
      <c r="N676" s="117">
        <v>431</v>
      </c>
      <c r="O676" s="117">
        <v>8</v>
      </c>
      <c r="P676" s="146">
        <v>559</v>
      </c>
      <c r="Q676" s="269">
        <v>5221</v>
      </c>
    </row>
    <row r="677" spans="1:17" s="251" customFormat="1" ht="11.25" customHeight="1">
      <c r="A677" s="299">
        <v>52211</v>
      </c>
      <c r="B677" s="265" t="s">
        <v>883</v>
      </c>
      <c r="C677" s="255">
        <v>17</v>
      </c>
      <c r="D677" s="255">
        <v>2525</v>
      </c>
      <c r="E677" s="117">
        <v>17</v>
      </c>
      <c r="F677" s="366">
        <v>2462</v>
      </c>
      <c r="G677" s="330" t="s">
        <v>97</v>
      </c>
      <c r="H677" s="330" t="s">
        <v>97</v>
      </c>
      <c r="I677" s="117" t="s">
        <v>45</v>
      </c>
      <c r="J677" s="117" t="s">
        <v>45</v>
      </c>
      <c r="K677" s="330" t="s">
        <v>97</v>
      </c>
      <c r="L677" s="330" t="s">
        <v>97</v>
      </c>
      <c r="M677" s="117" t="s">
        <v>45</v>
      </c>
      <c r="N677" s="117" t="s">
        <v>45</v>
      </c>
      <c r="O677" s="330" t="s">
        <v>97</v>
      </c>
      <c r="P677" s="267" t="s">
        <v>97</v>
      </c>
      <c r="Q677" s="300">
        <v>52211</v>
      </c>
    </row>
    <row r="678" spans="1:17" s="251" customFormat="1" ht="11.25" customHeight="1">
      <c r="A678" s="299">
        <v>52212</v>
      </c>
      <c r="B678" s="265" t="s">
        <v>884</v>
      </c>
      <c r="C678" s="255">
        <v>5</v>
      </c>
      <c r="D678" s="255">
        <v>2349</v>
      </c>
      <c r="E678" s="117">
        <v>5</v>
      </c>
      <c r="F678" s="366">
        <v>1922</v>
      </c>
      <c r="G678" s="117" t="s">
        <v>45</v>
      </c>
      <c r="H678" s="117" t="s">
        <v>45</v>
      </c>
      <c r="I678" s="117" t="s">
        <v>45</v>
      </c>
      <c r="J678" s="117" t="s">
        <v>45</v>
      </c>
      <c r="K678" s="117">
        <v>3</v>
      </c>
      <c r="L678" s="117">
        <v>1</v>
      </c>
      <c r="M678" s="330" t="s">
        <v>97</v>
      </c>
      <c r="N678" s="330" t="s">
        <v>97</v>
      </c>
      <c r="O678" s="330" t="s">
        <v>97</v>
      </c>
      <c r="P678" s="267" t="s">
        <v>97</v>
      </c>
      <c r="Q678" s="300">
        <v>52212</v>
      </c>
    </row>
    <row r="679" spans="1:17" s="251" customFormat="1" ht="11.25" customHeight="1">
      <c r="A679" s="299">
        <v>52213</v>
      </c>
      <c r="B679" s="265" t="s">
        <v>885</v>
      </c>
      <c r="C679" s="330" t="s">
        <v>97</v>
      </c>
      <c r="D679" s="330" t="s">
        <v>97</v>
      </c>
      <c r="E679" s="330" t="s">
        <v>97</v>
      </c>
      <c r="F679" s="330" t="s">
        <v>97</v>
      </c>
      <c r="G679" s="330" t="s">
        <v>97</v>
      </c>
      <c r="H679" s="330" t="s">
        <v>97</v>
      </c>
      <c r="I679" s="117" t="s">
        <v>45</v>
      </c>
      <c r="J679" s="117" t="s">
        <v>45</v>
      </c>
      <c r="K679" s="117" t="s">
        <v>45</v>
      </c>
      <c r="L679" s="117" t="s">
        <v>45</v>
      </c>
      <c r="M679" s="117" t="s">
        <v>45</v>
      </c>
      <c r="N679" s="117" t="s">
        <v>45</v>
      </c>
      <c r="O679" s="117" t="s">
        <v>45</v>
      </c>
      <c r="P679" s="146" t="s">
        <v>45</v>
      </c>
      <c r="Q679" s="300">
        <v>52213</v>
      </c>
    </row>
    <row r="680" spans="1:17" ht="22.5" customHeight="1">
      <c r="A680" s="403" t="s">
        <v>1739</v>
      </c>
      <c r="B680" s="266" t="s">
        <v>1461</v>
      </c>
      <c r="C680" s="330" t="s">
        <v>97</v>
      </c>
      <c r="D680" s="330" t="s">
        <v>97</v>
      </c>
      <c r="E680" s="330" t="s">
        <v>97</v>
      </c>
      <c r="F680" s="330" t="s">
        <v>97</v>
      </c>
      <c r="G680" s="117" t="s">
        <v>45</v>
      </c>
      <c r="H680" s="117" t="s">
        <v>45</v>
      </c>
      <c r="I680" s="117" t="s">
        <v>45</v>
      </c>
      <c r="J680" s="117" t="s">
        <v>45</v>
      </c>
      <c r="K680" s="330" t="s">
        <v>97</v>
      </c>
      <c r="L680" s="330" t="s">
        <v>97</v>
      </c>
      <c r="M680" s="330" t="s">
        <v>97</v>
      </c>
      <c r="N680" s="330" t="s">
        <v>97</v>
      </c>
      <c r="O680" s="117" t="s">
        <v>45</v>
      </c>
      <c r="P680" s="146" t="s">
        <v>45</v>
      </c>
      <c r="Q680" s="269">
        <v>52215</v>
      </c>
    </row>
    <row r="681" spans="1:17" ht="22.5" customHeight="1">
      <c r="A681" s="403" t="s">
        <v>1740</v>
      </c>
      <c r="B681" s="266" t="s">
        <v>1462</v>
      </c>
      <c r="C681" s="255">
        <v>71</v>
      </c>
      <c r="D681" s="255">
        <v>39922</v>
      </c>
      <c r="E681" s="117">
        <v>71</v>
      </c>
      <c r="F681" s="366">
        <v>38816</v>
      </c>
      <c r="G681" s="117">
        <v>6</v>
      </c>
      <c r="H681" s="117">
        <v>33</v>
      </c>
      <c r="I681" s="117">
        <v>7</v>
      </c>
      <c r="J681" s="117">
        <v>2</v>
      </c>
      <c r="K681" s="117">
        <v>15</v>
      </c>
      <c r="L681" s="117">
        <v>958</v>
      </c>
      <c r="M681" s="117">
        <v>14</v>
      </c>
      <c r="N681" s="117">
        <v>429</v>
      </c>
      <c r="O681" s="117">
        <v>4</v>
      </c>
      <c r="P681" s="146">
        <v>530</v>
      </c>
      <c r="Q681" s="269">
        <v>52219</v>
      </c>
    </row>
    <row r="682" spans="1:17" s="251" customFormat="1" ht="11.25" customHeight="1">
      <c r="A682" s="299">
        <v>5222</v>
      </c>
      <c r="B682" s="265" t="s">
        <v>888</v>
      </c>
      <c r="C682" s="330" t="s">
        <v>97</v>
      </c>
      <c r="D682" s="330" t="s">
        <v>97</v>
      </c>
      <c r="E682" s="117">
        <v>3</v>
      </c>
      <c r="F682" s="366">
        <v>10951</v>
      </c>
      <c r="G682" s="330" t="s">
        <v>97</v>
      </c>
      <c r="H682" s="330" t="s">
        <v>97</v>
      </c>
      <c r="I682" s="330" t="s">
        <v>97</v>
      </c>
      <c r="J682" s="330" t="s">
        <v>97</v>
      </c>
      <c r="K682" s="330" t="s">
        <v>97</v>
      </c>
      <c r="L682" s="330" t="s">
        <v>97</v>
      </c>
      <c r="M682" s="330" t="s">
        <v>97</v>
      </c>
      <c r="N682" s="330" t="s">
        <v>97</v>
      </c>
      <c r="O682" s="330" t="s">
        <v>97</v>
      </c>
      <c r="P682" s="267" t="s">
        <v>97</v>
      </c>
      <c r="Q682" s="300">
        <v>5222</v>
      </c>
    </row>
    <row r="683" spans="1:17" s="251" customFormat="1" ht="11.25" customHeight="1">
      <c r="A683" s="299">
        <v>52222</v>
      </c>
      <c r="B683" s="265" t="s">
        <v>889</v>
      </c>
      <c r="C683" s="330" t="s">
        <v>97</v>
      </c>
      <c r="D683" s="330" t="s">
        <v>97</v>
      </c>
      <c r="E683" s="330" t="s">
        <v>97</v>
      </c>
      <c r="F683" s="330" t="s">
        <v>97</v>
      </c>
      <c r="G683" s="330" t="s">
        <v>97</v>
      </c>
      <c r="H683" s="330" t="s">
        <v>97</v>
      </c>
      <c r="I683" s="330" t="s">
        <v>97</v>
      </c>
      <c r="J683" s="330" t="s">
        <v>97</v>
      </c>
      <c r="K683" s="330" t="s">
        <v>97</v>
      </c>
      <c r="L683" s="330" t="s">
        <v>97</v>
      </c>
      <c r="M683" s="330" t="s">
        <v>97</v>
      </c>
      <c r="N683" s="330" t="s">
        <v>97</v>
      </c>
      <c r="O683" s="330" t="s">
        <v>97</v>
      </c>
      <c r="P683" s="267" t="s">
        <v>97</v>
      </c>
      <c r="Q683" s="300">
        <v>52222</v>
      </c>
    </row>
    <row r="684" spans="1:17" s="251" customFormat="1" ht="11.25" customHeight="1">
      <c r="A684" s="299">
        <v>52223</v>
      </c>
      <c r="B684" s="265" t="s">
        <v>890</v>
      </c>
      <c r="C684" s="330" t="s">
        <v>97</v>
      </c>
      <c r="D684" s="330" t="s">
        <v>97</v>
      </c>
      <c r="E684" s="330" t="s">
        <v>97</v>
      </c>
      <c r="F684" s="330" t="s">
        <v>97</v>
      </c>
      <c r="G684" s="117" t="s">
        <v>45</v>
      </c>
      <c r="H684" s="117" t="s">
        <v>45</v>
      </c>
      <c r="I684" s="117" t="s">
        <v>45</v>
      </c>
      <c r="J684" s="117" t="s">
        <v>45</v>
      </c>
      <c r="K684" s="330" t="s">
        <v>97</v>
      </c>
      <c r="L684" s="330" t="s">
        <v>97</v>
      </c>
      <c r="M684" s="330" t="s">
        <v>97</v>
      </c>
      <c r="N684" s="330" t="s">
        <v>97</v>
      </c>
      <c r="O684" s="117" t="s">
        <v>45</v>
      </c>
      <c r="P684" s="146" t="s">
        <v>45</v>
      </c>
      <c r="Q684" s="300">
        <v>52223</v>
      </c>
    </row>
    <row r="685" spans="1:17" ht="22.5" customHeight="1">
      <c r="A685" s="403" t="s">
        <v>1741</v>
      </c>
      <c r="B685" s="266" t="s">
        <v>1463</v>
      </c>
      <c r="C685" s="330" t="s">
        <v>97</v>
      </c>
      <c r="D685" s="330" t="s">
        <v>97</v>
      </c>
      <c r="E685" s="330" t="s">
        <v>97</v>
      </c>
      <c r="F685" s="330" t="s">
        <v>97</v>
      </c>
      <c r="G685" s="117" t="s">
        <v>45</v>
      </c>
      <c r="H685" s="117" t="s">
        <v>45</v>
      </c>
      <c r="I685" s="117" t="s">
        <v>45</v>
      </c>
      <c r="J685" s="117" t="s">
        <v>45</v>
      </c>
      <c r="K685" s="117" t="s">
        <v>45</v>
      </c>
      <c r="L685" s="117" t="s">
        <v>45</v>
      </c>
      <c r="M685" s="117" t="s">
        <v>45</v>
      </c>
      <c r="N685" s="117" t="s">
        <v>45</v>
      </c>
      <c r="O685" s="117" t="s">
        <v>45</v>
      </c>
      <c r="P685" s="146" t="s">
        <v>45</v>
      </c>
      <c r="Q685" s="269">
        <v>52229</v>
      </c>
    </row>
    <row r="686" spans="1:17" s="251" customFormat="1" ht="11.25" customHeight="1">
      <c r="A686" s="299">
        <v>5223</v>
      </c>
      <c r="B686" s="265" t="s">
        <v>892</v>
      </c>
      <c r="C686" s="330" t="s">
        <v>97</v>
      </c>
      <c r="D686" s="330" t="s">
        <v>97</v>
      </c>
      <c r="E686" s="117">
        <v>13</v>
      </c>
      <c r="F686" s="366">
        <v>7199</v>
      </c>
      <c r="G686" s="330" t="s">
        <v>97</v>
      </c>
      <c r="H686" s="330" t="s">
        <v>97</v>
      </c>
      <c r="I686" s="117" t="s">
        <v>45</v>
      </c>
      <c r="J686" s="117" t="s">
        <v>45</v>
      </c>
      <c r="K686" s="117">
        <v>5</v>
      </c>
      <c r="L686" s="117">
        <v>8426</v>
      </c>
      <c r="M686" s="330" t="s">
        <v>97</v>
      </c>
      <c r="N686" s="330" t="s">
        <v>97</v>
      </c>
      <c r="O686" s="330" t="s">
        <v>97</v>
      </c>
      <c r="P686" s="267" t="s">
        <v>97</v>
      </c>
      <c r="Q686" s="300">
        <v>5223</v>
      </c>
    </row>
    <row r="687" spans="1:17" s="251" customFormat="1" ht="11.25" customHeight="1">
      <c r="A687" s="299">
        <v>52231</v>
      </c>
      <c r="B687" s="265" t="s">
        <v>893</v>
      </c>
      <c r="C687" s="255">
        <v>3</v>
      </c>
      <c r="D687" s="255">
        <v>789</v>
      </c>
      <c r="E687" s="117">
        <v>3</v>
      </c>
      <c r="F687" s="366">
        <v>789</v>
      </c>
      <c r="G687" s="117" t="s">
        <v>45</v>
      </c>
      <c r="H687" s="117" t="s">
        <v>45</v>
      </c>
      <c r="I687" s="117" t="s">
        <v>45</v>
      </c>
      <c r="J687" s="117" t="s">
        <v>45</v>
      </c>
      <c r="K687" s="117" t="s">
        <v>45</v>
      </c>
      <c r="L687" s="117" t="s">
        <v>45</v>
      </c>
      <c r="M687" s="117" t="s">
        <v>45</v>
      </c>
      <c r="N687" s="117" t="s">
        <v>45</v>
      </c>
      <c r="O687" s="117" t="s">
        <v>45</v>
      </c>
      <c r="P687" s="146" t="s">
        <v>45</v>
      </c>
      <c r="Q687" s="300">
        <v>52231</v>
      </c>
    </row>
    <row r="688" spans="1:17" ht="22.5" customHeight="1">
      <c r="A688" s="403" t="s">
        <v>1742</v>
      </c>
      <c r="B688" s="266" t="s">
        <v>1464</v>
      </c>
      <c r="C688" s="330" t="s">
        <v>97</v>
      </c>
      <c r="D688" s="330" t="s">
        <v>97</v>
      </c>
      <c r="E688" s="117">
        <v>10</v>
      </c>
      <c r="F688" s="366">
        <v>6410</v>
      </c>
      <c r="G688" s="330" t="s">
        <v>97</v>
      </c>
      <c r="H688" s="330" t="s">
        <v>97</v>
      </c>
      <c r="I688" s="117" t="s">
        <v>45</v>
      </c>
      <c r="J688" s="117" t="s">
        <v>45</v>
      </c>
      <c r="K688" s="117">
        <v>5</v>
      </c>
      <c r="L688" s="117">
        <v>8426</v>
      </c>
      <c r="M688" s="330" t="s">
        <v>97</v>
      </c>
      <c r="N688" s="330" t="s">
        <v>97</v>
      </c>
      <c r="O688" s="330" t="s">
        <v>97</v>
      </c>
      <c r="P688" s="267" t="s">
        <v>97</v>
      </c>
      <c r="Q688" s="269">
        <v>52239</v>
      </c>
    </row>
    <row r="689" spans="1:17" s="251" customFormat="1" ht="11.25" customHeight="1">
      <c r="A689" s="299">
        <v>5224</v>
      </c>
      <c r="B689" s="265" t="s">
        <v>895</v>
      </c>
      <c r="C689" s="255">
        <v>5</v>
      </c>
      <c r="D689" s="255">
        <v>5110</v>
      </c>
      <c r="E689" s="117">
        <v>5</v>
      </c>
      <c r="F689" s="366">
        <v>4932</v>
      </c>
      <c r="G689" s="117" t="s">
        <v>45</v>
      </c>
      <c r="H689" s="117" t="s">
        <v>45</v>
      </c>
      <c r="I689" s="117" t="s">
        <v>45</v>
      </c>
      <c r="J689" s="117" t="s">
        <v>45</v>
      </c>
      <c r="K689" s="330" t="s">
        <v>97</v>
      </c>
      <c r="L689" s="330" t="s">
        <v>97</v>
      </c>
      <c r="M689" s="330" t="s">
        <v>97</v>
      </c>
      <c r="N689" s="330" t="s">
        <v>97</v>
      </c>
      <c r="O689" s="117" t="s">
        <v>45</v>
      </c>
      <c r="P689" s="146" t="s">
        <v>45</v>
      </c>
      <c r="Q689" s="300">
        <v>5224</v>
      </c>
    </row>
    <row r="690" spans="1:17" ht="22.5" customHeight="1">
      <c r="A690" s="403" t="s">
        <v>1743</v>
      </c>
      <c r="B690" s="266" t="s">
        <v>1465</v>
      </c>
      <c r="C690" s="255">
        <v>1130</v>
      </c>
      <c r="D690" s="255">
        <v>1171864</v>
      </c>
      <c r="E690" s="117">
        <v>1128</v>
      </c>
      <c r="F690" s="366">
        <v>1126522</v>
      </c>
      <c r="G690" s="117">
        <v>90</v>
      </c>
      <c r="H690" s="117">
        <v>4999</v>
      </c>
      <c r="I690" s="117">
        <v>50</v>
      </c>
      <c r="J690" s="117">
        <v>-79</v>
      </c>
      <c r="K690" s="117">
        <v>253</v>
      </c>
      <c r="L690" s="117">
        <v>31306</v>
      </c>
      <c r="M690" s="117">
        <v>222</v>
      </c>
      <c r="N690" s="117">
        <v>30672</v>
      </c>
      <c r="O690" s="117">
        <v>58</v>
      </c>
      <c r="P690" s="146">
        <v>634</v>
      </c>
      <c r="Q690" s="269">
        <v>5229</v>
      </c>
    </row>
    <row r="691" spans="1:17" s="251" customFormat="1" ht="11.25" customHeight="1">
      <c r="A691" s="299">
        <v>52291</v>
      </c>
      <c r="B691" s="265" t="s">
        <v>897</v>
      </c>
      <c r="C691" s="255">
        <v>1005</v>
      </c>
      <c r="D691" s="255">
        <v>1069061</v>
      </c>
      <c r="E691" s="117">
        <v>1003</v>
      </c>
      <c r="F691" s="366">
        <v>1027771</v>
      </c>
      <c r="G691" s="117">
        <v>74</v>
      </c>
      <c r="H691" s="117">
        <v>4141</v>
      </c>
      <c r="I691" s="117">
        <v>47</v>
      </c>
      <c r="J691" s="117">
        <v>-80</v>
      </c>
      <c r="K691" s="117">
        <v>230</v>
      </c>
      <c r="L691" s="117">
        <v>29289</v>
      </c>
      <c r="M691" s="117">
        <v>201</v>
      </c>
      <c r="N691" s="117">
        <v>28674</v>
      </c>
      <c r="O691" s="117">
        <v>52</v>
      </c>
      <c r="P691" s="146">
        <v>615</v>
      </c>
      <c r="Q691" s="300">
        <v>52291</v>
      </c>
    </row>
    <row r="692" spans="1:17" s="251" customFormat="1" ht="11.25" customHeight="1">
      <c r="A692" s="299">
        <v>52299</v>
      </c>
      <c r="B692" s="265" t="s">
        <v>898</v>
      </c>
      <c r="C692" s="255">
        <v>125</v>
      </c>
      <c r="D692" s="255">
        <v>102804</v>
      </c>
      <c r="E692" s="117">
        <v>125</v>
      </c>
      <c r="F692" s="366">
        <v>98751</v>
      </c>
      <c r="G692" s="117">
        <v>16</v>
      </c>
      <c r="H692" s="117">
        <v>858</v>
      </c>
      <c r="I692" s="117">
        <v>3</v>
      </c>
      <c r="J692" s="117">
        <v>1</v>
      </c>
      <c r="K692" s="117">
        <v>23</v>
      </c>
      <c r="L692" s="117">
        <v>2017</v>
      </c>
      <c r="M692" s="117">
        <v>21</v>
      </c>
      <c r="N692" s="117">
        <v>1999</v>
      </c>
      <c r="O692" s="117">
        <v>6</v>
      </c>
      <c r="P692" s="146">
        <v>19</v>
      </c>
      <c r="Q692" s="300">
        <v>52299</v>
      </c>
    </row>
    <row r="693" spans="1:17" s="251" customFormat="1" ht="11.25" customHeight="1">
      <c r="A693" s="299">
        <v>53</v>
      </c>
      <c r="B693" s="265" t="s">
        <v>899</v>
      </c>
      <c r="C693" s="330" t="s">
        <v>97</v>
      </c>
      <c r="D693" s="330" t="s">
        <v>97</v>
      </c>
      <c r="E693" s="117">
        <v>529</v>
      </c>
      <c r="F693" s="366">
        <v>231528</v>
      </c>
      <c r="G693" s="117">
        <v>52</v>
      </c>
      <c r="H693" s="117">
        <v>2518</v>
      </c>
      <c r="I693" s="330" t="s">
        <v>97</v>
      </c>
      <c r="J693" s="330" t="s">
        <v>97</v>
      </c>
      <c r="K693" s="117">
        <v>46</v>
      </c>
      <c r="L693" s="117">
        <v>568</v>
      </c>
      <c r="M693" s="330" t="s">
        <v>97</v>
      </c>
      <c r="N693" s="330" t="s">
        <v>97</v>
      </c>
      <c r="O693" s="330" t="s">
        <v>97</v>
      </c>
      <c r="P693" s="267" t="s">
        <v>97</v>
      </c>
      <c r="Q693" s="300">
        <v>53</v>
      </c>
    </row>
    <row r="694" spans="1:17" s="251" customFormat="1" ht="11.25" customHeight="1">
      <c r="A694" s="299">
        <v>532</v>
      </c>
      <c r="B694" s="265" t="s">
        <v>900</v>
      </c>
      <c r="C694" s="330" t="s">
        <v>97</v>
      </c>
      <c r="D694" s="330" t="s">
        <v>97</v>
      </c>
      <c r="E694" s="117">
        <v>529</v>
      </c>
      <c r="F694" s="366">
        <v>231528</v>
      </c>
      <c r="G694" s="117">
        <v>52</v>
      </c>
      <c r="H694" s="117">
        <v>2518</v>
      </c>
      <c r="I694" s="330" t="s">
        <v>97</v>
      </c>
      <c r="J694" s="330" t="s">
        <v>97</v>
      </c>
      <c r="K694" s="117">
        <v>46</v>
      </c>
      <c r="L694" s="117">
        <v>568</v>
      </c>
      <c r="M694" s="330" t="s">
        <v>97</v>
      </c>
      <c r="N694" s="330" t="s">
        <v>97</v>
      </c>
      <c r="O694" s="330" t="s">
        <v>97</v>
      </c>
      <c r="P694" s="267" t="s">
        <v>97</v>
      </c>
      <c r="Q694" s="300">
        <v>532</v>
      </c>
    </row>
    <row r="695" spans="1:17" s="245" customFormat="1" ht="18" customHeight="1">
      <c r="A695" s="242" t="s">
        <v>116</v>
      </c>
      <c r="B695" s="237" t="s">
        <v>117</v>
      </c>
      <c r="C695" s="263">
        <v>8999</v>
      </c>
      <c r="D695" s="263">
        <v>2141649</v>
      </c>
      <c r="E695" s="124">
        <v>8925</v>
      </c>
      <c r="F695" s="365">
        <v>1427763</v>
      </c>
      <c r="G695" s="124">
        <v>7991</v>
      </c>
      <c r="H695" s="124">
        <v>682590</v>
      </c>
      <c r="I695" s="124">
        <v>24</v>
      </c>
      <c r="J695" s="124">
        <v>12</v>
      </c>
      <c r="K695" s="124">
        <v>352</v>
      </c>
      <c r="L695" s="124">
        <v>26915</v>
      </c>
      <c r="M695" s="124">
        <v>80</v>
      </c>
      <c r="N695" s="124">
        <v>635</v>
      </c>
      <c r="O695" s="124">
        <v>292</v>
      </c>
      <c r="P695" s="323">
        <v>26280</v>
      </c>
      <c r="Q695" s="303" t="s">
        <v>118</v>
      </c>
    </row>
    <row r="696" spans="1:17" ht="15" customHeight="1">
      <c r="A696" s="270">
        <v>55</v>
      </c>
      <c r="B696" s="265" t="s">
        <v>902</v>
      </c>
      <c r="C696" s="255">
        <v>2023</v>
      </c>
      <c r="D696" s="255">
        <v>667371</v>
      </c>
      <c r="E696" s="117">
        <v>1986</v>
      </c>
      <c r="F696" s="366">
        <v>381799</v>
      </c>
      <c r="G696" s="117">
        <v>1876</v>
      </c>
      <c r="H696" s="117">
        <v>277716</v>
      </c>
      <c r="I696" s="117">
        <v>10</v>
      </c>
      <c r="J696" s="117">
        <v>5</v>
      </c>
      <c r="K696" s="117">
        <v>179</v>
      </c>
      <c r="L696" s="117">
        <v>6441</v>
      </c>
      <c r="M696" s="117">
        <v>37</v>
      </c>
      <c r="N696" s="117">
        <v>395</v>
      </c>
      <c r="O696" s="117">
        <v>155</v>
      </c>
      <c r="P696" s="146">
        <v>6046</v>
      </c>
      <c r="Q696" s="300">
        <v>55</v>
      </c>
    </row>
    <row r="697" spans="1:17" s="251" customFormat="1" ht="11.25" customHeight="1">
      <c r="A697" s="299">
        <v>551</v>
      </c>
      <c r="B697" s="265" t="s">
        <v>903</v>
      </c>
      <c r="C697" s="255">
        <v>1814</v>
      </c>
      <c r="D697" s="255">
        <v>628301</v>
      </c>
      <c r="E697" s="117">
        <v>1806</v>
      </c>
      <c r="F697" s="366">
        <v>365486</v>
      </c>
      <c r="G697" s="117">
        <v>1689</v>
      </c>
      <c r="H697" s="117">
        <v>259610</v>
      </c>
      <c r="I697" s="330" t="s">
        <v>97</v>
      </c>
      <c r="J697" s="330" t="s">
        <v>97</v>
      </c>
      <c r="K697" s="117">
        <v>134</v>
      </c>
      <c r="L697" s="117">
        <v>1932</v>
      </c>
      <c r="M697" s="117">
        <v>31</v>
      </c>
      <c r="N697" s="117">
        <v>380</v>
      </c>
      <c r="O697" s="117">
        <v>113</v>
      </c>
      <c r="P697" s="146">
        <v>1552</v>
      </c>
      <c r="Q697" s="300">
        <v>551</v>
      </c>
    </row>
    <row r="698" spans="1:17" s="251" customFormat="1" ht="11.25" customHeight="1">
      <c r="A698" s="299">
        <v>5510</v>
      </c>
      <c r="B698" s="265" t="s">
        <v>903</v>
      </c>
      <c r="C698" s="255">
        <v>1814</v>
      </c>
      <c r="D698" s="255">
        <v>628301</v>
      </c>
      <c r="E698" s="117">
        <v>1806</v>
      </c>
      <c r="F698" s="366">
        <v>365486</v>
      </c>
      <c r="G698" s="117">
        <v>1689</v>
      </c>
      <c r="H698" s="117">
        <v>259610</v>
      </c>
      <c r="I698" s="330" t="s">
        <v>97</v>
      </c>
      <c r="J698" s="330" t="s">
        <v>97</v>
      </c>
      <c r="K698" s="117">
        <v>134</v>
      </c>
      <c r="L698" s="117">
        <v>1932</v>
      </c>
      <c r="M698" s="117">
        <v>31</v>
      </c>
      <c r="N698" s="117">
        <v>380</v>
      </c>
      <c r="O698" s="117">
        <v>113</v>
      </c>
      <c r="P698" s="146">
        <v>1552</v>
      </c>
      <c r="Q698" s="300">
        <v>5510</v>
      </c>
    </row>
    <row r="699" spans="1:17" s="251" customFormat="1" ht="11.25" customHeight="1">
      <c r="A699" s="299">
        <v>55101</v>
      </c>
      <c r="B699" s="265" t="s">
        <v>904</v>
      </c>
      <c r="C699" s="255">
        <v>440</v>
      </c>
      <c r="D699" s="255">
        <v>380764</v>
      </c>
      <c r="E699" s="117">
        <v>438</v>
      </c>
      <c r="F699" s="366">
        <v>195060</v>
      </c>
      <c r="G699" s="117">
        <v>408</v>
      </c>
      <c r="H699" s="117">
        <v>184666</v>
      </c>
      <c r="I699" s="117">
        <v>6</v>
      </c>
      <c r="J699" s="117">
        <v>-3</v>
      </c>
      <c r="K699" s="117">
        <v>54</v>
      </c>
      <c r="L699" s="117">
        <v>1037</v>
      </c>
      <c r="M699" s="117">
        <v>12</v>
      </c>
      <c r="N699" s="117">
        <v>91</v>
      </c>
      <c r="O699" s="117">
        <v>49</v>
      </c>
      <c r="P699" s="146">
        <v>946</v>
      </c>
      <c r="Q699" s="300">
        <v>55101</v>
      </c>
    </row>
    <row r="700" spans="1:17" s="251" customFormat="1" ht="11.25" customHeight="1">
      <c r="A700" s="299">
        <v>55102</v>
      </c>
      <c r="B700" s="265" t="s">
        <v>905</v>
      </c>
      <c r="C700" s="255">
        <v>85</v>
      </c>
      <c r="D700" s="255">
        <v>33067</v>
      </c>
      <c r="E700" s="117">
        <v>85</v>
      </c>
      <c r="F700" s="366">
        <v>13507</v>
      </c>
      <c r="G700" s="117">
        <v>82</v>
      </c>
      <c r="H700" s="117">
        <v>19384</v>
      </c>
      <c r="I700" s="117" t="s">
        <v>45</v>
      </c>
      <c r="J700" s="117" t="s">
        <v>45</v>
      </c>
      <c r="K700" s="117">
        <v>12</v>
      </c>
      <c r="L700" s="117">
        <v>176</v>
      </c>
      <c r="M700" s="330" t="s">
        <v>97</v>
      </c>
      <c r="N700" s="330" t="s">
        <v>97</v>
      </c>
      <c r="O700" s="330" t="s">
        <v>97</v>
      </c>
      <c r="P700" s="267" t="s">
        <v>97</v>
      </c>
      <c r="Q700" s="300">
        <v>55102</v>
      </c>
    </row>
    <row r="701" spans="1:17" s="251" customFormat="1" ht="11.25" customHeight="1">
      <c r="A701" s="299">
        <v>55103</v>
      </c>
      <c r="B701" s="265" t="s">
        <v>906</v>
      </c>
      <c r="C701" s="255">
        <v>853</v>
      </c>
      <c r="D701" s="255">
        <v>154427</v>
      </c>
      <c r="E701" s="117">
        <v>853</v>
      </c>
      <c r="F701" s="366">
        <v>122838</v>
      </c>
      <c r="G701" s="117">
        <v>786</v>
      </c>
      <c r="H701" s="117">
        <v>31059</v>
      </c>
      <c r="I701" s="330" t="s">
        <v>97</v>
      </c>
      <c r="J701" s="330" t="s">
        <v>97</v>
      </c>
      <c r="K701" s="117">
        <v>30</v>
      </c>
      <c r="L701" s="117">
        <v>359</v>
      </c>
      <c r="M701" s="117">
        <v>9</v>
      </c>
      <c r="N701" s="117">
        <v>251</v>
      </c>
      <c r="O701" s="117">
        <v>21</v>
      </c>
      <c r="P701" s="146">
        <v>108</v>
      </c>
      <c r="Q701" s="300">
        <v>55103</v>
      </c>
    </row>
    <row r="702" spans="1:17" s="251" customFormat="1" ht="11.25" customHeight="1">
      <c r="A702" s="299">
        <v>55104</v>
      </c>
      <c r="B702" s="265" t="s">
        <v>907</v>
      </c>
      <c r="C702" s="255">
        <v>436</v>
      </c>
      <c r="D702" s="255">
        <v>60042</v>
      </c>
      <c r="E702" s="117">
        <v>430</v>
      </c>
      <c r="F702" s="366">
        <v>34080</v>
      </c>
      <c r="G702" s="117">
        <v>413</v>
      </c>
      <c r="H702" s="117">
        <v>24502</v>
      </c>
      <c r="I702" s="330" t="s">
        <v>97</v>
      </c>
      <c r="J702" s="330" t="s">
        <v>97</v>
      </c>
      <c r="K702" s="117">
        <v>38</v>
      </c>
      <c r="L702" s="117">
        <v>361</v>
      </c>
      <c r="M702" s="330" t="s">
        <v>97</v>
      </c>
      <c r="N702" s="330" t="s">
        <v>97</v>
      </c>
      <c r="O702" s="330" t="s">
        <v>97</v>
      </c>
      <c r="P702" s="267" t="s">
        <v>97</v>
      </c>
      <c r="Q702" s="300">
        <v>55104</v>
      </c>
    </row>
    <row r="703" spans="1:17" s="251" customFormat="1" ht="11.25" customHeight="1">
      <c r="A703" s="299">
        <v>552</v>
      </c>
      <c r="B703" s="265" t="s">
        <v>908</v>
      </c>
      <c r="C703" s="255">
        <v>93</v>
      </c>
      <c r="D703" s="255">
        <v>12821</v>
      </c>
      <c r="E703" s="117">
        <v>69</v>
      </c>
      <c r="F703" s="366">
        <v>4670</v>
      </c>
      <c r="G703" s="117">
        <v>89</v>
      </c>
      <c r="H703" s="117">
        <v>6385</v>
      </c>
      <c r="I703" s="117" t="s">
        <v>45</v>
      </c>
      <c r="J703" s="117" t="s">
        <v>45</v>
      </c>
      <c r="K703" s="117">
        <v>12</v>
      </c>
      <c r="L703" s="117">
        <v>1634</v>
      </c>
      <c r="M703" s="330" t="s">
        <v>97</v>
      </c>
      <c r="N703" s="330" t="s">
        <v>97</v>
      </c>
      <c r="O703" s="330" t="s">
        <v>97</v>
      </c>
      <c r="P703" s="267" t="s">
        <v>97</v>
      </c>
      <c r="Q703" s="300">
        <v>552</v>
      </c>
    </row>
    <row r="704" spans="1:17" s="251" customFormat="1" ht="11.25" customHeight="1">
      <c r="A704" s="299">
        <v>5520</v>
      </c>
      <c r="B704" s="265" t="s">
        <v>908</v>
      </c>
      <c r="C704" s="255">
        <v>93</v>
      </c>
      <c r="D704" s="255">
        <v>12821</v>
      </c>
      <c r="E704" s="117">
        <v>69</v>
      </c>
      <c r="F704" s="366">
        <v>4670</v>
      </c>
      <c r="G704" s="117">
        <v>89</v>
      </c>
      <c r="H704" s="117">
        <v>6385</v>
      </c>
      <c r="I704" s="117" t="s">
        <v>45</v>
      </c>
      <c r="J704" s="117" t="s">
        <v>45</v>
      </c>
      <c r="K704" s="117">
        <v>12</v>
      </c>
      <c r="L704" s="117">
        <v>1634</v>
      </c>
      <c r="M704" s="330" t="s">
        <v>97</v>
      </c>
      <c r="N704" s="330" t="s">
        <v>97</v>
      </c>
      <c r="O704" s="330" t="s">
        <v>97</v>
      </c>
      <c r="P704" s="267" t="s">
        <v>97</v>
      </c>
      <c r="Q704" s="300">
        <v>5520</v>
      </c>
    </row>
    <row r="705" spans="1:17" s="251" customFormat="1" ht="11.25" customHeight="1">
      <c r="A705" s="299">
        <v>55201</v>
      </c>
      <c r="B705" s="265" t="s">
        <v>909</v>
      </c>
      <c r="C705" s="255">
        <v>8</v>
      </c>
      <c r="D705" s="255">
        <v>1467</v>
      </c>
      <c r="E705" s="117">
        <v>8</v>
      </c>
      <c r="F705" s="366">
        <v>779</v>
      </c>
      <c r="G705" s="117">
        <v>8</v>
      </c>
      <c r="H705" s="117">
        <v>687</v>
      </c>
      <c r="I705" s="117" t="s">
        <v>45</v>
      </c>
      <c r="J705" s="117" t="s">
        <v>45</v>
      </c>
      <c r="K705" s="117" t="s">
        <v>45</v>
      </c>
      <c r="L705" s="117" t="s">
        <v>45</v>
      </c>
      <c r="M705" s="117" t="s">
        <v>45</v>
      </c>
      <c r="N705" s="117" t="s">
        <v>45</v>
      </c>
      <c r="O705" s="117" t="s">
        <v>45</v>
      </c>
      <c r="P705" s="146" t="s">
        <v>45</v>
      </c>
      <c r="Q705" s="300">
        <v>55201</v>
      </c>
    </row>
    <row r="706" spans="1:17" s="251" customFormat="1" ht="11.25" customHeight="1">
      <c r="A706" s="299">
        <v>55202</v>
      </c>
      <c r="B706" s="265" t="s">
        <v>910</v>
      </c>
      <c r="C706" s="255">
        <v>7</v>
      </c>
      <c r="D706" s="255">
        <v>2996</v>
      </c>
      <c r="E706" s="117">
        <v>7</v>
      </c>
      <c r="F706" s="366">
        <v>2130</v>
      </c>
      <c r="G706" s="117">
        <v>7</v>
      </c>
      <c r="H706" s="117">
        <v>814</v>
      </c>
      <c r="I706" s="117" t="s">
        <v>45</v>
      </c>
      <c r="J706" s="117" t="s">
        <v>45</v>
      </c>
      <c r="K706" s="330" t="s">
        <v>97</v>
      </c>
      <c r="L706" s="330" t="s">
        <v>97</v>
      </c>
      <c r="M706" s="330" t="s">
        <v>97</v>
      </c>
      <c r="N706" s="330" t="s">
        <v>97</v>
      </c>
      <c r="O706" s="330" t="s">
        <v>97</v>
      </c>
      <c r="P706" s="267" t="s">
        <v>97</v>
      </c>
      <c r="Q706" s="300">
        <v>55202</v>
      </c>
    </row>
    <row r="707" spans="1:17" s="251" customFormat="1" ht="11.25" customHeight="1">
      <c r="A707" s="299">
        <v>55203</v>
      </c>
      <c r="B707" s="265" t="s">
        <v>911</v>
      </c>
      <c r="C707" s="255">
        <v>68</v>
      </c>
      <c r="D707" s="255">
        <v>5622</v>
      </c>
      <c r="E707" s="117">
        <v>45</v>
      </c>
      <c r="F707" s="366">
        <v>1088</v>
      </c>
      <c r="G707" s="117">
        <v>65</v>
      </c>
      <c r="H707" s="117">
        <v>4215</v>
      </c>
      <c r="I707" s="117" t="s">
        <v>45</v>
      </c>
      <c r="J707" s="117" t="s">
        <v>45</v>
      </c>
      <c r="K707" s="117">
        <v>6</v>
      </c>
      <c r="L707" s="117">
        <v>190</v>
      </c>
      <c r="M707" s="117" t="s">
        <v>45</v>
      </c>
      <c r="N707" s="117" t="s">
        <v>45</v>
      </c>
      <c r="O707" s="117">
        <v>6</v>
      </c>
      <c r="P707" s="146">
        <v>190</v>
      </c>
      <c r="Q707" s="300">
        <v>55203</v>
      </c>
    </row>
    <row r="708" spans="1:17" s="251" customFormat="1" ht="11.25" customHeight="1">
      <c r="A708" s="299">
        <v>55204</v>
      </c>
      <c r="B708" s="265" t="s">
        <v>912</v>
      </c>
      <c r="C708" s="255">
        <v>10</v>
      </c>
      <c r="D708" s="255">
        <v>2735</v>
      </c>
      <c r="E708" s="117">
        <v>9</v>
      </c>
      <c r="F708" s="366">
        <v>673</v>
      </c>
      <c r="G708" s="117">
        <v>9</v>
      </c>
      <c r="H708" s="117">
        <v>669</v>
      </c>
      <c r="I708" s="117" t="s">
        <v>45</v>
      </c>
      <c r="J708" s="117" t="s">
        <v>45</v>
      </c>
      <c r="K708" s="330" t="s">
        <v>97</v>
      </c>
      <c r="L708" s="330" t="s">
        <v>97</v>
      </c>
      <c r="M708" s="330" t="s">
        <v>97</v>
      </c>
      <c r="N708" s="330" t="s">
        <v>97</v>
      </c>
      <c r="O708" s="117">
        <v>4</v>
      </c>
      <c r="P708" s="146">
        <v>1391</v>
      </c>
      <c r="Q708" s="300">
        <v>55204</v>
      </c>
    </row>
    <row r="709" spans="1:17" s="251" customFormat="1" ht="11.25" customHeight="1">
      <c r="A709" s="299">
        <v>553</v>
      </c>
      <c r="B709" s="265" t="s">
        <v>913</v>
      </c>
      <c r="C709" s="255">
        <v>28</v>
      </c>
      <c r="D709" s="255">
        <v>8518</v>
      </c>
      <c r="E709" s="117">
        <v>28</v>
      </c>
      <c r="F709" s="366">
        <v>2140</v>
      </c>
      <c r="G709" s="117">
        <v>28</v>
      </c>
      <c r="H709" s="117">
        <v>4169</v>
      </c>
      <c r="I709" s="117" t="s">
        <v>45</v>
      </c>
      <c r="J709" s="117" t="s">
        <v>45</v>
      </c>
      <c r="K709" s="117">
        <v>18</v>
      </c>
      <c r="L709" s="117">
        <v>2207</v>
      </c>
      <c r="M709" s="330" t="s">
        <v>97</v>
      </c>
      <c r="N709" s="330" t="s">
        <v>97</v>
      </c>
      <c r="O709" s="330" t="s">
        <v>97</v>
      </c>
      <c r="P709" s="267" t="s">
        <v>97</v>
      </c>
      <c r="Q709" s="300">
        <v>553</v>
      </c>
    </row>
    <row r="710" spans="1:17" s="251" customFormat="1" ht="11.25" customHeight="1">
      <c r="A710" s="299">
        <v>559</v>
      </c>
      <c r="B710" s="265" t="s">
        <v>914</v>
      </c>
      <c r="C710" s="255">
        <v>88</v>
      </c>
      <c r="D710" s="255">
        <v>17731</v>
      </c>
      <c r="E710" s="117">
        <v>83</v>
      </c>
      <c r="F710" s="366">
        <v>9503</v>
      </c>
      <c r="G710" s="117">
        <v>70</v>
      </c>
      <c r="H710" s="117">
        <v>7553</v>
      </c>
      <c r="I710" s="330" t="s">
        <v>97</v>
      </c>
      <c r="J710" s="330" t="s">
        <v>97</v>
      </c>
      <c r="K710" s="117">
        <v>15</v>
      </c>
      <c r="L710" s="117">
        <v>668</v>
      </c>
      <c r="M710" s="117">
        <v>3</v>
      </c>
      <c r="N710" s="117">
        <v>14</v>
      </c>
      <c r="O710" s="117">
        <v>13</v>
      </c>
      <c r="P710" s="146">
        <v>654</v>
      </c>
      <c r="Q710" s="300">
        <v>559</v>
      </c>
    </row>
    <row r="711" spans="1:17" s="251" customFormat="1" ht="11.25" customHeight="1">
      <c r="A711" s="299">
        <v>5590</v>
      </c>
      <c r="B711" s="265" t="s">
        <v>914</v>
      </c>
      <c r="C711" s="255">
        <v>88</v>
      </c>
      <c r="D711" s="255">
        <v>17731</v>
      </c>
      <c r="E711" s="117">
        <v>83</v>
      </c>
      <c r="F711" s="366">
        <v>9503</v>
      </c>
      <c r="G711" s="117">
        <v>70</v>
      </c>
      <c r="H711" s="117">
        <v>7553</v>
      </c>
      <c r="I711" s="330" t="s">
        <v>97</v>
      </c>
      <c r="J711" s="330" t="s">
        <v>97</v>
      </c>
      <c r="K711" s="117">
        <v>15</v>
      </c>
      <c r="L711" s="117">
        <v>668</v>
      </c>
      <c r="M711" s="117">
        <v>3</v>
      </c>
      <c r="N711" s="117">
        <v>14</v>
      </c>
      <c r="O711" s="117">
        <v>13</v>
      </c>
      <c r="P711" s="146">
        <v>654</v>
      </c>
      <c r="Q711" s="300">
        <v>5590</v>
      </c>
    </row>
    <row r="712" spans="1:17" s="251" customFormat="1" ht="11.25" customHeight="1">
      <c r="A712" s="299">
        <v>55901</v>
      </c>
      <c r="B712" s="265" t="s">
        <v>915</v>
      </c>
      <c r="C712" s="255">
        <v>44</v>
      </c>
      <c r="D712" s="255">
        <v>4777</v>
      </c>
      <c r="E712" s="117">
        <v>39</v>
      </c>
      <c r="F712" s="366">
        <v>3030</v>
      </c>
      <c r="G712" s="117">
        <v>33</v>
      </c>
      <c r="H712" s="117">
        <v>1582</v>
      </c>
      <c r="I712" s="330" t="s">
        <v>97</v>
      </c>
      <c r="J712" s="330" t="s">
        <v>97</v>
      </c>
      <c r="K712" s="117">
        <v>6</v>
      </c>
      <c r="L712" s="117">
        <v>157</v>
      </c>
      <c r="M712" s="330" t="s">
        <v>97</v>
      </c>
      <c r="N712" s="330" t="s">
        <v>97</v>
      </c>
      <c r="O712" s="330" t="s">
        <v>97</v>
      </c>
      <c r="P712" s="267" t="s">
        <v>97</v>
      </c>
      <c r="Q712" s="300">
        <v>55901</v>
      </c>
    </row>
    <row r="713" spans="1:17" s="251" customFormat="1" ht="11.25" customHeight="1">
      <c r="A713" s="299">
        <v>55909</v>
      </c>
      <c r="B713" s="265" t="s">
        <v>916</v>
      </c>
      <c r="C713" s="255">
        <v>44</v>
      </c>
      <c r="D713" s="255">
        <v>12954</v>
      </c>
      <c r="E713" s="117">
        <v>44</v>
      </c>
      <c r="F713" s="366">
        <v>6474</v>
      </c>
      <c r="G713" s="117">
        <v>37</v>
      </c>
      <c r="H713" s="117">
        <v>5970</v>
      </c>
      <c r="I713" s="117" t="s">
        <v>45</v>
      </c>
      <c r="J713" s="117" t="s">
        <v>45</v>
      </c>
      <c r="K713" s="117">
        <v>9</v>
      </c>
      <c r="L713" s="117">
        <v>510</v>
      </c>
      <c r="M713" s="330" t="s">
        <v>97</v>
      </c>
      <c r="N713" s="330" t="s">
        <v>97</v>
      </c>
      <c r="O713" s="330" t="s">
        <v>97</v>
      </c>
      <c r="P713" s="267" t="s">
        <v>97</v>
      </c>
      <c r="Q713" s="300">
        <v>55909</v>
      </c>
    </row>
    <row r="714" spans="1:17" ht="11.25" customHeight="1">
      <c r="A714" s="270">
        <v>56</v>
      </c>
      <c r="B714" s="265" t="s">
        <v>917</v>
      </c>
      <c r="C714" s="255">
        <v>6976</v>
      </c>
      <c r="D714" s="255">
        <v>1474278</v>
      </c>
      <c r="E714" s="117">
        <v>6939</v>
      </c>
      <c r="F714" s="366">
        <v>1045964</v>
      </c>
      <c r="G714" s="117">
        <v>6115</v>
      </c>
      <c r="H714" s="117">
        <v>404873</v>
      </c>
      <c r="I714" s="117">
        <v>14</v>
      </c>
      <c r="J714" s="117">
        <v>7</v>
      </c>
      <c r="K714" s="117">
        <v>173</v>
      </c>
      <c r="L714" s="117">
        <v>20474</v>
      </c>
      <c r="M714" s="117">
        <v>43</v>
      </c>
      <c r="N714" s="117">
        <v>240</v>
      </c>
      <c r="O714" s="117">
        <v>137</v>
      </c>
      <c r="P714" s="146">
        <v>20234</v>
      </c>
      <c r="Q714" s="300">
        <v>56</v>
      </c>
    </row>
    <row r="715" spans="1:17" ht="22.5" customHeight="1">
      <c r="A715" s="403" t="s">
        <v>1744</v>
      </c>
      <c r="B715" s="266" t="s">
        <v>1466</v>
      </c>
      <c r="C715" s="255">
        <v>4917</v>
      </c>
      <c r="D715" s="255">
        <v>1024972</v>
      </c>
      <c r="E715" s="117">
        <v>4889</v>
      </c>
      <c r="F715" s="366">
        <v>736306</v>
      </c>
      <c r="G715" s="117">
        <v>4512</v>
      </c>
      <c r="H715" s="117">
        <v>269326</v>
      </c>
      <c r="I715" s="117">
        <v>11</v>
      </c>
      <c r="J715" s="117">
        <v>7</v>
      </c>
      <c r="K715" s="117">
        <v>115</v>
      </c>
      <c r="L715" s="117">
        <v>17245</v>
      </c>
      <c r="M715" s="117">
        <v>28</v>
      </c>
      <c r="N715" s="117">
        <v>202</v>
      </c>
      <c r="O715" s="117">
        <v>91</v>
      </c>
      <c r="P715" s="146">
        <v>17043</v>
      </c>
      <c r="Q715" s="269">
        <v>561</v>
      </c>
    </row>
    <row r="716" spans="1:17" ht="22.5" customHeight="1">
      <c r="A716" s="403" t="s">
        <v>1745</v>
      </c>
      <c r="B716" s="266" t="s">
        <v>1466</v>
      </c>
      <c r="C716" s="255">
        <v>4917</v>
      </c>
      <c r="D716" s="255">
        <v>1024972</v>
      </c>
      <c r="E716" s="117">
        <v>4889</v>
      </c>
      <c r="F716" s="366">
        <v>736306</v>
      </c>
      <c r="G716" s="117">
        <v>4512</v>
      </c>
      <c r="H716" s="117">
        <v>269326</v>
      </c>
      <c r="I716" s="117">
        <v>11</v>
      </c>
      <c r="J716" s="117">
        <v>7</v>
      </c>
      <c r="K716" s="117">
        <v>115</v>
      </c>
      <c r="L716" s="117">
        <v>17245</v>
      </c>
      <c r="M716" s="117">
        <v>28</v>
      </c>
      <c r="N716" s="117">
        <v>202</v>
      </c>
      <c r="O716" s="117">
        <v>91</v>
      </c>
      <c r="P716" s="146">
        <v>17043</v>
      </c>
      <c r="Q716" s="269">
        <v>5610</v>
      </c>
    </row>
    <row r="717" spans="1:17" s="251" customFormat="1" ht="11.25" customHeight="1">
      <c r="A717" s="299">
        <v>56101</v>
      </c>
      <c r="B717" s="265" t="s">
        <v>919</v>
      </c>
      <c r="C717" s="255">
        <v>2745</v>
      </c>
      <c r="D717" s="255">
        <v>636134</v>
      </c>
      <c r="E717" s="117">
        <v>2743</v>
      </c>
      <c r="F717" s="366">
        <v>540950</v>
      </c>
      <c r="G717" s="117">
        <v>2466</v>
      </c>
      <c r="H717" s="117">
        <v>92705</v>
      </c>
      <c r="I717" s="117">
        <v>8</v>
      </c>
      <c r="J717" s="117">
        <v>2</v>
      </c>
      <c r="K717" s="117">
        <v>81</v>
      </c>
      <c r="L717" s="117">
        <v>884</v>
      </c>
      <c r="M717" s="117">
        <v>19</v>
      </c>
      <c r="N717" s="117">
        <v>197</v>
      </c>
      <c r="O717" s="117">
        <v>65</v>
      </c>
      <c r="P717" s="146">
        <v>687</v>
      </c>
      <c r="Q717" s="300">
        <v>56101</v>
      </c>
    </row>
    <row r="718" spans="1:17" s="251" customFormat="1" ht="11.25" customHeight="1">
      <c r="A718" s="299">
        <v>56102</v>
      </c>
      <c r="B718" s="265" t="s">
        <v>920</v>
      </c>
      <c r="C718" s="255">
        <v>90</v>
      </c>
      <c r="D718" s="255">
        <v>129867</v>
      </c>
      <c r="E718" s="117">
        <v>89</v>
      </c>
      <c r="F718" s="366">
        <v>57528</v>
      </c>
      <c r="G718" s="117">
        <v>85</v>
      </c>
      <c r="H718" s="117">
        <v>56132</v>
      </c>
      <c r="I718" s="117" t="s">
        <v>45</v>
      </c>
      <c r="J718" s="117" t="s">
        <v>45</v>
      </c>
      <c r="K718" s="330" t="s">
        <v>97</v>
      </c>
      <c r="L718" s="330" t="s">
        <v>97</v>
      </c>
      <c r="M718" s="117" t="s">
        <v>45</v>
      </c>
      <c r="N718" s="117" t="s">
        <v>45</v>
      </c>
      <c r="O718" s="330" t="s">
        <v>97</v>
      </c>
      <c r="P718" s="267" t="s">
        <v>97</v>
      </c>
      <c r="Q718" s="300">
        <v>56102</v>
      </c>
    </row>
    <row r="719" spans="1:17" s="251" customFormat="1" ht="11.25" customHeight="1">
      <c r="A719" s="299">
        <v>56103</v>
      </c>
      <c r="B719" s="265" t="s">
        <v>921</v>
      </c>
      <c r="C719" s="255">
        <v>1521</v>
      </c>
      <c r="D719" s="255">
        <v>164588</v>
      </c>
      <c r="E719" s="117">
        <v>1496</v>
      </c>
      <c r="F719" s="366">
        <v>71929</v>
      </c>
      <c r="G719" s="117">
        <v>1438</v>
      </c>
      <c r="H719" s="117">
        <v>92251</v>
      </c>
      <c r="I719" s="117">
        <v>3</v>
      </c>
      <c r="J719" s="117">
        <v>5</v>
      </c>
      <c r="K719" s="117">
        <v>20</v>
      </c>
      <c r="L719" s="117">
        <v>129</v>
      </c>
      <c r="M719" s="117">
        <v>4</v>
      </c>
      <c r="N719" s="117">
        <v>5</v>
      </c>
      <c r="O719" s="117">
        <v>16</v>
      </c>
      <c r="P719" s="146">
        <v>124</v>
      </c>
      <c r="Q719" s="300">
        <v>56103</v>
      </c>
    </row>
    <row r="720" spans="1:17" s="251" customFormat="1" ht="11.25" customHeight="1">
      <c r="A720" s="299">
        <v>56104</v>
      </c>
      <c r="B720" s="265" t="s">
        <v>922</v>
      </c>
      <c r="C720" s="255">
        <v>363</v>
      </c>
      <c r="D720" s="255">
        <v>60784</v>
      </c>
      <c r="E720" s="117">
        <v>363</v>
      </c>
      <c r="F720" s="366">
        <v>45465</v>
      </c>
      <c r="G720" s="117">
        <v>331</v>
      </c>
      <c r="H720" s="117">
        <v>15073</v>
      </c>
      <c r="I720" s="117" t="s">
        <v>45</v>
      </c>
      <c r="J720" s="117" t="s">
        <v>45</v>
      </c>
      <c r="K720" s="117">
        <v>9</v>
      </c>
      <c r="L720" s="117">
        <v>24</v>
      </c>
      <c r="M720" s="330" t="s">
        <v>97</v>
      </c>
      <c r="N720" s="330" t="s">
        <v>97</v>
      </c>
      <c r="O720" s="330" t="s">
        <v>97</v>
      </c>
      <c r="P720" s="267" t="s">
        <v>97</v>
      </c>
      <c r="Q720" s="300">
        <v>56104</v>
      </c>
    </row>
    <row r="721" spans="1:17" s="251" customFormat="1" ht="11.25" customHeight="1">
      <c r="A721" s="299">
        <v>56105</v>
      </c>
      <c r="B721" s="265" t="s">
        <v>923</v>
      </c>
      <c r="C721" s="255">
        <v>198</v>
      </c>
      <c r="D721" s="255">
        <v>33599</v>
      </c>
      <c r="E721" s="117">
        <v>198</v>
      </c>
      <c r="F721" s="366">
        <v>20434</v>
      </c>
      <c r="G721" s="117">
        <v>192</v>
      </c>
      <c r="H721" s="117">
        <v>13164</v>
      </c>
      <c r="I721" s="117" t="s">
        <v>45</v>
      </c>
      <c r="J721" s="117" t="s">
        <v>45</v>
      </c>
      <c r="K721" s="330" t="s">
        <v>97</v>
      </c>
      <c r="L721" s="330" t="s">
        <v>97</v>
      </c>
      <c r="M721" s="330" t="s">
        <v>97</v>
      </c>
      <c r="N721" s="330" t="s">
        <v>97</v>
      </c>
      <c r="O721" s="117">
        <v>3</v>
      </c>
      <c r="P721" s="146">
        <v>1</v>
      </c>
      <c r="Q721" s="300">
        <v>56105</v>
      </c>
    </row>
    <row r="722" spans="1:17" ht="22.5" customHeight="1">
      <c r="A722" s="403" t="s">
        <v>1746</v>
      </c>
      <c r="B722" s="266" t="s">
        <v>1467</v>
      </c>
      <c r="C722" s="255">
        <v>762</v>
      </c>
      <c r="D722" s="255">
        <v>243102</v>
      </c>
      <c r="E722" s="117">
        <v>756</v>
      </c>
      <c r="F722" s="366">
        <v>131178</v>
      </c>
      <c r="G722" s="117">
        <v>620</v>
      </c>
      <c r="H722" s="117">
        <v>108795</v>
      </c>
      <c r="I722" s="330" t="s">
        <v>97</v>
      </c>
      <c r="J722" s="330" t="s">
        <v>97</v>
      </c>
      <c r="K722" s="117">
        <v>23</v>
      </c>
      <c r="L722" s="117">
        <v>2664</v>
      </c>
      <c r="M722" s="117">
        <v>8</v>
      </c>
      <c r="N722" s="117">
        <v>18</v>
      </c>
      <c r="O722" s="117">
        <v>16</v>
      </c>
      <c r="P722" s="146">
        <v>2645</v>
      </c>
      <c r="Q722" s="269">
        <v>562</v>
      </c>
    </row>
    <row r="723" spans="1:17" s="251" customFormat="1" ht="11.25" customHeight="1">
      <c r="A723" s="299">
        <v>5621</v>
      </c>
      <c r="B723" s="265" t="s">
        <v>925</v>
      </c>
      <c r="C723" s="255">
        <v>176</v>
      </c>
      <c r="D723" s="255">
        <v>34207</v>
      </c>
      <c r="E723" s="117">
        <v>174</v>
      </c>
      <c r="F723" s="366">
        <v>24334</v>
      </c>
      <c r="G723" s="117">
        <v>119</v>
      </c>
      <c r="H723" s="117">
        <v>9575</v>
      </c>
      <c r="I723" s="330" t="s">
        <v>97</v>
      </c>
      <c r="J723" s="330" t="s">
        <v>97</v>
      </c>
      <c r="K723" s="117">
        <v>5</v>
      </c>
      <c r="L723" s="117">
        <v>29</v>
      </c>
      <c r="M723" s="330" t="s">
        <v>97</v>
      </c>
      <c r="N723" s="330" t="s">
        <v>97</v>
      </c>
      <c r="O723" s="330" t="s">
        <v>97</v>
      </c>
      <c r="P723" s="267" t="s">
        <v>97</v>
      </c>
      <c r="Q723" s="300">
        <v>5621</v>
      </c>
    </row>
    <row r="724" spans="1:17" s="251" customFormat="1" ht="11.25" customHeight="1">
      <c r="A724" s="299">
        <v>5629</v>
      </c>
      <c r="B724" s="265" t="s">
        <v>926</v>
      </c>
      <c r="C724" s="255">
        <v>586</v>
      </c>
      <c r="D724" s="255">
        <v>208895</v>
      </c>
      <c r="E724" s="117">
        <v>582</v>
      </c>
      <c r="F724" s="366">
        <v>106844</v>
      </c>
      <c r="G724" s="117">
        <v>501</v>
      </c>
      <c r="H724" s="117">
        <v>99220</v>
      </c>
      <c r="I724" s="117" t="s">
        <v>45</v>
      </c>
      <c r="J724" s="117" t="s">
        <v>45</v>
      </c>
      <c r="K724" s="117">
        <v>18</v>
      </c>
      <c r="L724" s="117">
        <v>2635</v>
      </c>
      <c r="M724" s="330" t="s">
        <v>97</v>
      </c>
      <c r="N724" s="330" t="s">
        <v>97</v>
      </c>
      <c r="O724" s="330" t="s">
        <v>97</v>
      </c>
      <c r="P724" s="267" t="s">
        <v>97</v>
      </c>
      <c r="Q724" s="300">
        <v>5629</v>
      </c>
    </row>
    <row r="725" spans="1:17" s="251" customFormat="1" ht="11.25" customHeight="1">
      <c r="A725" s="299">
        <v>563</v>
      </c>
      <c r="B725" s="265" t="s">
        <v>927</v>
      </c>
      <c r="C725" s="255">
        <v>1297</v>
      </c>
      <c r="D725" s="255">
        <v>206205</v>
      </c>
      <c r="E725" s="117">
        <v>1294</v>
      </c>
      <c r="F725" s="366">
        <v>178480</v>
      </c>
      <c r="G725" s="117">
        <v>983</v>
      </c>
      <c r="H725" s="117">
        <v>26753</v>
      </c>
      <c r="I725" s="330" t="s">
        <v>97</v>
      </c>
      <c r="J725" s="330" t="s">
        <v>97</v>
      </c>
      <c r="K725" s="117">
        <v>35</v>
      </c>
      <c r="L725" s="117">
        <v>565</v>
      </c>
      <c r="M725" s="117">
        <v>7</v>
      </c>
      <c r="N725" s="117">
        <v>19</v>
      </c>
      <c r="O725" s="117">
        <v>30</v>
      </c>
      <c r="P725" s="146">
        <v>545</v>
      </c>
      <c r="Q725" s="300">
        <v>563</v>
      </c>
    </row>
    <row r="726" spans="1:17" s="251" customFormat="1" ht="11.25" customHeight="1">
      <c r="A726" s="299">
        <v>5630</v>
      </c>
      <c r="B726" s="265" t="s">
        <v>927</v>
      </c>
      <c r="C726" s="255">
        <v>1297</v>
      </c>
      <c r="D726" s="255">
        <v>206205</v>
      </c>
      <c r="E726" s="117">
        <v>1294</v>
      </c>
      <c r="F726" s="366">
        <v>178480</v>
      </c>
      <c r="G726" s="117">
        <v>983</v>
      </c>
      <c r="H726" s="117">
        <v>26753</v>
      </c>
      <c r="I726" s="330" t="s">
        <v>97</v>
      </c>
      <c r="J726" s="330" t="s">
        <v>97</v>
      </c>
      <c r="K726" s="117">
        <v>35</v>
      </c>
      <c r="L726" s="117">
        <v>565</v>
      </c>
      <c r="M726" s="117">
        <v>7</v>
      </c>
      <c r="N726" s="117">
        <v>19</v>
      </c>
      <c r="O726" s="117">
        <v>30</v>
      </c>
      <c r="P726" s="146">
        <v>545</v>
      </c>
      <c r="Q726" s="300">
        <v>5630</v>
      </c>
    </row>
    <row r="727" spans="1:17" s="251" customFormat="1" ht="11.25" customHeight="1">
      <c r="A727" s="299">
        <v>56301</v>
      </c>
      <c r="B727" s="265" t="s">
        <v>928</v>
      </c>
      <c r="C727" s="255">
        <v>1015</v>
      </c>
      <c r="D727" s="255">
        <v>136152</v>
      </c>
      <c r="E727" s="117">
        <v>1014</v>
      </c>
      <c r="F727" s="366">
        <v>114019</v>
      </c>
      <c r="G727" s="117">
        <v>851</v>
      </c>
      <c r="H727" s="117">
        <v>21492</v>
      </c>
      <c r="I727" s="117" t="s">
        <v>45</v>
      </c>
      <c r="J727" s="117" t="s">
        <v>45</v>
      </c>
      <c r="K727" s="117">
        <v>24</v>
      </c>
      <c r="L727" s="117">
        <v>386</v>
      </c>
      <c r="M727" s="117">
        <v>4</v>
      </c>
      <c r="N727" s="117">
        <v>7</v>
      </c>
      <c r="O727" s="117">
        <v>21</v>
      </c>
      <c r="P727" s="146">
        <v>379</v>
      </c>
      <c r="Q727" s="300">
        <v>56301</v>
      </c>
    </row>
    <row r="728" spans="1:17" s="251" customFormat="1" ht="11.25" customHeight="1">
      <c r="A728" s="299">
        <v>56302</v>
      </c>
      <c r="B728" s="265" t="s">
        <v>929</v>
      </c>
      <c r="C728" s="255">
        <v>138</v>
      </c>
      <c r="D728" s="255">
        <v>35799</v>
      </c>
      <c r="E728" s="117">
        <v>137</v>
      </c>
      <c r="F728" s="366">
        <v>34623</v>
      </c>
      <c r="G728" s="117">
        <v>43</v>
      </c>
      <c r="H728" s="117">
        <v>977</v>
      </c>
      <c r="I728" s="330" t="s">
        <v>97</v>
      </c>
      <c r="J728" s="330" t="s">
        <v>97</v>
      </c>
      <c r="K728" s="117">
        <v>7</v>
      </c>
      <c r="L728" s="117">
        <v>146</v>
      </c>
      <c r="M728" s="330" t="s">
        <v>97</v>
      </c>
      <c r="N728" s="330" t="s">
        <v>97</v>
      </c>
      <c r="O728" s="330" t="s">
        <v>97</v>
      </c>
      <c r="P728" s="267" t="s">
        <v>97</v>
      </c>
      <c r="Q728" s="300">
        <v>56302</v>
      </c>
    </row>
    <row r="729" spans="1:17" s="251" customFormat="1" ht="11.25" customHeight="1">
      <c r="A729" s="299">
        <v>56303</v>
      </c>
      <c r="B729" s="265" t="s">
        <v>930</v>
      </c>
      <c r="C729" s="255">
        <v>41</v>
      </c>
      <c r="D729" s="255">
        <v>5276</v>
      </c>
      <c r="E729" s="117">
        <v>41</v>
      </c>
      <c r="F729" s="366">
        <v>5012</v>
      </c>
      <c r="G729" s="117">
        <v>22</v>
      </c>
      <c r="H729" s="117">
        <v>227</v>
      </c>
      <c r="I729" s="117" t="s">
        <v>45</v>
      </c>
      <c r="J729" s="117" t="s">
        <v>45</v>
      </c>
      <c r="K729" s="330" t="s">
        <v>97</v>
      </c>
      <c r="L729" s="330" t="s">
        <v>97</v>
      </c>
      <c r="M729" s="117" t="s">
        <v>45</v>
      </c>
      <c r="N729" s="117" t="s">
        <v>45</v>
      </c>
      <c r="O729" s="330" t="s">
        <v>97</v>
      </c>
      <c r="P729" s="267" t="s">
        <v>97</v>
      </c>
      <c r="Q729" s="300">
        <v>56303</v>
      </c>
    </row>
    <row r="730" spans="1:17" s="251" customFormat="1" ht="11.25" customHeight="1">
      <c r="A730" s="299">
        <v>56304</v>
      </c>
      <c r="B730" s="265" t="s">
        <v>931</v>
      </c>
      <c r="C730" s="255">
        <v>22</v>
      </c>
      <c r="D730" s="255">
        <v>10902</v>
      </c>
      <c r="E730" s="117">
        <v>22</v>
      </c>
      <c r="F730" s="366">
        <v>10573</v>
      </c>
      <c r="G730" s="117">
        <v>12</v>
      </c>
      <c r="H730" s="117">
        <v>327</v>
      </c>
      <c r="I730" s="117" t="s">
        <v>45</v>
      </c>
      <c r="J730" s="117" t="s">
        <v>45</v>
      </c>
      <c r="K730" s="330" t="s">
        <v>97</v>
      </c>
      <c r="L730" s="330" t="s">
        <v>97</v>
      </c>
      <c r="M730" s="330" t="s">
        <v>97</v>
      </c>
      <c r="N730" s="330" t="s">
        <v>97</v>
      </c>
      <c r="O730" s="117" t="s">
        <v>45</v>
      </c>
      <c r="P730" s="146" t="s">
        <v>45</v>
      </c>
      <c r="Q730" s="300">
        <v>56304</v>
      </c>
    </row>
    <row r="731" spans="1:17" s="251" customFormat="1" ht="11.25" customHeight="1">
      <c r="A731" s="299">
        <v>56309</v>
      </c>
      <c r="B731" s="265" t="s">
        <v>932</v>
      </c>
      <c r="C731" s="255">
        <v>81</v>
      </c>
      <c r="D731" s="255">
        <v>18076</v>
      </c>
      <c r="E731" s="117">
        <v>80</v>
      </c>
      <c r="F731" s="366">
        <v>14253</v>
      </c>
      <c r="G731" s="117">
        <v>55</v>
      </c>
      <c r="H731" s="117">
        <v>3729</v>
      </c>
      <c r="I731" s="117" t="s">
        <v>45</v>
      </c>
      <c r="J731" s="117" t="s">
        <v>45</v>
      </c>
      <c r="K731" s="330" t="s">
        <v>97</v>
      </c>
      <c r="L731" s="330" t="s">
        <v>97</v>
      </c>
      <c r="M731" s="117" t="s">
        <v>45</v>
      </c>
      <c r="N731" s="117" t="s">
        <v>45</v>
      </c>
      <c r="O731" s="330" t="s">
        <v>97</v>
      </c>
      <c r="P731" s="267" t="s">
        <v>97</v>
      </c>
      <c r="Q731" s="300">
        <v>56309</v>
      </c>
    </row>
    <row r="732" spans="1:17" s="245" customFormat="1" ht="18" customHeight="1">
      <c r="A732" s="242" t="s">
        <v>119</v>
      </c>
      <c r="B732" s="237" t="s">
        <v>120</v>
      </c>
      <c r="C732" s="263">
        <v>3778</v>
      </c>
      <c r="D732" s="263">
        <v>2324114</v>
      </c>
      <c r="E732" s="124">
        <v>3766</v>
      </c>
      <c r="F732" s="365">
        <v>1984276</v>
      </c>
      <c r="G732" s="124">
        <v>569</v>
      </c>
      <c r="H732" s="124">
        <v>284074</v>
      </c>
      <c r="I732" s="124">
        <v>77</v>
      </c>
      <c r="J732" s="124">
        <v>-660</v>
      </c>
      <c r="K732" s="124">
        <v>621</v>
      </c>
      <c r="L732" s="124">
        <v>34887</v>
      </c>
      <c r="M732" s="124">
        <v>401</v>
      </c>
      <c r="N732" s="124">
        <v>29245</v>
      </c>
      <c r="O732" s="124">
        <v>279</v>
      </c>
      <c r="P732" s="323">
        <v>5642</v>
      </c>
      <c r="Q732" s="303" t="s">
        <v>121</v>
      </c>
    </row>
    <row r="733" spans="1:17" ht="15" customHeight="1">
      <c r="A733" s="270">
        <v>58</v>
      </c>
      <c r="B733" s="265" t="s">
        <v>934</v>
      </c>
      <c r="C733" s="255">
        <v>245</v>
      </c>
      <c r="D733" s="255">
        <v>668803</v>
      </c>
      <c r="E733" s="117">
        <v>241</v>
      </c>
      <c r="F733" s="366">
        <v>423837</v>
      </c>
      <c r="G733" s="117">
        <v>165</v>
      </c>
      <c r="H733" s="117">
        <v>241780</v>
      </c>
      <c r="I733" s="117">
        <v>26</v>
      </c>
      <c r="J733" s="117">
        <v>5</v>
      </c>
      <c r="K733" s="117">
        <v>81</v>
      </c>
      <c r="L733" s="117">
        <v>2924</v>
      </c>
      <c r="M733" s="117">
        <v>61</v>
      </c>
      <c r="N733" s="117">
        <v>1921</v>
      </c>
      <c r="O733" s="117">
        <v>34</v>
      </c>
      <c r="P733" s="146">
        <v>1003</v>
      </c>
      <c r="Q733" s="300">
        <v>58</v>
      </c>
    </row>
    <row r="734" spans="1:17" ht="22.5" customHeight="1">
      <c r="A734" s="379" t="s">
        <v>1747</v>
      </c>
      <c r="B734" s="266" t="s">
        <v>1468</v>
      </c>
      <c r="C734" s="330" t="s">
        <v>97</v>
      </c>
      <c r="D734" s="330" t="s">
        <v>97</v>
      </c>
      <c r="E734" s="117">
        <v>227</v>
      </c>
      <c r="F734" s="366">
        <v>386514</v>
      </c>
      <c r="G734" s="330" t="s">
        <v>97</v>
      </c>
      <c r="H734" s="330" t="s">
        <v>97</v>
      </c>
      <c r="I734" s="117">
        <v>26</v>
      </c>
      <c r="J734" s="117">
        <v>5</v>
      </c>
      <c r="K734" s="117">
        <v>77</v>
      </c>
      <c r="L734" s="117">
        <v>2746</v>
      </c>
      <c r="M734" s="330" t="s">
        <v>97</v>
      </c>
      <c r="N734" s="330" t="s">
        <v>97</v>
      </c>
      <c r="O734" s="330" t="s">
        <v>97</v>
      </c>
      <c r="P734" s="267" t="s">
        <v>97</v>
      </c>
      <c r="Q734" s="300">
        <v>581</v>
      </c>
    </row>
    <row r="735" spans="1:17" s="251" customFormat="1" ht="11.25" customHeight="1">
      <c r="A735" s="299">
        <v>5811</v>
      </c>
      <c r="B735" s="265" t="s">
        <v>936</v>
      </c>
      <c r="C735" s="255">
        <v>42</v>
      </c>
      <c r="D735" s="255">
        <v>30909</v>
      </c>
      <c r="E735" s="117">
        <v>38</v>
      </c>
      <c r="F735" s="366">
        <v>11637</v>
      </c>
      <c r="G735" s="117">
        <v>33</v>
      </c>
      <c r="H735" s="117">
        <v>18527</v>
      </c>
      <c r="I735" s="330" t="s">
        <v>97</v>
      </c>
      <c r="J735" s="330" t="s">
        <v>97</v>
      </c>
      <c r="K735" s="117">
        <v>17</v>
      </c>
      <c r="L735" s="117">
        <v>738</v>
      </c>
      <c r="M735" s="117">
        <v>17</v>
      </c>
      <c r="N735" s="117">
        <v>510</v>
      </c>
      <c r="O735" s="117">
        <v>3</v>
      </c>
      <c r="P735" s="146">
        <v>229</v>
      </c>
      <c r="Q735" s="300">
        <v>5811</v>
      </c>
    </row>
    <row r="736" spans="1:17" s="251" customFormat="1" ht="11.25" customHeight="1">
      <c r="A736" s="299">
        <v>5812</v>
      </c>
      <c r="B736" s="265" t="s">
        <v>937</v>
      </c>
      <c r="C736" s="255">
        <v>18</v>
      </c>
      <c r="D736" s="255">
        <v>70876</v>
      </c>
      <c r="E736" s="117">
        <v>18</v>
      </c>
      <c r="F736" s="366">
        <v>69854</v>
      </c>
      <c r="G736" s="330" t="s">
        <v>97</v>
      </c>
      <c r="H736" s="330" t="s">
        <v>97</v>
      </c>
      <c r="I736" s="117">
        <v>7</v>
      </c>
      <c r="J736" s="117">
        <v>11</v>
      </c>
      <c r="K736" s="330" t="s">
        <v>97</v>
      </c>
      <c r="L736" s="330" t="s">
        <v>97</v>
      </c>
      <c r="M736" s="330" t="s">
        <v>97</v>
      </c>
      <c r="N736" s="330" t="s">
        <v>97</v>
      </c>
      <c r="O736" s="117" t="s">
        <v>45</v>
      </c>
      <c r="P736" s="146" t="s">
        <v>45</v>
      </c>
      <c r="Q736" s="300">
        <v>5812</v>
      </c>
    </row>
    <row r="737" spans="1:17" s="251" customFormat="1" ht="11.25" customHeight="1">
      <c r="A737" s="299">
        <v>5813</v>
      </c>
      <c r="B737" s="265" t="s">
        <v>938</v>
      </c>
      <c r="C737" s="255">
        <v>29</v>
      </c>
      <c r="D737" s="255">
        <v>337600</v>
      </c>
      <c r="E737" s="117">
        <v>29</v>
      </c>
      <c r="F737" s="366">
        <v>199178</v>
      </c>
      <c r="G737" s="117">
        <v>20</v>
      </c>
      <c r="H737" s="117">
        <v>138023</v>
      </c>
      <c r="I737" s="117">
        <v>9</v>
      </c>
      <c r="J737" s="117">
        <v>-27</v>
      </c>
      <c r="K737" s="330" t="s">
        <v>97</v>
      </c>
      <c r="L737" s="330" t="s">
        <v>97</v>
      </c>
      <c r="M737" s="117">
        <v>4</v>
      </c>
      <c r="N737" s="117">
        <v>33</v>
      </c>
      <c r="O737" s="330" t="s">
        <v>97</v>
      </c>
      <c r="P737" s="267" t="s">
        <v>97</v>
      </c>
      <c r="Q737" s="300">
        <v>5813</v>
      </c>
    </row>
    <row r="738" spans="1:17" s="251" customFormat="1" ht="11.25" customHeight="1">
      <c r="A738" s="299">
        <v>5814</v>
      </c>
      <c r="B738" s="265" t="s">
        <v>939</v>
      </c>
      <c r="C738" s="255">
        <v>28</v>
      </c>
      <c r="D738" s="255">
        <v>29313</v>
      </c>
      <c r="E738" s="117">
        <v>28</v>
      </c>
      <c r="F738" s="366">
        <v>24650</v>
      </c>
      <c r="G738" s="117">
        <v>23</v>
      </c>
      <c r="H738" s="117">
        <v>4060</v>
      </c>
      <c r="I738" s="330" t="s">
        <v>97</v>
      </c>
      <c r="J738" s="330" t="s">
        <v>97</v>
      </c>
      <c r="K738" s="117">
        <v>12</v>
      </c>
      <c r="L738" s="117">
        <v>588</v>
      </c>
      <c r="M738" s="117">
        <v>10</v>
      </c>
      <c r="N738" s="117">
        <v>537</v>
      </c>
      <c r="O738" s="117">
        <v>5</v>
      </c>
      <c r="P738" s="146">
        <v>52</v>
      </c>
      <c r="Q738" s="300">
        <v>5814</v>
      </c>
    </row>
    <row r="739" spans="1:17" s="251" customFormat="1" ht="11.25" customHeight="1">
      <c r="A739" s="299">
        <v>5819</v>
      </c>
      <c r="B739" s="265" t="s">
        <v>940</v>
      </c>
      <c r="C739" s="330" t="s">
        <v>97</v>
      </c>
      <c r="D739" s="330" t="s">
        <v>97</v>
      </c>
      <c r="E739" s="117">
        <v>114</v>
      </c>
      <c r="F739" s="366">
        <v>81195</v>
      </c>
      <c r="G739" s="117">
        <v>82</v>
      </c>
      <c r="H739" s="117">
        <v>80154</v>
      </c>
      <c r="I739" s="117">
        <v>5</v>
      </c>
      <c r="J739" s="117">
        <v>20</v>
      </c>
      <c r="K739" s="117">
        <v>39</v>
      </c>
      <c r="L739" s="117">
        <v>1220</v>
      </c>
      <c r="M739" s="117">
        <v>26</v>
      </c>
      <c r="N739" s="117">
        <v>668</v>
      </c>
      <c r="O739" s="117">
        <v>20</v>
      </c>
      <c r="P739" s="146">
        <v>552</v>
      </c>
      <c r="Q739" s="300">
        <v>5819</v>
      </c>
    </row>
    <row r="740" spans="1:17" s="251" customFormat="1" ht="11.25" customHeight="1">
      <c r="A740" s="299">
        <v>582</v>
      </c>
      <c r="B740" s="265" t="s">
        <v>941</v>
      </c>
      <c r="C740" s="330" t="s">
        <v>97</v>
      </c>
      <c r="D740" s="330" t="s">
        <v>97</v>
      </c>
      <c r="E740" s="117">
        <v>14</v>
      </c>
      <c r="F740" s="366">
        <v>37324</v>
      </c>
      <c r="G740" s="330" t="s">
        <v>97</v>
      </c>
      <c r="H740" s="330" t="s">
        <v>97</v>
      </c>
      <c r="I740" s="117" t="s">
        <v>45</v>
      </c>
      <c r="J740" s="117" t="s">
        <v>45</v>
      </c>
      <c r="K740" s="117">
        <v>4</v>
      </c>
      <c r="L740" s="117">
        <v>177</v>
      </c>
      <c r="M740" s="330" t="s">
        <v>97</v>
      </c>
      <c r="N740" s="330" t="s">
        <v>97</v>
      </c>
      <c r="O740" s="330" t="s">
        <v>97</v>
      </c>
      <c r="P740" s="267" t="s">
        <v>97</v>
      </c>
      <c r="Q740" s="300">
        <v>582</v>
      </c>
    </row>
    <row r="741" spans="1:17" s="251" customFormat="1" ht="11.25" customHeight="1">
      <c r="A741" s="299">
        <v>5821</v>
      </c>
      <c r="B741" s="265" t="s">
        <v>942</v>
      </c>
      <c r="C741" s="330" t="s">
        <v>97</v>
      </c>
      <c r="D741" s="330" t="s">
        <v>97</v>
      </c>
      <c r="E741" s="117">
        <v>3</v>
      </c>
      <c r="F741" s="366">
        <v>285</v>
      </c>
      <c r="G741" s="330" t="s">
        <v>97</v>
      </c>
      <c r="H741" s="330" t="s">
        <v>97</v>
      </c>
      <c r="I741" s="117" t="s">
        <v>45</v>
      </c>
      <c r="J741" s="117" t="s">
        <v>45</v>
      </c>
      <c r="K741" s="330" t="s">
        <v>97</v>
      </c>
      <c r="L741" s="330" t="s">
        <v>97</v>
      </c>
      <c r="M741" s="330" t="s">
        <v>97</v>
      </c>
      <c r="N741" s="330" t="s">
        <v>97</v>
      </c>
      <c r="O741" s="117" t="s">
        <v>45</v>
      </c>
      <c r="P741" s="146" t="s">
        <v>45</v>
      </c>
      <c r="Q741" s="300">
        <v>5821</v>
      </c>
    </row>
    <row r="742" spans="1:17" s="251" customFormat="1" ht="11.25" customHeight="1">
      <c r="A742" s="299">
        <v>5829</v>
      </c>
      <c r="B742" s="265" t="s">
        <v>943</v>
      </c>
      <c r="C742" s="330" t="s">
        <v>97</v>
      </c>
      <c r="D742" s="330" t="s">
        <v>97</v>
      </c>
      <c r="E742" s="117">
        <v>11</v>
      </c>
      <c r="F742" s="366">
        <v>37038</v>
      </c>
      <c r="G742" s="330" t="s">
        <v>97</v>
      </c>
      <c r="H742" s="330" t="s">
        <v>97</v>
      </c>
      <c r="I742" s="117" t="s">
        <v>45</v>
      </c>
      <c r="J742" s="117" t="s">
        <v>45</v>
      </c>
      <c r="K742" s="330" t="s">
        <v>97</v>
      </c>
      <c r="L742" s="330" t="s">
        <v>97</v>
      </c>
      <c r="M742" s="330" t="s">
        <v>97</v>
      </c>
      <c r="N742" s="330" t="s">
        <v>97</v>
      </c>
      <c r="O742" s="330" t="s">
        <v>97</v>
      </c>
      <c r="P742" s="267" t="s">
        <v>97</v>
      </c>
      <c r="Q742" s="300">
        <v>5829</v>
      </c>
    </row>
    <row r="743" spans="1:17" ht="22.5" customHeight="1">
      <c r="A743" s="403" t="s">
        <v>1748</v>
      </c>
      <c r="B743" s="266" t="s">
        <v>1469</v>
      </c>
      <c r="C743" s="255">
        <v>285</v>
      </c>
      <c r="D743" s="255">
        <v>69241</v>
      </c>
      <c r="E743" s="117">
        <v>284</v>
      </c>
      <c r="F743" s="366">
        <v>41205</v>
      </c>
      <c r="G743" s="117">
        <v>157</v>
      </c>
      <c r="H743" s="117">
        <v>25933</v>
      </c>
      <c r="I743" s="117">
        <v>3</v>
      </c>
      <c r="J743" s="117">
        <v>-5</v>
      </c>
      <c r="K743" s="117">
        <v>40</v>
      </c>
      <c r="L743" s="117">
        <v>1973</v>
      </c>
      <c r="M743" s="117">
        <v>28</v>
      </c>
      <c r="N743" s="117">
        <v>1705</v>
      </c>
      <c r="O743" s="117">
        <v>17</v>
      </c>
      <c r="P743" s="146">
        <v>267</v>
      </c>
      <c r="Q743" s="300">
        <v>59</v>
      </c>
    </row>
    <row r="744" spans="1:17" ht="22.5" customHeight="1">
      <c r="A744" s="403" t="s">
        <v>1749</v>
      </c>
      <c r="B744" s="266" t="s">
        <v>1470</v>
      </c>
      <c r="C744" s="255">
        <v>224</v>
      </c>
      <c r="D744" s="255">
        <v>53873</v>
      </c>
      <c r="E744" s="117">
        <v>223</v>
      </c>
      <c r="F744" s="366">
        <v>28944</v>
      </c>
      <c r="G744" s="117">
        <v>127</v>
      </c>
      <c r="H744" s="117">
        <v>24227</v>
      </c>
      <c r="I744" s="330" t="s">
        <v>97</v>
      </c>
      <c r="J744" s="330" t="s">
        <v>97</v>
      </c>
      <c r="K744" s="117">
        <v>25</v>
      </c>
      <c r="L744" s="117">
        <v>638</v>
      </c>
      <c r="M744" s="117">
        <v>14</v>
      </c>
      <c r="N744" s="117">
        <v>392</v>
      </c>
      <c r="O744" s="117">
        <v>12</v>
      </c>
      <c r="P744" s="146">
        <v>246</v>
      </c>
      <c r="Q744" s="269">
        <v>591</v>
      </c>
    </row>
    <row r="745" spans="1:17" s="251" customFormat="1" ht="11.25" customHeight="1">
      <c r="A745" s="299">
        <v>5911</v>
      </c>
      <c r="B745" s="265" t="s">
        <v>946</v>
      </c>
      <c r="C745" s="255">
        <v>148</v>
      </c>
      <c r="D745" s="255">
        <v>38465</v>
      </c>
      <c r="E745" s="117">
        <v>147</v>
      </c>
      <c r="F745" s="366">
        <v>22815</v>
      </c>
      <c r="G745" s="117">
        <v>85</v>
      </c>
      <c r="H745" s="117">
        <v>15364</v>
      </c>
      <c r="I745" s="330" t="s">
        <v>97</v>
      </c>
      <c r="J745" s="330" t="s">
        <v>97</v>
      </c>
      <c r="K745" s="117">
        <v>16</v>
      </c>
      <c r="L745" s="117">
        <v>270</v>
      </c>
      <c r="M745" s="117">
        <v>9</v>
      </c>
      <c r="N745" s="117">
        <v>43</v>
      </c>
      <c r="O745" s="117">
        <v>8</v>
      </c>
      <c r="P745" s="146">
        <v>227</v>
      </c>
      <c r="Q745" s="300">
        <v>5911</v>
      </c>
    </row>
    <row r="746" spans="1:17" s="251" customFormat="1" ht="11.25" customHeight="1">
      <c r="A746" s="299">
        <v>5912</v>
      </c>
      <c r="B746" s="265" t="s">
        <v>947</v>
      </c>
      <c r="C746" s="255">
        <v>12</v>
      </c>
      <c r="D746" s="255">
        <v>1100</v>
      </c>
      <c r="E746" s="117">
        <v>12</v>
      </c>
      <c r="F746" s="366">
        <v>993</v>
      </c>
      <c r="G746" s="330" t="s">
        <v>97</v>
      </c>
      <c r="H746" s="330" t="s">
        <v>97</v>
      </c>
      <c r="I746" s="117" t="s">
        <v>45</v>
      </c>
      <c r="J746" s="117" t="s">
        <v>45</v>
      </c>
      <c r="K746" s="117" t="s">
        <v>45</v>
      </c>
      <c r="L746" s="117" t="s">
        <v>45</v>
      </c>
      <c r="M746" s="117" t="s">
        <v>45</v>
      </c>
      <c r="N746" s="117" t="s">
        <v>45</v>
      </c>
      <c r="O746" s="117" t="s">
        <v>45</v>
      </c>
      <c r="P746" s="146" t="s">
        <v>45</v>
      </c>
      <c r="Q746" s="300">
        <v>5912</v>
      </c>
    </row>
    <row r="747" spans="1:17" s="251" customFormat="1" ht="11.25" customHeight="1">
      <c r="A747" s="299">
        <v>5913</v>
      </c>
      <c r="B747" s="265" t="s">
        <v>948</v>
      </c>
      <c r="C747" s="255">
        <v>35</v>
      </c>
      <c r="D747" s="255">
        <v>3965</v>
      </c>
      <c r="E747" s="117">
        <v>35</v>
      </c>
      <c r="F747" s="366">
        <v>3028</v>
      </c>
      <c r="G747" s="330" t="s">
        <v>97</v>
      </c>
      <c r="H747" s="330" t="s">
        <v>97</v>
      </c>
      <c r="I747" s="117" t="s">
        <v>45</v>
      </c>
      <c r="J747" s="117" t="s">
        <v>45</v>
      </c>
      <c r="K747" s="117">
        <v>5</v>
      </c>
      <c r="L747" s="117">
        <v>324</v>
      </c>
      <c r="M747" s="330" t="s">
        <v>97</v>
      </c>
      <c r="N747" s="330" t="s">
        <v>97</v>
      </c>
      <c r="O747" s="330" t="s">
        <v>97</v>
      </c>
      <c r="P747" s="267" t="s">
        <v>97</v>
      </c>
      <c r="Q747" s="300">
        <v>5913</v>
      </c>
    </row>
    <row r="748" spans="1:17" s="251" customFormat="1" ht="11.25" customHeight="1">
      <c r="A748" s="299">
        <v>5914</v>
      </c>
      <c r="B748" s="265" t="s">
        <v>949</v>
      </c>
      <c r="C748" s="255">
        <v>29</v>
      </c>
      <c r="D748" s="255">
        <v>10343</v>
      </c>
      <c r="E748" s="117">
        <v>29</v>
      </c>
      <c r="F748" s="366">
        <v>2106</v>
      </c>
      <c r="G748" s="117">
        <v>28</v>
      </c>
      <c r="H748" s="117">
        <v>8193</v>
      </c>
      <c r="I748" s="117" t="s">
        <v>45</v>
      </c>
      <c r="J748" s="117" t="s">
        <v>45</v>
      </c>
      <c r="K748" s="117">
        <v>4</v>
      </c>
      <c r="L748" s="117">
        <v>44</v>
      </c>
      <c r="M748" s="330" t="s">
        <v>97</v>
      </c>
      <c r="N748" s="330" t="s">
        <v>97</v>
      </c>
      <c r="O748" s="330" t="s">
        <v>97</v>
      </c>
      <c r="P748" s="267" t="s">
        <v>97</v>
      </c>
      <c r="Q748" s="300">
        <v>5914</v>
      </c>
    </row>
    <row r="749" spans="1:17" ht="22.5" customHeight="1">
      <c r="A749" s="403" t="s">
        <v>1750</v>
      </c>
      <c r="B749" s="266" t="s">
        <v>1870</v>
      </c>
      <c r="C749" s="255">
        <v>61</v>
      </c>
      <c r="D749" s="255">
        <v>15368</v>
      </c>
      <c r="E749" s="117">
        <v>61</v>
      </c>
      <c r="F749" s="366">
        <v>12261</v>
      </c>
      <c r="G749" s="117">
        <v>30</v>
      </c>
      <c r="H749" s="117">
        <v>1705</v>
      </c>
      <c r="I749" s="330" t="s">
        <v>97</v>
      </c>
      <c r="J749" s="330" t="s">
        <v>97</v>
      </c>
      <c r="K749" s="117">
        <v>15</v>
      </c>
      <c r="L749" s="117">
        <v>1335</v>
      </c>
      <c r="M749" s="117">
        <v>14</v>
      </c>
      <c r="N749" s="117">
        <v>1313</v>
      </c>
      <c r="O749" s="117">
        <v>5</v>
      </c>
      <c r="P749" s="146">
        <v>21</v>
      </c>
      <c r="Q749" s="269">
        <v>592</v>
      </c>
    </row>
    <row r="750" spans="1:17" ht="22.5" customHeight="1">
      <c r="A750" s="403" t="s">
        <v>1751</v>
      </c>
      <c r="B750" s="266" t="s">
        <v>1870</v>
      </c>
      <c r="C750" s="255">
        <v>61</v>
      </c>
      <c r="D750" s="255">
        <v>15368</v>
      </c>
      <c r="E750" s="117">
        <v>61</v>
      </c>
      <c r="F750" s="366">
        <v>12261</v>
      </c>
      <c r="G750" s="117">
        <v>30</v>
      </c>
      <c r="H750" s="117">
        <v>1705</v>
      </c>
      <c r="I750" s="330" t="s">
        <v>97</v>
      </c>
      <c r="J750" s="330" t="s">
        <v>97</v>
      </c>
      <c r="K750" s="117">
        <v>15</v>
      </c>
      <c r="L750" s="117">
        <v>1335</v>
      </c>
      <c r="M750" s="117">
        <v>14</v>
      </c>
      <c r="N750" s="117">
        <v>1313</v>
      </c>
      <c r="O750" s="117">
        <v>5</v>
      </c>
      <c r="P750" s="146">
        <v>21</v>
      </c>
      <c r="Q750" s="269">
        <v>5920</v>
      </c>
    </row>
    <row r="751" spans="1:17" s="251" customFormat="1" ht="11.25" customHeight="1">
      <c r="A751" s="299">
        <v>59201</v>
      </c>
      <c r="B751" s="265" t="s">
        <v>950</v>
      </c>
      <c r="C751" s="255">
        <v>31</v>
      </c>
      <c r="D751" s="255">
        <v>8394</v>
      </c>
      <c r="E751" s="117">
        <v>31</v>
      </c>
      <c r="F751" s="366">
        <v>6196</v>
      </c>
      <c r="G751" s="117">
        <v>10</v>
      </c>
      <c r="H751" s="117">
        <v>1150</v>
      </c>
      <c r="I751" s="330" t="s">
        <v>97</v>
      </c>
      <c r="J751" s="330" t="s">
        <v>97</v>
      </c>
      <c r="K751" s="117">
        <v>6</v>
      </c>
      <c r="L751" s="117">
        <v>1044</v>
      </c>
      <c r="M751" s="330" t="s">
        <v>97</v>
      </c>
      <c r="N751" s="330" t="s">
        <v>97</v>
      </c>
      <c r="O751" s="330" t="s">
        <v>97</v>
      </c>
      <c r="P751" s="267" t="s">
        <v>97</v>
      </c>
      <c r="Q751" s="300">
        <v>59201</v>
      </c>
    </row>
    <row r="752" spans="1:17" s="251" customFormat="1" ht="11.25" customHeight="1">
      <c r="A752" s="299">
        <v>59202</v>
      </c>
      <c r="B752" s="265" t="s">
        <v>1858</v>
      </c>
      <c r="C752" s="255">
        <v>13</v>
      </c>
      <c r="D752" s="255">
        <v>4538</v>
      </c>
      <c r="E752" s="117">
        <v>13</v>
      </c>
      <c r="F752" s="366">
        <v>4167</v>
      </c>
      <c r="G752" s="117">
        <v>10</v>
      </c>
      <c r="H752" s="117">
        <v>242</v>
      </c>
      <c r="I752" s="117" t="s">
        <v>45</v>
      </c>
      <c r="J752" s="117" t="s">
        <v>45</v>
      </c>
      <c r="K752" s="117">
        <v>6</v>
      </c>
      <c r="L752" s="117">
        <v>123</v>
      </c>
      <c r="M752" s="330" t="s">
        <v>97</v>
      </c>
      <c r="N752" s="330" t="s">
        <v>97</v>
      </c>
      <c r="O752" s="330" t="s">
        <v>97</v>
      </c>
      <c r="P752" s="267" t="s">
        <v>97</v>
      </c>
      <c r="Q752" s="300">
        <v>59202</v>
      </c>
    </row>
    <row r="753" spans="1:17" s="251" customFormat="1" ht="11.25" customHeight="1">
      <c r="A753" s="299">
        <v>59203</v>
      </c>
      <c r="B753" s="265" t="s">
        <v>951</v>
      </c>
      <c r="C753" s="255">
        <v>17</v>
      </c>
      <c r="D753" s="255">
        <v>2436</v>
      </c>
      <c r="E753" s="117">
        <v>17</v>
      </c>
      <c r="F753" s="366">
        <v>1898</v>
      </c>
      <c r="G753" s="117">
        <v>10</v>
      </c>
      <c r="H753" s="117">
        <v>312</v>
      </c>
      <c r="I753" s="117" t="s">
        <v>45</v>
      </c>
      <c r="J753" s="117" t="s">
        <v>45</v>
      </c>
      <c r="K753" s="117">
        <v>3</v>
      </c>
      <c r="L753" s="117">
        <v>168</v>
      </c>
      <c r="M753" s="117">
        <v>3</v>
      </c>
      <c r="N753" s="117">
        <v>168</v>
      </c>
      <c r="O753" s="117" t="s">
        <v>45</v>
      </c>
      <c r="P753" s="146" t="s">
        <v>45</v>
      </c>
      <c r="Q753" s="300">
        <v>59203</v>
      </c>
    </row>
    <row r="754" spans="1:17" s="251" customFormat="1" ht="11.25" customHeight="1">
      <c r="A754" s="299">
        <v>60</v>
      </c>
      <c r="B754" s="265" t="s">
        <v>952</v>
      </c>
      <c r="C754" s="255">
        <v>30</v>
      </c>
      <c r="D754" s="255">
        <v>118716</v>
      </c>
      <c r="E754" s="117">
        <v>30</v>
      </c>
      <c r="F754" s="366">
        <v>110732</v>
      </c>
      <c r="G754" s="117">
        <v>12</v>
      </c>
      <c r="H754" s="117">
        <v>8583</v>
      </c>
      <c r="I754" s="117">
        <v>5</v>
      </c>
      <c r="J754" s="117">
        <v>-654</v>
      </c>
      <c r="K754" s="117">
        <v>3</v>
      </c>
      <c r="L754" s="117">
        <v>53</v>
      </c>
      <c r="M754" s="117">
        <v>3</v>
      </c>
      <c r="N754" s="117">
        <v>53</v>
      </c>
      <c r="O754" s="117" t="s">
        <v>45</v>
      </c>
      <c r="P754" s="377" t="s">
        <v>45</v>
      </c>
      <c r="Q754" s="300">
        <v>60</v>
      </c>
    </row>
    <row r="755" spans="1:17" s="251" customFormat="1" ht="11.25" customHeight="1">
      <c r="A755" s="299">
        <v>601</v>
      </c>
      <c r="B755" s="265" t="s">
        <v>953</v>
      </c>
      <c r="C755" s="255">
        <v>17</v>
      </c>
      <c r="D755" s="255">
        <v>113330</v>
      </c>
      <c r="E755" s="117">
        <v>17</v>
      </c>
      <c r="F755" s="366">
        <v>105431</v>
      </c>
      <c r="G755" s="117">
        <v>7</v>
      </c>
      <c r="H755" s="117">
        <v>8521</v>
      </c>
      <c r="I755" s="330" t="s">
        <v>97</v>
      </c>
      <c r="J755" s="330" t="s">
        <v>97</v>
      </c>
      <c r="K755" s="330" t="s">
        <v>97</v>
      </c>
      <c r="L755" s="330" t="s">
        <v>97</v>
      </c>
      <c r="M755" s="330" t="s">
        <v>97</v>
      </c>
      <c r="N755" s="330" t="s">
        <v>97</v>
      </c>
      <c r="O755" s="117" t="s">
        <v>45</v>
      </c>
      <c r="P755" s="377" t="s">
        <v>45</v>
      </c>
      <c r="Q755" s="300">
        <v>601</v>
      </c>
    </row>
    <row r="756" spans="1:17" s="251" customFormat="1" ht="11.25" customHeight="1">
      <c r="A756" s="299">
        <v>602</v>
      </c>
      <c r="B756" s="265" t="s">
        <v>954</v>
      </c>
      <c r="C756" s="255">
        <v>13</v>
      </c>
      <c r="D756" s="255">
        <v>5386</v>
      </c>
      <c r="E756" s="117">
        <v>13</v>
      </c>
      <c r="F756" s="366">
        <v>5301</v>
      </c>
      <c r="G756" s="117">
        <v>5</v>
      </c>
      <c r="H756" s="117">
        <v>62</v>
      </c>
      <c r="I756" s="330" t="s">
        <v>97</v>
      </c>
      <c r="J756" s="330" t="s">
        <v>97</v>
      </c>
      <c r="K756" s="330" t="s">
        <v>97</v>
      </c>
      <c r="L756" s="330" t="s">
        <v>97</v>
      </c>
      <c r="M756" s="330" t="s">
        <v>97</v>
      </c>
      <c r="N756" s="330" t="s">
        <v>97</v>
      </c>
      <c r="O756" s="117" t="s">
        <v>45</v>
      </c>
      <c r="P756" s="146" t="s">
        <v>45</v>
      </c>
      <c r="Q756" s="300">
        <v>602</v>
      </c>
    </row>
    <row r="757" spans="1:17" s="251" customFormat="1" ht="11.25" customHeight="1">
      <c r="A757" s="299">
        <v>61</v>
      </c>
      <c r="B757" s="265" t="s">
        <v>955</v>
      </c>
      <c r="C757" s="255">
        <v>88</v>
      </c>
      <c r="D757" s="255">
        <v>147114</v>
      </c>
      <c r="E757" s="117">
        <v>88</v>
      </c>
      <c r="F757" s="366">
        <v>143323</v>
      </c>
      <c r="G757" s="117">
        <v>4</v>
      </c>
      <c r="H757" s="117">
        <v>43</v>
      </c>
      <c r="I757" s="117">
        <v>6</v>
      </c>
      <c r="J757" s="117">
        <v>4</v>
      </c>
      <c r="K757" s="117">
        <v>24</v>
      </c>
      <c r="L757" s="117">
        <v>1535</v>
      </c>
      <c r="M757" s="117">
        <v>12</v>
      </c>
      <c r="N757" s="117">
        <v>1009</v>
      </c>
      <c r="O757" s="117">
        <v>14</v>
      </c>
      <c r="P757" s="146">
        <v>526</v>
      </c>
      <c r="Q757" s="300">
        <v>61</v>
      </c>
    </row>
    <row r="758" spans="1:17" s="251" customFormat="1" ht="11.25" customHeight="1">
      <c r="A758" s="299">
        <v>611</v>
      </c>
      <c r="B758" s="265" t="s">
        <v>956</v>
      </c>
      <c r="C758" s="330" t="s">
        <v>97</v>
      </c>
      <c r="D758" s="330" t="s">
        <v>97</v>
      </c>
      <c r="E758" s="117">
        <v>15</v>
      </c>
      <c r="F758" s="366">
        <v>102159</v>
      </c>
      <c r="G758" s="117" t="s">
        <v>45</v>
      </c>
      <c r="H758" s="117" t="s">
        <v>45</v>
      </c>
      <c r="I758" s="330" t="s">
        <v>97</v>
      </c>
      <c r="J758" s="330" t="s">
        <v>97</v>
      </c>
      <c r="K758" s="117">
        <v>3</v>
      </c>
      <c r="L758" s="117">
        <v>24</v>
      </c>
      <c r="M758" s="330" t="s">
        <v>97</v>
      </c>
      <c r="N758" s="330" t="s">
        <v>97</v>
      </c>
      <c r="O758" s="330" t="s">
        <v>97</v>
      </c>
      <c r="P758" s="267" t="s">
        <v>97</v>
      </c>
      <c r="Q758" s="300">
        <v>611</v>
      </c>
    </row>
    <row r="759" spans="1:17" s="251" customFormat="1" ht="11.25" customHeight="1">
      <c r="A759" s="299">
        <v>612</v>
      </c>
      <c r="B759" s="265" t="s">
        <v>957</v>
      </c>
      <c r="C759" s="330" t="s">
        <v>97</v>
      </c>
      <c r="D759" s="330" t="s">
        <v>97</v>
      </c>
      <c r="E759" s="117">
        <v>21</v>
      </c>
      <c r="F759" s="366">
        <v>17329</v>
      </c>
      <c r="G759" s="117" t="s">
        <v>45</v>
      </c>
      <c r="H759" s="117" t="s">
        <v>45</v>
      </c>
      <c r="I759" s="117">
        <v>3</v>
      </c>
      <c r="J759" s="117">
        <v>3</v>
      </c>
      <c r="K759" s="117">
        <v>5</v>
      </c>
      <c r="L759" s="117">
        <v>795</v>
      </c>
      <c r="M759" s="330" t="s">
        <v>97</v>
      </c>
      <c r="N759" s="330" t="s">
        <v>97</v>
      </c>
      <c r="O759" s="330" t="s">
        <v>97</v>
      </c>
      <c r="P759" s="267" t="s">
        <v>97</v>
      </c>
      <c r="Q759" s="300">
        <v>612</v>
      </c>
    </row>
    <row r="760" spans="1:17" s="251" customFormat="1" ht="11.25" customHeight="1">
      <c r="A760" s="299">
        <v>619</v>
      </c>
      <c r="B760" s="265" t="s">
        <v>958</v>
      </c>
      <c r="C760" s="255">
        <v>52</v>
      </c>
      <c r="D760" s="255">
        <v>25302</v>
      </c>
      <c r="E760" s="117">
        <v>52</v>
      </c>
      <c r="F760" s="366">
        <v>23835</v>
      </c>
      <c r="G760" s="117">
        <v>4</v>
      </c>
      <c r="H760" s="117">
        <v>43</v>
      </c>
      <c r="I760" s="330" t="s">
        <v>97</v>
      </c>
      <c r="J760" s="330" t="s">
        <v>97</v>
      </c>
      <c r="K760" s="117">
        <v>16</v>
      </c>
      <c r="L760" s="117">
        <v>716</v>
      </c>
      <c r="M760" s="117">
        <v>8</v>
      </c>
      <c r="N760" s="117">
        <v>258</v>
      </c>
      <c r="O760" s="117">
        <v>9</v>
      </c>
      <c r="P760" s="146">
        <v>458</v>
      </c>
      <c r="Q760" s="300">
        <v>619</v>
      </c>
    </row>
    <row r="761" spans="1:17" s="251" customFormat="1" ht="11.25" customHeight="1">
      <c r="A761" s="299">
        <v>6190</v>
      </c>
      <c r="B761" s="265" t="s">
        <v>958</v>
      </c>
      <c r="C761" s="255">
        <v>52</v>
      </c>
      <c r="D761" s="255">
        <v>25302</v>
      </c>
      <c r="E761" s="117">
        <v>52</v>
      </c>
      <c r="F761" s="366">
        <v>23835</v>
      </c>
      <c r="G761" s="117">
        <v>4</v>
      </c>
      <c r="H761" s="117">
        <v>43</v>
      </c>
      <c r="I761" s="330" t="s">
        <v>97</v>
      </c>
      <c r="J761" s="330" t="s">
        <v>97</v>
      </c>
      <c r="K761" s="117">
        <v>16</v>
      </c>
      <c r="L761" s="117">
        <v>716</v>
      </c>
      <c r="M761" s="117">
        <v>8</v>
      </c>
      <c r="N761" s="117">
        <v>258</v>
      </c>
      <c r="O761" s="117">
        <v>9</v>
      </c>
      <c r="P761" s="146">
        <v>458</v>
      </c>
      <c r="Q761" s="300">
        <v>6190</v>
      </c>
    </row>
    <row r="762" spans="1:17" s="251" customFormat="1" ht="11.25" customHeight="1">
      <c r="A762" s="299">
        <v>61901</v>
      </c>
      <c r="B762" s="265" t="s">
        <v>959</v>
      </c>
      <c r="C762" s="255">
        <v>17</v>
      </c>
      <c r="D762" s="255">
        <v>16774</v>
      </c>
      <c r="E762" s="117">
        <v>17</v>
      </c>
      <c r="F762" s="366">
        <v>16693</v>
      </c>
      <c r="G762" s="117" t="s">
        <v>45</v>
      </c>
      <c r="H762" s="117" t="s">
        <v>45</v>
      </c>
      <c r="I762" s="330" t="s">
        <v>97</v>
      </c>
      <c r="J762" s="330" t="s">
        <v>97</v>
      </c>
      <c r="K762" s="117">
        <v>7</v>
      </c>
      <c r="L762" s="117">
        <v>32</v>
      </c>
      <c r="M762" s="117">
        <v>3</v>
      </c>
      <c r="N762" s="117">
        <v>19</v>
      </c>
      <c r="O762" s="117">
        <v>4</v>
      </c>
      <c r="P762" s="146">
        <v>13</v>
      </c>
      <c r="Q762" s="300">
        <v>61901</v>
      </c>
    </row>
    <row r="763" spans="1:17" s="251" customFormat="1" ht="11.25" customHeight="1">
      <c r="A763" s="299">
        <v>61909</v>
      </c>
      <c r="B763" s="265" t="s">
        <v>960</v>
      </c>
      <c r="C763" s="255">
        <v>35</v>
      </c>
      <c r="D763" s="255">
        <v>8528</v>
      </c>
      <c r="E763" s="117">
        <v>35</v>
      </c>
      <c r="F763" s="366">
        <v>7142</v>
      </c>
      <c r="G763" s="117">
        <v>4</v>
      </c>
      <c r="H763" s="117">
        <v>43</v>
      </c>
      <c r="I763" s="117" t="s">
        <v>45</v>
      </c>
      <c r="J763" s="117" t="s">
        <v>45</v>
      </c>
      <c r="K763" s="117">
        <v>9</v>
      </c>
      <c r="L763" s="117">
        <v>684</v>
      </c>
      <c r="M763" s="117">
        <v>5</v>
      </c>
      <c r="N763" s="117">
        <v>239</v>
      </c>
      <c r="O763" s="117">
        <v>5</v>
      </c>
      <c r="P763" s="146">
        <v>445</v>
      </c>
      <c r="Q763" s="300">
        <v>61909</v>
      </c>
    </row>
    <row r="764" spans="1:17" s="251" customFormat="1" ht="11.25" customHeight="1">
      <c r="A764" s="299">
        <v>62</v>
      </c>
      <c r="B764" s="265" t="s">
        <v>961</v>
      </c>
      <c r="C764" s="255">
        <v>2392</v>
      </c>
      <c r="D764" s="255">
        <v>1035915</v>
      </c>
      <c r="E764" s="117">
        <v>2388</v>
      </c>
      <c r="F764" s="366">
        <v>1003437</v>
      </c>
      <c r="G764" s="117">
        <v>162</v>
      </c>
      <c r="H764" s="117">
        <v>2232</v>
      </c>
      <c r="I764" s="117">
        <v>29</v>
      </c>
      <c r="J764" s="117">
        <v>4</v>
      </c>
      <c r="K764" s="117">
        <v>375</v>
      </c>
      <c r="L764" s="117">
        <v>19148</v>
      </c>
      <c r="M764" s="117">
        <v>240</v>
      </c>
      <c r="N764" s="117">
        <v>16251</v>
      </c>
      <c r="O764" s="117">
        <v>163</v>
      </c>
      <c r="P764" s="146">
        <v>2897</v>
      </c>
      <c r="Q764" s="300">
        <v>62</v>
      </c>
    </row>
    <row r="765" spans="1:17" s="251" customFormat="1" ht="11.25" customHeight="1">
      <c r="A765" s="299">
        <v>620</v>
      </c>
      <c r="B765" s="265" t="s">
        <v>961</v>
      </c>
      <c r="C765" s="255">
        <v>2392</v>
      </c>
      <c r="D765" s="255">
        <v>1035915</v>
      </c>
      <c r="E765" s="117">
        <v>2388</v>
      </c>
      <c r="F765" s="366">
        <v>1003437</v>
      </c>
      <c r="G765" s="117">
        <v>162</v>
      </c>
      <c r="H765" s="117">
        <v>2232</v>
      </c>
      <c r="I765" s="117">
        <v>29</v>
      </c>
      <c r="J765" s="117">
        <v>4</v>
      </c>
      <c r="K765" s="117">
        <v>375</v>
      </c>
      <c r="L765" s="117">
        <v>19148</v>
      </c>
      <c r="M765" s="117">
        <v>240</v>
      </c>
      <c r="N765" s="117">
        <v>16251</v>
      </c>
      <c r="O765" s="117">
        <v>163</v>
      </c>
      <c r="P765" s="146">
        <v>2897</v>
      </c>
      <c r="Q765" s="300">
        <v>620</v>
      </c>
    </row>
    <row r="766" spans="1:17" s="251" customFormat="1" ht="11.25" customHeight="1">
      <c r="A766" s="299">
        <v>6201</v>
      </c>
      <c r="B766" s="265" t="s">
        <v>962</v>
      </c>
      <c r="C766" s="255">
        <v>1115</v>
      </c>
      <c r="D766" s="255">
        <v>531486</v>
      </c>
      <c r="E766" s="117">
        <v>1114</v>
      </c>
      <c r="F766" s="366">
        <v>516168</v>
      </c>
      <c r="G766" s="117">
        <v>76</v>
      </c>
      <c r="H766" s="117">
        <v>1518</v>
      </c>
      <c r="I766" s="117">
        <v>11</v>
      </c>
      <c r="J766" s="117">
        <v>-5</v>
      </c>
      <c r="K766" s="117">
        <v>181</v>
      </c>
      <c r="L766" s="117">
        <v>12110</v>
      </c>
      <c r="M766" s="117">
        <v>122</v>
      </c>
      <c r="N766" s="117">
        <v>10791</v>
      </c>
      <c r="O766" s="117">
        <v>73</v>
      </c>
      <c r="P766" s="146">
        <v>1319</v>
      </c>
      <c r="Q766" s="300">
        <v>6201</v>
      </c>
    </row>
    <row r="767" spans="1:17" s="251" customFormat="1" ht="11.25" customHeight="1">
      <c r="A767" s="299">
        <v>62011</v>
      </c>
      <c r="B767" s="265" t="s">
        <v>963</v>
      </c>
      <c r="C767" s="255">
        <v>442</v>
      </c>
      <c r="D767" s="255">
        <v>121692</v>
      </c>
      <c r="E767" s="117">
        <v>442</v>
      </c>
      <c r="F767" s="366">
        <v>116723</v>
      </c>
      <c r="G767" s="117">
        <v>37</v>
      </c>
      <c r="H767" s="117">
        <v>966</v>
      </c>
      <c r="I767" s="117">
        <v>3</v>
      </c>
      <c r="J767" s="117">
        <v>0</v>
      </c>
      <c r="K767" s="117">
        <v>67</v>
      </c>
      <c r="L767" s="117">
        <v>3571</v>
      </c>
      <c r="M767" s="117">
        <v>37</v>
      </c>
      <c r="N767" s="117">
        <v>2742</v>
      </c>
      <c r="O767" s="117">
        <v>32</v>
      </c>
      <c r="P767" s="146">
        <v>829</v>
      </c>
      <c r="Q767" s="300">
        <v>62011</v>
      </c>
    </row>
    <row r="768" spans="1:17" s="251" customFormat="1" ht="11.25" customHeight="1">
      <c r="A768" s="299">
        <v>62019</v>
      </c>
      <c r="B768" s="265" t="s">
        <v>964</v>
      </c>
      <c r="C768" s="255">
        <v>673</v>
      </c>
      <c r="D768" s="255">
        <v>409794</v>
      </c>
      <c r="E768" s="117">
        <v>672</v>
      </c>
      <c r="F768" s="366">
        <v>399445</v>
      </c>
      <c r="G768" s="117">
        <v>39</v>
      </c>
      <c r="H768" s="117">
        <v>552</v>
      </c>
      <c r="I768" s="117">
        <v>8</v>
      </c>
      <c r="J768" s="117">
        <v>-5</v>
      </c>
      <c r="K768" s="117">
        <v>114</v>
      </c>
      <c r="L768" s="117">
        <v>8539</v>
      </c>
      <c r="M768" s="117">
        <v>85</v>
      </c>
      <c r="N768" s="117">
        <v>8049</v>
      </c>
      <c r="O768" s="117">
        <v>41</v>
      </c>
      <c r="P768" s="146">
        <v>490</v>
      </c>
      <c r="Q768" s="300">
        <v>62019</v>
      </c>
    </row>
    <row r="769" spans="1:17" ht="22.5" customHeight="1">
      <c r="A769" s="403" t="s">
        <v>1752</v>
      </c>
      <c r="B769" s="266" t="s">
        <v>1471</v>
      </c>
      <c r="C769" s="255">
        <v>697</v>
      </c>
      <c r="D769" s="255">
        <v>182444</v>
      </c>
      <c r="E769" s="117">
        <v>695</v>
      </c>
      <c r="F769" s="366">
        <v>176520</v>
      </c>
      <c r="G769" s="117">
        <v>46</v>
      </c>
      <c r="H769" s="117">
        <v>332</v>
      </c>
      <c r="I769" s="117">
        <v>10</v>
      </c>
      <c r="J769" s="117">
        <v>4</v>
      </c>
      <c r="K769" s="117">
        <v>96</v>
      </c>
      <c r="L769" s="117">
        <v>3366</v>
      </c>
      <c r="M769" s="117">
        <v>58</v>
      </c>
      <c r="N769" s="117">
        <v>2444</v>
      </c>
      <c r="O769" s="117">
        <v>42</v>
      </c>
      <c r="P769" s="146">
        <v>921</v>
      </c>
      <c r="Q769" s="269">
        <v>6202</v>
      </c>
    </row>
    <row r="770" spans="1:17" s="251" customFormat="1" ht="11.25" customHeight="1">
      <c r="A770" s="299">
        <v>6203</v>
      </c>
      <c r="B770" s="265" t="s">
        <v>966</v>
      </c>
      <c r="C770" s="255">
        <v>104</v>
      </c>
      <c r="D770" s="255">
        <v>95635</v>
      </c>
      <c r="E770" s="117">
        <v>103</v>
      </c>
      <c r="F770" s="366">
        <v>90821</v>
      </c>
      <c r="G770" s="117">
        <v>10</v>
      </c>
      <c r="H770" s="117">
        <v>48</v>
      </c>
      <c r="I770" s="330" t="s">
        <v>97</v>
      </c>
      <c r="J770" s="330" t="s">
        <v>97</v>
      </c>
      <c r="K770" s="117">
        <v>15</v>
      </c>
      <c r="L770" s="117">
        <v>1337</v>
      </c>
      <c r="M770" s="117">
        <v>7</v>
      </c>
      <c r="N770" s="117">
        <v>1278</v>
      </c>
      <c r="O770" s="117">
        <v>8</v>
      </c>
      <c r="P770" s="146">
        <v>58</v>
      </c>
      <c r="Q770" s="300">
        <v>6203</v>
      </c>
    </row>
    <row r="771" spans="1:17" ht="22.5" customHeight="1">
      <c r="A771" s="403" t="s">
        <v>1753</v>
      </c>
      <c r="B771" s="266" t="s">
        <v>1472</v>
      </c>
      <c r="C771" s="255">
        <v>476</v>
      </c>
      <c r="D771" s="255">
        <v>226350</v>
      </c>
      <c r="E771" s="117">
        <v>476</v>
      </c>
      <c r="F771" s="366">
        <v>219927</v>
      </c>
      <c r="G771" s="117">
        <v>30</v>
      </c>
      <c r="H771" s="117">
        <v>333</v>
      </c>
      <c r="I771" s="330" t="s">
        <v>97</v>
      </c>
      <c r="J771" s="330" t="s">
        <v>97</v>
      </c>
      <c r="K771" s="117">
        <v>83</v>
      </c>
      <c r="L771" s="117">
        <v>2335</v>
      </c>
      <c r="M771" s="117">
        <v>53</v>
      </c>
      <c r="N771" s="117">
        <v>1737</v>
      </c>
      <c r="O771" s="117">
        <v>40</v>
      </c>
      <c r="P771" s="146">
        <v>598</v>
      </c>
      <c r="Q771" s="269">
        <v>6209</v>
      </c>
    </row>
    <row r="772" spans="1:17" s="251" customFormat="1" ht="11.25" customHeight="1">
      <c r="A772" s="299">
        <v>63</v>
      </c>
      <c r="B772" s="265" t="s">
        <v>968</v>
      </c>
      <c r="C772" s="255">
        <v>738</v>
      </c>
      <c r="D772" s="255">
        <v>284326</v>
      </c>
      <c r="E772" s="117">
        <v>735</v>
      </c>
      <c r="F772" s="366">
        <v>261741</v>
      </c>
      <c r="G772" s="117">
        <v>69</v>
      </c>
      <c r="H772" s="117">
        <v>5502</v>
      </c>
      <c r="I772" s="117">
        <v>8</v>
      </c>
      <c r="J772" s="117">
        <v>-13</v>
      </c>
      <c r="K772" s="117">
        <v>98</v>
      </c>
      <c r="L772" s="117">
        <v>9254</v>
      </c>
      <c r="M772" s="117">
        <v>57</v>
      </c>
      <c r="N772" s="117">
        <v>8305</v>
      </c>
      <c r="O772" s="117">
        <v>51</v>
      </c>
      <c r="P772" s="146">
        <v>949</v>
      </c>
      <c r="Q772" s="300">
        <v>63</v>
      </c>
    </row>
    <row r="773" spans="1:17" ht="22.5" customHeight="1">
      <c r="A773" s="403" t="s">
        <v>1754</v>
      </c>
      <c r="B773" s="266" t="s">
        <v>1473</v>
      </c>
      <c r="C773" s="255">
        <v>62</v>
      </c>
      <c r="D773" s="255">
        <v>48992</v>
      </c>
      <c r="E773" s="117">
        <v>62</v>
      </c>
      <c r="F773" s="366">
        <v>47226</v>
      </c>
      <c r="G773" s="117">
        <v>4</v>
      </c>
      <c r="H773" s="117">
        <v>59</v>
      </c>
      <c r="I773" s="330" t="s">
        <v>97</v>
      </c>
      <c r="J773" s="330" t="s">
        <v>97</v>
      </c>
      <c r="K773" s="117">
        <v>13</v>
      </c>
      <c r="L773" s="117">
        <v>769</v>
      </c>
      <c r="M773" s="117">
        <v>9</v>
      </c>
      <c r="N773" s="117">
        <v>737</v>
      </c>
      <c r="O773" s="117">
        <v>5</v>
      </c>
      <c r="P773" s="146">
        <v>32</v>
      </c>
      <c r="Q773" s="269">
        <v>631</v>
      </c>
    </row>
    <row r="774" spans="1:17" ht="11.25" customHeight="1">
      <c r="A774" s="301">
        <v>6311</v>
      </c>
      <c r="B774" s="265" t="s">
        <v>970</v>
      </c>
      <c r="C774" s="255">
        <v>34</v>
      </c>
      <c r="D774" s="255">
        <v>35720</v>
      </c>
      <c r="E774" s="117">
        <v>34</v>
      </c>
      <c r="F774" s="366">
        <v>35518</v>
      </c>
      <c r="G774" s="330" t="s">
        <v>97</v>
      </c>
      <c r="H774" s="330" t="s">
        <v>97</v>
      </c>
      <c r="I774" s="330" t="s">
        <v>97</v>
      </c>
      <c r="J774" s="330" t="s">
        <v>97</v>
      </c>
      <c r="K774" s="117">
        <v>6</v>
      </c>
      <c r="L774" s="117">
        <v>151</v>
      </c>
      <c r="M774" s="330" t="s">
        <v>97</v>
      </c>
      <c r="N774" s="330" t="s">
        <v>97</v>
      </c>
      <c r="O774" s="330" t="s">
        <v>97</v>
      </c>
      <c r="P774" s="267" t="s">
        <v>97</v>
      </c>
      <c r="Q774" s="300">
        <v>6311</v>
      </c>
    </row>
    <row r="775" spans="1:17" s="251" customFormat="1" ht="11.25" customHeight="1">
      <c r="A775" s="299">
        <v>6312</v>
      </c>
      <c r="B775" s="265" t="s">
        <v>971</v>
      </c>
      <c r="C775" s="255">
        <v>28</v>
      </c>
      <c r="D775" s="255">
        <v>13272</v>
      </c>
      <c r="E775" s="117">
        <v>28</v>
      </c>
      <c r="F775" s="366">
        <v>11708</v>
      </c>
      <c r="G775" s="330" t="s">
        <v>97</v>
      </c>
      <c r="H775" s="330" t="s">
        <v>97</v>
      </c>
      <c r="I775" s="117" t="s">
        <v>45</v>
      </c>
      <c r="J775" s="117" t="s">
        <v>45</v>
      </c>
      <c r="K775" s="117">
        <v>7</v>
      </c>
      <c r="L775" s="117">
        <v>618</v>
      </c>
      <c r="M775" s="330" t="s">
        <v>97</v>
      </c>
      <c r="N775" s="330" t="s">
        <v>97</v>
      </c>
      <c r="O775" s="330" t="s">
        <v>97</v>
      </c>
      <c r="P775" s="267" t="s">
        <v>97</v>
      </c>
      <c r="Q775" s="300">
        <v>6312</v>
      </c>
    </row>
    <row r="776" spans="1:17" s="251" customFormat="1" ht="11.25" customHeight="1">
      <c r="A776" s="299">
        <v>639</v>
      </c>
      <c r="B776" s="265" t="s">
        <v>972</v>
      </c>
      <c r="C776" s="255">
        <v>676</v>
      </c>
      <c r="D776" s="255">
        <v>235334</v>
      </c>
      <c r="E776" s="117">
        <v>673</v>
      </c>
      <c r="F776" s="366">
        <v>214516</v>
      </c>
      <c r="G776" s="117">
        <v>65</v>
      </c>
      <c r="H776" s="117">
        <v>5442</v>
      </c>
      <c r="I776" s="330" t="s">
        <v>97</v>
      </c>
      <c r="J776" s="330" t="s">
        <v>97</v>
      </c>
      <c r="K776" s="117">
        <v>85</v>
      </c>
      <c r="L776" s="117">
        <v>8485</v>
      </c>
      <c r="M776" s="117">
        <v>48</v>
      </c>
      <c r="N776" s="117">
        <v>7569</v>
      </c>
      <c r="O776" s="117">
        <v>46</v>
      </c>
      <c r="P776" s="146">
        <v>917</v>
      </c>
      <c r="Q776" s="300">
        <v>639</v>
      </c>
    </row>
    <row r="777" spans="1:17" s="251" customFormat="1" ht="11.25" customHeight="1">
      <c r="A777" s="299">
        <v>6391</v>
      </c>
      <c r="B777" s="265" t="s">
        <v>973</v>
      </c>
      <c r="C777" s="255">
        <v>17</v>
      </c>
      <c r="D777" s="255">
        <v>2965</v>
      </c>
      <c r="E777" s="117">
        <v>17</v>
      </c>
      <c r="F777" s="366">
        <v>2914</v>
      </c>
      <c r="G777" s="117">
        <v>3</v>
      </c>
      <c r="H777" s="117">
        <v>51</v>
      </c>
      <c r="I777" s="117" t="s">
        <v>45</v>
      </c>
      <c r="J777" s="117" t="s">
        <v>45</v>
      </c>
      <c r="K777" s="117" t="s">
        <v>45</v>
      </c>
      <c r="L777" s="117" t="s">
        <v>45</v>
      </c>
      <c r="M777" s="117" t="s">
        <v>45</v>
      </c>
      <c r="N777" s="117" t="s">
        <v>45</v>
      </c>
      <c r="O777" s="117" t="s">
        <v>45</v>
      </c>
      <c r="P777" s="146" t="s">
        <v>45</v>
      </c>
      <c r="Q777" s="300">
        <v>6391</v>
      </c>
    </row>
    <row r="778" spans="1:17" s="251" customFormat="1" ht="11.25" customHeight="1">
      <c r="A778" s="299">
        <v>6399</v>
      </c>
      <c r="B778" s="265" t="s">
        <v>974</v>
      </c>
      <c r="C778" s="255">
        <v>659</v>
      </c>
      <c r="D778" s="255">
        <v>232369</v>
      </c>
      <c r="E778" s="117">
        <v>656</v>
      </c>
      <c r="F778" s="366">
        <v>211601</v>
      </c>
      <c r="G778" s="117">
        <v>62</v>
      </c>
      <c r="H778" s="117">
        <v>5392</v>
      </c>
      <c r="I778" s="330" t="s">
        <v>97</v>
      </c>
      <c r="J778" s="330" t="s">
        <v>97</v>
      </c>
      <c r="K778" s="117">
        <v>85</v>
      </c>
      <c r="L778" s="117">
        <v>8485</v>
      </c>
      <c r="M778" s="117">
        <v>48</v>
      </c>
      <c r="N778" s="117">
        <v>7569</v>
      </c>
      <c r="O778" s="117">
        <v>46</v>
      </c>
      <c r="P778" s="146">
        <v>917</v>
      </c>
      <c r="Q778" s="300">
        <v>6399</v>
      </c>
    </row>
    <row r="779" spans="1:17" s="245" customFormat="1" ht="29.25" customHeight="1">
      <c r="A779" s="397" t="s">
        <v>1533</v>
      </c>
      <c r="B779" s="274" t="s">
        <v>1261</v>
      </c>
      <c r="C779" s="263">
        <v>897</v>
      </c>
      <c r="D779" s="263">
        <v>1780684</v>
      </c>
      <c r="E779" s="124">
        <v>891</v>
      </c>
      <c r="F779" s="365">
        <v>622759</v>
      </c>
      <c r="G779" s="124">
        <v>108</v>
      </c>
      <c r="H779" s="124">
        <v>7573</v>
      </c>
      <c r="I779" s="124">
        <v>16</v>
      </c>
      <c r="J779" s="124">
        <v>-18</v>
      </c>
      <c r="K779" s="124">
        <v>62</v>
      </c>
      <c r="L779" s="124">
        <v>27895</v>
      </c>
      <c r="M779" s="124">
        <v>43</v>
      </c>
      <c r="N779" s="124">
        <v>19824</v>
      </c>
      <c r="O779" s="124">
        <v>22</v>
      </c>
      <c r="P779" s="323">
        <v>8071</v>
      </c>
      <c r="Q779" s="303" t="s">
        <v>124</v>
      </c>
    </row>
    <row r="780" spans="1:17" ht="15" customHeight="1">
      <c r="A780" s="270">
        <v>64</v>
      </c>
      <c r="B780" s="265" t="s">
        <v>977</v>
      </c>
      <c r="C780" s="255">
        <v>145</v>
      </c>
      <c r="D780" s="255">
        <v>1500982</v>
      </c>
      <c r="E780" s="330" t="s">
        <v>97</v>
      </c>
      <c r="F780" s="330" t="s">
        <v>97</v>
      </c>
      <c r="G780" s="330" t="s">
        <v>97</v>
      </c>
      <c r="H780" s="330" t="s">
        <v>97</v>
      </c>
      <c r="I780" s="117">
        <v>8</v>
      </c>
      <c r="J780" s="117">
        <v>0</v>
      </c>
      <c r="K780" s="117">
        <v>30</v>
      </c>
      <c r="L780" s="117">
        <v>25159</v>
      </c>
      <c r="M780" s="117">
        <v>11</v>
      </c>
      <c r="N780" s="117">
        <v>17088</v>
      </c>
      <c r="O780" s="117">
        <v>22</v>
      </c>
      <c r="P780" s="146">
        <v>8071</v>
      </c>
      <c r="Q780" s="300">
        <v>64</v>
      </c>
    </row>
    <row r="781" spans="1:17" s="251" customFormat="1" ht="11.25" customHeight="1">
      <c r="A781" s="299">
        <v>641</v>
      </c>
      <c r="B781" s="265" t="s">
        <v>978</v>
      </c>
      <c r="C781" s="255">
        <v>35</v>
      </c>
      <c r="D781" s="255">
        <v>118813</v>
      </c>
      <c r="E781" s="117">
        <v>35</v>
      </c>
      <c r="F781" s="366">
        <v>115144</v>
      </c>
      <c r="G781" s="117">
        <v>27</v>
      </c>
      <c r="H781" s="117">
        <v>3668</v>
      </c>
      <c r="I781" s="330" t="s">
        <v>97</v>
      </c>
      <c r="J781" s="330" t="s">
        <v>97</v>
      </c>
      <c r="K781" s="117" t="s">
        <v>45</v>
      </c>
      <c r="L781" s="117" t="s">
        <v>45</v>
      </c>
      <c r="M781" s="117" t="s">
        <v>45</v>
      </c>
      <c r="N781" s="117" t="s">
        <v>45</v>
      </c>
      <c r="O781" s="117" t="s">
        <v>45</v>
      </c>
      <c r="P781" s="146" t="s">
        <v>45</v>
      </c>
      <c r="Q781" s="300">
        <v>641</v>
      </c>
    </row>
    <row r="782" spans="1:17" s="251" customFormat="1" ht="11.25" customHeight="1">
      <c r="A782" s="299">
        <v>6419</v>
      </c>
      <c r="B782" s="265" t="s">
        <v>979</v>
      </c>
      <c r="C782" s="255">
        <v>35</v>
      </c>
      <c r="D782" s="255">
        <v>118813</v>
      </c>
      <c r="E782" s="117">
        <v>35</v>
      </c>
      <c r="F782" s="366">
        <v>115144</v>
      </c>
      <c r="G782" s="117">
        <v>27</v>
      </c>
      <c r="H782" s="117">
        <v>3668</v>
      </c>
      <c r="I782" s="330" t="s">
        <v>97</v>
      </c>
      <c r="J782" s="330" t="s">
        <v>97</v>
      </c>
      <c r="K782" s="117" t="s">
        <v>45</v>
      </c>
      <c r="L782" s="117" t="s">
        <v>45</v>
      </c>
      <c r="M782" s="117" t="s">
        <v>45</v>
      </c>
      <c r="N782" s="117" t="s">
        <v>45</v>
      </c>
      <c r="O782" s="117" t="s">
        <v>45</v>
      </c>
      <c r="P782" s="146" t="s">
        <v>45</v>
      </c>
      <c r="Q782" s="300">
        <v>6419</v>
      </c>
    </row>
    <row r="783" spans="1:17" s="251" customFormat="1" ht="11.25" customHeight="1">
      <c r="A783" s="299">
        <v>64192</v>
      </c>
      <c r="B783" s="265" t="s">
        <v>980</v>
      </c>
      <c r="C783" s="255">
        <v>12</v>
      </c>
      <c r="D783" s="255">
        <v>38832</v>
      </c>
      <c r="E783" s="117">
        <v>12</v>
      </c>
      <c r="F783" s="366">
        <v>37867</v>
      </c>
      <c r="G783" s="330" t="s">
        <v>97</v>
      </c>
      <c r="H783" s="330" t="s">
        <v>97</v>
      </c>
      <c r="I783" s="330" t="s">
        <v>97</v>
      </c>
      <c r="J783" s="330" t="s">
        <v>97</v>
      </c>
      <c r="K783" s="117" t="s">
        <v>45</v>
      </c>
      <c r="L783" s="117" t="s">
        <v>45</v>
      </c>
      <c r="M783" s="117" t="s">
        <v>45</v>
      </c>
      <c r="N783" s="117" t="s">
        <v>45</v>
      </c>
      <c r="O783" s="117" t="s">
        <v>45</v>
      </c>
      <c r="P783" s="146" t="s">
        <v>45</v>
      </c>
      <c r="Q783" s="300">
        <v>64192</v>
      </c>
    </row>
    <row r="784" spans="1:17" s="251" customFormat="1" ht="11.25" customHeight="1">
      <c r="A784" s="299">
        <v>64193</v>
      </c>
      <c r="B784" s="265" t="s">
        <v>981</v>
      </c>
      <c r="C784" s="330" t="s">
        <v>97</v>
      </c>
      <c r="D784" s="330" t="s">
        <v>97</v>
      </c>
      <c r="E784" s="330" t="s">
        <v>97</v>
      </c>
      <c r="F784" s="330" t="s">
        <v>97</v>
      </c>
      <c r="G784" s="117">
        <v>14</v>
      </c>
      <c r="H784" s="117">
        <v>2704</v>
      </c>
      <c r="I784" s="117" t="s">
        <v>45</v>
      </c>
      <c r="J784" s="117" t="s">
        <v>45</v>
      </c>
      <c r="K784" s="117" t="s">
        <v>45</v>
      </c>
      <c r="L784" s="117" t="s">
        <v>45</v>
      </c>
      <c r="M784" s="117" t="s">
        <v>45</v>
      </c>
      <c r="N784" s="117" t="s">
        <v>45</v>
      </c>
      <c r="O784" s="117" t="s">
        <v>45</v>
      </c>
      <c r="P784" s="146" t="s">
        <v>45</v>
      </c>
      <c r="Q784" s="300">
        <v>64193</v>
      </c>
    </row>
    <row r="785" spans="1:17" s="251" customFormat="1" ht="11.25" customHeight="1">
      <c r="A785" s="299">
        <v>64195</v>
      </c>
      <c r="B785" s="265" t="s">
        <v>982</v>
      </c>
      <c r="C785" s="330" t="s">
        <v>97</v>
      </c>
      <c r="D785" s="330" t="s">
        <v>97</v>
      </c>
      <c r="E785" s="330" t="s">
        <v>97</v>
      </c>
      <c r="F785" s="330" t="s">
        <v>97</v>
      </c>
      <c r="G785" s="330" t="s">
        <v>97</v>
      </c>
      <c r="H785" s="330" t="s">
        <v>97</v>
      </c>
      <c r="I785" s="117" t="s">
        <v>45</v>
      </c>
      <c r="J785" s="117" t="s">
        <v>45</v>
      </c>
      <c r="K785" s="117" t="s">
        <v>45</v>
      </c>
      <c r="L785" s="117" t="s">
        <v>45</v>
      </c>
      <c r="M785" s="117" t="s">
        <v>45</v>
      </c>
      <c r="N785" s="117" t="s">
        <v>45</v>
      </c>
      <c r="O785" s="117" t="s">
        <v>45</v>
      </c>
      <c r="P785" s="146" t="s">
        <v>45</v>
      </c>
      <c r="Q785" s="300">
        <v>64195</v>
      </c>
    </row>
    <row r="786" spans="1:17" s="251" customFormat="1" ht="11.25" customHeight="1">
      <c r="A786" s="299">
        <v>642</v>
      </c>
      <c r="B786" s="265" t="s">
        <v>983</v>
      </c>
      <c r="C786" s="255">
        <v>83</v>
      </c>
      <c r="D786" s="255">
        <v>1326514</v>
      </c>
      <c r="E786" s="117">
        <v>80</v>
      </c>
      <c r="F786" s="366">
        <v>180519</v>
      </c>
      <c r="G786" s="330" t="s">
        <v>97</v>
      </c>
      <c r="H786" s="330" t="s">
        <v>97</v>
      </c>
      <c r="I786" s="330" t="s">
        <v>97</v>
      </c>
      <c r="J786" s="330" t="s">
        <v>97</v>
      </c>
      <c r="K786" s="330" t="s">
        <v>97</v>
      </c>
      <c r="L786" s="330" t="s">
        <v>97</v>
      </c>
      <c r="M786" s="330" t="s">
        <v>97</v>
      </c>
      <c r="N786" s="330" t="s">
        <v>97</v>
      </c>
      <c r="O786" s="117">
        <v>22</v>
      </c>
      <c r="P786" s="146">
        <v>8071</v>
      </c>
      <c r="Q786" s="300">
        <v>642</v>
      </c>
    </row>
    <row r="787" spans="1:17" s="251" customFormat="1" ht="11.25" customHeight="1">
      <c r="A787" s="299">
        <v>649</v>
      </c>
      <c r="B787" s="265" t="s">
        <v>984</v>
      </c>
      <c r="C787" s="255">
        <v>27</v>
      </c>
      <c r="D787" s="255">
        <v>55656</v>
      </c>
      <c r="E787" s="330" t="s">
        <v>97</v>
      </c>
      <c r="F787" s="330" t="s">
        <v>97</v>
      </c>
      <c r="G787" s="330" t="s">
        <v>97</v>
      </c>
      <c r="H787" s="330" t="s">
        <v>97</v>
      </c>
      <c r="I787" s="330" t="s">
        <v>97</v>
      </c>
      <c r="J787" s="330" t="s">
        <v>97</v>
      </c>
      <c r="K787" s="330" t="s">
        <v>97</v>
      </c>
      <c r="L787" s="330" t="s">
        <v>97</v>
      </c>
      <c r="M787" s="330" t="s">
        <v>97</v>
      </c>
      <c r="N787" s="330" t="s">
        <v>97</v>
      </c>
      <c r="O787" s="117" t="s">
        <v>45</v>
      </c>
      <c r="P787" s="146" t="s">
        <v>45</v>
      </c>
      <c r="Q787" s="300">
        <v>649</v>
      </c>
    </row>
    <row r="788" spans="1:17" s="251" customFormat="1" ht="11.25" customHeight="1">
      <c r="A788" s="299">
        <v>6491</v>
      </c>
      <c r="B788" s="265" t="s">
        <v>985</v>
      </c>
      <c r="C788" s="255">
        <v>14</v>
      </c>
      <c r="D788" s="255">
        <v>30705</v>
      </c>
      <c r="E788" s="117">
        <v>14</v>
      </c>
      <c r="F788" s="366">
        <v>30470</v>
      </c>
      <c r="G788" s="117" t="s">
        <v>45</v>
      </c>
      <c r="H788" s="117" t="s">
        <v>45</v>
      </c>
      <c r="I788" s="330" t="s">
        <v>97</v>
      </c>
      <c r="J788" s="330" t="s">
        <v>97</v>
      </c>
      <c r="K788" s="330" t="s">
        <v>97</v>
      </c>
      <c r="L788" s="330" t="s">
        <v>97</v>
      </c>
      <c r="M788" s="330" t="s">
        <v>97</v>
      </c>
      <c r="N788" s="330" t="s">
        <v>97</v>
      </c>
      <c r="O788" s="117" t="s">
        <v>45</v>
      </c>
      <c r="P788" s="146" t="s">
        <v>45</v>
      </c>
      <c r="Q788" s="300">
        <v>6491</v>
      </c>
    </row>
    <row r="789" spans="1:17" s="251" customFormat="1" ht="11.25" customHeight="1">
      <c r="A789" s="299">
        <v>6492</v>
      </c>
      <c r="B789" s="265" t="s">
        <v>986</v>
      </c>
      <c r="C789" s="330" t="s">
        <v>97</v>
      </c>
      <c r="D789" s="330" t="s">
        <v>97</v>
      </c>
      <c r="E789" s="330" t="s">
        <v>97</v>
      </c>
      <c r="F789" s="330" t="s">
        <v>97</v>
      </c>
      <c r="G789" s="330" t="s">
        <v>97</v>
      </c>
      <c r="H789" s="330" t="s">
        <v>97</v>
      </c>
      <c r="I789" s="117" t="s">
        <v>45</v>
      </c>
      <c r="J789" s="117" t="s">
        <v>45</v>
      </c>
      <c r="K789" s="117" t="s">
        <v>45</v>
      </c>
      <c r="L789" s="117" t="s">
        <v>45</v>
      </c>
      <c r="M789" s="117" t="s">
        <v>45</v>
      </c>
      <c r="N789" s="117" t="s">
        <v>45</v>
      </c>
      <c r="O789" s="117" t="s">
        <v>45</v>
      </c>
      <c r="P789" s="146" t="s">
        <v>45</v>
      </c>
      <c r="Q789" s="300">
        <v>6492</v>
      </c>
    </row>
    <row r="790" spans="1:17" s="251" customFormat="1" ht="11.25" customHeight="1">
      <c r="A790" s="299">
        <v>64922</v>
      </c>
      <c r="B790" s="265" t="s">
        <v>987</v>
      </c>
      <c r="C790" s="330" t="s">
        <v>97</v>
      </c>
      <c r="D790" s="330" t="s">
        <v>97</v>
      </c>
      <c r="E790" s="330" t="s">
        <v>97</v>
      </c>
      <c r="F790" s="330" t="s">
        <v>97</v>
      </c>
      <c r="G790" s="330" t="s">
        <v>97</v>
      </c>
      <c r="H790" s="330" t="s">
        <v>97</v>
      </c>
      <c r="I790" s="117" t="s">
        <v>45</v>
      </c>
      <c r="J790" s="117" t="s">
        <v>45</v>
      </c>
      <c r="K790" s="117" t="s">
        <v>45</v>
      </c>
      <c r="L790" s="117" t="s">
        <v>45</v>
      </c>
      <c r="M790" s="117" t="s">
        <v>45</v>
      </c>
      <c r="N790" s="117" t="s">
        <v>45</v>
      </c>
      <c r="O790" s="117" t="s">
        <v>45</v>
      </c>
      <c r="P790" s="146" t="s">
        <v>45</v>
      </c>
      <c r="Q790" s="300">
        <v>64922</v>
      </c>
    </row>
    <row r="791" spans="1:17" s="251" customFormat="1" ht="11.25" customHeight="1">
      <c r="A791" s="299">
        <v>6499</v>
      </c>
      <c r="B791" s="265" t="s">
        <v>988</v>
      </c>
      <c r="C791" s="330" t="s">
        <v>97</v>
      </c>
      <c r="D791" s="330" t="s">
        <v>97</v>
      </c>
      <c r="E791" s="117">
        <v>11</v>
      </c>
      <c r="F791" s="366">
        <v>24845</v>
      </c>
      <c r="G791" s="117" t="s">
        <v>45</v>
      </c>
      <c r="H791" s="117" t="s">
        <v>45</v>
      </c>
      <c r="I791" s="117" t="s">
        <v>45</v>
      </c>
      <c r="J791" s="117" t="s">
        <v>45</v>
      </c>
      <c r="K791" s="330" t="s">
        <v>97</v>
      </c>
      <c r="L791" s="330" t="s">
        <v>97</v>
      </c>
      <c r="M791" s="330" t="s">
        <v>97</v>
      </c>
      <c r="N791" s="330" t="s">
        <v>97</v>
      </c>
      <c r="O791" s="117" t="s">
        <v>45</v>
      </c>
      <c r="P791" s="146" t="s">
        <v>45</v>
      </c>
      <c r="Q791" s="300">
        <v>6499</v>
      </c>
    </row>
    <row r="792" spans="1:17" s="251" customFormat="1" ht="11.25" customHeight="1">
      <c r="A792" s="299">
        <v>64999</v>
      </c>
      <c r="B792" s="265" t="s">
        <v>989</v>
      </c>
      <c r="C792" s="330" t="s">
        <v>97</v>
      </c>
      <c r="D792" s="330" t="s">
        <v>97</v>
      </c>
      <c r="E792" s="117">
        <v>11</v>
      </c>
      <c r="F792" s="366">
        <v>24845</v>
      </c>
      <c r="G792" s="117" t="s">
        <v>45</v>
      </c>
      <c r="H792" s="117" t="s">
        <v>45</v>
      </c>
      <c r="I792" s="117" t="s">
        <v>45</v>
      </c>
      <c r="J792" s="117" t="s">
        <v>45</v>
      </c>
      <c r="K792" s="330" t="s">
        <v>97</v>
      </c>
      <c r="L792" s="330" t="s">
        <v>97</v>
      </c>
      <c r="M792" s="330" t="s">
        <v>97</v>
      </c>
      <c r="N792" s="330" t="s">
        <v>97</v>
      </c>
      <c r="O792" s="117" t="s">
        <v>45</v>
      </c>
      <c r="P792" s="146" t="s">
        <v>45</v>
      </c>
      <c r="Q792" s="300">
        <v>64999</v>
      </c>
    </row>
    <row r="793" spans="1:17" ht="22.5" customHeight="1">
      <c r="A793" s="403" t="s">
        <v>1755</v>
      </c>
      <c r="B793" s="266" t="s">
        <v>1474</v>
      </c>
      <c r="C793" s="330" t="s">
        <v>97</v>
      </c>
      <c r="D793" s="330" t="s">
        <v>97</v>
      </c>
      <c r="E793" s="330" t="s">
        <v>97</v>
      </c>
      <c r="F793" s="330" t="s">
        <v>97</v>
      </c>
      <c r="G793" s="330" t="s">
        <v>97</v>
      </c>
      <c r="H793" s="330" t="s">
        <v>97</v>
      </c>
      <c r="I793" s="117" t="s">
        <v>45</v>
      </c>
      <c r="J793" s="117" t="s">
        <v>45</v>
      </c>
      <c r="K793" s="117" t="s">
        <v>45</v>
      </c>
      <c r="L793" s="117" t="s">
        <v>45</v>
      </c>
      <c r="M793" s="117" t="s">
        <v>45</v>
      </c>
      <c r="N793" s="117" t="s">
        <v>45</v>
      </c>
      <c r="O793" s="117" t="s">
        <v>45</v>
      </c>
      <c r="P793" s="146" t="s">
        <v>45</v>
      </c>
      <c r="Q793" s="300">
        <v>65</v>
      </c>
    </row>
    <row r="794" spans="1:17" s="251" customFormat="1" ht="11.25" customHeight="1">
      <c r="A794" s="299">
        <v>651</v>
      </c>
      <c r="B794" s="265" t="s">
        <v>991</v>
      </c>
      <c r="C794" s="330" t="s">
        <v>97</v>
      </c>
      <c r="D794" s="330" t="s">
        <v>97</v>
      </c>
      <c r="E794" s="330" t="s">
        <v>97</v>
      </c>
      <c r="F794" s="330" t="s">
        <v>97</v>
      </c>
      <c r="G794" s="330" t="s">
        <v>97</v>
      </c>
      <c r="H794" s="330" t="s">
        <v>97</v>
      </c>
      <c r="I794" s="117" t="s">
        <v>45</v>
      </c>
      <c r="J794" s="117" t="s">
        <v>45</v>
      </c>
      <c r="K794" s="117" t="s">
        <v>45</v>
      </c>
      <c r="L794" s="117" t="s">
        <v>45</v>
      </c>
      <c r="M794" s="117" t="s">
        <v>45</v>
      </c>
      <c r="N794" s="117" t="s">
        <v>45</v>
      </c>
      <c r="O794" s="117" t="s">
        <v>45</v>
      </c>
      <c r="P794" s="146" t="s">
        <v>45</v>
      </c>
      <c r="Q794" s="300">
        <v>651</v>
      </c>
    </row>
    <row r="795" spans="1:17" s="251" customFormat="1" ht="11.25" customHeight="1">
      <c r="A795" s="299">
        <v>6512</v>
      </c>
      <c r="B795" s="265" t="s">
        <v>992</v>
      </c>
      <c r="C795" s="330" t="s">
        <v>97</v>
      </c>
      <c r="D795" s="330" t="s">
        <v>97</v>
      </c>
      <c r="E795" s="330" t="s">
        <v>97</v>
      </c>
      <c r="F795" s="330" t="s">
        <v>97</v>
      </c>
      <c r="G795" s="330" t="s">
        <v>97</v>
      </c>
      <c r="H795" s="330" t="s">
        <v>97</v>
      </c>
      <c r="I795" s="117" t="s">
        <v>45</v>
      </c>
      <c r="J795" s="117" t="s">
        <v>45</v>
      </c>
      <c r="K795" s="117" t="s">
        <v>45</v>
      </c>
      <c r="L795" s="117" t="s">
        <v>45</v>
      </c>
      <c r="M795" s="117" t="s">
        <v>45</v>
      </c>
      <c r="N795" s="117" t="s">
        <v>45</v>
      </c>
      <c r="O795" s="117" t="s">
        <v>45</v>
      </c>
      <c r="P795" s="146" t="s">
        <v>45</v>
      </c>
      <c r="Q795" s="300">
        <v>6512</v>
      </c>
    </row>
    <row r="796" spans="1:17" s="251" customFormat="1" ht="11.25" customHeight="1">
      <c r="A796" s="299">
        <v>65121</v>
      </c>
      <c r="B796" s="265" t="s">
        <v>993</v>
      </c>
      <c r="C796" s="330" t="s">
        <v>97</v>
      </c>
      <c r="D796" s="330" t="s">
        <v>97</v>
      </c>
      <c r="E796" s="330" t="s">
        <v>97</v>
      </c>
      <c r="F796" s="330" t="s">
        <v>97</v>
      </c>
      <c r="G796" s="330" t="s">
        <v>97</v>
      </c>
      <c r="H796" s="330" t="s">
        <v>97</v>
      </c>
      <c r="I796" s="117" t="s">
        <v>45</v>
      </c>
      <c r="J796" s="117" t="s">
        <v>45</v>
      </c>
      <c r="K796" s="117" t="s">
        <v>45</v>
      </c>
      <c r="L796" s="117" t="s">
        <v>45</v>
      </c>
      <c r="M796" s="117" t="s">
        <v>45</v>
      </c>
      <c r="N796" s="117" t="s">
        <v>45</v>
      </c>
      <c r="O796" s="117" t="s">
        <v>45</v>
      </c>
      <c r="P796" s="146" t="s">
        <v>45</v>
      </c>
      <c r="Q796" s="300">
        <v>65121</v>
      </c>
    </row>
    <row r="797" spans="1:17" ht="22.5" customHeight="1">
      <c r="A797" s="379" t="s">
        <v>1756</v>
      </c>
      <c r="B797" s="266" t="s">
        <v>1475</v>
      </c>
      <c r="C797" s="330" t="s">
        <v>97</v>
      </c>
      <c r="D797" s="330" t="s">
        <v>97</v>
      </c>
      <c r="E797" s="117">
        <v>748</v>
      </c>
      <c r="F797" s="366">
        <v>271692</v>
      </c>
      <c r="G797" s="117">
        <v>72</v>
      </c>
      <c r="H797" s="117">
        <v>3759</v>
      </c>
      <c r="I797" s="117">
        <v>8</v>
      </c>
      <c r="J797" s="117">
        <v>-18</v>
      </c>
      <c r="K797" s="117">
        <v>32</v>
      </c>
      <c r="L797" s="117">
        <v>2736</v>
      </c>
      <c r="M797" s="117">
        <v>32</v>
      </c>
      <c r="N797" s="117">
        <v>2736</v>
      </c>
      <c r="O797" s="117" t="s">
        <v>45</v>
      </c>
      <c r="P797" s="146" t="s">
        <v>45</v>
      </c>
      <c r="Q797" s="300">
        <v>66</v>
      </c>
    </row>
    <row r="798" spans="1:17" s="251" customFormat="1" ht="11.25" customHeight="1">
      <c r="A798" s="299">
        <v>661</v>
      </c>
      <c r="B798" s="265" t="s">
        <v>995</v>
      </c>
      <c r="C798" s="255">
        <v>237</v>
      </c>
      <c r="D798" s="255">
        <v>225031</v>
      </c>
      <c r="E798" s="117">
        <v>236</v>
      </c>
      <c r="F798" s="366">
        <v>219949</v>
      </c>
      <c r="G798" s="117">
        <v>20</v>
      </c>
      <c r="H798" s="117">
        <v>1663</v>
      </c>
      <c r="I798" s="117">
        <v>3</v>
      </c>
      <c r="J798" s="117">
        <v>-22</v>
      </c>
      <c r="K798" s="117">
        <v>13</v>
      </c>
      <c r="L798" s="117">
        <v>2567</v>
      </c>
      <c r="M798" s="117">
        <v>13</v>
      </c>
      <c r="N798" s="117">
        <v>2567</v>
      </c>
      <c r="O798" s="117" t="s">
        <v>45</v>
      </c>
      <c r="P798" s="146" t="s">
        <v>45</v>
      </c>
      <c r="Q798" s="300">
        <v>661</v>
      </c>
    </row>
    <row r="799" spans="1:17" s="251" customFormat="1" ht="11.25" customHeight="1">
      <c r="A799" s="299">
        <v>6611</v>
      </c>
      <c r="B799" s="265" t="s">
        <v>996</v>
      </c>
      <c r="C799" s="330" t="s">
        <v>97</v>
      </c>
      <c r="D799" s="330" t="s">
        <v>97</v>
      </c>
      <c r="E799" s="330" t="s">
        <v>97</v>
      </c>
      <c r="F799" s="330" t="s">
        <v>97</v>
      </c>
      <c r="G799" s="330" t="s">
        <v>97</v>
      </c>
      <c r="H799" s="330" t="s">
        <v>97</v>
      </c>
      <c r="I799" s="117" t="s">
        <v>45</v>
      </c>
      <c r="J799" s="117" t="s">
        <v>45</v>
      </c>
      <c r="K799" s="330" t="s">
        <v>97</v>
      </c>
      <c r="L799" s="330" t="s">
        <v>97</v>
      </c>
      <c r="M799" s="330" t="s">
        <v>97</v>
      </c>
      <c r="N799" s="330" t="s">
        <v>97</v>
      </c>
      <c r="O799" s="117" t="s">
        <v>45</v>
      </c>
      <c r="P799" s="146" t="s">
        <v>45</v>
      </c>
      <c r="Q799" s="300">
        <v>6611</v>
      </c>
    </row>
    <row r="800" spans="1:17" s="251" customFormat="1" ht="11.25" customHeight="1">
      <c r="A800" s="299">
        <v>6619</v>
      </c>
      <c r="B800" s="265" t="s">
        <v>997</v>
      </c>
      <c r="C800" s="330" t="s">
        <v>97</v>
      </c>
      <c r="D800" s="330" t="s">
        <v>97</v>
      </c>
      <c r="E800" s="330" t="s">
        <v>97</v>
      </c>
      <c r="F800" s="330" t="s">
        <v>97</v>
      </c>
      <c r="G800" s="330" t="s">
        <v>97</v>
      </c>
      <c r="H800" s="330" t="s">
        <v>97</v>
      </c>
      <c r="I800" s="117">
        <v>3</v>
      </c>
      <c r="J800" s="117">
        <v>-22</v>
      </c>
      <c r="K800" s="330" t="s">
        <v>97</v>
      </c>
      <c r="L800" s="330" t="s">
        <v>97</v>
      </c>
      <c r="M800" s="330" t="s">
        <v>97</v>
      </c>
      <c r="N800" s="330" t="s">
        <v>97</v>
      </c>
      <c r="O800" s="117" t="s">
        <v>45</v>
      </c>
      <c r="P800" s="146" t="s">
        <v>45</v>
      </c>
      <c r="Q800" s="300">
        <v>6619</v>
      </c>
    </row>
    <row r="801" spans="1:17" ht="22.5" customHeight="1">
      <c r="A801" s="379" t="s">
        <v>1757</v>
      </c>
      <c r="B801" s="266" t="s">
        <v>1476</v>
      </c>
      <c r="C801" s="330" t="s">
        <v>97</v>
      </c>
      <c r="D801" s="330" t="s">
        <v>97</v>
      </c>
      <c r="E801" s="117">
        <v>509</v>
      </c>
      <c r="F801" s="366">
        <v>51208</v>
      </c>
      <c r="G801" s="117">
        <v>52</v>
      </c>
      <c r="H801" s="117">
        <v>2096</v>
      </c>
      <c r="I801" s="117">
        <v>5</v>
      </c>
      <c r="J801" s="117">
        <v>4</v>
      </c>
      <c r="K801" s="117">
        <v>19</v>
      </c>
      <c r="L801" s="117">
        <v>170</v>
      </c>
      <c r="M801" s="117">
        <v>19</v>
      </c>
      <c r="N801" s="117">
        <v>170</v>
      </c>
      <c r="O801" s="117" t="s">
        <v>45</v>
      </c>
      <c r="P801" s="146" t="s">
        <v>45</v>
      </c>
      <c r="Q801" s="300">
        <v>662</v>
      </c>
    </row>
    <row r="802" spans="1:17" s="251" customFormat="1" ht="11.25" customHeight="1">
      <c r="A802" s="299">
        <v>6621</v>
      </c>
      <c r="B802" s="265" t="s">
        <v>999</v>
      </c>
      <c r="C802" s="255">
        <v>31</v>
      </c>
      <c r="D802" s="255">
        <v>4718</v>
      </c>
      <c r="E802" s="117">
        <v>31</v>
      </c>
      <c r="F802" s="366">
        <v>4677</v>
      </c>
      <c r="G802" s="330" t="s">
        <v>97</v>
      </c>
      <c r="H802" s="330" t="s">
        <v>97</v>
      </c>
      <c r="I802" s="330" t="s">
        <v>97</v>
      </c>
      <c r="J802" s="330" t="s">
        <v>97</v>
      </c>
      <c r="K802" s="330" t="s">
        <v>97</v>
      </c>
      <c r="L802" s="330" t="s">
        <v>97</v>
      </c>
      <c r="M802" s="330" t="s">
        <v>97</v>
      </c>
      <c r="N802" s="330" t="s">
        <v>97</v>
      </c>
      <c r="O802" s="117" t="s">
        <v>45</v>
      </c>
      <c r="P802" s="146" t="s">
        <v>45</v>
      </c>
      <c r="Q802" s="300">
        <v>6621</v>
      </c>
    </row>
    <row r="803" spans="1:17" s="251" customFormat="1" ht="11.25" customHeight="1">
      <c r="A803" s="299">
        <v>6622</v>
      </c>
      <c r="B803" s="265" t="s">
        <v>1000</v>
      </c>
      <c r="C803" s="330" t="s">
        <v>97</v>
      </c>
      <c r="D803" s="330" t="s">
        <v>97</v>
      </c>
      <c r="E803" s="117">
        <v>456</v>
      </c>
      <c r="F803" s="366">
        <v>43080</v>
      </c>
      <c r="G803" s="117">
        <v>46</v>
      </c>
      <c r="H803" s="117">
        <v>1716</v>
      </c>
      <c r="I803" s="330" t="s">
        <v>97</v>
      </c>
      <c r="J803" s="330" t="s">
        <v>97</v>
      </c>
      <c r="K803" s="117">
        <v>15</v>
      </c>
      <c r="L803" s="117">
        <v>162</v>
      </c>
      <c r="M803" s="117">
        <v>15</v>
      </c>
      <c r="N803" s="117">
        <v>162</v>
      </c>
      <c r="O803" s="117" t="s">
        <v>45</v>
      </c>
      <c r="P803" s="146" t="s">
        <v>45</v>
      </c>
      <c r="Q803" s="300">
        <v>6622</v>
      </c>
    </row>
    <row r="804" spans="1:17" ht="22.5" customHeight="1">
      <c r="A804" s="379" t="s">
        <v>1758</v>
      </c>
      <c r="B804" s="266" t="s">
        <v>1477</v>
      </c>
      <c r="C804" s="255">
        <v>22</v>
      </c>
      <c r="D804" s="255">
        <v>3837</v>
      </c>
      <c r="E804" s="117">
        <v>22</v>
      </c>
      <c r="F804" s="366">
        <v>3451</v>
      </c>
      <c r="G804" s="330" t="s">
        <v>97</v>
      </c>
      <c r="H804" s="330" t="s">
        <v>97</v>
      </c>
      <c r="I804" s="117" t="s">
        <v>45</v>
      </c>
      <c r="J804" s="117" t="s">
        <v>45</v>
      </c>
      <c r="K804" s="330" t="s">
        <v>97</v>
      </c>
      <c r="L804" s="330" t="s">
        <v>97</v>
      </c>
      <c r="M804" s="330" t="s">
        <v>97</v>
      </c>
      <c r="N804" s="330" t="s">
        <v>97</v>
      </c>
      <c r="O804" s="117" t="s">
        <v>45</v>
      </c>
      <c r="P804" s="146" t="s">
        <v>45</v>
      </c>
      <c r="Q804" s="300">
        <v>6629</v>
      </c>
    </row>
    <row r="805" spans="1:17">
      <c r="A805" s="301">
        <v>663</v>
      </c>
      <c r="B805" s="265" t="s">
        <v>1002</v>
      </c>
      <c r="C805" s="255">
        <v>3</v>
      </c>
      <c r="D805" s="255">
        <v>535</v>
      </c>
      <c r="E805" s="117">
        <v>3</v>
      </c>
      <c r="F805" s="366">
        <v>535</v>
      </c>
      <c r="G805" s="117" t="s">
        <v>45</v>
      </c>
      <c r="H805" s="117" t="s">
        <v>45</v>
      </c>
      <c r="I805" s="117" t="s">
        <v>45</v>
      </c>
      <c r="J805" s="117" t="s">
        <v>45</v>
      </c>
      <c r="K805" s="117" t="s">
        <v>45</v>
      </c>
      <c r="L805" s="117" t="s">
        <v>45</v>
      </c>
      <c r="M805" s="117" t="s">
        <v>45</v>
      </c>
      <c r="N805" s="117" t="s">
        <v>45</v>
      </c>
      <c r="O805" s="117" t="s">
        <v>45</v>
      </c>
      <c r="P805" s="146" t="s">
        <v>45</v>
      </c>
      <c r="Q805" s="300">
        <v>663</v>
      </c>
    </row>
    <row r="806" spans="1:17" s="245" customFormat="1" ht="18" customHeight="1">
      <c r="A806" s="242" t="s">
        <v>125</v>
      </c>
      <c r="B806" s="237" t="s">
        <v>126</v>
      </c>
      <c r="C806" s="263">
        <v>8484</v>
      </c>
      <c r="D806" s="263">
        <v>5205450</v>
      </c>
      <c r="E806" s="124">
        <v>8412</v>
      </c>
      <c r="F806" s="365">
        <v>2749721</v>
      </c>
      <c r="G806" s="124">
        <v>851</v>
      </c>
      <c r="H806" s="124">
        <v>236486</v>
      </c>
      <c r="I806" s="124">
        <v>138</v>
      </c>
      <c r="J806" s="124">
        <v>330</v>
      </c>
      <c r="K806" s="124">
        <v>2430</v>
      </c>
      <c r="L806" s="124">
        <v>2009396</v>
      </c>
      <c r="M806" s="124">
        <v>344</v>
      </c>
      <c r="N806" s="124">
        <v>82687</v>
      </c>
      <c r="O806" s="124">
        <v>2184</v>
      </c>
      <c r="P806" s="323">
        <v>1926709</v>
      </c>
      <c r="Q806" s="303" t="s">
        <v>127</v>
      </c>
    </row>
    <row r="807" spans="1:17" ht="15" customHeight="1">
      <c r="A807" s="270">
        <v>68</v>
      </c>
      <c r="B807" s="265" t="s">
        <v>126</v>
      </c>
      <c r="C807" s="255">
        <v>8484</v>
      </c>
      <c r="D807" s="255">
        <v>5205450</v>
      </c>
      <c r="E807" s="117">
        <v>8412</v>
      </c>
      <c r="F807" s="366">
        <v>2749721</v>
      </c>
      <c r="G807" s="117">
        <v>851</v>
      </c>
      <c r="H807" s="117">
        <v>236486</v>
      </c>
      <c r="I807" s="117">
        <v>138</v>
      </c>
      <c r="J807" s="117">
        <v>330</v>
      </c>
      <c r="K807" s="117">
        <v>2430</v>
      </c>
      <c r="L807" s="117">
        <v>2009396</v>
      </c>
      <c r="M807" s="117">
        <v>344</v>
      </c>
      <c r="N807" s="117">
        <v>82687</v>
      </c>
      <c r="O807" s="117">
        <v>2184</v>
      </c>
      <c r="P807" s="146">
        <v>1926709</v>
      </c>
      <c r="Q807" s="300">
        <v>68</v>
      </c>
    </row>
    <row r="808" spans="1:17" ht="22.5" customHeight="1">
      <c r="A808" s="379" t="s">
        <v>1759</v>
      </c>
      <c r="B808" s="266" t="s">
        <v>1478</v>
      </c>
      <c r="C808" s="255">
        <v>492</v>
      </c>
      <c r="D808" s="255">
        <v>363159</v>
      </c>
      <c r="E808" s="117">
        <v>470</v>
      </c>
      <c r="F808" s="366">
        <v>139482</v>
      </c>
      <c r="G808" s="117">
        <v>31</v>
      </c>
      <c r="H808" s="117">
        <v>1544</v>
      </c>
      <c r="I808" s="117">
        <v>6</v>
      </c>
      <c r="J808" s="117">
        <v>10</v>
      </c>
      <c r="K808" s="117">
        <v>225</v>
      </c>
      <c r="L808" s="117">
        <v>185883</v>
      </c>
      <c r="M808" s="117">
        <v>12</v>
      </c>
      <c r="N808" s="117">
        <v>331</v>
      </c>
      <c r="O808" s="117">
        <v>218</v>
      </c>
      <c r="P808" s="146">
        <v>185553</v>
      </c>
      <c r="Q808" s="300">
        <v>681</v>
      </c>
    </row>
    <row r="809" spans="1:17" ht="22.5" customHeight="1">
      <c r="A809" s="379" t="s">
        <v>1760</v>
      </c>
      <c r="B809" s="266" t="s">
        <v>1479</v>
      </c>
      <c r="C809" s="255">
        <v>5758</v>
      </c>
      <c r="D809" s="255">
        <v>4121836</v>
      </c>
      <c r="E809" s="117">
        <v>5716</v>
      </c>
      <c r="F809" s="366">
        <v>2077844</v>
      </c>
      <c r="G809" s="117">
        <v>690</v>
      </c>
      <c r="H809" s="117">
        <v>220595</v>
      </c>
      <c r="I809" s="117">
        <v>99</v>
      </c>
      <c r="J809" s="117">
        <v>232</v>
      </c>
      <c r="K809" s="117">
        <v>1694</v>
      </c>
      <c r="L809" s="117">
        <v>1670418</v>
      </c>
      <c r="M809" s="117">
        <v>285</v>
      </c>
      <c r="N809" s="117">
        <v>73671</v>
      </c>
      <c r="O809" s="117">
        <v>1485</v>
      </c>
      <c r="P809" s="146">
        <v>1596746</v>
      </c>
      <c r="Q809" s="300">
        <v>682</v>
      </c>
    </row>
    <row r="810" spans="1:17" ht="22.5" customHeight="1">
      <c r="A810" s="379" t="s">
        <v>1761</v>
      </c>
      <c r="B810" s="266" t="s">
        <v>1480</v>
      </c>
      <c r="C810" s="255">
        <v>2234</v>
      </c>
      <c r="D810" s="255">
        <v>720455</v>
      </c>
      <c r="E810" s="117">
        <v>2226</v>
      </c>
      <c r="F810" s="366">
        <v>532395</v>
      </c>
      <c r="G810" s="117">
        <v>130</v>
      </c>
      <c r="H810" s="117">
        <v>14348</v>
      </c>
      <c r="I810" s="117">
        <v>33</v>
      </c>
      <c r="J810" s="117">
        <v>88</v>
      </c>
      <c r="K810" s="117">
        <v>511</v>
      </c>
      <c r="L810" s="117">
        <v>153095</v>
      </c>
      <c r="M810" s="117">
        <v>47</v>
      </c>
      <c r="N810" s="117">
        <v>8685</v>
      </c>
      <c r="O810" s="117">
        <v>481</v>
      </c>
      <c r="P810" s="146">
        <v>144410</v>
      </c>
      <c r="Q810" s="300">
        <v>683</v>
      </c>
    </row>
    <row r="811" spans="1:17" ht="22.5" customHeight="1">
      <c r="A811" s="379" t="s">
        <v>1762</v>
      </c>
      <c r="B811" s="266" t="s">
        <v>1481</v>
      </c>
      <c r="C811" s="255">
        <v>1339</v>
      </c>
      <c r="D811" s="255">
        <v>283673</v>
      </c>
      <c r="E811" s="117">
        <v>1335</v>
      </c>
      <c r="F811" s="366">
        <v>223335</v>
      </c>
      <c r="G811" s="117">
        <v>70</v>
      </c>
      <c r="H811" s="117">
        <v>3653</v>
      </c>
      <c r="I811" s="117">
        <v>19</v>
      </c>
      <c r="J811" s="117">
        <v>62</v>
      </c>
      <c r="K811" s="117">
        <v>295</v>
      </c>
      <c r="L811" s="117">
        <v>53295</v>
      </c>
      <c r="M811" s="117">
        <v>21</v>
      </c>
      <c r="N811" s="117">
        <v>278</v>
      </c>
      <c r="O811" s="117">
        <v>281</v>
      </c>
      <c r="P811" s="146">
        <v>53017</v>
      </c>
      <c r="Q811" s="300">
        <v>6831</v>
      </c>
    </row>
    <row r="812" spans="1:17" ht="22.5" customHeight="1">
      <c r="A812" s="379" t="s">
        <v>1763</v>
      </c>
      <c r="B812" s="266" t="s">
        <v>1482</v>
      </c>
      <c r="C812" s="255">
        <v>895</v>
      </c>
      <c r="D812" s="255">
        <v>436782</v>
      </c>
      <c r="E812" s="117">
        <v>891</v>
      </c>
      <c r="F812" s="366">
        <v>309060</v>
      </c>
      <c r="G812" s="117">
        <v>60</v>
      </c>
      <c r="H812" s="117">
        <v>10695</v>
      </c>
      <c r="I812" s="117">
        <v>14</v>
      </c>
      <c r="J812" s="117">
        <v>26</v>
      </c>
      <c r="K812" s="117">
        <v>216</v>
      </c>
      <c r="L812" s="117">
        <v>99800</v>
      </c>
      <c r="M812" s="117">
        <v>26</v>
      </c>
      <c r="N812" s="117">
        <v>8407</v>
      </c>
      <c r="O812" s="117">
        <v>200</v>
      </c>
      <c r="P812" s="146">
        <v>91393</v>
      </c>
      <c r="Q812" s="300">
        <v>6832</v>
      </c>
    </row>
    <row r="813" spans="1:17" s="245" customFormat="1" ht="29.25" customHeight="1">
      <c r="A813" s="397" t="s">
        <v>1764</v>
      </c>
      <c r="B813" s="274" t="s">
        <v>1281</v>
      </c>
      <c r="C813" s="263">
        <v>18117</v>
      </c>
      <c r="D813" s="263">
        <v>6851337</v>
      </c>
      <c r="E813" s="124">
        <v>18079</v>
      </c>
      <c r="F813" s="365">
        <v>5536792</v>
      </c>
      <c r="G813" s="124">
        <v>1825</v>
      </c>
      <c r="H813" s="124">
        <v>175819</v>
      </c>
      <c r="I813" s="124">
        <v>939</v>
      </c>
      <c r="J813" s="124">
        <v>-1821</v>
      </c>
      <c r="K813" s="124">
        <v>1763</v>
      </c>
      <c r="L813" s="124">
        <v>957704</v>
      </c>
      <c r="M813" s="124">
        <v>725</v>
      </c>
      <c r="N813" s="124">
        <v>332612</v>
      </c>
      <c r="O813" s="124">
        <v>1141</v>
      </c>
      <c r="P813" s="323">
        <v>625092</v>
      </c>
      <c r="Q813" s="303" t="s">
        <v>130</v>
      </c>
    </row>
    <row r="814" spans="1:17" ht="15" customHeight="1">
      <c r="A814" s="270">
        <v>69</v>
      </c>
      <c r="B814" s="265" t="s">
        <v>1011</v>
      </c>
      <c r="C814" s="255">
        <v>4289</v>
      </c>
      <c r="D814" s="255">
        <v>1116766</v>
      </c>
      <c r="E814" s="117">
        <v>4289</v>
      </c>
      <c r="F814" s="366">
        <v>1096538</v>
      </c>
      <c r="G814" s="117">
        <v>329</v>
      </c>
      <c r="H814" s="117">
        <v>13744</v>
      </c>
      <c r="I814" s="117">
        <v>700</v>
      </c>
      <c r="J814" s="117">
        <v>286</v>
      </c>
      <c r="K814" s="117">
        <v>343</v>
      </c>
      <c r="L814" s="117">
        <v>6010</v>
      </c>
      <c r="M814" s="117">
        <v>68</v>
      </c>
      <c r="N814" s="117">
        <v>2482</v>
      </c>
      <c r="O814" s="117">
        <v>287</v>
      </c>
      <c r="P814" s="146">
        <v>3528</v>
      </c>
      <c r="Q814" s="300">
        <v>69</v>
      </c>
    </row>
    <row r="815" spans="1:17" s="251" customFormat="1" ht="11.25" customHeight="1">
      <c r="A815" s="299">
        <v>691</v>
      </c>
      <c r="B815" s="265" t="s">
        <v>1012</v>
      </c>
      <c r="C815" s="255">
        <v>2429</v>
      </c>
      <c r="D815" s="255">
        <v>586690</v>
      </c>
      <c r="E815" s="117">
        <v>2429</v>
      </c>
      <c r="F815" s="366">
        <v>583322</v>
      </c>
      <c r="G815" s="117">
        <v>162</v>
      </c>
      <c r="H815" s="117">
        <v>1113</v>
      </c>
      <c r="I815" s="117">
        <v>498</v>
      </c>
      <c r="J815" s="117">
        <v>-9</v>
      </c>
      <c r="K815" s="117">
        <v>239</v>
      </c>
      <c r="L815" s="117">
        <v>2130</v>
      </c>
      <c r="M815" s="117">
        <v>37</v>
      </c>
      <c r="N815" s="117">
        <v>128</v>
      </c>
      <c r="O815" s="117">
        <v>209</v>
      </c>
      <c r="P815" s="146">
        <v>2003</v>
      </c>
      <c r="Q815" s="300">
        <v>691</v>
      </c>
    </row>
    <row r="816" spans="1:17" s="251" customFormat="1" ht="11.25" customHeight="1">
      <c r="A816" s="299">
        <v>6910</v>
      </c>
      <c r="B816" s="265" t="s">
        <v>1012</v>
      </c>
      <c r="C816" s="255">
        <v>2429</v>
      </c>
      <c r="D816" s="255">
        <v>586690</v>
      </c>
      <c r="E816" s="117">
        <v>2429</v>
      </c>
      <c r="F816" s="366">
        <v>583322</v>
      </c>
      <c r="G816" s="117">
        <v>162</v>
      </c>
      <c r="H816" s="117">
        <v>1113</v>
      </c>
      <c r="I816" s="117">
        <v>498</v>
      </c>
      <c r="J816" s="117">
        <v>-9</v>
      </c>
      <c r="K816" s="117">
        <v>239</v>
      </c>
      <c r="L816" s="117">
        <v>2130</v>
      </c>
      <c r="M816" s="117">
        <v>37</v>
      </c>
      <c r="N816" s="117">
        <v>128</v>
      </c>
      <c r="O816" s="117">
        <v>209</v>
      </c>
      <c r="P816" s="146">
        <v>2003</v>
      </c>
      <c r="Q816" s="300">
        <v>6910</v>
      </c>
    </row>
    <row r="817" spans="1:17" s="251" customFormat="1" ht="11.25" customHeight="1">
      <c r="A817" s="299">
        <v>69102</v>
      </c>
      <c r="B817" s="265" t="s">
        <v>1013</v>
      </c>
      <c r="C817" s="255">
        <v>2008</v>
      </c>
      <c r="D817" s="255">
        <v>476638</v>
      </c>
      <c r="E817" s="117">
        <v>2008</v>
      </c>
      <c r="F817" s="366">
        <v>473853</v>
      </c>
      <c r="G817" s="117">
        <v>131</v>
      </c>
      <c r="H817" s="117">
        <v>899</v>
      </c>
      <c r="I817" s="117">
        <v>447</v>
      </c>
      <c r="J817" s="117">
        <v>-101</v>
      </c>
      <c r="K817" s="117">
        <v>203</v>
      </c>
      <c r="L817" s="117">
        <v>1860</v>
      </c>
      <c r="M817" s="117">
        <v>31</v>
      </c>
      <c r="N817" s="117">
        <v>109</v>
      </c>
      <c r="O817" s="117">
        <v>178</v>
      </c>
      <c r="P817" s="146">
        <v>1751</v>
      </c>
      <c r="Q817" s="300">
        <v>69102</v>
      </c>
    </row>
    <row r="818" spans="1:17" s="251" customFormat="1" ht="11.25" customHeight="1">
      <c r="A818" s="299">
        <v>69103</v>
      </c>
      <c r="B818" s="265" t="s">
        <v>1014</v>
      </c>
      <c r="C818" s="255">
        <v>132</v>
      </c>
      <c r="D818" s="255">
        <v>64721</v>
      </c>
      <c r="E818" s="117">
        <v>132</v>
      </c>
      <c r="F818" s="366">
        <v>64464</v>
      </c>
      <c r="G818" s="330" t="s">
        <v>97</v>
      </c>
      <c r="H818" s="330" t="s">
        <v>97</v>
      </c>
      <c r="I818" s="117" t="s">
        <v>97</v>
      </c>
      <c r="J818" s="117" t="s">
        <v>97</v>
      </c>
      <c r="K818" s="330" t="s">
        <v>97</v>
      </c>
      <c r="L818" s="330" t="s">
        <v>97</v>
      </c>
      <c r="M818" s="330" t="s">
        <v>97</v>
      </c>
      <c r="N818" s="330" t="s">
        <v>97</v>
      </c>
      <c r="O818" s="117">
        <v>10</v>
      </c>
      <c r="P818" s="146">
        <v>90</v>
      </c>
      <c r="Q818" s="300">
        <v>69103</v>
      </c>
    </row>
    <row r="819" spans="1:17" s="251" customFormat="1" ht="11.25" customHeight="1">
      <c r="A819" s="299">
        <v>69104</v>
      </c>
      <c r="B819" s="265" t="s">
        <v>1015</v>
      </c>
      <c r="C819" s="255">
        <v>31</v>
      </c>
      <c r="D819" s="255">
        <v>5942</v>
      </c>
      <c r="E819" s="117">
        <v>31</v>
      </c>
      <c r="F819" s="366">
        <v>5922</v>
      </c>
      <c r="G819" s="330" t="s">
        <v>97</v>
      </c>
      <c r="H819" s="330" t="s">
        <v>97</v>
      </c>
      <c r="I819" s="330" t="s">
        <v>97</v>
      </c>
      <c r="J819" s="330" t="s">
        <v>97</v>
      </c>
      <c r="K819" s="330" t="s">
        <v>97</v>
      </c>
      <c r="L819" s="330" t="s">
        <v>97</v>
      </c>
      <c r="M819" s="330" t="s">
        <v>97</v>
      </c>
      <c r="N819" s="330" t="s">
        <v>97</v>
      </c>
      <c r="O819" s="117" t="s">
        <v>45</v>
      </c>
      <c r="P819" s="146" t="s">
        <v>45</v>
      </c>
      <c r="Q819" s="300">
        <v>69104</v>
      </c>
    </row>
    <row r="820" spans="1:17" s="251" customFormat="1" ht="11.25" customHeight="1">
      <c r="A820" s="299">
        <v>69109</v>
      </c>
      <c r="B820" s="265" t="s">
        <v>1016</v>
      </c>
      <c r="C820" s="255">
        <v>258</v>
      </c>
      <c r="D820" s="255">
        <v>39390</v>
      </c>
      <c r="E820" s="117">
        <v>258</v>
      </c>
      <c r="F820" s="366">
        <v>39083</v>
      </c>
      <c r="G820" s="117">
        <v>19</v>
      </c>
      <c r="H820" s="117">
        <v>95</v>
      </c>
      <c r="I820" s="117">
        <v>32</v>
      </c>
      <c r="J820" s="117">
        <v>47</v>
      </c>
      <c r="K820" s="117">
        <v>24</v>
      </c>
      <c r="L820" s="117">
        <v>165</v>
      </c>
      <c r="M820" s="117">
        <v>4</v>
      </c>
      <c r="N820" s="117">
        <v>3</v>
      </c>
      <c r="O820" s="117">
        <v>21</v>
      </c>
      <c r="P820" s="146">
        <v>161</v>
      </c>
      <c r="Q820" s="300">
        <v>69109</v>
      </c>
    </row>
    <row r="821" spans="1:17" s="251" customFormat="1" ht="11.25" customHeight="1">
      <c r="A821" s="299">
        <v>692</v>
      </c>
      <c r="B821" s="265" t="s">
        <v>1017</v>
      </c>
      <c r="C821" s="255">
        <v>1860</v>
      </c>
      <c r="D821" s="255">
        <v>530076</v>
      </c>
      <c r="E821" s="117">
        <v>1860</v>
      </c>
      <c r="F821" s="366">
        <v>513216</v>
      </c>
      <c r="G821" s="117">
        <v>167</v>
      </c>
      <c r="H821" s="117">
        <v>12630</v>
      </c>
      <c r="I821" s="117">
        <v>202</v>
      </c>
      <c r="J821" s="117">
        <v>295</v>
      </c>
      <c r="K821" s="117">
        <v>104</v>
      </c>
      <c r="L821" s="117">
        <v>3879</v>
      </c>
      <c r="M821" s="117">
        <v>31</v>
      </c>
      <c r="N821" s="117">
        <v>2354</v>
      </c>
      <c r="O821" s="117">
        <v>78</v>
      </c>
      <c r="P821" s="146">
        <v>1525</v>
      </c>
      <c r="Q821" s="300">
        <v>692</v>
      </c>
    </row>
    <row r="822" spans="1:17" s="251" customFormat="1" ht="11.25" customHeight="1">
      <c r="A822" s="299">
        <v>6920</v>
      </c>
      <c r="B822" s="265" t="s">
        <v>1017</v>
      </c>
      <c r="C822" s="255">
        <v>1860</v>
      </c>
      <c r="D822" s="255">
        <v>530076</v>
      </c>
      <c r="E822" s="117">
        <v>1860</v>
      </c>
      <c r="F822" s="366">
        <v>513216</v>
      </c>
      <c r="G822" s="117">
        <v>167</v>
      </c>
      <c r="H822" s="117">
        <v>12630</v>
      </c>
      <c r="I822" s="117">
        <v>202</v>
      </c>
      <c r="J822" s="117">
        <v>295</v>
      </c>
      <c r="K822" s="117">
        <v>104</v>
      </c>
      <c r="L822" s="117">
        <v>3879</v>
      </c>
      <c r="M822" s="117">
        <v>31</v>
      </c>
      <c r="N822" s="117">
        <v>2354</v>
      </c>
      <c r="O822" s="117">
        <v>78</v>
      </c>
      <c r="P822" s="146">
        <v>1525</v>
      </c>
      <c r="Q822" s="300">
        <v>6920</v>
      </c>
    </row>
    <row r="823" spans="1:17" ht="22.5" customHeight="1">
      <c r="A823" s="379" t="s">
        <v>1765</v>
      </c>
      <c r="B823" s="266" t="s">
        <v>1483</v>
      </c>
      <c r="C823" s="255">
        <v>71</v>
      </c>
      <c r="D823" s="255">
        <v>26677</v>
      </c>
      <c r="E823" s="117">
        <v>71</v>
      </c>
      <c r="F823" s="366">
        <v>26428</v>
      </c>
      <c r="G823" s="117">
        <v>12</v>
      </c>
      <c r="H823" s="117">
        <v>7</v>
      </c>
      <c r="I823" s="117">
        <v>4</v>
      </c>
      <c r="J823" s="117">
        <v>17</v>
      </c>
      <c r="K823" s="330" t="s">
        <v>97</v>
      </c>
      <c r="L823" s="330" t="s">
        <v>97</v>
      </c>
      <c r="M823" s="330" t="s">
        <v>97</v>
      </c>
      <c r="N823" s="330" t="s">
        <v>97</v>
      </c>
      <c r="O823" s="330" t="s">
        <v>97</v>
      </c>
      <c r="P823" s="267" t="s">
        <v>97</v>
      </c>
      <c r="Q823" s="300">
        <v>69201</v>
      </c>
    </row>
    <row r="824" spans="1:17" ht="22.5" customHeight="1">
      <c r="A824" s="379" t="s">
        <v>1766</v>
      </c>
      <c r="B824" s="266" t="s">
        <v>1484</v>
      </c>
      <c r="C824" s="255">
        <v>13</v>
      </c>
      <c r="D824" s="255">
        <v>2051</v>
      </c>
      <c r="E824" s="117">
        <v>13</v>
      </c>
      <c r="F824" s="366">
        <v>2042</v>
      </c>
      <c r="G824" s="117" t="s">
        <v>45</v>
      </c>
      <c r="H824" s="117" t="s">
        <v>45</v>
      </c>
      <c r="I824" s="117" t="s">
        <v>45</v>
      </c>
      <c r="J824" s="117" t="s">
        <v>45</v>
      </c>
      <c r="K824" s="330" t="s">
        <v>97</v>
      </c>
      <c r="L824" s="330" t="s">
        <v>97</v>
      </c>
      <c r="M824" s="330" t="s">
        <v>97</v>
      </c>
      <c r="N824" s="330" t="s">
        <v>97</v>
      </c>
      <c r="O824" s="330" t="s">
        <v>97</v>
      </c>
      <c r="P824" s="267" t="s">
        <v>97</v>
      </c>
      <c r="Q824" s="300">
        <v>69202</v>
      </c>
    </row>
    <row r="825" spans="1:17" ht="22.5" customHeight="1">
      <c r="A825" s="379" t="s">
        <v>1767</v>
      </c>
      <c r="B825" s="266" t="s">
        <v>1263</v>
      </c>
      <c r="C825" s="255">
        <v>1330</v>
      </c>
      <c r="D825" s="255">
        <v>445804</v>
      </c>
      <c r="E825" s="117">
        <v>1330</v>
      </c>
      <c r="F825" s="366">
        <v>443604</v>
      </c>
      <c r="G825" s="117">
        <v>137</v>
      </c>
      <c r="H825" s="117">
        <v>188</v>
      </c>
      <c r="I825" s="117">
        <v>189</v>
      </c>
      <c r="J825" s="117">
        <v>275</v>
      </c>
      <c r="K825" s="117">
        <v>69</v>
      </c>
      <c r="L825" s="117">
        <v>1739</v>
      </c>
      <c r="M825" s="117">
        <v>22</v>
      </c>
      <c r="N825" s="117">
        <v>1230</v>
      </c>
      <c r="O825" s="117">
        <v>52</v>
      </c>
      <c r="P825" s="146">
        <v>508</v>
      </c>
      <c r="Q825" s="300">
        <v>69203</v>
      </c>
    </row>
    <row r="826" spans="1:17">
      <c r="A826" s="299">
        <v>69204</v>
      </c>
      <c r="B826" s="266" t="s">
        <v>1021</v>
      </c>
      <c r="C826" s="255">
        <v>446</v>
      </c>
      <c r="D826" s="255">
        <v>55544</v>
      </c>
      <c r="E826" s="117">
        <v>446</v>
      </c>
      <c r="F826" s="366">
        <v>41142</v>
      </c>
      <c r="G826" s="117">
        <v>18</v>
      </c>
      <c r="H826" s="117">
        <v>12436</v>
      </c>
      <c r="I826" s="117">
        <v>9</v>
      </c>
      <c r="J826" s="117">
        <v>2</v>
      </c>
      <c r="K826" s="117">
        <v>25</v>
      </c>
      <c r="L826" s="117">
        <v>1907</v>
      </c>
      <c r="M826" s="117">
        <v>7</v>
      </c>
      <c r="N826" s="117">
        <v>1116</v>
      </c>
      <c r="O826" s="117">
        <v>18</v>
      </c>
      <c r="P826" s="146">
        <v>791</v>
      </c>
      <c r="Q826" s="300">
        <v>69204</v>
      </c>
    </row>
    <row r="827" spans="1:17" ht="22.5" customHeight="1">
      <c r="A827" s="379" t="s">
        <v>1768</v>
      </c>
      <c r="B827" s="266" t="s">
        <v>1485</v>
      </c>
      <c r="C827" s="255">
        <v>2213</v>
      </c>
      <c r="D827" s="255">
        <v>2461536</v>
      </c>
      <c r="E827" s="117">
        <v>2207</v>
      </c>
      <c r="F827" s="366">
        <v>1558867</v>
      </c>
      <c r="G827" s="117">
        <v>228</v>
      </c>
      <c r="H827" s="117">
        <v>82012</v>
      </c>
      <c r="I827" s="117">
        <v>46</v>
      </c>
      <c r="J827" s="117">
        <v>282</v>
      </c>
      <c r="K827" s="117">
        <v>395</v>
      </c>
      <c r="L827" s="117">
        <v>756101</v>
      </c>
      <c r="M827" s="117">
        <v>128</v>
      </c>
      <c r="N827" s="117">
        <v>158396</v>
      </c>
      <c r="O827" s="117">
        <v>300</v>
      </c>
      <c r="P827" s="146">
        <v>597705</v>
      </c>
      <c r="Q827" s="300">
        <v>70</v>
      </c>
    </row>
    <row r="828" spans="1:17" s="251" customFormat="1" ht="11.25" customHeight="1">
      <c r="A828" s="299">
        <v>701</v>
      </c>
      <c r="B828" s="265" t="s">
        <v>1023</v>
      </c>
      <c r="C828" s="255">
        <v>387</v>
      </c>
      <c r="D828" s="255">
        <v>2046814</v>
      </c>
      <c r="E828" s="117">
        <v>387</v>
      </c>
      <c r="F828" s="366">
        <v>1175301</v>
      </c>
      <c r="G828" s="117">
        <v>70</v>
      </c>
      <c r="H828" s="117">
        <v>75755</v>
      </c>
      <c r="I828" s="117">
        <v>19</v>
      </c>
      <c r="J828" s="117">
        <v>251</v>
      </c>
      <c r="K828" s="117">
        <v>98</v>
      </c>
      <c r="L828" s="117">
        <v>736010</v>
      </c>
      <c r="M828" s="117">
        <v>42</v>
      </c>
      <c r="N828" s="117">
        <v>155965</v>
      </c>
      <c r="O828" s="117">
        <v>68</v>
      </c>
      <c r="P828" s="146">
        <v>580045</v>
      </c>
      <c r="Q828" s="300">
        <v>701</v>
      </c>
    </row>
    <row r="829" spans="1:17" s="251" customFormat="1" ht="11.25" customHeight="1">
      <c r="A829" s="299">
        <v>7010</v>
      </c>
      <c r="B829" s="265" t="s">
        <v>1023</v>
      </c>
      <c r="C829" s="255">
        <v>387</v>
      </c>
      <c r="D829" s="255">
        <v>2046814</v>
      </c>
      <c r="E829" s="117">
        <v>387</v>
      </c>
      <c r="F829" s="366">
        <v>1175301</v>
      </c>
      <c r="G829" s="117">
        <v>70</v>
      </c>
      <c r="H829" s="117">
        <v>75755</v>
      </c>
      <c r="I829" s="117">
        <v>19</v>
      </c>
      <c r="J829" s="117">
        <v>251</v>
      </c>
      <c r="K829" s="117">
        <v>98</v>
      </c>
      <c r="L829" s="117">
        <v>736010</v>
      </c>
      <c r="M829" s="117">
        <v>42</v>
      </c>
      <c r="N829" s="117">
        <v>155965</v>
      </c>
      <c r="O829" s="117">
        <v>68</v>
      </c>
      <c r="P829" s="146">
        <v>580045</v>
      </c>
      <c r="Q829" s="300">
        <v>7010</v>
      </c>
    </row>
    <row r="830" spans="1:17" s="251" customFormat="1" ht="11.25" customHeight="1">
      <c r="A830" s="299">
        <v>70101</v>
      </c>
      <c r="B830" s="265" t="s">
        <v>1024</v>
      </c>
      <c r="C830" s="255">
        <v>16</v>
      </c>
      <c r="D830" s="255">
        <v>915503</v>
      </c>
      <c r="E830" s="117">
        <v>16</v>
      </c>
      <c r="F830" s="366">
        <v>328659</v>
      </c>
      <c r="G830" s="117">
        <v>5</v>
      </c>
      <c r="H830" s="117">
        <v>383</v>
      </c>
      <c r="I830" s="117">
        <v>4</v>
      </c>
      <c r="J830" s="117">
        <v>-53</v>
      </c>
      <c r="K830" s="117">
        <v>10</v>
      </c>
      <c r="L830" s="117">
        <v>551058</v>
      </c>
      <c r="M830" s="117">
        <v>6</v>
      </c>
      <c r="N830" s="117">
        <v>102156</v>
      </c>
      <c r="O830" s="117">
        <v>6</v>
      </c>
      <c r="P830" s="146">
        <v>448902</v>
      </c>
      <c r="Q830" s="300">
        <v>70101</v>
      </c>
    </row>
    <row r="831" spans="1:17" ht="22.5" customHeight="1">
      <c r="A831" s="379" t="s">
        <v>1769</v>
      </c>
      <c r="B831" s="266" t="s">
        <v>1486</v>
      </c>
      <c r="C831" s="255">
        <v>371</v>
      </c>
      <c r="D831" s="255">
        <v>1131311</v>
      </c>
      <c r="E831" s="117">
        <v>371</v>
      </c>
      <c r="F831" s="366">
        <v>846642</v>
      </c>
      <c r="G831" s="117">
        <v>65</v>
      </c>
      <c r="H831" s="117">
        <v>75372</v>
      </c>
      <c r="I831" s="117">
        <v>15</v>
      </c>
      <c r="J831" s="117">
        <v>304</v>
      </c>
      <c r="K831" s="117">
        <v>88</v>
      </c>
      <c r="L831" s="117">
        <v>184951</v>
      </c>
      <c r="M831" s="117">
        <v>36</v>
      </c>
      <c r="N831" s="117">
        <v>53809</v>
      </c>
      <c r="O831" s="117">
        <v>62</v>
      </c>
      <c r="P831" s="146">
        <v>131143</v>
      </c>
      <c r="Q831" s="300">
        <v>70109</v>
      </c>
    </row>
    <row r="832" spans="1:17" s="251" customFormat="1" ht="11.25" customHeight="1">
      <c r="A832" s="299">
        <v>702</v>
      </c>
      <c r="B832" s="265" t="s">
        <v>1026</v>
      </c>
      <c r="C832" s="255">
        <v>1826</v>
      </c>
      <c r="D832" s="255">
        <v>414722</v>
      </c>
      <c r="E832" s="117">
        <v>1820</v>
      </c>
      <c r="F832" s="366">
        <v>383566</v>
      </c>
      <c r="G832" s="117">
        <v>158</v>
      </c>
      <c r="H832" s="117">
        <v>6257</v>
      </c>
      <c r="I832" s="117">
        <v>27</v>
      </c>
      <c r="J832" s="117">
        <v>31</v>
      </c>
      <c r="K832" s="117">
        <v>297</v>
      </c>
      <c r="L832" s="117">
        <v>20092</v>
      </c>
      <c r="M832" s="117">
        <v>86</v>
      </c>
      <c r="N832" s="117">
        <v>2431</v>
      </c>
      <c r="O832" s="117">
        <v>232</v>
      </c>
      <c r="P832" s="146">
        <v>17660</v>
      </c>
      <c r="Q832" s="300">
        <v>702</v>
      </c>
    </row>
    <row r="833" spans="1:17" s="251" customFormat="1" ht="11.25" customHeight="1">
      <c r="A833" s="299">
        <v>7021</v>
      </c>
      <c r="B833" s="265" t="s">
        <v>1027</v>
      </c>
      <c r="C833" s="255">
        <v>33</v>
      </c>
      <c r="D833" s="255">
        <v>15965</v>
      </c>
      <c r="E833" s="117">
        <v>33</v>
      </c>
      <c r="F833" s="366">
        <v>15721</v>
      </c>
      <c r="G833" s="117">
        <v>4</v>
      </c>
      <c r="H833" s="117">
        <v>32</v>
      </c>
      <c r="I833" s="330" t="s">
        <v>97</v>
      </c>
      <c r="J833" s="330" t="s">
        <v>97</v>
      </c>
      <c r="K833" s="117">
        <v>3</v>
      </c>
      <c r="L833" s="117">
        <v>158</v>
      </c>
      <c r="M833" s="330" t="s">
        <v>97</v>
      </c>
      <c r="N833" s="330" t="s">
        <v>97</v>
      </c>
      <c r="O833" s="330" t="s">
        <v>97</v>
      </c>
      <c r="P833" s="267" t="s">
        <v>97</v>
      </c>
      <c r="Q833" s="300">
        <v>7021</v>
      </c>
    </row>
    <row r="834" spans="1:17" s="251" customFormat="1" ht="11.25" customHeight="1">
      <c r="A834" s="299">
        <v>7022</v>
      </c>
      <c r="B834" s="265" t="s">
        <v>1264</v>
      </c>
      <c r="C834" s="255">
        <v>1793</v>
      </c>
      <c r="D834" s="255">
        <v>398757</v>
      </c>
      <c r="E834" s="117">
        <v>1787</v>
      </c>
      <c r="F834" s="366">
        <v>367845</v>
      </c>
      <c r="G834" s="117">
        <v>154</v>
      </c>
      <c r="H834" s="117">
        <v>6225</v>
      </c>
      <c r="I834" s="330" t="s">
        <v>97</v>
      </c>
      <c r="J834" s="330" t="s">
        <v>97</v>
      </c>
      <c r="K834" s="117">
        <v>294</v>
      </c>
      <c r="L834" s="117">
        <v>19934</v>
      </c>
      <c r="M834" s="330" t="s">
        <v>97</v>
      </c>
      <c r="N834" s="330" t="s">
        <v>97</v>
      </c>
      <c r="O834" s="330" t="s">
        <v>97</v>
      </c>
      <c r="P834" s="267" t="s">
        <v>97</v>
      </c>
      <c r="Q834" s="300">
        <v>7022</v>
      </c>
    </row>
    <row r="835" spans="1:17" ht="22.5" customHeight="1">
      <c r="A835" s="379" t="s">
        <v>1770</v>
      </c>
      <c r="B835" s="266" t="s">
        <v>1487</v>
      </c>
      <c r="C835" s="255">
        <v>7221</v>
      </c>
      <c r="D835" s="255">
        <v>2165711</v>
      </c>
      <c r="E835" s="117">
        <v>7215</v>
      </c>
      <c r="F835" s="366">
        <v>1984436</v>
      </c>
      <c r="G835" s="117">
        <v>306</v>
      </c>
      <c r="H835" s="117">
        <v>3357</v>
      </c>
      <c r="I835" s="117">
        <v>138</v>
      </c>
      <c r="J835" s="117">
        <v>-2285</v>
      </c>
      <c r="K835" s="117">
        <v>486</v>
      </c>
      <c r="L835" s="117">
        <v>72107</v>
      </c>
      <c r="M835" s="117">
        <v>218</v>
      </c>
      <c r="N835" s="117">
        <v>58585</v>
      </c>
      <c r="O835" s="117">
        <v>295</v>
      </c>
      <c r="P835" s="146">
        <v>13522</v>
      </c>
      <c r="Q835" s="300">
        <v>71</v>
      </c>
    </row>
    <row r="836" spans="1:17" s="251" customFormat="1" ht="11.25" customHeight="1">
      <c r="A836" s="299">
        <v>711</v>
      </c>
      <c r="B836" s="265" t="s">
        <v>1030</v>
      </c>
      <c r="C836" s="255">
        <v>6988</v>
      </c>
      <c r="D836" s="255">
        <v>1994277</v>
      </c>
      <c r="E836" s="117">
        <v>6984</v>
      </c>
      <c r="F836" s="366">
        <v>1819774</v>
      </c>
      <c r="G836" s="117">
        <v>294</v>
      </c>
      <c r="H836" s="117">
        <v>3139</v>
      </c>
      <c r="I836" s="117">
        <v>131</v>
      </c>
      <c r="J836" s="117">
        <v>-2292</v>
      </c>
      <c r="K836" s="117">
        <v>460</v>
      </c>
      <c r="L836" s="117">
        <v>67711</v>
      </c>
      <c r="M836" s="117">
        <v>197</v>
      </c>
      <c r="N836" s="117">
        <v>57528</v>
      </c>
      <c r="O836" s="117">
        <v>288</v>
      </c>
      <c r="P836" s="146">
        <v>10182</v>
      </c>
      <c r="Q836" s="300">
        <v>711</v>
      </c>
    </row>
    <row r="837" spans="1:17" s="251" customFormat="1" ht="11.25" customHeight="1">
      <c r="A837" s="299">
        <v>7111</v>
      </c>
      <c r="B837" s="265" t="s">
        <v>1031</v>
      </c>
      <c r="C837" s="255">
        <v>1242</v>
      </c>
      <c r="D837" s="255">
        <v>207847</v>
      </c>
      <c r="E837" s="117">
        <v>1241</v>
      </c>
      <c r="F837" s="366">
        <v>195269</v>
      </c>
      <c r="G837" s="117">
        <v>64</v>
      </c>
      <c r="H837" s="117">
        <v>391</v>
      </c>
      <c r="I837" s="117">
        <v>13</v>
      </c>
      <c r="J837" s="117">
        <v>56</v>
      </c>
      <c r="K837" s="117">
        <v>53</v>
      </c>
      <c r="L837" s="117">
        <v>2339</v>
      </c>
      <c r="M837" s="117">
        <v>12</v>
      </c>
      <c r="N837" s="117">
        <v>329</v>
      </c>
      <c r="O837" s="117">
        <v>41</v>
      </c>
      <c r="P837" s="146">
        <v>2010</v>
      </c>
      <c r="Q837" s="300">
        <v>7111</v>
      </c>
    </row>
    <row r="838" spans="1:17" s="251" customFormat="1" ht="11.25" customHeight="1">
      <c r="A838" s="299">
        <v>71111</v>
      </c>
      <c r="B838" s="265" t="s">
        <v>1032</v>
      </c>
      <c r="C838" s="255">
        <v>688</v>
      </c>
      <c r="D838" s="255">
        <v>122375</v>
      </c>
      <c r="E838" s="117">
        <v>688</v>
      </c>
      <c r="F838" s="366">
        <v>111913</v>
      </c>
      <c r="G838" s="117">
        <v>30</v>
      </c>
      <c r="H838" s="117">
        <v>206</v>
      </c>
      <c r="I838" s="117">
        <v>8</v>
      </c>
      <c r="J838" s="117">
        <v>50</v>
      </c>
      <c r="K838" s="117">
        <v>31</v>
      </c>
      <c r="L838" s="117">
        <v>1826</v>
      </c>
      <c r="M838" s="117">
        <v>7</v>
      </c>
      <c r="N838" s="117">
        <v>313</v>
      </c>
      <c r="O838" s="117">
        <v>24</v>
      </c>
      <c r="P838" s="146">
        <v>1513</v>
      </c>
      <c r="Q838" s="300">
        <v>71111</v>
      </c>
    </row>
    <row r="839" spans="1:17" s="251" customFormat="1" ht="11.25" customHeight="1">
      <c r="A839" s="299">
        <v>71112</v>
      </c>
      <c r="B839" s="265" t="s">
        <v>1033</v>
      </c>
      <c r="C839" s="255">
        <v>165</v>
      </c>
      <c r="D839" s="255">
        <v>17833</v>
      </c>
      <c r="E839" s="117">
        <v>165</v>
      </c>
      <c r="F839" s="366">
        <v>17525</v>
      </c>
      <c r="G839" s="117">
        <v>13</v>
      </c>
      <c r="H839" s="117">
        <v>53</v>
      </c>
      <c r="I839" s="330" t="s">
        <v>97</v>
      </c>
      <c r="J839" s="330" t="s">
        <v>97</v>
      </c>
      <c r="K839" s="117">
        <v>9</v>
      </c>
      <c r="L839" s="117">
        <v>23</v>
      </c>
      <c r="M839" s="330" t="s">
        <v>97</v>
      </c>
      <c r="N839" s="330" t="s">
        <v>97</v>
      </c>
      <c r="O839" s="330" t="s">
        <v>97</v>
      </c>
      <c r="P839" s="267" t="s">
        <v>97</v>
      </c>
      <c r="Q839" s="300">
        <v>71112</v>
      </c>
    </row>
    <row r="840" spans="1:17" s="251" customFormat="1" ht="11.25" customHeight="1">
      <c r="A840" s="299">
        <v>71113</v>
      </c>
      <c r="B840" s="265" t="s">
        <v>1265</v>
      </c>
      <c r="C840" s="255">
        <v>242</v>
      </c>
      <c r="D840" s="255">
        <v>47564</v>
      </c>
      <c r="E840" s="117">
        <v>242</v>
      </c>
      <c r="F840" s="366">
        <v>47026</v>
      </c>
      <c r="G840" s="117">
        <v>9</v>
      </c>
      <c r="H840" s="117">
        <v>47</v>
      </c>
      <c r="I840" s="330" t="s">
        <v>97</v>
      </c>
      <c r="J840" s="330" t="s">
        <v>97</v>
      </c>
      <c r="K840" s="117">
        <v>6</v>
      </c>
      <c r="L840" s="117">
        <v>433</v>
      </c>
      <c r="M840" s="330" t="s">
        <v>97</v>
      </c>
      <c r="N840" s="330" t="s">
        <v>97</v>
      </c>
      <c r="O840" s="330" t="s">
        <v>97</v>
      </c>
      <c r="P840" s="267" t="s">
        <v>97</v>
      </c>
      <c r="Q840" s="300">
        <v>71113</v>
      </c>
    </row>
    <row r="841" spans="1:17" s="251" customFormat="1" ht="11.25" customHeight="1">
      <c r="A841" s="299">
        <v>71114</v>
      </c>
      <c r="B841" s="265" t="s">
        <v>1859</v>
      </c>
      <c r="C841" s="255">
        <v>147</v>
      </c>
      <c r="D841" s="255">
        <v>20076</v>
      </c>
      <c r="E841" s="117">
        <v>146</v>
      </c>
      <c r="F841" s="366">
        <v>18804</v>
      </c>
      <c r="G841" s="117">
        <v>12</v>
      </c>
      <c r="H841" s="117">
        <v>85</v>
      </c>
      <c r="I841" s="330" t="s">
        <v>97</v>
      </c>
      <c r="J841" s="330" t="s">
        <v>97</v>
      </c>
      <c r="K841" s="117">
        <v>7</v>
      </c>
      <c r="L841" s="117">
        <v>57</v>
      </c>
      <c r="M841" s="330" t="s">
        <v>97</v>
      </c>
      <c r="N841" s="330" t="s">
        <v>97</v>
      </c>
      <c r="O841" s="330" t="s">
        <v>97</v>
      </c>
      <c r="P841" s="267" t="s">
        <v>97</v>
      </c>
      <c r="Q841" s="300">
        <v>71114</v>
      </c>
    </row>
    <row r="842" spans="1:17" s="251" customFormat="1" ht="11.25" customHeight="1">
      <c r="A842" s="299">
        <v>7112</v>
      </c>
      <c r="B842" s="265" t="s">
        <v>1035</v>
      </c>
      <c r="C842" s="255">
        <v>5746</v>
      </c>
      <c r="D842" s="255">
        <v>1786429</v>
      </c>
      <c r="E842" s="117">
        <v>5743</v>
      </c>
      <c r="F842" s="366">
        <v>1624506</v>
      </c>
      <c r="G842" s="117">
        <v>230</v>
      </c>
      <c r="H842" s="117">
        <v>2749</v>
      </c>
      <c r="I842" s="117">
        <v>118</v>
      </c>
      <c r="J842" s="117">
        <v>-2347</v>
      </c>
      <c r="K842" s="117">
        <v>407</v>
      </c>
      <c r="L842" s="117">
        <v>65371</v>
      </c>
      <c r="M842" s="117">
        <v>185</v>
      </c>
      <c r="N842" s="117">
        <v>57199</v>
      </c>
      <c r="O842" s="117">
        <v>247</v>
      </c>
      <c r="P842" s="146">
        <v>8172</v>
      </c>
      <c r="Q842" s="300">
        <v>7112</v>
      </c>
    </row>
    <row r="843" spans="1:17" s="251" customFormat="1" ht="11.25" customHeight="1">
      <c r="A843" s="299">
        <v>71121</v>
      </c>
      <c r="B843" s="265" t="s">
        <v>1036</v>
      </c>
      <c r="C843" s="255">
        <v>2814</v>
      </c>
      <c r="D843" s="255">
        <v>757044</v>
      </c>
      <c r="E843" s="117">
        <v>2814</v>
      </c>
      <c r="F843" s="366">
        <v>700273</v>
      </c>
      <c r="G843" s="117">
        <v>89</v>
      </c>
      <c r="H843" s="117">
        <v>708</v>
      </c>
      <c r="I843" s="117">
        <v>67</v>
      </c>
      <c r="J843" s="117">
        <v>-2262</v>
      </c>
      <c r="K843" s="117">
        <v>134</v>
      </c>
      <c r="L843" s="117">
        <v>9370</v>
      </c>
      <c r="M843" s="117">
        <v>51</v>
      </c>
      <c r="N843" s="117">
        <v>6359</v>
      </c>
      <c r="O843" s="117">
        <v>88</v>
      </c>
      <c r="P843" s="146">
        <v>3010</v>
      </c>
      <c r="Q843" s="300">
        <v>71121</v>
      </c>
    </row>
    <row r="844" spans="1:17" ht="22.5" customHeight="1">
      <c r="A844" s="379" t="s">
        <v>1771</v>
      </c>
      <c r="B844" s="266" t="s">
        <v>1488</v>
      </c>
      <c r="C844" s="255">
        <v>1592</v>
      </c>
      <c r="D844" s="255">
        <v>751991</v>
      </c>
      <c r="E844" s="117">
        <v>1591</v>
      </c>
      <c r="F844" s="366">
        <v>662450</v>
      </c>
      <c r="G844" s="117">
        <v>74</v>
      </c>
      <c r="H844" s="117">
        <v>1120</v>
      </c>
      <c r="I844" s="117">
        <v>25</v>
      </c>
      <c r="J844" s="117">
        <v>-100</v>
      </c>
      <c r="K844" s="117">
        <v>157</v>
      </c>
      <c r="L844" s="117">
        <v>50288</v>
      </c>
      <c r="M844" s="117">
        <v>95</v>
      </c>
      <c r="N844" s="117">
        <v>48293</v>
      </c>
      <c r="O844" s="117">
        <v>74</v>
      </c>
      <c r="P844" s="146">
        <v>1995</v>
      </c>
      <c r="Q844" s="300">
        <v>71122</v>
      </c>
    </row>
    <row r="845" spans="1:17" s="251" customFormat="1" ht="11.25" customHeight="1">
      <c r="A845" s="299">
        <v>71123</v>
      </c>
      <c r="B845" s="265" t="s">
        <v>1038</v>
      </c>
      <c r="C845" s="255">
        <v>228</v>
      </c>
      <c r="D845" s="255">
        <v>58086</v>
      </c>
      <c r="E845" s="117">
        <v>228</v>
      </c>
      <c r="F845" s="366">
        <v>57536</v>
      </c>
      <c r="G845" s="117">
        <v>7</v>
      </c>
      <c r="H845" s="117">
        <v>272</v>
      </c>
      <c r="I845" s="117">
        <v>11</v>
      </c>
      <c r="J845" s="117">
        <v>19</v>
      </c>
      <c r="K845" s="117">
        <v>15</v>
      </c>
      <c r="L845" s="117">
        <v>150</v>
      </c>
      <c r="M845" s="117">
        <v>5</v>
      </c>
      <c r="N845" s="117">
        <v>76</v>
      </c>
      <c r="O845" s="117">
        <v>10</v>
      </c>
      <c r="P845" s="146">
        <v>74</v>
      </c>
      <c r="Q845" s="300">
        <v>71123</v>
      </c>
    </row>
    <row r="846" spans="1:17" s="251" customFormat="1" ht="11.25" customHeight="1">
      <c r="A846" s="299">
        <v>71129</v>
      </c>
      <c r="B846" s="265" t="s">
        <v>1039</v>
      </c>
      <c r="C846" s="255">
        <v>1112</v>
      </c>
      <c r="D846" s="255">
        <v>219308</v>
      </c>
      <c r="E846" s="117">
        <v>1110</v>
      </c>
      <c r="F846" s="366">
        <v>204247</v>
      </c>
      <c r="G846" s="117">
        <v>60</v>
      </c>
      <c r="H846" s="117">
        <v>649</v>
      </c>
      <c r="I846" s="117">
        <v>15</v>
      </c>
      <c r="J846" s="117">
        <v>-5</v>
      </c>
      <c r="K846" s="117">
        <v>101</v>
      </c>
      <c r="L846" s="117">
        <v>5563</v>
      </c>
      <c r="M846" s="117">
        <v>34</v>
      </c>
      <c r="N846" s="117">
        <v>2470</v>
      </c>
      <c r="O846" s="117">
        <v>75</v>
      </c>
      <c r="P846" s="146">
        <v>3093</v>
      </c>
      <c r="Q846" s="300">
        <v>71129</v>
      </c>
    </row>
    <row r="847" spans="1:17" s="251" customFormat="1" ht="11.25" customHeight="1">
      <c r="A847" s="299">
        <v>712</v>
      </c>
      <c r="B847" s="265" t="s">
        <v>1040</v>
      </c>
      <c r="C847" s="255">
        <v>233</v>
      </c>
      <c r="D847" s="255">
        <v>171435</v>
      </c>
      <c r="E847" s="117">
        <v>231</v>
      </c>
      <c r="F847" s="366">
        <v>164662</v>
      </c>
      <c r="G847" s="117">
        <v>12</v>
      </c>
      <c r="H847" s="117">
        <v>217</v>
      </c>
      <c r="I847" s="117">
        <v>7</v>
      </c>
      <c r="J847" s="117">
        <v>7</v>
      </c>
      <c r="K847" s="117">
        <v>26</v>
      </c>
      <c r="L847" s="117">
        <v>4397</v>
      </c>
      <c r="M847" s="117">
        <v>21</v>
      </c>
      <c r="N847" s="117">
        <v>1057</v>
      </c>
      <c r="O847" s="117">
        <v>7</v>
      </c>
      <c r="P847" s="146">
        <v>3340</v>
      </c>
      <c r="Q847" s="300">
        <v>712</v>
      </c>
    </row>
    <row r="848" spans="1:17" s="251" customFormat="1" ht="11.25" customHeight="1">
      <c r="A848" s="299">
        <v>72</v>
      </c>
      <c r="B848" s="265" t="s">
        <v>1041</v>
      </c>
      <c r="C848" s="255">
        <v>359</v>
      </c>
      <c r="D848" s="255">
        <v>391383</v>
      </c>
      <c r="E848" s="117">
        <v>357</v>
      </c>
      <c r="F848" s="366">
        <v>260638</v>
      </c>
      <c r="G848" s="117">
        <v>56</v>
      </c>
      <c r="H848" s="117">
        <v>16283</v>
      </c>
      <c r="I848" s="117">
        <v>5</v>
      </c>
      <c r="J848" s="117">
        <v>-122</v>
      </c>
      <c r="K848" s="117">
        <v>91</v>
      </c>
      <c r="L848" s="117">
        <v>108262</v>
      </c>
      <c r="M848" s="117">
        <v>72</v>
      </c>
      <c r="N848" s="117">
        <v>103134</v>
      </c>
      <c r="O848" s="117">
        <v>29</v>
      </c>
      <c r="P848" s="146">
        <v>5128</v>
      </c>
      <c r="Q848" s="300">
        <v>72</v>
      </c>
    </row>
    <row r="849" spans="1:17" ht="22.5" customHeight="1">
      <c r="A849" s="379" t="s">
        <v>1772</v>
      </c>
      <c r="B849" s="266" t="s">
        <v>1489</v>
      </c>
      <c r="C849" s="255">
        <v>321</v>
      </c>
      <c r="D849" s="255">
        <v>380875</v>
      </c>
      <c r="E849" s="117">
        <v>319</v>
      </c>
      <c r="F849" s="366">
        <v>250256</v>
      </c>
      <c r="G849" s="117">
        <v>48</v>
      </c>
      <c r="H849" s="117">
        <v>16246</v>
      </c>
      <c r="I849" s="330" t="s">
        <v>97</v>
      </c>
      <c r="J849" s="330" t="s">
        <v>97</v>
      </c>
      <c r="K849" s="117">
        <v>85</v>
      </c>
      <c r="L849" s="117">
        <v>108183</v>
      </c>
      <c r="M849" s="330" t="s">
        <v>97</v>
      </c>
      <c r="N849" s="330" t="s">
        <v>97</v>
      </c>
      <c r="O849" s="330" t="s">
        <v>97</v>
      </c>
      <c r="P849" s="267" t="s">
        <v>97</v>
      </c>
      <c r="Q849" s="300">
        <v>721</v>
      </c>
    </row>
    <row r="850" spans="1:17" ht="11.25" customHeight="1">
      <c r="A850" s="379">
        <v>7211</v>
      </c>
      <c r="B850" s="266" t="s">
        <v>1043</v>
      </c>
      <c r="C850" s="255">
        <v>29</v>
      </c>
      <c r="D850" s="255">
        <v>17426</v>
      </c>
      <c r="E850" s="117">
        <v>29</v>
      </c>
      <c r="F850" s="366">
        <v>16874</v>
      </c>
      <c r="G850" s="117" t="s">
        <v>45</v>
      </c>
      <c r="H850" s="117" t="s">
        <v>45</v>
      </c>
      <c r="I850" s="117" t="s">
        <v>45</v>
      </c>
      <c r="J850" s="117" t="s">
        <v>45</v>
      </c>
      <c r="K850" s="117">
        <v>6</v>
      </c>
      <c r="L850" s="117">
        <v>542</v>
      </c>
      <c r="M850" s="330" t="s">
        <v>97</v>
      </c>
      <c r="N850" s="330" t="s">
        <v>97</v>
      </c>
      <c r="O850" s="330" t="s">
        <v>97</v>
      </c>
      <c r="P850" s="267" t="s">
        <v>97</v>
      </c>
      <c r="Q850" s="300">
        <v>7211</v>
      </c>
    </row>
    <row r="851" spans="1:17" ht="22.5" customHeight="1">
      <c r="A851" s="379" t="s">
        <v>1773</v>
      </c>
      <c r="B851" s="266" t="s">
        <v>1490</v>
      </c>
      <c r="C851" s="255">
        <v>292</v>
      </c>
      <c r="D851" s="255">
        <v>363449</v>
      </c>
      <c r="E851" s="117">
        <v>290</v>
      </c>
      <c r="F851" s="366">
        <v>233382</v>
      </c>
      <c r="G851" s="117">
        <v>48</v>
      </c>
      <c r="H851" s="117">
        <v>16246</v>
      </c>
      <c r="I851" s="330" t="s">
        <v>97</v>
      </c>
      <c r="J851" s="330" t="s">
        <v>97</v>
      </c>
      <c r="K851" s="117">
        <v>79</v>
      </c>
      <c r="L851" s="117">
        <v>107641</v>
      </c>
      <c r="M851" s="117">
        <v>66</v>
      </c>
      <c r="N851" s="117">
        <v>103077</v>
      </c>
      <c r="O851" s="117">
        <v>20</v>
      </c>
      <c r="P851" s="146">
        <v>4564</v>
      </c>
      <c r="Q851" s="300">
        <v>7219</v>
      </c>
    </row>
    <row r="852" spans="1:17" ht="33.75" customHeight="1">
      <c r="A852" s="395" t="s">
        <v>1774</v>
      </c>
      <c r="B852" s="266" t="s">
        <v>1266</v>
      </c>
      <c r="C852" s="255">
        <v>38</v>
      </c>
      <c r="D852" s="255">
        <v>10509</v>
      </c>
      <c r="E852" s="117">
        <v>38</v>
      </c>
      <c r="F852" s="366">
        <v>10381</v>
      </c>
      <c r="G852" s="117">
        <v>8</v>
      </c>
      <c r="H852" s="117">
        <v>37</v>
      </c>
      <c r="I852" s="330" t="s">
        <v>97</v>
      </c>
      <c r="J852" s="330" t="s">
        <v>97</v>
      </c>
      <c r="K852" s="117">
        <v>6</v>
      </c>
      <c r="L852" s="117">
        <v>79</v>
      </c>
      <c r="M852" s="330" t="s">
        <v>97</v>
      </c>
      <c r="N852" s="330" t="s">
        <v>97</v>
      </c>
      <c r="O852" s="330" t="s">
        <v>97</v>
      </c>
      <c r="P852" s="267" t="s">
        <v>97</v>
      </c>
      <c r="Q852" s="300">
        <v>722</v>
      </c>
    </row>
    <row r="853" spans="1:17" s="251" customFormat="1" ht="11.25" customHeight="1">
      <c r="A853" s="299">
        <v>73</v>
      </c>
      <c r="B853" s="265" t="s">
        <v>1046</v>
      </c>
      <c r="C853" s="255">
        <v>1449</v>
      </c>
      <c r="D853" s="255">
        <v>318280</v>
      </c>
      <c r="E853" s="117">
        <v>1448</v>
      </c>
      <c r="F853" s="366">
        <v>291819</v>
      </c>
      <c r="G853" s="117">
        <v>182</v>
      </c>
      <c r="H853" s="117">
        <v>17133</v>
      </c>
      <c r="I853" s="117">
        <v>13</v>
      </c>
      <c r="J853" s="117">
        <v>-1</v>
      </c>
      <c r="K853" s="117">
        <v>202</v>
      </c>
      <c r="L853" s="117">
        <v>7807</v>
      </c>
      <c r="M853" s="117">
        <v>139</v>
      </c>
      <c r="N853" s="117">
        <v>6376</v>
      </c>
      <c r="O853" s="117">
        <v>72</v>
      </c>
      <c r="P853" s="146">
        <v>1431</v>
      </c>
      <c r="Q853" s="300">
        <v>73</v>
      </c>
    </row>
    <row r="854" spans="1:17" s="251" customFormat="1" ht="11.25" customHeight="1">
      <c r="A854" s="299">
        <v>731</v>
      </c>
      <c r="B854" s="265" t="s">
        <v>1047</v>
      </c>
      <c r="C854" s="255">
        <v>1385</v>
      </c>
      <c r="D854" s="255">
        <v>297487</v>
      </c>
      <c r="E854" s="117">
        <v>1385</v>
      </c>
      <c r="F854" s="366">
        <v>271517</v>
      </c>
      <c r="G854" s="117">
        <v>172</v>
      </c>
      <c r="H854" s="117">
        <v>16962</v>
      </c>
      <c r="I854" s="117">
        <v>13</v>
      </c>
      <c r="J854" s="117">
        <v>-1</v>
      </c>
      <c r="K854" s="117">
        <v>197</v>
      </c>
      <c r="L854" s="117">
        <v>7549</v>
      </c>
      <c r="M854" s="330" t="s">
        <v>97</v>
      </c>
      <c r="N854" s="330" t="s">
        <v>97</v>
      </c>
      <c r="O854" s="330" t="s">
        <v>97</v>
      </c>
      <c r="P854" s="267" t="s">
        <v>97</v>
      </c>
      <c r="Q854" s="300">
        <v>731</v>
      </c>
    </row>
    <row r="855" spans="1:17" s="251" customFormat="1" ht="11.25" customHeight="1">
      <c r="A855" s="299">
        <v>7311</v>
      </c>
      <c r="B855" s="265" t="s">
        <v>1048</v>
      </c>
      <c r="C855" s="255">
        <v>1333</v>
      </c>
      <c r="D855" s="255">
        <v>289992</v>
      </c>
      <c r="E855" s="117">
        <v>1333</v>
      </c>
      <c r="F855" s="366">
        <v>264156</v>
      </c>
      <c r="G855" s="117">
        <v>168</v>
      </c>
      <c r="H855" s="117">
        <v>16884</v>
      </c>
      <c r="I855" s="330" t="s">
        <v>97</v>
      </c>
      <c r="J855" s="330" t="s">
        <v>97</v>
      </c>
      <c r="K855" s="117">
        <v>194</v>
      </c>
      <c r="L855" s="117">
        <v>7509</v>
      </c>
      <c r="M855" s="117">
        <v>134</v>
      </c>
      <c r="N855" s="117">
        <v>6103</v>
      </c>
      <c r="O855" s="117">
        <v>69</v>
      </c>
      <c r="P855" s="146">
        <v>1406</v>
      </c>
      <c r="Q855" s="300">
        <v>7311</v>
      </c>
    </row>
    <row r="856" spans="1:17" ht="22.5" customHeight="1">
      <c r="A856" s="379" t="s">
        <v>1816</v>
      </c>
      <c r="B856" s="266" t="s">
        <v>1491</v>
      </c>
      <c r="C856" s="255">
        <v>52</v>
      </c>
      <c r="D856" s="255">
        <v>7495</v>
      </c>
      <c r="E856" s="117">
        <v>52</v>
      </c>
      <c r="F856" s="366">
        <v>7361</v>
      </c>
      <c r="G856" s="117">
        <v>4</v>
      </c>
      <c r="H856" s="117">
        <v>78</v>
      </c>
      <c r="I856" s="330" t="s">
        <v>97</v>
      </c>
      <c r="J856" s="330" t="s">
        <v>97</v>
      </c>
      <c r="K856" s="117">
        <v>3</v>
      </c>
      <c r="L856" s="117">
        <v>40</v>
      </c>
      <c r="M856" s="330" t="s">
        <v>97</v>
      </c>
      <c r="N856" s="330" t="s">
        <v>97</v>
      </c>
      <c r="O856" s="330" t="s">
        <v>97</v>
      </c>
      <c r="P856" s="267" t="s">
        <v>97</v>
      </c>
      <c r="Q856" s="300">
        <v>7312</v>
      </c>
    </row>
    <row r="857" spans="1:17" s="251" customFormat="1" ht="11.25" customHeight="1">
      <c r="A857" s="299">
        <v>732</v>
      </c>
      <c r="B857" s="265" t="s">
        <v>1050</v>
      </c>
      <c r="C857" s="255">
        <v>64</v>
      </c>
      <c r="D857" s="255">
        <v>20793</v>
      </c>
      <c r="E857" s="117">
        <v>63</v>
      </c>
      <c r="F857" s="366">
        <v>20302</v>
      </c>
      <c r="G857" s="117">
        <v>10</v>
      </c>
      <c r="H857" s="117">
        <v>171</v>
      </c>
      <c r="I857" s="117" t="s">
        <v>45</v>
      </c>
      <c r="J857" s="117" t="s">
        <v>45</v>
      </c>
      <c r="K857" s="117">
        <v>5</v>
      </c>
      <c r="L857" s="117">
        <v>258</v>
      </c>
      <c r="M857" s="117" t="s">
        <v>97</v>
      </c>
      <c r="N857" s="117" t="s">
        <v>97</v>
      </c>
      <c r="O857" s="330" t="s">
        <v>97</v>
      </c>
      <c r="P857" s="267" t="s">
        <v>97</v>
      </c>
      <c r="Q857" s="300">
        <v>732</v>
      </c>
    </row>
    <row r="858" spans="1:17" ht="22.5" customHeight="1">
      <c r="A858" s="379" t="s">
        <v>1775</v>
      </c>
      <c r="B858" s="266" t="s">
        <v>1492</v>
      </c>
      <c r="C858" s="255">
        <v>2122</v>
      </c>
      <c r="D858" s="255">
        <v>295052</v>
      </c>
      <c r="E858" s="117">
        <v>2099</v>
      </c>
      <c r="F858" s="366">
        <v>247581</v>
      </c>
      <c r="G858" s="117">
        <v>330</v>
      </c>
      <c r="H858" s="117">
        <v>38023</v>
      </c>
      <c r="I858" s="117">
        <v>12</v>
      </c>
      <c r="J858" s="117">
        <v>9</v>
      </c>
      <c r="K858" s="117">
        <v>223</v>
      </c>
      <c r="L858" s="117">
        <v>6999</v>
      </c>
      <c r="M858" s="117">
        <v>93</v>
      </c>
      <c r="N858" s="117">
        <v>3444</v>
      </c>
      <c r="O858" s="117">
        <v>140</v>
      </c>
      <c r="P858" s="146">
        <v>3555</v>
      </c>
      <c r="Q858" s="300">
        <v>74</v>
      </c>
    </row>
    <row r="859" spans="1:17" s="251" customFormat="1" ht="11.25" customHeight="1">
      <c r="A859" s="299">
        <v>741</v>
      </c>
      <c r="B859" s="265" t="s">
        <v>1052</v>
      </c>
      <c r="C859" s="255">
        <v>443</v>
      </c>
      <c r="D859" s="255">
        <v>41451</v>
      </c>
      <c r="E859" s="117">
        <v>437</v>
      </c>
      <c r="F859" s="366">
        <v>37625</v>
      </c>
      <c r="G859" s="117">
        <v>85</v>
      </c>
      <c r="H859" s="117">
        <v>1778</v>
      </c>
      <c r="I859" s="330" t="s">
        <v>97</v>
      </c>
      <c r="J859" s="330" t="s">
        <v>97</v>
      </c>
      <c r="K859" s="117">
        <v>49</v>
      </c>
      <c r="L859" s="117">
        <v>575</v>
      </c>
      <c r="M859" s="117">
        <v>30</v>
      </c>
      <c r="N859" s="117">
        <v>475</v>
      </c>
      <c r="O859" s="117">
        <v>20</v>
      </c>
      <c r="P859" s="146">
        <v>100</v>
      </c>
      <c r="Q859" s="300">
        <v>741</v>
      </c>
    </row>
    <row r="860" spans="1:17" s="251" customFormat="1" ht="11.25" customHeight="1">
      <c r="A860" s="299">
        <v>7410</v>
      </c>
      <c r="B860" s="265" t="s">
        <v>1052</v>
      </c>
      <c r="C860" s="255">
        <v>443</v>
      </c>
      <c r="D860" s="255">
        <v>41451</v>
      </c>
      <c r="E860" s="117">
        <v>437</v>
      </c>
      <c r="F860" s="366">
        <v>37625</v>
      </c>
      <c r="G860" s="117">
        <v>85</v>
      </c>
      <c r="H860" s="117">
        <v>1778</v>
      </c>
      <c r="I860" s="330" t="s">
        <v>97</v>
      </c>
      <c r="J860" s="330" t="s">
        <v>97</v>
      </c>
      <c r="K860" s="117">
        <v>49</v>
      </c>
      <c r="L860" s="117">
        <v>575</v>
      </c>
      <c r="M860" s="117">
        <v>30</v>
      </c>
      <c r="N860" s="117">
        <v>475</v>
      </c>
      <c r="O860" s="117">
        <v>20</v>
      </c>
      <c r="P860" s="146">
        <v>100</v>
      </c>
      <c r="Q860" s="300">
        <v>7410</v>
      </c>
    </row>
    <row r="861" spans="1:17" s="251" customFormat="1" ht="11.25" customHeight="1">
      <c r="A861" s="299">
        <v>74101</v>
      </c>
      <c r="B861" s="265" t="s">
        <v>1053</v>
      </c>
      <c r="C861" s="255">
        <v>64</v>
      </c>
      <c r="D861" s="255">
        <v>5160</v>
      </c>
      <c r="E861" s="117">
        <v>64</v>
      </c>
      <c r="F861" s="366">
        <v>4779</v>
      </c>
      <c r="G861" s="117">
        <v>10</v>
      </c>
      <c r="H861" s="117">
        <v>165</v>
      </c>
      <c r="I861" s="117" t="s">
        <v>45</v>
      </c>
      <c r="J861" s="117" t="s">
        <v>45</v>
      </c>
      <c r="K861" s="117">
        <v>11</v>
      </c>
      <c r="L861" s="117">
        <v>158</v>
      </c>
      <c r="M861" s="330" t="s">
        <v>97</v>
      </c>
      <c r="N861" s="330" t="s">
        <v>97</v>
      </c>
      <c r="O861" s="330" t="s">
        <v>97</v>
      </c>
      <c r="P861" s="267" t="s">
        <v>97</v>
      </c>
      <c r="Q861" s="300">
        <v>74101</v>
      </c>
    </row>
    <row r="862" spans="1:17" s="251" customFormat="1" ht="11.25" customHeight="1">
      <c r="A862" s="299">
        <v>74102</v>
      </c>
      <c r="B862" s="265" t="s">
        <v>1054</v>
      </c>
      <c r="C862" s="255">
        <v>239</v>
      </c>
      <c r="D862" s="255">
        <v>18763</v>
      </c>
      <c r="E862" s="117">
        <v>235</v>
      </c>
      <c r="F862" s="366">
        <v>17003</v>
      </c>
      <c r="G862" s="117">
        <v>53</v>
      </c>
      <c r="H862" s="117">
        <v>1114</v>
      </c>
      <c r="I862" s="117" t="s">
        <v>45</v>
      </c>
      <c r="J862" s="117" t="s">
        <v>45</v>
      </c>
      <c r="K862" s="117">
        <v>22</v>
      </c>
      <c r="L862" s="117">
        <v>111</v>
      </c>
      <c r="M862" s="117">
        <v>10</v>
      </c>
      <c r="N862" s="117">
        <v>98</v>
      </c>
      <c r="O862" s="117">
        <v>13</v>
      </c>
      <c r="P862" s="146">
        <v>14</v>
      </c>
      <c r="Q862" s="300">
        <v>74102</v>
      </c>
    </row>
    <row r="863" spans="1:17" s="251" customFormat="1" ht="11.25" customHeight="1">
      <c r="A863" s="299">
        <v>74103</v>
      </c>
      <c r="B863" s="265" t="s">
        <v>1055</v>
      </c>
      <c r="C863" s="255">
        <v>140</v>
      </c>
      <c r="D863" s="255">
        <v>17528</v>
      </c>
      <c r="E863" s="117">
        <v>138</v>
      </c>
      <c r="F863" s="366">
        <v>15843</v>
      </c>
      <c r="G863" s="117">
        <v>22</v>
      </c>
      <c r="H863" s="117">
        <v>499</v>
      </c>
      <c r="I863" s="330" t="s">
        <v>97</v>
      </c>
      <c r="J863" s="330" t="s">
        <v>97</v>
      </c>
      <c r="K863" s="117">
        <v>16</v>
      </c>
      <c r="L863" s="117">
        <v>306</v>
      </c>
      <c r="M863" s="330" t="s">
        <v>97</v>
      </c>
      <c r="N863" s="330" t="s">
        <v>97</v>
      </c>
      <c r="O863" s="330" t="s">
        <v>97</v>
      </c>
      <c r="P863" s="267" t="s">
        <v>97</v>
      </c>
      <c r="Q863" s="300">
        <v>74103</v>
      </c>
    </row>
    <row r="864" spans="1:17" s="251" customFormat="1" ht="11.25" customHeight="1">
      <c r="A864" s="299">
        <v>742</v>
      </c>
      <c r="B864" s="265" t="s">
        <v>1056</v>
      </c>
      <c r="C864" s="255">
        <v>429</v>
      </c>
      <c r="D864" s="255">
        <v>87004</v>
      </c>
      <c r="E864" s="117">
        <v>421</v>
      </c>
      <c r="F864" s="366">
        <v>50885</v>
      </c>
      <c r="G864" s="117">
        <v>144</v>
      </c>
      <c r="H864" s="117">
        <v>34164</v>
      </c>
      <c r="I864" s="330" t="s">
        <v>97</v>
      </c>
      <c r="J864" s="330" t="s">
        <v>97</v>
      </c>
      <c r="K864" s="117">
        <v>41</v>
      </c>
      <c r="L864" s="117">
        <v>1891</v>
      </c>
      <c r="M864" s="117">
        <v>21</v>
      </c>
      <c r="N864" s="117">
        <v>1834</v>
      </c>
      <c r="O864" s="117">
        <v>23</v>
      </c>
      <c r="P864" s="146">
        <v>56</v>
      </c>
      <c r="Q864" s="300">
        <v>742</v>
      </c>
    </row>
    <row r="865" spans="1:17" s="251" customFormat="1" ht="11.25" customHeight="1">
      <c r="A865" s="299">
        <v>7420</v>
      </c>
      <c r="B865" s="265" t="s">
        <v>1056</v>
      </c>
      <c r="C865" s="255">
        <v>429</v>
      </c>
      <c r="D865" s="255">
        <v>87004</v>
      </c>
      <c r="E865" s="117">
        <v>421</v>
      </c>
      <c r="F865" s="366">
        <v>50885</v>
      </c>
      <c r="G865" s="117">
        <v>144</v>
      </c>
      <c r="H865" s="117">
        <v>34164</v>
      </c>
      <c r="I865" s="330" t="s">
        <v>97</v>
      </c>
      <c r="J865" s="330" t="s">
        <v>97</v>
      </c>
      <c r="K865" s="117">
        <v>41</v>
      </c>
      <c r="L865" s="117">
        <v>1891</v>
      </c>
      <c r="M865" s="117">
        <v>21</v>
      </c>
      <c r="N865" s="117">
        <v>1834</v>
      </c>
      <c r="O865" s="117">
        <v>23</v>
      </c>
      <c r="P865" s="146">
        <v>56</v>
      </c>
      <c r="Q865" s="300">
        <v>7420</v>
      </c>
    </row>
    <row r="866" spans="1:17" s="251" customFormat="1" ht="11.25" customHeight="1">
      <c r="A866" s="299">
        <v>74201</v>
      </c>
      <c r="B866" s="265" t="s">
        <v>1057</v>
      </c>
      <c r="C866" s="255">
        <v>416</v>
      </c>
      <c r="D866" s="255">
        <v>85679</v>
      </c>
      <c r="E866" s="117">
        <v>408</v>
      </c>
      <c r="F866" s="366">
        <v>49585</v>
      </c>
      <c r="G866" s="117">
        <v>140</v>
      </c>
      <c r="H866" s="117">
        <v>34140</v>
      </c>
      <c r="I866" s="330" t="s">
        <v>97</v>
      </c>
      <c r="J866" s="330" t="s">
        <v>97</v>
      </c>
      <c r="K866" s="117">
        <v>41</v>
      </c>
      <c r="L866" s="117">
        <v>1891</v>
      </c>
      <c r="M866" s="117">
        <v>21</v>
      </c>
      <c r="N866" s="117">
        <v>1834</v>
      </c>
      <c r="O866" s="117">
        <v>23</v>
      </c>
      <c r="P866" s="146">
        <v>56</v>
      </c>
      <c r="Q866" s="300">
        <v>74201</v>
      </c>
    </row>
    <row r="867" spans="1:17" s="251" customFormat="1" ht="11.25" customHeight="1">
      <c r="A867" s="299">
        <v>74202</v>
      </c>
      <c r="B867" s="265" t="s">
        <v>1058</v>
      </c>
      <c r="C867" s="255">
        <v>13</v>
      </c>
      <c r="D867" s="255">
        <v>1325</v>
      </c>
      <c r="E867" s="117">
        <v>13</v>
      </c>
      <c r="F867" s="366">
        <v>1300</v>
      </c>
      <c r="G867" s="117">
        <v>4</v>
      </c>
      <c r="H867" s="117">
        <v>24</v>
      </c>
      <c r="I867" s="117" t="s">
        <v>45</v>
      </c>
      <c r="J867" s="117" t="s">
        <v>45</v>
      </c>
      <c r="K867" s="117" t="s">
        <v>45</v>
      </c>
      <c r="L867" s="117" t="s">
        <v>45</v>
      </c>
      <c r="M867" s="117" t="s">
        <v>45</v>
      </c>
      <c r="N867" s="117" t="s">
        <v>45</v>
      </c>
      <c r="O867" s="117" t="s">
        <v>45</v>
      </c>
      <c r="P867" s="146" t="s">
        <v>45</v>
      </c>
      <c r="Q867" s="300">
        <v>74202</v>
      </c>
    </row>
    <row r="868" spans="1:17" s="251" customFormat="1" ht="11.25" customHeight="1">
      <c r="A868" s="299">
        <v>743</v>
      </c>
      <c r="B868" s="265" t="s">
        <v>1059</v>
      </c>
      <c r="C868" s="255">
        <v>288</v>
      </c>
      <c r="D868" s="255">
        <v>17991</v>
      </c>
      <c r="E868" s="117">
        <v>286</v>
      </c>
      <c r="F868" s="366">
        <v>17247</v>
      </c>
      <c r="G868" s="117">
        <v>27</v>
      </c>
      <c r="H868" s="117">
        <v>221</v>
      </c>
      <c r="I868" s="330" t="s">
        <v>97</v>
      </c>
      <c r="J868" s="330" t="s">
        <v>97</v>
      </c>
      <c r="K868" s="117">
        <v>46</v>
      </c>
      <c r="L868" s="117">
        <v>493</v>
      </c>
      <c r="M868" s="117">
        <v>15</v>
      </c>
      <c r="N868" s="117">
        <v>279</v>
      </c>
      <c r="O868" s="117">
        <v>34</v>
      </c>
      <c r="P868" s="146">
        <v>214</v>
      </c>
      <c r="Q868" s="300">
        <v>743</v>
      </c>
    </row>
    <row r="869" spans="1:17" s="251" customFormat="1" ht="11.25" customHeight="1">
      <c r="A869" s="299">
        <v>7430</v>
      </c>
      <c r="B869" s="265" t="s">
        <v>1059</v>
      </c>
      <c r="C869" s="255">
        <v>288</v>
      </c>
      <c r="D869" s="255">
        <v>17991</v>
      </c>
      <c r="E869" s="117">
        <v>286</v>
      </c>
      <c r="F869" s="366">
        <v>17247</v>
      </c>
      <c r="G869" s="117">
        <v>27</v>
      </c>
      <c r="H869" s="117">
        <v>221</v>
      </c>
      <c r="I869" s="330" t="s">
        <v>97</v>
      </c>
      <c r="J869" s="330" t="s">
        <v>97</v>
      </c>
      <c r="K869" s="117">
        <v>46</v>
      </c>
      <c r="L869" s="117">
        <v>493</v>
      </c>
      <c r="M869" s="117">
        <v>15</v>
      </c>
      <c r="N869" s="117">
        <v>279</v>
      </c>
      <c r="O869" s="117">
        <v>34</v>
      </c>
      <c r="P869" s="146">
        <v>214</v>
      </c>
      <c r="Q869" s="300">
        <v>7430</v>
      </c>
    </row>
    <row r="870" spans="1:17" s="251" customFormat="1" ht="11.25" customHeight="1">
      <c r="A870" s="299">
        <v>74301</v>
      </c>
      <c r="B870" s="265" t="s">
        <v>1060</v>
      </c>
      <c r="C870" s="255">
        <v>31</v>
      </c>
      <c r="D870" s="255">
        <v>4513</v>
      </c>
      <c r="E870" s="117">
        <v>30</v>
      </c>
      <c r="F870" s="366">
        <v>4241</v>
      </c>
      <c r="G870" s="117">
        <v>4</v>
      </c>
      <c r="H870" s="117">
        <v>24</v>
      </c>
      <c r="I870" s="330" t="s">
        <v>97</v>
      </c>
      <c r="J870" s="330" t="s">
        <v>97</v>
      </c>
      <c r="K870" s="117">
        <v>10</v>
      </c>
      <c r="L870" s="117">
        <v>245</v>
      </c>
      <c r="M870" s="117">
        <v>4</v>
      </c>
      <c r="N870" s="117">
        <v>206</v>
      </c>
      <c r="O870" s="117">
        <v>6</v>
      </c>
      <c r="P870" s="146">
        <v>39</v>
      </c>
      <c r="Q870" s="300">
        <v>74301</v>
      </c>
    </row>
    <row r="871" spans="1:17" s="251" customFormat="1" ht="11.25" customHeight="1">
      <c r="A871" s="299">
        <v>74302</v>
      </c>
      <c r="B871" s="265" t="s">
        <v>1061</v>
      </c>
      <c r="C871" s="255">
        <v>257</v>
      </c>
      <c r="D871" s="255">
        <v>13478</v>
      </c>
      <c r="E871" s="117">
        <v>256</v>
      </c>
      <c r="F871" s="366">
        <v>13006</v>
      </c>
      <c r="G871" s="117">
        <v>23</v>
      </c>
      <c r="H871" s="117">
        <v>198</v>
      </c>
      <c r="I871" s="330" t="s">
        <v>97</v>
      </c>
      <c r="J871" s="330" t="s">
        <v>97</v>
      </c>
      <c r="K871" s="117">
        <v>36</v>
      </c>
      <c r="L871" s="117">
        <v>248</v>
      </c>
      <c r="M871" s="117">
        <v>11</v>
      </c>
      <c r="N871" s="117">
        <v>73</v>
      </c>
      <c r="O871" s="117">
        <v>28</v>
      </c>
      <c r="P871" s="146">
        <v>175</v>
      </c>
      <c r="Q871" s="300">
        <v>74302</v>
      </c>
    </row>
    <row r="872" spans="1:17" ht="22.5" customHeight="1">
      <c r="A872" s="379" t="s">
        <v>1776</v>
      </c>
      <c r="B872" s="266" t="s">
        <v>1493</v>
      </c>
      <c r="C872" s="255">
        <v>962</v>
      </c>
      <c r="D872" s="255">
        <v>148607</v>
      </c>
      <c r="E872" s="117">
        <v>955</v>
      </c>
      <c r="F872" s="366">
        <v>141824</v>
      </c>
      <c r="G872" s="117">
        <v>74</v>
      </c>
      <c r="H872" s="117">
        <v>1859</v>
      </c>
      <c r="I872" s="117">
        <v>8</v>
      </c>
      <c r="J872" s="117">
        <v>8</v>
      </c>
      <c r="K872" s="117">
        <v>87</v>
      </c>
      <c r="L872" s="117">
        <v>4040</v>
      </c>
      <c r="M872" s="117">
        <v>27</v>
      </c>
      <c r="N872" s="117">
        <v>855</v>
      </c>
      <c r="O872" s="117">
        <v>63</v>
      </c>
      <c r="P872" s="146">
        <v>3185</v>
      </c>
      <c r="Q872" s="300">
        <v>749</v>
      </c>
    </row>
    <row r="873" spans="1:17" s="251" customFormat="1" ht="11.25" customHeight="1">
      <c r="A873" s="299">
        <v>75</v>
      </c>
      <c r="B873" s="265" t="s">
        <v>1063</v>
      </c>
      <c r="C873" s="255">
        <v>464</v>
      </c>
      <c r="D873" s="255">
        <v>102608</v>
      </c>
      <c r="E873" s="117">
        <v>464</v>
      </c>
      <c r="F873" s="366">
        <v>96912</v>
      </c>
      <c r="G873" s="117">
        <v>394</v>
      </c>
      <c r="H873" s="117">
        <v>5268</v>
      </c>
      <c r="I873" s="117">
        <v>25</v>
      </c>
      <c r="J873" s="117">
        <v>11</v>
      </c>
      <c r="K873" s="117">
        <v>23</v>
      </c>
      <c r="L873" s="117">
        <v>418</v>
      </c>
      <c r="M873" s="117">
        <v>7</v>
      </c>
      <c r="N873" s="117">
        <v>195</v>
      </c>
      <c r="O873" s="117">
        <v>18</v>
      </c>
      <c r="P873" s="146">
        <v>223</v>
      </c>
      <c r="Q873" s="300">
        <v>75</v>
      </c>
    </row>
    <row r="874" spans="1:17" s="251" customFormat="1" ht="11.25" customHeight="1">
      <c r="A874" s="299">
        <v>750</v>
      </c>
      <c r="B874" s="265" t="s">
        <v>1063</v>
      </c>
      <c r="C874" s="255">
        <v>464</v>
      </c>
      <c r="D874" s="255">
        <v>102608</v>
      </c>
      <c r="E874" s="117">
        <v>464</v>
      </c>
      <c r="F874" s="366">
        <v>96912</v>
      </c>
      <c r="G874" s="117">
        <v>394</v>
      </c>
      <c r="H874" s="117">
        <v>5268</v>
      </c>
      <c r="I874" s="117">
        <v>25</v>
      </c>
      <c r="J874" s="117">
        <v>11</v>
      </c>
      <c r="K874" s="117">
        <v>23</v>
      </c>
      <c r="L874" s="117">
        <v>418</v>
      </c>
      <c r="M874" s="117">
        <v>7</v>
      </c>
      <c r="N874" s="117">
        <v>195</v>
      </c>
      <c r="O874" s="117">
        <v>18</v>
      </c>
      <c r="P874" s="146">
        <v>223</v>
      </c>
      <c r="Q874" s="300">
        <v>750</v>
      </c>
    </row>
    <row r="875" spans="1:17" s="251" customFormat="1" ht="11.25" customHeight="1">
      <c r="A875" s="299">
        <v>7500</v>
      </c>
      <c r="B875" s="265" t="s">
        <v>1063</v>
      </c>
      <c r="C875" s="255">
        <v>464</v>
      </c>
      <c r="D875" s="255">
        <v>102608</v>
      </c>
      <c r="E875" s="117">
        <v>464</v>
      </c>
      <c r="F875" s="366">
        <v>96912</v>
      </c>
      <c r="G875" s="117">
        <v>394</v>
      </c>
      <c r="H875" s="117">
        <v>5268</v>
      </c>
      <c r="I875" s="117">
        <v>25</v>
      </c>
      <c r="J875" s="117">
        <v>11</v>
      </c>
      <c r="K875" s="117">
        <v>23</v>
      </c>
      <c r="L875" s="117">
        <v>418</v>
      </c>
      <c r="M875" s="117">
        <v>7</v>
      </c>
      <c r="N875" s="117">
        <v>195</v>
      </c>
      <c r="O875" s="117">
        <v>18</v>
      </c>
      <c r="P875" s="146">
        <v>223</v>
      </c>
      <c r="Q875" s="300">
        <v>7500</v>
      </c>
    </row>
    <row r="876" spans="1:17" s="251" customFormat="1" ht="11.25" customHeight="1">
      <c r="A876" s="299">
        <v>75001</v>
      </c>
      <c r="B876" s="265" t="s">
        <v>1064</v>
      </c>
      <c r="C876" s="255">
        <v>426</v>
      </c>
      <c r="D876" s="255">
        <v>98070</v>
      </c>
      <c r="E876" s="117">
        <v>426</v>
      </c>
      <c r="F876" s="366">
        <v>92890</v>
      </c>
      <c r="G876" s="117">
        <v>374</v>
      </c>
      <c r="H876" s="117">
        <v>4756</v>
      </c>
      <c r="I876" s="117">
        <v>25</v>
      </c>
      <c r="J876" s="117">
        <v>11</v>
      </c>
      <c r="K876" s="330" t="s">
        <v>97</v>
      </c>
      <c r="L876" s="330" t="s">
        <v>97</v>
      </c>
      <c r="M876" s="330" t="s">
        <v>97</v>
      </c>
      <c r="N876" s="330" t="s">
        <v>97</v>
      </c>
      <c r="O876" s="117">
        <v>18</v>
      </c>
      <c r="P876" s="146">
        <v>223</v>
      </c>
      <c r="Q876" s="300">
        <v>75001</v>
      </c>
    </row>
    <row r="877" spans="1:17" s="251" customFormat="1" ht="11.25" customHeight="1">
      <c r="A877" s="299">
        <v>75009</v>
      </c>
      <c r="B877" s="265" t="s">
        <v>1065</v>
      </c>
      <c r="C877" s="255">
        <v>38</v>
      </c>
      <c r="D877" s="255">
        <v>4538</v>
      </c>
      <c r="E877" s="117">
        <v>38</v>
      </c>
      <c r="F877" s="366">
        <v>4022</v>
      </c>
      <c r="G877" s="117">
        <v>20</v>
      </c>
      <c r="H877" s="117">
        <v>512</v>
      </c>
      <c r="I877" s="117" t="s">
        <v>45</v>
      </c>
      <c r="J877" s="117" t="s">
        <v>45</v>
      </c>
      <c r="K877" s="330" t="s">
        <v>97</v>
      </c>
      <c r="L877" s="330" t="s">
        <v>97</v>
      </c>
      <c r="M877" s="330" t="s">
        <v>97</v>
      </c>
      <c r="N877" s="330" t="s">
        <v>97</v>
      </c>
      <c r="O877" s="117" t="s">
        <v>45</v>
      </c>
      <c r="P877" s="146" t="s">
        <v>45</v>
      </c>
      <c r="Q877" s="300">
        <v>75009</v>
      </c>
    </row>
    <row r="878" spans="1:17" s="245" customFormat="1" ht="29.25" customHeight="1">
      <c r="A878" s="397" t="s">
        <v>1817</v>
      </c>
      <c r="B878" s="274" t="s">
        <v>1267</v>
      </c>
      <c r="C878" s="263">
        <v>8070</v>
      </c>
      <c r="D878" s="263">
        <v>3152373</v>
      </c>
      <c r="E878" s="124">
        <v>7952</v>
      </c>
      <c r="F878" s="365">
        <v>2779123</v>
      </c>
      <c r="G878" s="124">
        <v>993</v>
      </c>
      <c r="H878" s="124">
        <v>59435</v>
      </c>
      <c r="I878" s="124">
        <v>143</v>
      </c>
      <c r="J878" s="124">
        <v>101</v>
      </c>
      <c r="K878" s="124">
        <v>1133</v>
      </c>
      <c r="L878" s="124">
        <v>138949</v>
      </c>
      <c r="M878" s="124">
        <v>652</v>
      </c>
      <c r="N878" s="124">
        <v>113999</v>
      </c>
      <c r="O878" s="124">
        <v>779</v>
      </c>
      <c r="P878" s="323">
        <v>24951</v>
      </c>
      <c r="Q878" s="303" t="s">
        <v>1268</v>
      </c>
    </row>
    <row r="879" spans="1:17" ht="15" customHeight="1">
      <c r="A879" s="270">
        <v>77</v>
      </c>
      <c r="B879" s="265" t="s">
        <v>1068</v>
      </c>
      <c r="C879" s="255">
        <v>1014</v>
      </c>
      <c r="D879" s="255">
        <v>572040</v>
      </c>
      <c r="E879" s="117">
        <v>1012</v>
      </c>
      <c r="F879" s="366">
        <v>491029</v>
      </c>
      <c r="G879" s="117">
        <v>135</v>
      </c>
      <c r="H879" s="117">
        <v>15924</v>
      </c>
      <c r="I879" s="117">
        <v>43</v>
      </c>
      <c r="J879" s="117">
        <v>53</v>
      </c>
      <c r="K879" s="117">
        <v>183</v>
      </c>
      <c r="L879" s="117">
        <v>21280</v>
      </c>
      <c r="M879" s="117">
        <v>120</v>
      </c>
      <c r="N879" s="117">
        <v>18893</v>
      </c>
      <c r="O879" s="117">
        <v>86</v>
      </c>
      <c r="P879" s="146">
        <v>2388</v>
      </c>
      <c r="Q879" s="300">
        <v>77</v>
      </c>
    </row>
    <row r="880" spans="1:17" s="251" customFormat="1" ht="11.25" customHeight="1">
      <c r="A880" s="299">
        <v>771</v>
      </c>
      <c r="B880" s="265" t="s">
        <v>1069</v>
      </c>
      <c r="C880" s="255">
        <v>247</v>
      </c>
      <c r="D880" s="255">
        <v>114746</v>
      </c>
      <c r="E880" s="117">
        <v>247</v>
      </c>
      <c r="F880" s="366">
        <v>98504</v>
      </c>
      <c r="G880" s="117">
        <v>34</v>
      </c>
      <c r="H880" s="117">
        <v>6381</v>
      </c>
      <c r="I880" s="330" t="s">
        <v>97</v>
      </c>
      <c r="J880" s="330" t="s">
        <v>97</v>
      </c>
      <c r="K880" s="117">
        <v>56</v>
      </c>
      <c r="L880" s="117">
        <v>6761</v>
      </c>
      <c r="M880" s="117">
        <v>34</v>
      </c>
      <c r="N880" s="117">
        <v>6335</v>
      </c>
      <c r="O880" s="117">
        <v>33</v>
      </c>
      <c r="P880" s="146">
        <v>427</v>
      </c>
      <c r="Q880" s="300">
        <v>771</v>
      </c>
    </row>
    <row r="881" spans="1:17" ht="22.5" customHeight="1">
      <c r="A881" s="379" t="s">
        <v>1777</v>
      </c>
      <c r="B881" s="266" t="s">
        <v>1494</v>
      </c>
      <c r="C881" s="255">
        <v>210</v>
      </c>
      <c r="D881" s="255">
        <v>81086</v>
      </c>
      <c r="E881" s="117">
        <v>210</v>
      </c>
      <c r="F881" s="366">
        <v>67378</v>
      </c>
      <c r="G881" s="117">
        <v>30</v>
      </c>
      <c r="H881" s="117">
        <v>6261</v>
      </c>
      <c r="I881" s="117">
        <v>7</v>
      </c>
      <c r="J881" s="117">
        <v>4</v>
      </c>
      <c r="K881" s="117">
        <v>44</v>
      </c>
      <c r="L881" s="117">
        <v>5105</v>
      </c>
      <c r="M881" s="117">
        <v>24</v>
      </c>
      <c r="N881" s="117">
        <v>4919</v>
      </c>
      <c r="O881" s="117">
        <v>26</v>
      </c>
      <c r="P881" s="146">
        <v>187</v>
      </c>
      <c r="Q881" s="300">
        <v>7711</v>
      </c>
    </row>
    <row r="882" spans="1:17" ht="22.5" customHeight="1">
      <c r="A882" s="379" t="s">
        <v>1778</v>
      </c>
      <c r="B882" s="266" t="s">
        <v>1495</v>
      </c>
      <c r="C882" s="255">
        <v>37</v>
      </c>
      <c r="D882" s="255">
        <v>33661</v>
      </c>
      <c r="E882" s="117">
        <v>37</v>
      </c>
      <c r="F882" s="366">
        <v>31126</v>
      </c>
      <c r="G882" s="117">
        <v>4</v>
      </c>
      <c r="H882" s="117">
        <v>121</v>
      </c>
      <c r="I882" s="330" t="s">
        <v>97</v>
      </c>
      <c r="J882" s="330" t="s">
        <v>97</v>
      </c>
      <c r="K882" s="117">
        <v>12</v>
      </c>
      <c r="L882" s="117">
        <v>1656</v>
      </c>
      <c r="M882" s="117">
        <v>10</v>
      </c>
      <c r="N882" s="117">
        <v>1416</v>
      </c>
      <c r="O882" s="117">
        <v>7</v>
      </c>
      <c r="P882" s="146">
        <v>240</v>
      </c>
      <c r="Q882" s="300">
        <v>7712</v>
      </c>
    </row>
    <row r="883" spans="1:17" s="251" customFormat="1" ht="11.25" customHeight="1">
      <c r="A883" s="299">
        <v>772</v>
      </c>
      <c r="B883" s="265" t="s">
        <v>1072</v>
      </c>
      <c r="C883" s="330" t="s">
        <v>97</v>
      </c>
      <c r="D883" s="330" t="s">
        <v>97</v>
      </c>
      <c r="E883" s="330" t="s">
        <v>97</v>
      </c>
      <c r="F883" s="330" t="s">
        <v>97</v>
      </c>
      <c r="G883" s="117">
        <v>40</v>
      </c>
      <c r="H883" s="117">
        <v>539</v>
      </c>
      <c r="I883" s="330" t="s">
        <v>97</v>
      </c>
      <c r="J883" s="330" t="s">
        <v>97</v>
      </c>
      <c r="K883" s="117">
        <v>19</v>
      </c>
      <c r="L883" s="117">
        <v>2920</v>
      </c>
      <c r="M883" s="117">
        <v>8</v>
      </c>
      <c r="N883" s="117">
        <v>2112</v>
      </c>
      <c r="O883" s="117">
        <v>12</v>
      </c>
      <c r="P883" s="146">
        <v>808</v>
      </c>
      <c r="Q883" s="300">
        <v>772</v>
      </c>
    </row>
    <row r="884" spans="1:17" s="251" customFormat="1" ht="11.25" customHeight="1">
      <c r="A884" s="299">
        <v>7721</v>
      </c>
      <c r="B884" s="265" t="s">
        <v>1073</v>
      </c>
      <c r="C884" s="255">
        <v>19</v>
      </c>
      <c r="D884" s="255">
        <v>2223</v>
      </c>
      <c r="E884" s="330" t="s">
        <v>97</v>
      </c>
      <c r="F884" s="330" t="s">
        <v>97</v>
      </c>
      <c r="G884" s="330" t="s">
        <v>97</v>
      </c>
      <c r="H884" s="330" t="s">
        <v>97</v>
      </c>
      <c r="I884" s="117" t="s">
        <v>45</v>
      </c>
      <c r="J884" s="117" t="s">
        <v>45</v>
      </c>
      <c r="K884" s="330" t="s">
        <v>97</v>
      </c>
      <c r="L884" s="330" t="s">
        <v>97</v>
      </c>
      <c r="M884" s="330" t="s">
        <v>97</v>
      </c>
      <c r="N884" s="330" t="s">
        <v>97</v>
      </c>
      <c r="O884" s="330" t="s">
        <v>97</v>
      </c>
      <c r="P884" s="267" t="s">
        <v>97</v>
      </c>
      <c r="Q884" s="300">
        <v>7721</v>
      </c>
    </row>
    <row r="885" spans="1:17" s="251" customFormat="1" ht="11.25" customHeight="1">
      <c r="A885" s="299">
        <v>7722</v>
      </c>
      <c r="B885" s="265" t="s">
        <v>1074</v>
      </c>
      <c r="C885" s="255">
        <v>47</v>
      </c>
      <c r="D885" s="255">
        <v>5448</v>
      </c>
      <c r="E885" s="117">
        <v>47</v>
      </c>
      <c r="F885" s="366">
        <v>5192</v>
      </c>
      <c r="G885" s="117">
        <v>24</v>
      </c>
      <c r="H885" s="117">
        <v>244</v>
      </c>
      <c r="I885" s="117" t="s">
        <v>45</v>
      </c>
      <c r="J885" s="117" t="s">
        <v>45</v>
      </c>
      <c r="K885" s="330" t="s">
        <v>97</v>
      </c>
      <c r="L885" s="330" t="s">
        <v>97</v>
      </c>
      <c r="M885" s="117" t="s">
        <v>45</v>
      </c>
      <c r="N885" s="117" t="s">
        <v>45</v>
      </c>
      <c r="O885" s="330" t="s">
        <v>97</v>
      </c>
      <c r="P885" s="267" t="s">
        <v>97</v>
      </c>
      <c r="Q885" s="300">
        <v>7722</v>
      </c>
    </row>
    <row r="886" spans="1:17" s="251" customFormat="1" ht="11.25" customHeight="1">
      <c r="A886" s="299">
        <v>7729</v>
      </c>
      <c r="B886" s="265" t="s">
        <v>1075</v>
      </c>
      <c r="C886" s="330" t="s">
        <v>97</v>
      </c>
      <c r="D886" s="330" t="s">
        <v>97</v>
      </c>
      <c r="E886" s="117">
        <v>90</v>
      </c>
      <c r="F886" s="366">
        <v>25260</v>
      </c>
      <c r="G886" s="330" t="s">
        <v>97</v>
      </c>
      <c r="H886" s="330" t="s">
        <v>97</v>
      </c>
      <c r="I886" s="330" t="s">
        <v>97</v>
      </c>
      <c r="J886" s="330" t="s">
        <v>97</v>
      </c>
      <c r="K886" s="117">
        <v>14</v>
      </c>
      <c r="L886" s="117">
        <v>2820</v>
      </c>
      <c r="M886" s="330" t="s">
        <v>97</v>
      </c>
      <c r="N886" s="330" t="s">
        <v>97</v>
      </c>
      <c r="O886" s="330" t="s">
        <v>97</v>
      </c>
      <c r="P886" s="267" t="s">
        <v>97</v>
      </c>
      <c r="Q886" s="300">
        <v>7729</v>
      </c>
    </row>
    <row r="887" spans="1:17" ht="22.5" customHeight="1">
      <c r="A887" s="379" t="s">
        <v>1779</v>
      </c>
      <c r="B887" s="266" t="s">
        <v>1496</v>
      </c>
      <c r="C887" s="255">
        <v>609</v>
      </c>
      <c r="D887" s="255">
        <v>420439</v>
      </c>
      <c r="E887" s="117">
        <v>608</v>
      </c>
      <c r="F887" s="366">
        <v>360503</v>
      </c>
      <c r="G887" s="117">
        <v>61</v>
      </c>
      <c r="H887" s="117">
        <v>9004</v>
      </c>
      <c r="I887" s="117">
        <v>34</v>
      </c>
      <c r="J887" s="117">
        <v>48</v>
      </c>
      <c r="K887" s="117">
        <v>108</v>
      </c>
      <c r="L887" s="117">
        <v>11599</v>
      </c>
      <c r="M887" s="117">
        <v>78</v>
      </c>
      <c r="N887" s="117">
        <v>10446</v>
      </c>
      <c r="O887" s="117">
        <v>41</v>
      </c>
      <c r="P887" s="146">
        <v>1154</v>
      </c>
      <c r="Q887" s="300">
        <v>773</v>
      </c>
    </row>
    <row r="888" spans="1:17" ht="11.25" customHeight="1">
      <c r="A888" s="299">
        <v>7731</v>
      </c>
      <c r="B888" s="265" t="s">
        <v>1077</v>
      </c>
      <c r="C888" s="255">
        <v>23</v>
      </c>
      <c r="D888" s="255">
        <v>30154</v>
      </c>
      <c r="E888" s="117">
        <v>23</v>
      </c>
      <c r="F888" s="366">
        <v>27889</v>
      </c>
      <c r="G888" s="117">
        <v>8</v>
      </c>
      <c r="H888" s="117">
        <v>1784</v>
      </c>
      <c r="I888" s="330" t="s">
        <v>97</v>
      </c>
      <c r="J888" s="330" t="s">
        <v>97</v>
      </c>
      <c r="K888" s="117">
        <v>5</v>
      </c>
      <c r="L888" s="117">
        <v>401</v>
      </c>
      <c r="M888" s="330" t="s">
        <v>97</v>
      </c>
      <c r="N888" s="330" t="s">
        <v>97</v>
      </c>
      <c r="O888" s="330" t="s">
        <v>97</v>
      </c>
      <c r="P888" s="267" t="s">
        <v>97</v>
      </c>
      <c r="Q888" s="300">
        <v>7731</v>
      </c>
    </row>
    <row r="889" spans="1:17" ht="11.25" customHeight="1">
      <c r="A889" s="299">
        <v>7732</v>
      </c>
      <c r="B889" s="265" t="s">
        <v>1078</v>
      </c>
      <c r="C889" s="255">
        <v>241</v>
      </c>
      <c r="D889" s="255">
        <v>147780</v>
      </c>
      <c r="E889" s="117">
        <v>240</v>
      </c>
      <c r="F889" s="366">
        <v>120326</v>
      </c>
      <c r="G889" s="117">
        <v>19</v>
      </c>
      <c r="H889" s="117">
        <v>454</v>
      </c>
      <c r="I889" s="117">
        <v>17</v>
      </c>
      <c r="J889" s="117">
        <v>9</v>
      </c>
      <c r="K889" s="117">
        <v>38</v>
      </c>
      <c r="L889" s="117">
        <v>1712</v>
      </c>
      <c r="M889" s="117">
        <v>27</v>
      </c>
      <c r="N889" s="117">
        <v>1233</v>
      </c>
      <c r="O889" s="117">
        <v>14</v>
      </c>
      <c r="P889" s="146">
        <v>479</v>
      </c>
      <c r="Q889" s="300">
        <v>7732</v>
      </c>
    </row>
    <row r="890" spans="1:17" ht="22.5" customHeight="1">
      <c r="A890" s="379" t="s">
        <v>1780</v>
      </c>
      <c r="B890" s="266" t="s">
        <v>1269</v>
      </c>
      <c r="C890" s="255">
        <v>8</v>
      </c>
      <c r="D890" s="255">
        <v>1585</v>
      </c>
      <c r="E890" s="117">
        <v>8</v>
      </c>
      <c r="F890" s="366">
        <v>1565</v>
      </c>
      <c r="G890" s="117" t="s">
        <v>45</v>
      </c>
      <c r="H890" s="117" t="s">
        <v>45</v>
      </c>
      <c r="I890" s="117" t="s">
        <v>45</v>
      </c>
      <c r="J890" s="117" t="s">
        <v>45</v>
      </c>
      <c r="K890" s="330" t="s">
        <v>97</v>
      </c>
      <c r="L890" s="330" t="s">
        <v>97</v>
      </c>
      <c r="M890" s="330" t="s">
        <v>97</v>
      </c>
      <c r="N890" s="330" t="s">
        <v>97</v>
      </c>
      <c r="O890" s="330" t="s">
        <v>97</v>
      </c>
      <c r="P890" s="267" t="s">
        <v>97</v>
      </c>
      <c r="Q890" s="300">
        <v>7733</v>
      </c>
    </row>
    <row r="891" spans="1:17" s="251" customFormat="1" ht="11.25" customHeight="1">
      <c r="A891" s="299">
        <v>7734</v>
      </c>
      <c r="B891" s="265" t="s">
        <v>1080</v>
      </c>
      <c r="C891" s="255">
        <v>10</v>
      </c>
      <c r="D891" s="255">
        <v>2060</v>
      </c>
      <c r="E891" s="117">
        <v>10</v>
      </c>
      <c r="F891" s="366">
        <v>1825</v>
      </c>
      <c r="G891" s="117">
        <v>5</v>
      </c>
      <c r="H891" s="117">
        <v>217</v>
      </c>
      <c r="I891" s="117" t="s">
        <v>45</v>
      </c>
      <c r="J891" s="117" t="s">
        <v>45</v>
      </c>
      <c r="K891" s="330" t="s">
        <v>97</v>
      </c>
      <c r="L891" s="330" t="s">
        <v>97</v>
      </c>
      <c r="M891" s="117" t="s">
        <v>45</v>
      </c>
      <c r="N891" s="117" t="s">
        <v>45</v>
      </c>
      <c r="O891" s="330" t="s">
        <v>97</v>
      </c>
      <c r="P891" s="267" t="s">
        <v>97</v>
      </c>
      <c r="Q891" s="300">
        <v>7734</v>
      </c>
    </row>
    <row r="892" spans="1:17" s="251" customFormat="1" ht="11.25" customHeight="1">
      <c r="A892" s="299">
        <v>7735</v>
      </c>
      <c r="B892" s="265" t="s">
        <v>1081</v>
      </c>
      <c r="C892" s="255">
        <v>9</v>
      </c>
      <c r="D892" s="255">
        <v>1539</v>
      </c>
      <c r="E892" s="117">
        <v>9</v>
      </c>
      <c r="F892" s="366">
        <v>1401</v>
      </c>
      <c r="G892" s="117">
        <v>4</v>
      </c>
      <c r="H892" s="117">
        <v>75</v>
      </c>
      <c r="I892" s="117" t="s">
        <v>45</v>
      </c>
      <c r="J892" s="117" t="s">
        <v>45</v>
      </c>
      <c r="K892" s="117">
        <v>3</v>
      </c>
      <c r="L892" s="117">
        <v>62</v>
      </c>
      <c r="M892" s="330" t="s">
        <v>97</v>
      </c>
      <c r="N892" s="330" t="s">
        <v>97</v>
      </c>
      <c r="O892" s="330" t="s">
        <v>97</v>
      </c>
      <c r="P892" s="267" t="s">
        <v>97</v>
      </c>
      <c r="Q892" s="300">
        <v>7735</v>
      </c>
    </row>
    <row r="893" spans="1:17" ht="22.5" customHeight="1">
      <c r="A893" s="379" t="s">
        <v>1781</v>
      </c>
      <c r="B893" s="266" t="s">
        <v>1497</v>
      </c>
      <c r="C893" s="255">
        <v>318</v>
      </c>
      <c r="D893" s="255">
        <v>237320</v>
      </c>
      <c r="E893" s="117">
        <v>318</v>
      </c>
      <c r="F893" s="366">
        <v>207497</v>
      </c>
      <c r="G893" s="117">
        <v>25</v>
      </c>
      <c r="H893" s="117">
        <v>6473</v>
      </c>
      <c r="I893" s="330" t="s">
        <v>97</v>
      </c>
      <c r="J893" s="330" t="s">
        <v>97</v>
      </c>
      <c r="K893" s="117">
        <v>58</v>
      </c>
      <c r="L893" s="117">
        <v>9384</v>
      </c>
      <c r="M893" s="117">
        <v>45</v>
      </c>
      <c r="N893" s="117">
        <v>8763</v>
      </c>
      <c r="O893" s="117">
        <v>19</v>
      </c>
      <c r="P893" s="146">
        <v>622</v>
      </c>
      <c r="Q893" s="300">
        <v>7739</v>
      </c>
    </row>
    <row r="894" spans="1:17" ht="22.5" customHeight="1">
      <c r="A894" s="394" t="s">
        <v>1782</v>
      </c>
      <c r="B894" s="266" t="s">
        <v>1083</v>
      </c>
      <c r="C894" s="330" t="s">
        <v>97</v>
      </c>
      <c r="D894" s="330" t="s">
        <v>97</v>
      </c>
      <c r="E894" s="330" t="s">
        <v>97</v>
      </c>
      <c r="F894" s="330" t="s">
        <v>97</v>
      </c>
      <c r="G894" s="117" t="s">
        <v>45</v>
      </c>
      <c r="H894" s="117" t="s">
        <v>45</v>
      </c>
      <c r="I894" s="117" t="s">
        <v>45</v>
      </c>
      <c r="J894" s="367" t="s">
        <v>45</v>
      </c>
      <c r="K894" s="368" t="s">
        <v>45</v>
      </c>
      <c r="L894" s="368" t="s">
        <v>45</v>
      </c>
      <c r="M894" s="367" t="s">
        <v>45</v>
      </c>
      <c r="N894" s="368" t="s">
        <v>45</v>
      </c>
      <c r="O894" s="368" t="s">
        <v>45</v>
      </c>
      <c r="P894" s="146" t="s">
        <v>45</v>
      </c>
      <c r="Q894" s="300">
        <v>774</v>
      </c>
    </row>
    <row r="895" spans="1:17" s="251" customFormat="1" ht="11.25" customHeight="1">
      <c r="A895" s="299">
        <v>78</v>
      </c>
      <c r="B895" s="265" t="s">
        <v>1084</v>
      </c>
      <c r="C895" s="255">
        <v>461</v>
      </c>
      <c r="D895" s="255">
        <v>521123</v>
      </c>
      <c r="E895" s="117">
        <v>460</v>
      </c>
      <c r="F895" s="366">
        <v>508794</v>
      </c>
      <c r="G895" s="117">
        <v>35</v>
      </c>
      <c r="H895" s="117">
        <v>986</v>
      </c>
      <c r="I895" s="117">
        <v>9</v>
      </c>
      <c r="J895" s="117">
        <v>3</v>
      </c>
      <c r="K895" s="117">
        <v>44</v>
      </c>
      <c r="L895" s="117">
        <v>2930</v>
      </c>
      <c r="M895" s="117">
        <v>6</v>
      </c>
      <c r="N895" s="117">
        <v>81</v>
      </c>
      <c r="O895" s="117">
        <v>39</v>
      </c>
      <c r="P895" s="146">
        <v>2849</v>
      </c>
      <c r="Q895" s="300">
        <v>78</v>
      </c>
    </row>
    <row r="896" spans="1:17" s="251" customFormat="1" ht="11.25" customHeight="1">
      <c r="A896" s="299">
        <v>781</v>
      </c>
      <c r="B896" s="265" t="s">
        <v>1085</v>
      </c>
      <c r="C896" s="255">
        <v>297</v>
      </c>
      <c r="D896" s="255">
        <v>172967</v>
      </c>
      <c r="E896" s="117">
        <v>297</v>
      </c>
      <c r="F896" s="366">
        <v>168475</v>
      </c>
      <c r="G896" s="117">
        <v>20</v>
      </c>
      <c r="H896" s="117">
        <v>474</v>
      </c>
      <c r="I896" s="117">
        <v>6</v>
      </c>
      <c r="J896" s="117">
        <v>2</v>
      </c>
      <c r="K896" s="117">
        <v>36</v>
      </c>
      <c r="L896" s="117">
        <v>2713</v>
      </c>
      <c r="M896" s="117">
        <v>6</v>
      </c>
      <c r="N896" s="117">
        <v>81</v>
      </c>
      <c r="O896" s="117">
        <v>31</v>
      </c>
      <c r="P896" s="146">
        <v>2631</v>
      </c>
      <c r="Q896" s="300">
        <v>781</v>
      </c>
    </row>
    <row r="897" spans="1:17" s="251" customFormat="1" ht="11.25" customHeight="1">
      <c r="A897" s="299">
        <v>782</v>
      </c>
      <c r="B897" s="265" t="s">
        <v>1086</v>
      </c>
      <c r="C897" s="255">
        <v>117</v>
      </c>
      <c r="D897" s="255">
        <v>277041</v>
      </c>
      <c r="E897" s="117">
        <v>116</v>
      </c>
      <c r="F897" s="366">
        <v>269744</v>
      </c>
      <c r="G897" s="117">
        <v>12</v>
      </c>
      <c r="H897" s="117">
        <v>266</v>
      </c>
      <c r="I897" s="117">
        <v>3</v>
      </c>
      <c r="J897" s="117">
        <v>1</v>
      </c>
      <c r="K897" s="117">
        <v>5</v>
      </c>
      <c r="L897" s="117">
        <v>14</v>
      </c>
      <c r="M897" s="117" t="s">
        <v>45</v>
      </c>
      <c r="N897" s="117" t="s">
        <v>45</v>
      </c>
      <c r="O897" s="117">
        <v>5</v>
      </c>
      <c r="P897" s="146">
        <v>14</v>
      </c>
      <c r="Q897" s="300">
        <v>782</v>
      </c>
    </row>
    <row r="898" spans="1:17" s="251" customFormat="1" ht="11.25" customHeight="1">
      <c r="A898" s="299">
        <v>783</v>
      </c>
      <c r="B898" s="265" t="s">
        <v>1087</v>
      </c>
      <c r="C898" s="255">
        <v>47</v>
      </c>
      <c r="D898" s="255">
        <v>71115</v>
      </c>
      <c r="E898" s="117">
        <v>47</v>
      </c>
      <c r="F898" s="366">
        <v>70576</v>
      </c>
      <c r="G898" s="117">
        <v>3</v>
      </c>
      <c r="H898" s="117">
        <v>246</v>
      </c>
      <c r="I898" s="117" t="s">
        <v>45</v>
      </c>
      <c r="J898" s="117" t="s">
        <v>45</v>
      </c>
      <c r="K898" s="117">
        <v>3</v>
      </c>
      <c r="L898" s="117">
        <v>204</v>
      </c>
      <c r="M898" s="117" t="s">
        <v>45</v>
      </c>
      <c r="N898" s="117" t="s">
        <v>45</v>
      </c>
      <c r="O898" s="117">
        <v>3</v>
      </c>
      <c r="P898" s="377">
        <v>204</v>
      </c>
      <c r="Q898" s="300">
        <v>783</v>
      </c>
    </row>
    <row r="899" spans="1:17" ht="22.5" customHeight="1">
      <c r="A899" s="379" t="s">
        <v>1783</v>
      </c>
      <c r="B899" s="266" t="s">
        <v>1498</v>
      </c>
      <c r="C899" s="255">
        <v>756</v>
      </c>
      <c r="D899" s="255">
        <v>238884</v>
      </c>
      <c r="E899" s="117">
        <v>754</v>
      </c>
      <c r="F899" s="366">
        <v>171895</v>
      </c>
      <c r="G899" s="117">
        <v>186</v>
      </c>
      <c r="H899" s="117">
        <v>7598</v>
      </c>
      <c r="I899" s="117">
        <v>6</v>
      </c>
      <c r="J899" s="117">
        <v>1</v>
      </c>
      <c r="K899" s="117">
        <v>463</v>
      </c>
      <c r="L899" s="117">
        <v>59069</v>
      </c>
      <c r="M899" s="117">
        <v>334</v>
      </c>
      <c r="N899" s="117">
        <v>51036</v>
      </c>
      <c r="O899" s="117">
        <v>380</v>
      </c>
      <c r="P899" s="146">
        <v>8033</v>
      </c>
      <c r="Q899" s="300">
        <v>79</v>
      </c>
    </row>
    <row r="900" spans="1:17" s="251" customFormat="1" ht="11.25" customHeight="1">
      <c r="A900" s="299">
        <v>791</v>
      </c>
      <c r="B900" s="265" t="s">
        <v>1089</v>
      </c>
      <c r="C900" s="255">
        <v>726</v>
      </c>
      <c r="D900" s="255">
        <v>232527</v>
      </c>
      <c r="E900" s="117">
        <v>724</v>
      </c>
      <c r="F900" s="366">
        <v>166940</v>
      </c>
      <c r="G900" s="117">
        <v>176</v>
      </c>
      <c r="H900" s="117">
        <v>6475</v>
      </c>
      <c r="I900" s="330" t="s">
        <v>97</v>
      </c>
      <c r="J900" s="330" t="s">
        <v>97</v>
      </c>
      <c r="K900" s="117">
        <v>460</v>
      </c>
      <c r="L900" s="117">
        <v>58790</v>
      </c>
      <c r="M900" s="117">
        <v>334</v>
      </c>
      <c r="N900" s="117">
        <v>51036</v>
      </c>
      <c r="O900" s="117">
        <v>377</v>
      </c>
      <c r="P900" s="146">
        <v>7754</v>
      </c>
      <c r="Q900" s="300">
        <v>791</v>
      </c>
    </row>
    <row r="901" spans="1:17" s="251" customFormat="1" ht="11.25" customHeight="1">
      <c r="A901" s="299">
        <v>7911</v>
      </c>
      <c r="B901" s="265" t="s">
        <v>1090</v>
      </c>
      <c r="C901" s="255">
        <v>573</v>
      </c>
      <c r="D901" s="255">
        <v>148196</v>
      </c>
      <c r="E901" s="117">
        <v>571</v>
      </c>
      <c r="F901" s="366">
        <v>106057</v>
      </c>
      <c r="G901" s="117">
        <v>120</v>
      </c>
      <c r="H901" s="117">
        <v>1893</v>
      </c>
      <c r="I901" s="117">
        <v>4</v>
      </c>
      <c r="J901" s="117">
        <v>0</v>
      </c>
      <c r="K901" s="117">
        <v>395</v>
      </c>
      <c r="L901" s="117">
        <v>40018</v>
      </c>
      <c r="M901" s="117">
        <v>291</v>
      </c>
      <c r="N901" s="117">
        <v>35945</v>
      </c>
      <c r="O901" s="117">
        <v>327</v>
      </c>
      <c r="P901" s="146">
        <v>4073</v>
      </c>
      <c r="Q901" s="300">
        <v>7911</v>
      </c>
    </row>
    <row r="902" spans="1:17" s="251" customFormat="1" ht="11.25" customHeight="1">
      <c r="A902" s="299">
        <v>7912</v>
      </c>
      <c r="B902" s="265" t="s">
        <v>1091</v>
      </c>
      <c r="C902" s="255">
        <v>153</v>
      </c>
      <c r="D902" s="255">
        <v>84331</v>
      </c>
      <c r="E902" s="117">
        <v>153</v>
      </c>
      <c r="F902" s="366">
        <v>60883</v>
      </c>
      <c r="G902" s="117">
        <v>56</v>
      </c>
      <c r="H902" s="117">
        <v>4582</v>
      </c>
      <c r="I902" s="330" t="s">
        <v>97</v>
      </c>
      <c r="J902" s="330" t="s">
        <v>97</v>
      </c>
      <c r="K902" s="117">
        <v>65</v>
      </c>
      <c r="L902" s="117">
        <v>18772</v>
      </c>
      <c r="M902" s="117">
        <v>43</v>
      </c>
      <c r="N902" s="117">
        <v>15091</v>
      </c>
      <c r="O902" s="117">
        <v>50</v>
      </c>
      <c r="P902" s="146">
        <v>3681</v>
      </c>
      <c r="Q902" s="300">
        <v>7912</v>
      </c>
    </row>
    <row r="903" spans="1:17" s="251" customFormat="1" ht="11.25" customHeight="1">
      <c r="A903" s="299">
        <v>799</v>
      </c>
      <c r="B903" s="265" t="s">
        <v>1092</v>
      </c>
      <c r="C903" s="255">
        <v>30</v>
      </c>
      <c r="D903" s="255">
        <v>6357</v>
      </c>
      <c r="E903" s="117">
        <v>30</v>
      </c>
      <c r="F903" s="366">
        <v>4955</v>
      </c>
      <c r="G903" s="117">
        <v>10</v>
      </c>
      <c r="H903" s="117">
        <v>1123</v>
      </c>
      <c r="I903" s="330" t="s">
        <v>97</v>
      </c>
      <c r="J903" s="330" t="s">
        <v>97</v>
      </c>
      <c r="K903" s="117">
        <v>3</v>
      </c>
      <c r="L903" s="117">
        <v>279</v>
      </c>
      <c r="M903" s="117" t="s">
        <v>45</v>
      </c>
      <c r="N903" s="117" t="s">
        <v>45</v>
      </c>
      <c r="O903" s="117">
        <v>3</v>
      </c>
      <c r="P903" s="146">
        <v>279</v>
      </c>
      <c r="Q903" s="300">
        <v>799</v>
      </c>
    </row>
    <row r="904" spans="1:17" s="251" customFormat="1" ht="11.25" customHeight="1">
      <c r="A904" s="299">
        <v>80</v>
      </c>
      <c r="B904" s="265" t="s">
        <v>1093</v>
      </c>
      <c r="C904" s="255">
        <v>303</v>
      </c>
      <c r="D904" s="255">
        <v>201195</v>
      </c>
      <c r="E904" s="117">
        <v>302</v>
      </c>
      <c r="F904" s="366">
        <v>198152</v>
      </c>
      <c r="G904" s="117">
        <v>21</v>
      </c>
      <c r="H904" s="117">
        <v>355</v>
      </c>
      <c r="I904" s="117">
        <v>3</v>
      </c>
      <c r="J904" s="117">
        <v>2</v>
      </c>
      <c r="K904" s="117">
        <v>23</v>
      </c>
      <c r="L904" s="117">
        <v>336</v>
      </c>
      <c r="M904" s="117">
        <v>4</v>
      </c>
      <c r="N904" s="117">
        <v>31</v>
      </c>
      <c r="O904" s="117">
        <v>19</v>
      </c>
      <c r="P904" s="146">
        <v>304</v>
      </c>
      <c r="Q904" s="300">
        <v>80</v>
      </c>
    </row>
    <row r="905" spans="1:17" s="251" customFormat="1" ht="11.25" customHeight="1">
      <c r="A905" s="299">
        <v>801</v>
      </c>
      <c r="B905" s="265" t="s">
        <v>1094</v>
      </c>
      <c r="C905" s="255">
        <v>199</v>
      </c>
      <c r="D905" s="255">
        <v>180486</v>
      </c>
      <c r="E905" s="117">
        <v>199</v>
      </c>
      <c r="F905" s="366">
        <v>178806</v>
      </c>
      <c r="G905" s="117">
        <v>18</v>
      </c>
      <c r="H905" s="117">
        <v>313</v>
      </c>
      <c r="I905" s="330" t="s">
        <v>97</v>
      </c>
      <c r="J905" s="330" t="s">
        <v>97</v>
      </c>
      <c r="K905" s="117">
        <v>19</v>
      </c>
      <c r="L905" s="117">
        <v>319</v>
      </c>
      <c r="M905" s="330" t="s">
        <v>97</v>
      </c>
      <c r="N905" s="330" t="s">
        <v>97</v>
      </c>
      <c r="O905" s="330" t="s">
        <v>97</v>
      </c>
      <c r="P905" s="267" t="s">
        <v>97</v>
      </c>
      <c r="Q905" s="300">
        <v>801</v>
      </c>
    </row>
    <row r="906" spans="1:17" ht="22.5" customHeight="1">
      <c r="A906" s="379" t="s">
        <v>1784</v>
      </c>
      <c r="B906" s="266" t="s">
        <v>1499</v>
      </c>
      <c r="C906" s="255">
        <v>17</v>
      </c>
      <c r="D906" s="255">
        <v>9451</v>
      </c>
      <c r="E906" s="117">
        <v>17</v>
      </c>
      <c r="F906" s="366">
        <v>8505</v>
      </c>
      <c r="G906" s="117" t="s">
        <v>45</v>
      </c>
      <c r="H906" s="117" t="s">
        <v>45</v>
      </c>
      <c r="I906" s="330" t="s">
        <v>97</v>
      </c>
      <c r="J906" s="330" t="s">
        <v>97</v>
      </c>
      <c r="K906" s="330" t="s">
        <v>97</v>
      </c>
      <c r="L906" s="330" t="s">
        <v>97</v>
      </c>
      <c r="M906" s="117" t="s">
        <v>45</v>
      </c>
      <c r="N906" s="117" t="s">
        <v>45</v>
      </c>
      <c r="O906" s="330" t="s">
        <v>97</v>
      </c>
      <c r="P906" s="267" t="s">
        <v>97</v>
      </c>
      <c r="Q906" s="300">
        <v>802</v>
      </c>
    </row>
    <row r="907" spans="1:17" s="251" customFormat="1" ht="11.25" customHeight="1">
      <c r="A907" s="299">
        <v>803</v>
      </c>
      <c r="B907" s="265" t="s">
        <v>1096</v>
      </c>
      <c r="C907" s="255">
        <v>87</v>
      </c>
      <c r="D907" s="255">
        <v>11259</v>
      </c>
      <c r="E907" s="117">
        <v>86</v>
      </c>
      <c r="F907" s="366">
        <v>10841</v>
      </c>
      <c r="G907" s="117">
        <v>3</v>
      </c>
      <c r="H907" s="117">
        <v>41</v>
      </c>
      <c r="I907" s="117" t="s">
        <v>45</v>
      </c>
      <c r="J907" s="117" t="s">
        <v>45</v>
      </c>
      <c r="K907" s="330" t="s">
        <v>97</v>
      </c>
      <c r="L907" s="330" t="s">
        <v>97</v>
      </c>
      <c r="M907" s="330" t="s">
        <v>97</v>
      </c>
      <c r="N907" s="330" t="s">
        <v>97</v>
      </c>
      <c r="O907" s="330" t="s">
        <v>97</v>
      </c>
      <c r="P907" s="267" t="s">
        <v>97</v>
      </c>
      <c r="Q907" s="300">
        <v>803</v>
      </c>
    </row>
    <row r="908" spans="1:17" s="251" customFormat="1" ht="11.25" customHeight="1">
      <c r="A908" s="299">
        <v>81</v>
      </c>
      <c r="B908" s="265" t="s">
        <v>1097</v>
      </c>
      <c r="C908" s="255">
        <v>3264</v>
      </c>
      <c r="D908" s="255">
        <v>891115</v>
      </c>
      <c r="E908" s="117">
        <v>3179</v>
      </c>
      <c r="F908" s="366">
        <v>778488</v>
      </c>
      <c r="G908" s="117">
        <v>373</v>
      </c>
      <c r="H908" s="117">
        <v>17368</v>
      </c>
      <c r="I908" s="117">
        <v>61</v>
      </c>
      <c r="J908" s="117">
        <v>50</v>
      </c>
      <c r="K908" s="117">
        <v>181</v>
      </c>
      <c r="L908" s="117">
        <v>4062</v>
      </c>
      <c r="M908" s="117">
        <v>69</v>
      </c>
      <c r="N908" s="117">
        <v>1971</v>
      </c>
      <c r="O908" s="117">
        <v>116</v>
      </c>
      <c r="P908" s="146">
        <v>2091</v>
      </c>
      <c r="Q908" s="300">
        <v>81</v>
      </c>
    </row>
    <row r="909" spans="1:17" s="251" customFormat="1" ht="11.25" customHeight="1">
      <c r="A909" s="299">
        <v>811</v>
      </c>
      <c r="B909" s="265" t="s">
        <v>1098</v>
      </c>
      <c r="C909" s="255">
        <v>1543</v>
      </c>
      <c r="D909" s="255">
        <v>167447</v>
      </c>
      <c r="E909" s="117">
        <v>1469</v>
      </c>
      <c r="F909" s="366">
        <v>137521</v>
      </c>
      <c r="G909" s="117">
        <v>78</v>
      </c>
      <c r="H909" s="117">
        <v>1335</v>
      </c>
      <c r="I909" s="117">
        <v>4</v>
      </c>
      <c r="J909" s="117">
        <v>3</v>
      </c>
      <c r="K909" s="117">
        <v>77</v>
      </c>
      <c r="L909" s="117">
        <v>2137</v>
      </c>
      <c r="M909" s="117">
        <v>26</v>
      </c>
      <c r="N909" s="117">
        <v>737</v>
      </c>
      <c r="O909" s="117">
        <v>53</v>
      </c>
      <c r="P909" s="146">
        <v>1400</v>
      </c>
      <c r="Q909" s="300">
        <v>811</v>
      </c>
    </row>
    <row r="910" spans="1:17" s="251" customFormat="1" ht="11.25" customHeight="1">
      <c r="A910" s="299">
        <v>812</v>
      </c>
      <c r="B910" s="265" t="s">
        <v>1099</v>
      </c>
      <c r="C910" s="255">
        <v>939</v>
      </c>
      <c r="D910" s="255">
        <v>450328</v>
      </c>
      <c r="E910" s="117">
        <v>938</v>
      </c>
      <c r="F910" s="366">
        <v>426989</v>
      </c>
      <c r="G910" s="117">
        <v>46</v>
      </c>
      <c r="H910" s="117">
        <v>659</v>
      </c>
      <c r="I910" s="117">
        <v>42</v>
      </c>
      <c r="J910" s="117">
        <v>14</v>
      </c>
      <c r="K910" s="117">
        <v>55</v>
      </c>
      <c r="L910" s="117">
        <v>437</v>
      </c>
      <c r="M910" s="117">
        <v>18</v>
      </c>
      <c r="N910" s="117">
        <v>130</v>
      </c>
      <c r="O910" s="117">
        <v>38</v>
      </c>
      <c r="P910" s="146">
        <v>307</v>
      </c>
      <c r="Q910" s="300">
        <v>812</v>
      </c>
    </row>
    <row r="911" spans="1:17" s="251" customFormat="1" ht="11.25" customHeight="1">
      <c r="A911" s="299">
        <v>8121</v>
      </c>
      <c r="B911" s="265" t="s">
        <v>1100</v>
      </c>
      <c r="C911" s="255">
        <v>472</v>
      </c>
      <c r="D911" s="255">
        <v>321870</v>
      </c>
      <c r="E911" s="117">
        <v>471</v>
      </c>
      <c r="F911" s="366">
        <v>302306</v>
      </c>
      <c r="G911" s="117">
        <v>28</v>
      </c>
      <c r="H911" s="117">
        <v>307</v>
      </c>
      <c r="I911" s="330" t="s">
        <v>97</v>
      </c>
      <c r="J911" s="330" t="s">
        <v>97</v>
      </c>
      <c r="K911" s="117">
        <v>23</v>
      </c>
      <c r="L911" s="117">
        <v>196</v>
      </c>
      <c r="M911" s="117">
        <v>6</v>
      </c>
      <c r="N911" s="117">
        <v>8</v>
      </c>
      <c r="O911" s="117">
        <v>18</v>
      </c>
      <c r="P911" s="146">
        <v>188</v>
      </c>
      <c r="Q911" s="300">
        <v>8121</v>
      </c>
    </row>
    <row r="912" spans="1:17" ht="22.5" customHeight="1">
      <c r="A912" s="379" t="s">
        <v>1785</v>
      </c>
      <c r="B912" s="266" t="s">
        <v>1500</v>
      </c>
      <c r="C912" s="255">
        <v>346</v>
      </c>
      <c r="D912" s="255">
        <v>85972</v>
      </c>
      <c r="E912" s="117">
        <v>346</v>
      </c>
      <c r="F912" s="366">
        <v>83921</v>
      </c>
      <c r="G912" s="117">
        <v>8</v>
      </c>
      <c r="H912" s="117">
        <v>24</v>
      </c>
      <c r="I912" s="117">
        <v>26</v>
      </c>
      <c r="J912" s="117">
        <v>9</v>
      </c>
      <c r="K912" s="117">
        <v>23</v>
      </c>
      <c r="L912" s="117">
        <v>93</v>
      </c>
      <c r="M912" s="117">
        <v>8</v>
      </c>
      <c r="N912" s="117">
        <v>32</v>
      </c>
      <c r="O912" s="117">
        <v>15</v>
      </c>
      <c r="P912" s="146">
        <v>60</v>
      </c>
      <c r="Q912" s="300">
        <v>8122</v>
      </c>
    </row>
    <row r="913" spans="1:17" s="251" customFormat="1" ht="11.25" customHeight="1">
      <c r="A913" s="299">
        <v>81221</v>
      </c>
      <c r="B913" s="265" t="s">
        <v>1102</v>
      </c>
      <c r="C913" s="255">
        <v>302</v>
      </c>
      <c r="D913" s="255">
        <v>42249</v>
      </c>
      <c r="E913" s="117">
        <v>302</v>
      </c>
      <c r="F913" s="366">
        <v>42151</v>
      </c>
      <c r="G913" s="330" t="s">
        <v>97</v>
      </c>
      <c r="H913" s="330" t="s">
        <v>97</v>
      </c>
      <c r="I913" s="330" t="s">
        <v>97</v>
      </c>
      <c r="J913" s="330" t="s">
        <v>97</v>
      </c>
      <c r="K913" s="117">
        <v>16</v>
      </c>
      <c r="L913" s="117">
        <v>64</v>
      </c>
      <c r="M913" s="117">
        <v>5</v>
      </c>
      <c r="N913" s="117">
        <v>7</v>
      </c>
      <c r="O913" s="117">
        <v>11</v>
      </c>
      <c r="P913" s="146">
        <v>57</v>
      </c>
      <c r="Q913" s="300">
        <v>81221</v>
      </c>
    </row>
    <row r="914" spans="1:17" s="251" customFormat="1" ht="11.25" customHeight="1">
      <c r="A914" s="299">
        <v>81229</v>
      </c>
      <c r="B914" s="265" t="s">
        <v>1103</v>
      </c>
      <c r="C914" s="255">
        <v>44</v>
      </c>
      <c r="D914" s="255">
        <v>43724</v>
      </c>
      <c r="E914" s="117">
        <v>44</v>
      </c>
      <c r="F914" s="366">
        <v>41770</v>
      </c>
      <c r="G914" s="330" t="s">
        <v>97</v>
      </c>
      <c r="H914" s="330" t="s">
        <v>97</v>
      </c>
      <c r="I914" s="330" t="s">
        <v>97</v>
      </c>
      <c r="J914" s="330" t="s">
        <v>97</v>
      </c>
      <c r="K914" s="117">
        <v>7</v>
      </c>
      <c r="L914" s="117">
        <v>29</v>
      </c>
      <c r="M914" s="117">
        <v>3</v>
      </c>
      <c r="N914" s="117">
        <v>25</v>
      </c>
      <c r="O914" s="117">
        <v>4</v>
      </c>
      <c r="P914" s="146">
        <v>4</v>
      </c>
      <c r="Q914" s="300">
        <v>81229</v>
      </c>
    </row>
    <row r="915" spans="1:17" s="251" customFormat="1" ht="11.25" customHeight="1">
      <c r="A915" s="299">
        <v>8129</v>
      </c>
      <c r="B915" s="265" t="s">
        <v>1104</v>
      </c>
      <c r="C915" s="255">
        <v>121</v>
      </c>
      <c r="D915" s="255">
        <v>42486</v>
      </c>
      <c r="E915" s="117">
        <v>121</v>
      </c>
      <c r="F915" s="366">
        <v>40762</v>
      </c>
      <c r="G915" s="117">
        <v>10</v>
      </c>
      <c r="H915" s="117">
        <v>328</v>
      </c>
      <c r="I915" s="330" t="s">
        <v>97</v>
      </c>
      <c r="J915" s="330" t="s">
        <v>97</v>
      </c>
      <c r="K915" s="117">
        <v>9</v>
      </c>
      <c r="L915" s="117">
        <v>148</v>
      </c>
      <c r="M915" s="117">
        <v>4</v>
      </c>
      <c r="N915" s="117">
        <v>91</v>
      </c>
      <c r="O915" s="117">
        <v>5</v>
      </c>
      <c r="P915" s="146">
        <v>58</v>
      </c>
      <c r="Q915" s="300">
        <v>8129</v>
      </c>
    </row>
    <row r="916" spans="1:17" s="251" customFormat="1" ht="11.25" customHeight="1">
      <c r="A916" s="299">
        <v>81291</v>
      </c>
      <c r="B916" s="265" t="s">
        <v>1105</v>
      </c>
      <c r="C916" s="255">
        <v>16</v>
      </c>
      <c r="D916" s="255">
        <v>10341</v>
      </c>
      <c r="E916" s="117">
        <v>16</v>
      </c>
      <c r="F916" s="366">
        <v>10324</v>
      </c>
      <c r="G916" s="330" t="s">
        <v>97</v>
      </c>
      <c r="H916" s="330" t="s">
        <v>97</v>
      </c>
      <c r="I916" s="117" t="s">
        <v>45</v>
      </c>
      <c r="J916" s="117" t="s">
        <v>45</v>
      </c>
      <c r="K916" s="330" t="s">
        <v>97</v>
      </c>
      <c r="L916" s="330" t="s">
        <v>97</v>
      </c>
      <c r="M916" s="117" t="s">
        <v>45</v>
      </c>
      <c r="N916" s="117" t="s">
        <v>45</v>
      </c>
      <c r="O916" s="330" t="s">
        <v>97</v>
      </c>
      <c r="P916" s="267" t="s">
        <v>97</v>
      </c>
      <c r="Q916" s="300">
        <v>81291</v>
      </c>
    </row>
    <row r="917" spans="1:17" s="251" customFormat="1" ht="11.25" customHeight="1">
      <c r="A917" s="299">
        <v>81292</v>
      </c>
      <c r="B917" s="265" t="s">
        <v>1106</v>
      </c>
      <c r="C917" s="255">
        <v>40</v>
      </c>
      <c r="D917" s="255">
        <v>9747</v>
      </c>
      <c r="E917" s="117">
        <v>40</v>
      </c>
      <c r="F917" s="366">
        <v>9226</v>
      </c>
      <c r="G917" s="330" t="s">
        <v>97</v>
      </c>
      <c r="H917" s="330" t="s">
        <v>97</v>
      </c>
      <c r="I917" s="330" t="s">
        <v>97</v>
      </c>
      <c r="J917" s="330" t="s">
        <v>97</v>
      </c>
      <c r="K917" s="117">
        <v>5</v>
      </c>
      <c r="L917" s="117">
        <v>41</v>
      </c>
      <c r="M917" s="330" t="s">
        <v>97</v>
      </c>
      <c r="N917" s="330" t="s">
        <v>97</v>
      </c>
      <c r="O917" s="330" t="s">
        <v>97</v>
      </c>
      <c r="P917" s="267" t="s">
        <v>97</v>
      </c>
      <c r="Q917" s="300">
        <v>81292</v>
      </c>
    </row>
    <row r="918" spans="1:17" s="251" customFormat="1" ht="11.25" customHeight="1">
      <c r="A918" s="299">
        <v>81299</v>
      </c>
      <c r="B918" s="265" t="s">
        <v>1107</v>
      </c>
      <c r="C918" s="255">
        <v>65</v>
      </c>
      <c r="D918" s="255">
        <v>22398</v>
      </c>
      <c r="E918" s="117">
        <v>65</v>
      </c>
      <c r="F918" s="366">
        <v>21213</v>
      </c>
      <c r="G918" s="117">
        <v>7</v>
      </c>
      <c r="H918" s="117">
        <v>327</v>
      </c>
      <c r="I918" s="330" t="s">
        <v>97</v>
      </c>
      <c r="J918" s="330" t="s">
        <v>97</v>
      </c>
      <c r="K918" s="330" t="s">
        <v>97</v>
      </c>
      <c r="L918" s="330" t="s">
        <v>97</v>
      </c>
      <c r="M918" s="330" t="s">
        <v>97</v>
      </c>
      <c r="N918" s="330" t="s">
        <v>97</v>
      </c>
      <c r="O918" s="330" t="s">
        <v>97</v>
      </c>
      <c r="P918" s="267" t="s">
        <v>97</v>
      </c>
      <c r="Q918" s="300">
        <v>81299</v>
      </c>
    </row>
    <row r="919" spans="1:17" ht="22.5" customHeight="1">
      <c r="A919" s="379" t="s">
        <v>1786</v>
      </c>
      <c r="B919" s="266" t="s">
        <v>1501</v>
      </c>
      <c r="C919" s="255">
        <v>782</v>
      </c>
      <c r="D919" s="255">
        <v>273340</v>
      </c>
      <c r="E919" s="117">
        <v>772</v>
      </c>
      <c r="F919" s="366">
        <v>213977</v>
      </c>
      <c r="G919" s="117">
        <v>249</v>
      </c>
      <c r="H919" s="117">
        <v>15375</v>
      </c>
      <c r="I919" s="117">
        <v>15</v>
      </c>
      <c r="J919" s="117">
        <v>32</v>
      </c>
      <c r="K919" s="117">
        <v>49</v>
      </c>
      <c r="L919" s="117">
        <v>1487</v>
      </c>
      <c r="M919" s="117">
        <v>25</v>
      </c>
      <c r="N919" s="117">
        <v>1103</v>
      </c>
      <c r="O919" s="117">
        <v>25</v>
      </c>
      <c r="P919" s="146">
        <v>384</v>
      </c>
      <c r="Q919" s="300">
        <v>813</v>
      </c>
    </row>
    <row r="920" spans="1:17" ht="22.5" customHeight="1">
      <c r="A920" s="379" t="s">
        <v>1787</v>
      </c>
      <c r="B920" s="266" t="s">
        <v>1501</v>
      </c>
      <c r="C920" s="255">
        <v>782</v>
      </c>
      <c r="D920" s="255">
        <v>273340</v>
      </c>
      <c r="E920" s="117">
        <v>772</v>
      </c>
      <c r="F920" s="366">
        <v>213977</v>
      </c>
      <c r="G920" s="117">
        <v>249</v>
      </c>
      <c r="H920" s="117">
        <v>15375</v>
      </c>
      <c r="I920" s="117">
        <v>15</v>
      </c>
      <c r="J920" s="117">
        <v>32</v>
      </c>
      <c r="K920" s="117">
        <v>49</v>
      </c>
      <c r="L920" s="117">
        <v>1487</v>
      </c>
      <c r="M920" s="117">
        <v>25</v>
      </c>
      <c r="N920" s="117">
        <v>1103</v>
      </c>
      <c r="O920" s="117">
        <v>25</v>
      </c>
      <c r="P920" s="146">
        <v>384</v>
      </c>
      <c r="Q920" s="300">
        <v>8130</v>
      </c>
    </row>
    <row r="921" spans="1:17" s="251" customFormat="1" ht="11.25" customHeight="1">
      <c r="A921" s="299">
        <v>81301</v>
      </c>
      <c r="B921" s="265" t="s">
        <v>1109</v>
      </c>
      <c r="C921" s="255">
        <v>679</v>
      </c>
      <c r="D921" s="255">
        <v>251743</v>
      </c>
      <c r="E921" s="117">
        <v>671</v>
      </c>
      <c r="F921" s="366">
        <v>196563</v>
      </c>
      <c r="G921" s="117">
        <v>211</v>
      </c>
      <c r="H921" s="117">
        <v>12714</v>
      </c>
      <c r="I921" s="117">
        <v>12</v>
      </c>
      <c r="J921" s="117">
        <v>26</v>
      </c>
      <c r="K921" s="117">
        <v>43</v>
      </c>
      <c r="L921" s="117">
        <v>1340</v>
      </c>
      <c r="M921" s="330" t="s">
        <v>97</v>
      </c>
      <c r="N921" s="330" t="s">
        <v>97</v>
      </c>
      <c r="O921" s="330" t="s">
        <v>97</v>
      </c>
      <c r="P921" s="267" t="s">
        <v>97</v>
      </c>
      <c r="Q921" s="300">
        <v>81301</v>
      </c>
    </row>
    <row r="922" spans="1:17" s="251" customFormat="1" ht="11.25" customHeight="1">
      <c r="A922" s="299">
        <v>81309</v>
      </c>
      <c r="B922" s="265" t="s">
        <v>1110</v>
      </c>
      <c r="C922" s="255">
        <v>103</v>
      </c>
      <c r="D922" s="255">
        <v>21597</v>
      </c>
      <c r="E922" s="117">
        <v>101</v>
      </c>
      <c r="F922" s="366">
        <v>17414</v>
      </c>
      <c r="G922" s="117">
        <v>38</v>
      </c>
      <c r="H922" s="117">
        <v>2661</v>
      </c>
      <c r="I922" s="117">
        <v>3</v>
      </c>
      <c r="J922" s="117">
        <v>6</v>
      </c>
      <c r="K922" s="117">
        <v>6</v>
      </c>
      <c r="L922" s="117">
        <v>147</v>
      </c>
      <c r="M922" s="330" t="s">
        <v>97</v>
      </c>
      <c r="N922" s="330" t="s">
        <v>97</v>
      </c>
      <c r="O922" s="330" t="s">
        <v>97</v>
      </c>
      <c r="P922" s="267" t="s">
        <v>97</v>
      </c>
      <c r="Q922" s="300">
        <v>81309</v>
      </c>
    </row>
    <row r="923" spans="1:17" ht="22.5" customHeight="1">
      <c r="A923" s="379" t="s">
        <v>1788</v>
      </c>
      <c r="B923" s="266" t="s">
        <v>1502</v>
      </c>
      <c r="C923" s="255">
        <v>2272</v>
      </c>
      <c r="D923" s="255">
        <v>728016</v>
      </c>
      <c r="E923" s="117">
        <v>2245</v>
      </c>
      <c r="F923" s="366">
        <v>630765</v>
      </c>
      <c r="G923" s="117">
        <v>243</v>
      </c>
      <c r="H923" s="117">
        <v>17204</v>
      </c>
      <c r="I923" s="117">
        <v>21</v>
      </c>
      <c r="J923" s="117">
        <v>-7</v>
      </c>
      <c r="K923" s="117">
        <v>239</v>
      </c>
      <c r="L923" s="117">
        <v>51272</v>
      </c>
      <c r="M923" s="117">
        <v>119</v>
      </c>
      <c r="N923" s="117">
        <v>41986</v>
      </c>
      <c r="O923" s="117">
        <v>139</v>
      </c>
      <c r="P923" s="146">
        <v>9286</v>
      </c>
      <c r="Q923" s="300">
        <v>82</v>
      </c>
    </row>
    <row r="924" spans="1:17" s="251" customFormat="1" ht="11.25" customHeight="1">
      <c r="A924" s="299">
        <v>821</v>
      </c>
      <c r="B924" s="265" t="s">
        <v>1112</v>
      </c>
      <c r="C924" s="255">
        <v>374</v>
      </c>
      <c r="D924" s="255">
        <v>27362</v>
      </c>
      <c r="E924" s="117">
        <v>373</v>
      </c>
      <c r="F924" s="366">
        <v>25176</v>
      </c>
      <c r="G924" s="117">
        <v>46</v>
      </c>
      <c r="H924" s="117">
        <v>959</v>
      </c>
      <c r="I924" s="330" t="s">
        <v>97</v>
      </c>
      <c r="J924" s="330" t="s">
        <v>97</v>
      </c>
      <c r="K924" s="117">
        <v>32</v>
      </c>
      <c r="L924" s="117">
        <v>316</v>
      </c>
      <c r="M924" s="117">
        <v>8</v>
      </c>
      <c r="N924" s="117">
        <v>92</v>
      </c>
      <c r="O924" s="117">
        <v>28</v>
      </c>
      <c r="P924" s="146">
        <v>224</v>
      </c>
      <c r="Q924" s="300">
        <v>821</v>
      </c>
    </row>
    <row r="925" spans="1:17" s="251" customFormat="1" ht="11.25" customHeight="1">
      <c r="A925" s="299">
        <v>8211</v>
      </c>
      <c r="B925" s="265" t="s">
        <v>1113</v>
      </c>
      <c r="C925" s="255">
        <v>254</v>
      </c>
      <c r="D925" s="255">
        <v>18362</v>
      </c>
      <c r="E925" s="117">
        <v>253</v>
      </c>
      <c r="F925" s="366">
        <v>16652</v>
      </c>
      <c r="G925" s="117">
        <v>27</v>
      </c>
      <c r="H925" s="117">
        <v>610</v>
      </c>
      <c r="I925" s="330" t="s">
        <v>97</v>
      </c>
      <c r="J925" s="330" t="s">
        <v>97</v>
      </c>
      <c r="K925" s="117">
        <v>21</v>
      </c>
      <c r="L925" s="117">
        <v>278</v>
      </c>
      <c r="M925" s="117">
        <v>4</v>
      </c>
      <c r="N925" s="117">
        <v>85</v>
      </c>
      <c r="O925" s="117">
        <v>19</v>
      </c>
      <c r="P925" s="146">
        <v>192</v>
      </c>
      <c r="Q925" s="300">
        <v>8211</v>
      </c>
    </row>
    <row r="926" spans="1:17" ht="22.5" customHeight="1">
      <c r="A926" s="379" t="s">
        <v>1789</v>
      </c>
      <c r="B926" s="266" t="s">
        <v>1503</v>
      </c>
      <c r="C926" s="255">
        <v>120</v>
      </c>
      <c r="D926" s="255">
        <v>9000</v>
      </c>
      <c r="E926" s="117">
        <v>120</v>
      </c>
      <c r="F926" s="366">
        <v>8524</v>
      </c>
      <c r="G926" s="117">
        <v>19</v>
      </c>
      <c r="H926" s="117">
        <v>349</v>
      </c>
      <c r="I926" s="117" t="s">
        <v>45</v>
      </c>
      <c r="J926" s="117" t="s">
        <v>45</v>
      </c>
      <c r="K926" s="117">
        <v>11</v>
      </c>
      <c r="L926" s="117">
        <v>39</v>
      </c>
      <c r="M926" s="117">
        <v>4</v>
      </c>
      <c r="N926" s="117">
        <v>7</v>
      </c>
      <c r="O926" s="117">
        <v>9</v>
      </c>
      <c r="P926" s="146">
        <v>32</v>
      </c>
      <c r="Q926" s="300">
        <v>8219</v>
      </c>
    </row>
    <row r="927" spans="1:17" s="251" customFormat="1" ht="11.25" customHeight="1">
      <c r="A927" s="299">
        <v>822</v>
      </c>
      <c r="B927" s="265" t="s">
        <v>1115</v>
      </c>
      <c r="C927" s="255">
        <v>35</v>
      </c>
      <c r="D927" s="255">
        <v>51180</v>
      </c>
      <c r="E927" s="117">
        <v>35</v>
      </c>
      <c r="F927" s="366">
        <v>50558</v>
      </c>
      <c r="G927" s="117">
        <v>3</v>
      </c>
      <c r="H927" s="117">
        <v>190</v>
      </c>
      <c r="I927" s="117" t="s">
        <v>45</v>
      </c>
      <c r="J927" s="117" t="s">
        <v>45</v>
      </c>
      <c r="K927" s="117">
        <v>6</v>
      </c>
      <c r="L927" s="117">
        <v>432</v>
      </c>
      <c r="M927" s="117">
        <v>6</v>
      </c>
      <c r="N927" s="117">
        <v>195</v>
      </c>
      <c r="O927" s="117">
        <v>3</v>
      </c>
      <c r="P927" s="146">
        <v>237</v>
      </c>
      <c r="Q927" s="300">
        <v>822</v>
      </c>
    </row>
    <row r="928" spans="1:17" s="251" customFormat="1" ht="11.25" customHeight="1">
      <c r="A928" s="299">
        <v>823</v>
      </c>
      <c r="B928" s="265" t="s">
        <v>1116</v>
      </c>
      <c r="C928" s="255">
        <v>311</v>
      </c>
      <c r="D928" s="255">
        <v>164784</v>
      </c>
      <c r="E928" s="117">
        <v>311</v>
      </c>
      <c r="F928" s="366">
        <v>156670</v>
      </c>
      <c r="G928" s="117">
        <v>18</v>
      </c>
      <c r="H928" s="117">
        <v>1514</v>
      </c>
      <c r="I928" s="330" t="s">
        <v>97</v>
      </c>
      <c r="J928" s="330" t="s">
        <v>97</v>
      </c>
      <c r="K928" s="117">
        <v>20</v>
      </c>
      <c r="L928" s="117">
        <v>3366</v>
      </c>
      <c r="M928" s="117">
        <v>8</v>
      </c>
      <c r="N928" s="117">
        <v>1170</v>
      </c>
      <c r="O928" s="117">
        <v>12</v>
      </c>
      <c r="P928" s="146">
        <v>2196</v>
      </c>
      <c r="Q928" s="300">
        <v>823</v>
      </c>
    </row>
    <row r="929" spans="1:17" ht="22.5" customHeight="1">
      <c r="A929" s="379" t="s">
        <v>1790</v>
      </c>
      <c r="B929" s="266" t="s">
        <v>1504</v>
      </c>
      <c r="C929" s="255">
        <v>1552</v>
      </c>
      <c r="D929" s="255">
        <v>484691</v>
      </c>
      <c r="E929" s="117">
        <v>1526</v>
      </c>
      <c r="F929" s="366">
        <v>398362</v>
      </c>
      <c r="G929" s="117">
        <v>176</v>
      </c>
      <c r="H929" s="117">
        <v>14541</v>
      </c>
      <c r="I929" s="117">
        <v>17</v>
      </c>
      <c r="J929" s="117">
        <v>-12</v>
      </c>
      <c r="K929" s="117">
        <v>181</v>
      </c>
      <c r="L929" s="117">
        <v>47157</v>
      </c>
      <c r="M929" s="117">
        <v>97</v>
      </c>
      <c r="N929" s="117">
        <v>40529</v>
      </c>
      <c r="O929" s="117">
        <v>96</v>
      </c>
      <c r="P929" s="146">
        <v>6627</v>
      </c>
      <c r="Q929" s="300">
        <v>829</v>
      </c>
    </row>
    <row r="930" spans="1:17" s="251" customFormat="1" ht="11.25" customHeight="1">
      <c r="A930" s="299">
        <v>8291</v>
      </c>
      <c r="B930" s="265" t="s">
        <v>1118</v>
      </c>
      <c r="C930" s="255">
        <v>31</v>
      </c>
      <c r="D930" s="255">
        <v>13985</v>
      </c>
      <c r="E930" s="117">
        <v>31</v>
      </c>
      <c r="F930" s="366">
        <v>13961</v>
      </c>
      <c r="G930" s="330" t="s">
        <v>97</v>
      </c>
      <c r="H930" s="330" t="s">
        <v>97</v>
      </c>
      <c r="I930" s="117">
        <v>3</v>
      </c>
      <c r="J930" s="117">
        <v>7</v>
      </c>
      <c r="K930" s="330" t="s">
        <v>97</v>
      </c>
      <c r="L930" s="330" t="s">
        <v>97</v>
      </c>
      <c r="M930" s="330" t="s">
        <v>97</v>
      </c>
      <c r="N930" s="330" t="s">
        <v>97</v>
      </c>
      <c r="O930" s="330" t="s">
        <v>97</v>
      </c>
      <c r="P930" s="267" t="s">
        <v>97</v>
      </c>
      <c r="Q930" s="300">
        <v>8291</v>
      </c>
    </row>
    <row r="931" spans="1:17" s="251" customFormat="1" ht="11.25" customHeight="1">
      <c r="A931" s="299">
        <v>82911</v>
      </c>
      <c r="B931" s="265" t="s">
        <v>1119</v>
      </c>
      <c r="C931" s="255">
        <v>23</v>
      </c>
      <c r="D931" s="255">
        <v>10664</v>
      </c>
      <c r="E931" s="117">
        <v>23</v>
      </c>
      <c r="F931" s="366">
        <v>10640</v>
      </c>
      <c r="G931" s="330" t="s">
        <v>97</v>
      </c>
      <c r="H931" s="330" t="s">
        <v>97</v>
      </c>
      <c r="I931" s="117">
        <v>3</v>
      </c>
      <c r="J931" s="117">
        <v>7</v>
      </c>
      <c r="K931" s="330" t="s">
        <v>97</v>
      </c>
      <c r="L931" s="330" t="s">
        <v>97</v>
      </c>
      <c r="M931" s="330" t="s">
        <v>97</v>
      </c>
      <c r="N931" s="330" t="s">
        <v>97</v>
      </c>
      <c r="O931" s="330" t="s">
        <v>97</v>
      </c>
      <c r="P931" s="267" t="s">
        <v>97</v>
      </c>
      <c r="Q931" s="300">
        <v>82911</v>
      </c>
    </row>
    <row r="932" spans="1:17" s="251" customFormat="1" ht="11.25" customHeight="1">
      <c r="A932" s="299">
        <v>82912</v>
      </c>
      <c r="B932" s="265" t="s">
        <v>1120</v>
      </c>
      <c r="C932" s="255">
        <v>8</v>
      </c>
      <c r="D932" s="255">
        <v>3322</v>
      </c>
      <c r="E932" s="117">
        <v>8</v>
      </c>
      <c r="F932" s="366">
        <v>3322</v>
      </c>
      <c r="G932" s="117" t="s">
        <v>45</v>
      </c>
      <c r="H932" s="117" t="s">
        <v>45</v>
      </c>
      <c r="I932" s="117" t="s">
        <v>45</v>
      </c>
      <c r="J932" s="117" t="s">
        <v>45</v>
      </c>
      <c r="K932" s="117" t="s">
        <v>45</v>
      </c>
      <c r="L932" s="117" t="s">
        <v>45</v>
      </c>
      <c r="M932" s="117" t="s">
        <v>45</v>
      </c>
      <c r="N932" s="117" t="s">
        <v>45</v>
      </c>
      <c r="O932" s="117" t="s">
        <v>45</v>
      </c>
      <c r="P932" s="146" t="s">
        <v>45</v>
      </c>
      <c r="Q932" s="300">
        <v>82912</v>
      </c>
    </row>
    <row r="933" spans="1:17" s="251" customFormat="1" ht="11.25" customHeight="1">
      <c r="A933" s="299">
        <v>8292</v>
      </c>
      <c r="B933" s="265" t="s">
        <v>1121</v>
      </c>
      <c r="C933" s="255">
        <v>24</v>
      </c>
      <c r="D933" s="255">
        <v>38625</v>
      </c>
      <c r="E933" s="117">
        <v>24</v>
      </c>
      <c r="F933" s="366">
        <v>32951</v>
      </c>
      <c r="G933" s="330" t="s">
        <v>97</v>
      </c>
      <c r="H933" s="330" t="s">
        <v>97</v>
      </c>
      <c r="I933" s="117" t="s">
        <v>45</v>
      </c>
      <c r="J933" s="117" t="s">
        <v>45</v>
      </c>
      <c r="K933" s="330" t="s">
        <v>97</v>
      </c>
      <c r="L933" s="330" t="s">
        <v>97</v>
      </c>
      <c r="M933" s="330" t="s">
        <v>97</v>
      </c>
      <c r="N933" s="330" t="s">
        <v>97</v>
      </c>
      <c r="O933" s="117" t="s">
        <v>45</v>
      </c>
      <c r="P933" s="146" t="s">
        <v>45</v>
      </c>
      <c r="Q933" s="300">
        <v>8292</v>
      </c>
    </row>
    <row r="934" spans="1:17" ht="22.5" customHeight="1">
      <c r="A934" s="379" t="s">
        <v>1791</v>
      </c>
      <c r="B934" s="266" t="s">
        <v>1505</v>
      </c>
      <c r="C934" s="255">
        <v>1497</v>
      </c>
      <c r="D934" s="255">
        <v>432080</v>
      </c>
      <c r="E934" s="117">
        <v>1471</v>
      </c>
      <c r="F934" s="366">
        <v>351450</v>
      </c>
      <c r="G934" s="117">
        <v>169</v>
      </c>
      <c r="H934" s="117">
        <v>9193</v>
      </c>
      <c r="I934" s="117">
        <v>14</v>
      </c>
      <c r="J934" s="117">
        <v>-19</v>
      </c>
      <c r="K934" s="117">
        <v>176</v>
      </c>
      <c r="L934" s="117">
        <v>46819</v>
      </c>
      <c r="M934" s="330" t="s">
        <v>97</v>
      </c>
      <c r="N934" s="330" t="s">
        <v>97</v>
      </c>
      <c r="O934" s="330" t="s">
        <v>97</v>
      </c>
      <c r="P934" s="267" t="s">
        <v>97</v>
      </c>
      <c r="Q934" s="300">
        <v>8299</v>
      </c>
    </row>
    <row r="935" spans="1:17" s="251" customFormat="1" ht="11.25" customHeight="1">
      <c r="A935" s="299">
        <v>82991</v>
      </c>
      <c r="B935" s="265" t="s">
        <v>1123</v>
      </c>
      <c r="C935" s="255">
        <v>28</v>
      </c>
      <c r="D935" s="255">
        <v>12551</v>
      </c>
      <c r="E935" s="117">
        <v>28</v>
      </c>
      <c r="F935" s="366">
        <v>10208</v>
      </c>
      <c r="G935" s="117">
        <v>7</v>
      </c>
      <c r="H935" s="117">
        <v>1922</v>
      </c>
      <c r="I935" s="330" t="s">
        <v>97</v>
      </c>
      <c r="J935" s="330" t="s">
        <v>97</v>
      </c>
      <c r="K935" s="117">
        <v>16</v>
      </c>
      <c r="L935" s="117">
        <v>416</v>
      </c>
      <c r="M935" s="117">
        <v>16</v>
      </c>
      <c r="N935" s="117">
        <v>379</v>
      </c>
      <c r="O935" s="117">
        <v>4</v>
      </c>
      <c r="P935" s="146">
        <v>37</v>
      </c>
      <c r="Q935" s="300">
        <v>82991</v>
      </c>
    </row>
    <row r="936" spans="1:17" ht="22.5" customHeight="1">
      <c r="A936" s="379" t="s">
        <v>1792</v>
      </c>
      <c r="B936" s="266" t="s">
        <v>1506</v>
      </c>
      <c r="C936" s="255">
        <v>1469</v>
      </c>
      <c r="D936" s="255">
        <v>419529</v>
      </c>
      <c r="E936" s="117">
        <v>1443</v>
      </c>
      <c r="F936" s="366">
        <v>341241</v>
      </c>
      <c r="G936" s="117">
        <v>162</v>
      </c>
      <c r="H936" s="117">
        <v>7271</v>
      </c>
      <c r="I936" s="330" t="s">
        <v>97</v>
      </c>
      <c r="J936" s="330" t="s">
        <v>97</v>
      </c>
      <c r="K936" s="117">
        <v>160</v>
      </c>
      <c r="L936" s="117">
        <v>46403</v>
      </c>
      <c r="M936" s="117">
        <v>77</v>
      </c>
      <c r="N936" s="117">
        <v>39820</v>
      </c>
      <c r="O936" s="117">
        <v>91</v>
      </c>
      <c r="P936" s="146">
        <v>6583</v>
      </c>
      <c r="Q936" s="300">
        <v>82999</v>
      </c>
    </row>
    <row r="937" spans="1:17" s="245" customFormat="1" ht="18" customHeight="1">
      <c r="A937" s="242" t="s">
        <v>134</v>
      </c>
      <c r="B937" s="237" t="s">
        <v>135</v>
      </c>
      <c r="C937" s="263">
        <v>1698</v>
      </c>
      <c r="D937" s="263">
        <v>485378</v>
      </c>
      <c r="E937" s="124">
        <v>1675</v>
      </c>
      <c r="F937" s="365">
        <v>199854</v>
      </c>
      <c r="G937" s="124">
        <v>690</v>
      </c>
      <c r="H937" s="124">
        <v>13662</v>
      </c>
      <c r="I937" s="124">
        <v>16</v>
      </c>
      <c r="J937" s="124">
        <v>-447</v>
      </c>
      <c r="K937" s="124">
        <v>561</v>
      </c>
      <c r="L937" s="124">
        <v>271941</v>
      </c>
      <c r="M937" s="124">
        <v>43</v>
      </c>
      <c r="N937" s="124">
        <v>4356</v>
      </c>
      <c r="O937" s="124">
        <v>536</v>
      </c>
      <c r="P937" s="323">
        <v>267585</v>
      </c>
      <c r="Q937" s="303" t="s">
        <v>136</v>
      </c>
    </row>
    <row r="938" spans="1:17" ht="15" customHeight="1">
      <c r="A938" s="270">
        <v>85</v>
      </c>
      <c r="B938" s="265" t="s">
        <v>135</v>
      </c>
      <c r="C938" s="255">
        <v>1698</v>
      </c>
      <c r="D938" s="255">
        <v>485378</v>
      </c>
      <c r="E938" s="117">
        <v>1675</v>
      </c>
      <c r="F938" s="366">
        <v>199854</v>
      </c>
      <c r="G938" s="117">
        <v>690</v>
      </c>
      <c r="H938" s="117">
        <v>13662</v>
      </c>
      <c r="I938" s="117">
        <v>16</v>
      </c>
      <c r="J938" s="117">
        <v>-447</v>
      </c>
      <c r="K938" s="117">
        <v>561</v>
      </c>
      <c r="L938" s="117">
        <v>271941</v>
      </c>
      <c r="M938" s="117">
        <v>43</v>
      </c>
      <c r="N938" s="117">
        <v>4356</v>
      </c>
      <c r="O938" s="117">
        <v>536</v>
      </c>
      <c r="P938" s="146">
        <v>267585</v>
      </c>
      <c r="Q938" s="300">
        <v>85</v>
      </c>
    </row>
    <row r="939" spans="1:17" s="251" customFormat="1" ht="11.25" customHeight="1">
      <c r="A939" s="299">
        <v>851</v>
      </c>
      <c r="B939" s="265" t="s">
        <v>1126</v>
      </c>
      <c r="C939" s="330" t="s">
        <v>97</v>
      </c>
      <c r="D939" s="330" t="s">
        <v>97</v>
      </c>
      <c r="E939" s="330" t="s">
        <v>97</v>
      </c>
      <c r="F939" s="330" t="s">
        <v>97</v>
      </c>
      <c r="G939" s="330" t="s">
        <v>97</v>
      </c>
      <c r="H939" s="330" t="s">
        <v>97</v>
      </c>
      <c r="I939" s="117" t="s">
        <v>45</v>
      </c>
      <c r="J939" s="117" t="s">
        <v>45</v>
      </c>
      <c r="K939" s="330" t="s">
        <v>97</v>
      </c>
      <c r="L939" s="330" t="s">
        <v>97</v>
      </c>
      <c r="M939" s="117" t="s">
        <v>45</v>
      </c>
      <c r="N939" s="117" t="s">
        <v>45</v>
      </c>
      <c r="O939" s="330" t="s">
        <v>97</v>
      </c>
      <c r="P939" s="267" t="s">
        <v>97</v>
      </c>
      <c r="Q939" s="300">
        <v>851</v>
      </c>
    </row>
    <row r="940" spans="1:17" s="251" customFormat="1" ht="11.25" customHeight="1">
      <c r="A940" s="299">
        <v>852</v>
      </c>
      <c r="B940" s="265" t="s">
        <v>1127</v>
      </c>
      <c r="C940" s="330" t="s">
        <v>97</v>
      </c>
      <c r="D940" s="330" t="s">
        <v>97</v>
      </c>
      <c r="E940" s="330" t="s">
        <v>97</v>
      </c>
      <c r="F940" s="330" t="s">
        <v>97</v>
      </c>
      <c r="G940" s="330" t="s">
        <v>97</v>
      </c>
      <c r="H940" s="330" t="s">
        <v>97</v>
      </c>
      <c r="I940" s="117" t="s">
        <v>45</v>
      </c>
      <c r="J940" s="117" t="s">
        <v>45</v>
      </c>
      <c r="K940" s="117" t="s">
        <v>45</v>
      </c>
      <c r="L940" s="117" t="s">
        <v>45</v>
      </c>
      <c r="M940" s="117" t="s">
        <v>45</v>
      </c>
      <c r="N940" s="117" t="s">
        <v>45</v>
      </c>
      <c r="O940" s="117" t="s">
        <v>45</v>
      </c>
      <c r="P940" s="146" t="s">
        <v>45</v>
      </c>
      <c r="Q940" s="300">
        <v>852</v>
      </c>
    </row>
    <row r="941" spans="1:17" s="251" customFormat="1" ht="11.25" customHeight="1">
      <c r="A941" s="299">
        <v>853</v>
      </c>
      <c r="B941" s="265" t="s">
        <v>1128</v>
      </c>
      <c r="C941" s="255">
        <v>97</v>
      </c>
      <c r="D941" s="255">
        <v>63768</v>
      </c>
      <c r="E941" s="117">
        <v>92</v>
      </c>
      <c r="F941" s="366">
        <v>13469</v>
      </c>
      <c r="G941" s="117">
        <v>36</v>
      </c>
      <c r="H941" s="117">
        <v>3480</v>
      </c>
      <c r="I941" s="330" t="s">
        <v>97</v>
      </c>
      <c r="J941" s="330" t="s">
        <v>97</v>
      </c>
      <c r="K941" s="117">
        <v>49</v>
      </c>
      <c r="L941" s="117">
        <v>46744</v>
      </c>
      <c r="M941" s="330" t="s">
        <v>97</v>
      </c>
      <c r="N941" s="330" t="s">
        <v>97</v>
      </c>
      <c r="O941" s="330" t="s">
        <v>97</v>
      </c>
      <c r="P941" s="267" t="s">
        <v>97</v>
      </c>
      <c r="Q941" s="300">
        <v>853</v>
      </c>
    </row>
    <row r="942" spans="1:17" s="251" customFormat="1" ht="11.25" customHeight="1">
      <c r="A942" s="299">
        <v>8532</v>
      </c>
      <c r="B942" s="265" t="s">
        <v>1129</v>
      </c>
      <c r="C942" s="255">
        <v>97</v>
      </c>
      <c r="D942" s="255">
        <v>63768</v>
      </c>
      <c r="E942" s="117">
        <v>92</v>
      </c>
      <c r="F942" s="366">
        <v>13469</v>
      </c>
      <c r="G942" s="117">
        <v>36</v>
      </c>
      <c r="H942" s="117">
        <v>3480</v>
      </c>
      <c r="I942" s="330" t="s">
        <v>97</v>
      </c>
      <c r="J942" s="330" t="s">
        <v>97</v>
      </c>
      <c r="K942" s="117">
        <v>49</v>
      </c>
      <c r="L942" s="117">
        <v>46744</v>
      </c>
      <c r="M942" s="330" t="s">
        <v>97</v>
      </c>
      <c r="N942" s="330" t="s">
        <v>97</v>
      </c>
      <c r="O942" s="330" t="s">
        <v>97</v>
      </c>
      <c r="P942" s="267" t="s">
        <v>97</v>
      </c>
      <c r="Q942" s="300">
        <v>8532</v>
      </c>
    </row>
    <row r="943" spans="1:17" s="251" customFormat="1" ht="11.25" customHeight="1">
      <c r="A943" s="299">
        <v>854</v>
      </c>
      <c r="B943" s="265" t="s">
        <v>1130</v>
      </c>
      <c r="C943" s="255">
        <v>55</v>
      </c>
      <c r="D943" s="255">
        <v>67638</v>
      </c>
      <c r="E943" s="117">
        <v>53</v>
      </c>
      <c r="F943" s="366">
        <v>55498</v>
      </c>
      <c r="G943" s="117">
        <v>16</v>
      </c>
      <c r="H943" s="117">
        <v>1324</v>
      </c>
      <c r="I943" s="330" t="s">
        <v>97</v>
      </c>
      <c r="J943" s="330" t="s">
        <v>97</v>
      </c>
      <c r="K943" s="117">
        <v>26</v>
      </c>
      <c r="L943" s="117">
        <v>10683</v>
      </c>
      <c r="M943" s="117">
        <v>8</v>
      </c>
      <c r="N943" s="117">
        <v>330</v>
      </c>
      <c r="O943" s="117">
        <v>21</v>
      </c>
      <c r="P943" s="146">
        <v>10354</v>
      </c>
      <c r="Q943" s="300">
        <v>854</v>
      </c>
    </row>
    <row r="944" spans="1:17" s="251" customFormat="1" ht="11.25" customHeight="1">
      <c r="A944" s="299">
        <v>8541</v>
      </c>
      <c r="B944" s="265" t="s">
        <v>1131</v>
      </c>
      <c r="C944" s="255">
        <v>40</v>
      </c>
      <c r="D944" s="255">
        <v>2059</v>
      </c>
      <c r="E944" s="117">
        <v>38</v>
      </c>
      <c r="F944" s="366">
        <v>1648</v>
      </c>
      <c r="G944" s="117">
        <v>7</v>
      </c>
      <c r="H944" s="117">
        <v>41</v>
      </c>
      <c r="I944" s="330" t="s">
        <v>97</v>
      </c>
      <c r="J944" s="330" t="s">
        <v>97</v>
      </c>
      <c r="K944" s="117">
        <v>17</v>
      </c>
      <c r="L944" s="117">
        <v>283</v>
      </c>
      <c r="M944" s="117">
        <v>3</v>
      </c>
      <c r="N944" s="117">
        <v>18</v>
      </c>
      <c r="O944" s="117">
        <v>16</v>
      </c>
      <c r="P944" s="146">
        <v>266</v>
      </c>
      <c r="Q944" s="300">
        <v>8541</v>
      </c>
    </row>
    <row r="945" spans="1:17" s="251" customFormat="1" ht="11.25" customHeight="1">
      <c r="A945" s="299">
        <v>8542</v>
      </c>
      <c r="B945" s="265" t="s">
        <v>1132</v>
      </c>
      <c r="C945" s="255">
        <v>15</v>
      </c>
      <c r="D945" s="255">
        <v>65579</v>
      </c>
      <c r="E945" s="117">
        <v>15</v>
      </c>
      <c r="F945" s="366">
        <v>53850</v>
      </c>
      <c r="G945" s="117">
        <v>9</v>
      </c>
      <c r="H945" s="117">
        <v>1282</v>
      </c>
      <c r="I945" s="330" t="s">
        <v>97</v>
      </c>
      <c r="J945" s="330" t="s">
        <v>97</v>
      </c>
      <c r="K945" s="117">
        <v>9</v>
      </c>
      <c r="L945" s="117">
        <v>10400</v>
      </c>
      <c r="M945" s="117">
        <v>5</v>
      </c>
      <c r="N945" s="117">
        <v>312</v>
      </c>
      <c r="O945" s="117">
        <v>5</v>
      </c>
      <c r="P945" s="146">
        <v>10088</v>
      </c>
      <c r="Q945" s="300">
        <v>8542</v>
      </c>
    </row>
    <row r="946" spans="1:17" s="251" customFormat="1" ht="11.25" customHeight="1">
      <c r="A946" s="299">
        <v>85421</v>
      </c>
      <c r="B946" s="265" t="s">
        <v>1133</v>
      </c>
      <c r="C946" s="255">
        <v>3</v>
      </c>
      <c r="D946" s="255">
        <v>46556</v>
      </c>
      <c r="E946" s="117">
        <v>3</v>
      </c>
      <c r="F946" s="366">
        <v>45325</v>
      </c>
      <c r="G946" s="330" t="s">
        <v>97</v>
      </c>
      <c r="H946" s="330" t="s">
        <v>97</v>
      </c>
      <c r="I946" s="330" t="s">
        <v>97</v>
      </c>
      <c r="J946" s="330" t="s">
        <v>97</v>
      </c>
      <c r="K946" s="330" t="s">
        <v>97</v>
      </c>
      <c r="L946" s="330" t="s">
        <v>97</v>
      </c>
      <c r="M946" s="330" t="s">
        <v>97</v>
      </c>
      <c r="N946" s="330" t="s">
        <v>97</v>
      </c>
      <c r="O946" s="330" t="s">
        <v>97</v>
      </c>
      <c r="P946" s="267" t="s">
        <v>97</v>
      </c>
      <c r="Q946" s="300">
        <v>85421</v>
      </c>
    </row>
    <row r="947" spans="1:17" s="251" customFormat="1" ht="11.25" customHeight="1">
      <c r="A947" s="299">
        <v>85422</v>
      </c>
      <c r="B947" s="265" t="s">
        <v>1134</v>
      </c>
      <c r="C947" s="330" t="s">
        <v>97</v>
      </c>
      <c r="D947" s="330" t="s">
        <v>97</v>
      </c>
      <c r="E947" s="117">
        <v>9</v>
      </c>
      <c r="F947" s="366">
        <v>8431</v>
      </c>
      <c r="G947" s="117">
        <v>5</v>
      </c>
      <c r="H947" s="117">
        <v>307</v>
      </c>
      <c r="I947" s="117" t="s">
        <v>45</v>
      </c>
      <c r="J947" s="117" t="s">
        <v>45</v>
      </c>
      <c r="K947" s="117">
        <v>4</v>
      </c>
      <c r="L947" s="117">
        <v>7484</v>
      </c>
      <c r="M947" s="330" t="s">
        <v>97</v>
      </c>
      <c r="N947" s="330" t="s">
        <v>97</v>
      </c>
      <c r="O947" s="330" t="s">
        <v>97</v>
      </c>
      <c r="P947" s="267" t="s">
        <v>97</v>
      </c>
      <c r="Q947" s="300">
        <v>85422</v>
      </c>
    </row>
    <row r="948" spans="1:17" ht="22.5" customHeight="1">
      <c r="A948" s="379" t="s">
        <v>1793</v>
      </c>
      <c r="B948" s="266" t="s">
        <v>1507</v>
      </c>
      <c r="C948" s="330" t="s">
        <v>97</v>
      </c>
      <c r="D948" s="330" t="s">
        <v>97</v>
      </c>
      <c r="E948" s="117">
        <v>3</v>
      </c>
      <c r="F948" s="366">
        <v>94</v>
      </c>
      <c r="G948" s="330" t="s">
        <v>97</v>
      </c>
      <c r="H948" s="330" t="s">
        <v>97</v>
      </c>
      <c r="I948" s="117" t="s">
        <v>45</v>
      </c>
      <c r="J948" s="117" t="s">
        <v>45</v>
      </c>
      <c r="K948" s="330" t="s">
        <v>97</v>
      </c>
      <c r="L948" s="330" t="s">
        <v>97</v>
      </c>
      <c r="M948" s="117" t="s">
        <v>45</v>
      </c>
      <c r="N948" s="117" t="s">
        <v>45</v>
      </c>
      <c r="O948" s="330" t="s">
        <v>97</v>
      </c>
      <c r="P948" s="267" t="s">
        <v>97</v>
      </c>
      <c r="Q948" s="300">
        <v>85424</v>
      </c>
    </row>
    <row r="949" spans="1:17" s="251" customFormat="1" ht="11.25" customHeight="1">
      <c r="A949" s="299">
        <v>855</v>
      </c>
      <c r="B949" s="265" t="s">
        <v>1136</v>
      </c>
      <c r="C949" s="255">
        <v>1531</v>
      </c>
      <c r="D949" s="255">
        <v>352501</v>
      </c>
      <c r="E949" s="117">
        <v>1517</v>
      </c>
      <c r="F949" s="366">
        <v>129721</v>
      </c>
      <c r="G949" s="117">
        <v>632</v>
      </c>
      <c r="H949" s="117">
        <v>8725</v>
      </c>
      <c r="I949" s="117">
        <v>13</v>
      </c>
      <c r="J949" s="117">
        <v>-453</v>
      </c>
      <c r="K949" s="117">
        <v>482</v>
      </c>
      <c r="L949" s="117">
        <v>214343</v>
      </c>
      <c r="M949" s="117">
        <v>28</v>
      </c>
      <c r="N949" s="117">
        <v>3944</v>
      </c>
      <c r="O949" s="117">
        <v>465</v>
      </c>
      <c r="P949" s="146">
        <v>210399</v>
      </c>
      <c r="Q949" s="300">
        <v>855</v>
      </c>
    </row>
    <row r="950" spans="1:17" s="251" customFormat="1" ht="11.25" customHeight="1">
      <c r="A950" s="299">
        <v>8551</v>
      </c>
      <c r="B950" s="265" t="s">
        <v>1137</v>
      </c>
      <c r="C950" s="255">
        <v>208</v>
      </c>
      <c r="D950" s="255">
        <v>14642</v>
      </c>
      <c r="E950" s="117">
        <v>208</v>
      </c>
      <c r="F950" s="366">
        <v>13566</v>
      </c>
      <c r="G950" s="117">
        <v>55</v>
      </c>
      <c r="H950" s="117">
        <v>667</v>
      </c>
      <c r="I950" s="117" t="s">
        <v>45</v>
      </c>
      <c r="J950" s="117" t="s">
        <v>45</v>
      </c>
      <c r="K950" s="117">
        <v>41</v>
      </c>
      <c r="L950" s="117">
        <v>380</v>
      </c>
      <c r="M950" s="117">
        <v>3</v>
      </c>
      <c r="N950" s="117">
        <v>89</v>
      </c>
      <c r="O950" s="117">
        <v>39</v>
      </c>
      <c r="P950" s="146">
        <v>291</v>
      </c>
      <c r="Q950" s="300">
        <v>8551</v>
      </c>
    </row>
    <row r="951" spans="1:17" s="251" customFormat="1" ht="11.25" customHeight="1">
      <c r="A951" s="299">
        <v>8552</v>
      </c>
      <c r="B951" s="265" t="s">
        <v>1138</v>
      </c>
      <c r="C951" s="255">
        <v>75</v>
      </c>
      <c r="D951" s="255">
        <v>9668</v>
      </c>
      <c r="E951" s="117">
        <v>74</v>
      </c>
      <c r="F951" s="366">
        <v>6732</v>
      </c>
      <c r="G951" s="117">
        <v>22</v>
      </c>
      <c r="H951" s="117">
        <v>239</v>
      </c>
      <c r="I951" s="117" t="s">
        <v>45</v>
      </c>
      <c r="J951" s="117" t="s">
        <v>45</v>
      </c>
      <c r="K951" s="117">
        <v>17</v>
      </c>
      <c r="L951" s="117">
        <v>2698</v>
      </c>
      <c r="M951" s="117">
        <v>3</v>
      </c>
      <c r="N951" s="117">
        <v>17</v>
      </c>
      <c r="O951" s="117">
        <v>14</v>
      </c>
      <c r="P951" s="146">
        <v>2681</v>
      </c>
      <c r="Q951" s="300">
        <v>8552</v>
      </c>
    </row>
    <row r="952" spans="1:17" s="251" customFormat="1" ht="11.25" customHeight="1">
      <c r="A952" s="299">
        <v>8553</v>
      </c>
      <c r="B952" s="265" t="s">
        <v>1139</v>
      </c>
      <c r="C952" s="255">
        <v>605</v>
      </c>
      <c r="D952" s="255">
        <v>52002</v>
      </c>
      <c r="E952" s="117">
        <v>605</v>
      </c>
      <c r="F952" s="366">
        <v>43350</v>
      </c>
      <c r="G952" s="117">
        <v>383</v>
      </c>
      <c r="H952" s="117">
        <v>956</v>
      </c>
      <c r="I952" s="117">
        <v>7</v>
      </c>
      <c r="J952" s="117">
        <v>5</v>
      </c>
      <c r="K952" s="117">
        <v>145</v>
      </c>
      <c r="L952" s="117">
        <v>7680</v>
      </c>
      <c r="M952" s="117">
        <v>10</v>
      </c>
      <c r="N952" s="117">
        <v>560</v>
      </c>
      <c r="O952" s="117">
        <v>140</v>
      </c>
      <c r="P952" s="146">
        <v>7119</v>
      </c>
      <c r="Q952" s="300">
        <v>8553</v>
      </c>
    </row>
    <row r="953" spans="1:17" s="251" customFormat="1" ht="11.25" customHeight="1">
      <c r="A953" s="299">
        <v>8559</v>
      </c>
      <c r="B953" s="265" t="s">
        <v>1140</v>
      </c>
      <c r="C953" s="255">
        <v>643</v>
      </c>
      <c r="D953" s="255">
        <v>276189</v>
      </c>
      <c r="E953" s="117">
        <v>630</v>
      </c>
      <c r="F953" s="366">
        <v>66073</v>
      </c>
      <c r="G953" s="117">
        <v>172</v>
      </c>
      <c r="H953" s="117">
        <v>6863</v>
      </c>
      <c r="I953" s="117">
        <v>6</v>
      </c>
      <c r="J953" s="117">
        <v>-458</v>
      </c>
      <c r="K953" s="117">
        <v>279</v>
      </c>
      <c r="L953" s="117">
        <v>203585</v>
      </c>
      <c r="M953" s="117">
        <v>12</v>
      </c>
      <c r="N953" s="117">
        <v>3278</v>
      </c>
      <c r="O953" s="117">
        <v>272</v>
      </c>
      <c r="P953" s="146">
        <v>200307</v>
      </c>
      <c r="Q953" s="300">
        <v>8559</v>
      </c>
    </row>
    <row r="954" spans="1:17" s="251" customFormat="1" ht="11.25" customHeight="1">
      <c r="A954" s="299">
        <v>85591</v>
      </c>
      <c r="B954" s="265" t="s">
        <v>1141</v>
      </c>
      <c r="C954" s="255">
        <v>10</v>
      </c>
      <c r="D954" s="255">
        <v>1374</v>
      </c>
      <c r="E954" s="117">
        <v>10</v>
      </c>
      <c r="F954" s="366">
        <v>1281</v>
      </c>
      <c r="G954" s="330" t="s">
        <v>97</v>
      </c>
      <c r="H954" s="330" t="s">
        <v>97</v>
      </c>
      <c r="I954" s="117" t="s">
        <v>45</v>
      </c>
      <c r="J954" s="117" t="s">
        <v>45</v>
      </c>
      <c r="K954" s="330" t="s">
        <v>97</v>
      </c>
      <c r="L954" s="330" t="s">
        <v>97</v>
      </c>
      <c r="M954" s="117" t="s">
        <v>45</v>
      </c>
      <c r="N954" s="117" t="s">
        <v>45</v>
      </c>
      <c r="O954" s="330" t="s">
        <v>97</v>
      </c>
      <c r="P954" s="267" t="s">
        <v>97</v>
      </c>
      <c r="Q954" s="300">
        <v>85591</v>
      </c>
    </row>
    <row r="955" spans="1:17" s="251" customFormat="1" ht="11.25" customHeight="1">
      <c r="A955" s="299">
        <v>85592</v>
      </c>
      <c r="B955" s="265" t="s">
        <v>1142</v>
      </c>
      <c r="C955" s="255">
        <v>488</v>
      </c>
      <c r="D955" s="255">
        <v>249295</v>
      </c>
      <c r="E955" s="117">
        <v>481</v>
      </c>
      <c r="F955" s="366">
        <v>53988</v>
      </c>
      <c r="G955" s="117">
        <v>134</v>
      </c>
      <c r="H955" s="117">
        <v>5617</v>
      </c>
      <c r="I955" s="330" t="s">
        <v>97</v>
      </c>
      <c r="J955" s="330" t="s">
        <v>97</v>
      </c>
      <c r="K955" s="117">
        <v>213</v>
      </c>
      <c r="L955" s="117">
        <v>190025</v>
      </c>
      <c r="M955" s="117">
        <v>7</v>
      </c>
      <c r="N955" s="117">
        <v>3250</v>
      </c>
      <c r="O955" s="117">
        <v>210</v>
      </c>
      <c r="P955" s="146">
        <v>186775</v>
      </c>
      <c r="Q955" s="300">
        <v>85592</v>
      </c>
    </row>
    <row r="956" spans="1:17" s="251" customFormat="1" ht="11.25" customHeight="1">
      <c r="A956" s="299">
        <v>85599</v>
      </c>
      <c r="B956" s="265" t="s">
        <v>1143</v>
      </c>
      <c r="C956" s="255">
        <v>145</v>
      </c>
      <c r="D956" s="255">
        <v>25520</v>
      </c>
      <c r="E956" s="117">
        <v>139</v>
      </c>
      <c r="F956" s="366">
        <v>10804</v>
      </c>
      <c r="G956" s="330" t="s">
        <v>97</v>
      </c>
      <c r="H956" s="330" t="s">
        <v>97</v>
      </c>
      <c r="I956" s="330" t="s">
        <v>97</v>
      </c>
      <c r="J956" s="330" t="s">
        <v>97</v>
      </c>
      <c r="K956" s="330" t="s">
        <v>97</v>
      </c>
      <c r="L956" s="330" t="s">
        <v>97</v>
      </c>
      <c r="M956" s="117">
        <v>5</v>
      </c>
      <c r="N956" s="117">
        <v>28</v>
      </c>
      <c r="O956" s="330" t="s">
        <v>97</v>
      </c>
      <c r="P956" s="267" t="s">
        <v>97</v>
      </c>
      <c r="Q956" s="300">
        <v>85599</v>
      </c>
    </row>
    <row r="957" spans="1:17" s="251" customFormat="1" ht="11.25" customHeight="1">
      <c r="A957" s="299">
        <v>856</v>
      </c>
      <c r="B957" s="265" t="s">
        <v>1144</v>
      </c>
      <c r="C957" s="255">
        <v>9</v>
      </c>
      <c r="D957" s="255">
        <v>1091</v>
      </c>
      <c r="E957" s="117">
        <v>9</v>
      </c>
      <c r="F957" s="366">
        <v>1073</v>
      </c>
      <c r="G957" s="117">
        <v>3</v>
      </c>
      <c r="H957" s="117">
        <v>10</v>
      </c>
      <c r="I957" s="117" t="s">
        <v>45</v>
      </c>
      <c r="J957" s="117" t="s">
        <v>45</v>
      </c>
      <c r="K957" s="330" t="s">
        <v>97</v>
      </c>
      <c r="L957" s="330" t="s">
        <v>97</v>
      </c>
      <c r="M957" s="330" t="s">
        <v>97</v>
      </c>
      <c r="N957" s="330" t="s">
        <v>97</v>
      </c>
      <c r="O957" s="330" t="s">
        <v>97</v>
      </c>
      <c r="P957" s="267" t="s">
        <v>97</v>
      </c>
      <c r="Q957" s="300">
        <v>856</v>
      </c>
    </row>
    <row r="958" spans="1:17" s="245" customFormat="1" ht="18" customHeight="1">
      <c r="A958" s="242" t="s">
        <v>137</v>
      </c>
      <c r="B958" s="237" t="s">
        <v>138</v>
      </c>
      <c r="C958" s="263">
        <v>1943</v>
      </c>
      <c r="D958" s="263">
        <v>3216916</v>
      </c>
      <c r="E958" s="124">
        <v>1814</v>
      </c>
      <c r="F958" s="365">
        <v>254690</v>
      </c>
      <c r="G958" s="124">
        <v>708</v>
      </c>
      <c r="H958" s="124">
        <v>118672</v>
      </c>
      <c r="I958" s="124">
        <v>14</v>
      </c>
      <c r="J958" s="124">
        <v>97</v>
      </c>
      <c r="K958" s="124">
        <v>871</v>
      </c>
      <c r="L958" s="124">
        <v>2842534</v>
      </c>
      <c r="M958" s="124">
        <v>41</v>
      </c>
      <c r="N958" s="124">
        <v>733</v>
      </c>
      <c r="O958" s="124">
        <v>847</v>
      </c>
      <c r="P958" s="323">
        <v>2841801</v>
      </c>
      <c r="Q958" s="303" t="s">
        <v>139</v>
      </c>
    </row>
    <row r="959" spans="1:17" ht="15" customHeight="1">
      <c r="A959" s="270">
        <v>86</v>
      </c>
      <c r="B959" s="265" t="s">
        <v>1146</v>
      </c>
      <c r="C959" s="255">
        <v>1509</v>
      </c>
      <c r="D959" s="255">
        <v>1820918</v>
      </c>
      <c r="E959" s="117">
        <v>1395</v>
      </c>
      <c r="F959" s="366">
        <v>215392</v>
      </c>
      <c r="G959" s="117">
        <v>488</v>
      </c>
      <c r="H959" s="117">
        <v>43733</v>
      </c>
      <c r="I959" s="330" t="s">
        <v>97</v>
      </c>
      <c r="J959" s="330" t="s">
        <v>97</v>
      </c>
      <c r="K959" s="117">
        <v>760</v>
      </c>
      <c r="L959" s="117">
        <v>1561563</v>
      </c>
      <c r="M959" s="117">
        <v>30</v>
      </c>
      <c r="N959" s="117">
        <v>386</v>
      </c>
      <c r="O959" s="117">
        <v>741</v>
      </c>
      <c r="P959" s="146">
        <v>1561177</v>
      </c>
      <c r="Q959" s="300">
        <v>86</v>
      </c>
    </row>
    <row r="960" spans="1:17" s="251" customFormat="1" ht="11.25" customHeight="1">
      <c r="A960" s="299">
        <v>861</v>
      </c>
      <c r="B960" s="265" t="s">
        <v>1147</v>
      </c>
      <c r="C960" s="255">
        <v>42</v>
      </c>
      <c r="D960" s="255">
        <v>1295853</v>
      </c>
      <c r="E960" s="117">
        <v>42</v>
      </c>
      <c r="F960" s="366">
        <v>98093</v>
      </c>
      <c r="G960" s="117">
        <v>37</v>
      </c>
      <c r="H960" s="117">
        <v>16138</v>
      </c>
      <c r="I960" s="330" t="s">
        <v>97</v>
      </c>
      <c r="J960" s="330" t="s">
        <v>97</v>
      </c>
      <c r="K960" s="117">
        <v>17</v>
      </c>
      <c r="L960" s="117">
        <v>1181598</v>
      </c>
      <c r="M960" s="330" t="s">
        <v>97</v>
      </c>
      <c r="N960" s="330" t="s">
        <v>97</v>
      </c>
      <c r="O960" s="330" t="s">
        <v>97</v>
      </c>
      <c r="P960" s="267" t="s">
        <v>97</v>
      </c>
      <c r="Q960" s="300">
        <v>861</v>
      </c>
    </row>
    <row r="961" spans="1:17" s="251" customFormat="1" ht="11.25" customHeight="1">
      <c r="A961" s="299">
        <v>8610</v>
      </c>
      <c r="B961" s="265" t="s">
        <v>1147</v>
      </c>
      <c r="C961" s="255">
        <v>42</v>
      </c>
      <c r="D961" s="255">
        <v>1295853</v>
      </c>
      <c r="E961" s="117">
        <v>42</v>
      </c>
      <c r="F961" s="366">
        <v>98093</v>
      </c>
      <c r="G961" s="117">
        <v>37</v>
      </c>
      <c r="H961" s="117">
        <v>16138</v>
      </c>
      <c r="I961" s="330" t="s">
        <v>97</v>
      </c>
      <c r="J961" s="330" t="s">
        <v>97</v>
      </c>
      <c r="K961" s="117">
        <v>17</v>
      </c>
      <c r="L961" s="117">
        <v>1181598</v>
      </c>
      <c r="M961" s="330" t="s">
        <v>97</v>
      </c>
      <c r="N961" s="330" t="s">
        <v>97</v>
      </c>
      <c r="O961" s="330" t="s">
        <v>97</v>
      </c>
      <c r="P961" s="267" t="s">
        <v>97</v>
      </c>
      <c r="Q961" s="300">
        <v>8610</v>
      </c>
    </row>
    <row r="962" spans="1:17" ht="22.5" customHeight="1">
      <c r="A962" s="379" t="s">
        <v>1794</v>
      </c>
      <c r="B962" s="266" t="s">
        <v>1508</v>
      </c>
      <c r="C962" s="118">
        <v>31</v>
      </c>
      <c r="D962" s="117">
        <v>828581</v>
      </c>
      <c r="E962" s="117">
        <v>31</v>
      </c>
      <c r="F962" s="366">
        <v>72590</v>
      </c>
      <c r="G962" s="117">
        <v>29</v>
      </c>
      <c r="H962" s="117">
        <v>15120</v>
      </c>
      <c r="I962" s="330" t="s">
        <v>97</v>
      </c>
      <c r="J962" s="330" t="s">
        <v>97</v>
      </c>
      <c r="K962" s="117">
        <v>11</v>
      </c>
      <c r="L962" s="117">
        <v>740856</v>
      </c>
      <c r="M962" s="330" t="s">
        <v>97</v>
      </c>
      <c r="N962" s="330" t="s">
        <v>97</v>
      </c>
      <c r="O962" s="330" t="s">
        <v>97</v>
      </c>
      <c r="P962" s="267" t="s">
        <v>97</v>
      </c>
      <c r="Q962" s="300">
        <v>86101</v>
      </c>
    </row>
    <row r="963" spans="1:17" s="251" customFormat="1" ht="11.25" customHeight="1">
      <c r="A963" s="299">
        <v>86102</v>
      </c>
      <c r="B963" s="265" t="s">
        <v>1149</v>
      </c>
      <c r="C963" s="330" t="s">
        <v>97</v>
      </c>
      <c r="D963" s="330" t="s">
        <v>97</v>
      </c>
      <c r="E963" s="330" t="s">
        <v>97</v>
      </c>
      <c r="F963" s="330" t="s">
        <v>97</v>
      </c>
      <c r="G963" s="330" t="s">
        <v>97</v>
      </c>
      <c r="H963" s="330" t="s">
        <v>97</v>
      </c>
      <c r="I963" s="330" t="s">
        <v>97</v>
      </c>
      <c r="J963" s="330" t="s">
        <v>97</v>
      </c>
      <c r="K963" s="330" t="s">
        <v>97</v>
      </c>
      <c r="L963" s="330" t="s">
        <v>97</v>
      </c>
      <c r="M963" s="330" t="s">
        <v>97</v>
      </c>
      <c r="N963" s="330" t="s">
        <v>97</v>
      </c>
      <c r="O963" s="330" t="s">
        <v>97</v>
      </c>
      <c r="P963" s="267" t="s">
        <v>97</v>
      </c>
      <c r="Q963" s="300">
        <v>86102</v>
      </c>
    </row>
    <row r="964" spans="1:17" s="251" customFormat="1" ht="11.25" customHeight="1">
      <c r="A964" s="299">
        <v>86103</v>
      </c>
      <c r="B964" s="265" t="s">
        <v>1150</v>
      </c>
      <c r="C964" s="330" t="s">
        <v>97</v>
      </c>
      <c r="D964" s="330" t="s">
        <v>97</v>
      </c>
      <c r="E964" s="330" t="s">
        <v>97</v>
      </c>
      <c r="F964" s="330" t="s">
        <v>97</v>
      </c>
      <c r="G964" s="330" t="s">
        <v>97</v>
      </c>
      <c r="H964" s="330" t="s">
        <v>97</v>
      </c>
      <c r="I964" s="117" t="s">
        <v>45</v>
      </c>
      <c r="J964" s="117" t="s">
        <v>45</v>
      </c>
      <c r="K964" s="330" t="s">
        <v>97</v>
      </c>
      <c r="L964" s="330" t="s">
        <v>97</v>
      </c>
      <c r="M964" s="117" t="s">
        <v>45</v>
      </c>
      <c r="N964" s="117" t="s">
        <v>45</v>
      </c>
      <c r="O964" s="330" t="s">
        <v>97</v>
      </c>
      <c r="P964" s="267" t="s">
        <v>97</v>
      </c>
      <c r="Q964" s="300">
        <v>86103</v>
      </c>
    </row>
    <row r="965" spans="1:17" s="251" customFormat="1" ht="11.25" customHeight="1">
      <c r="A965" s="299">
        <v>862</v>
      </c>
      <c r="B965" s="265" t="s">
        <v>1151</v>
      </c>
      <c r="C965" s="255">
        <v>695</v>
      </c>
      <c r="D965" s="255">
        <v>292339</v>
      </c>
      <c r="E965" s="117">
        <v>588</v>
      </c>
      <c r="F965" s="366">
        <v>35504</v>
      </c>
      <c r="G965" s="117">
        <v>258</v>
      </c>
      <c r="H965" s="117">
        <v>16042</v>
      </c>
      <c r="I965" s="117">
        <v>4</v>
      </c>
      <c r="J965" s="117">
        <v>33</v>
      </c>
      <c r="K965" s="117">
        <v>470</v>
      </c>
      <c r="L965" s="117">
        <v>240649</v>
      </c>
      <c r="M965" s="330" t="s">
        <v>97</v>
      </c>
      <c r="N965" s="330" t="s">
        <v>97</v>
      </c>
      <c r="O965" s="330" t="s">
        <v>97</v>
      </c>
      <c r="P965" s="267" t="s">
        <v>97</v>
      </c>
      <c r="Q965" s="300">
        <v>862</v>
      </c>
    </row>
    <row r="966" spans="1:17" s="251" customFormat="1" ht="11.25" customHeight="1">
      <c r="A966" s="299">
        <v>8621</v>
      </c>
      <c r="B966" s="265" t="s">
        <v>1152</v>
      </c>
      <c r="C966" s="255">
        <v>166</v>
      </c>
      <c r="D966" s="255">
        <v>49772</v>
      </c>
      <c r="E966" s="117">
        <v>162</v>
      </c>
      <c r="F966" s="366">
        <v>11455</v>
      </c>
      <c r="G966" s="117">
        <v>18</v>
      </c>
      <c r="H966" s="117">
        <v>180</v>
      </c>
      <c r="I966" s="330" t="s">
        <v>97</v>
      </c>
      <c r="J966" s="330" t="s">
        <v>97</v>
      </c>
      <c r="K966" s="117">
        <v>103</v>
      </c>
      <c r="L966" s="117">
        <v>38135</v>
      </c>
      <c r="M966" s="330" t="s">
        <v>97</v>
      </c>
      <c r="N966" s="330" t="s">
        <v>97</v>
      </c>
      <c r="O966" s="330" t="s">
        <v>97</v>
      </c>
      <c r="P966" s="267" t="s">
        <v>97</v>
      </c>
      <c r="Q966" s="300">
        <v>8621</v>
      </c>
    </row>
    <row r="967" spans="1:17" s="251" customFormat="1" ht="11.25" customHeight="1">
      <c r="A967" s="299">
        <v>8622</v>
      </c>
      <c r="B967" s="265" t="s">
        <v>1153</v>
      </c>
      <c r="C967" s="255">
        <v>270</v>
      </c>
      <c r="D967" s="255">
        <v>145481</v>
      </c>
      <c r="E967" s="117">
        <v>265</v>
      </c>
      <c r="F967" s="366">
        <v>20882</v>
      </c>
      <c r="G967" s="117">
        <v>28</v>
      </c>
      <c r="H967" s="117">
        <v>1453</v>
      </c>
      <c r="I967" s="330" t="s">
        <v>97</v>
      </c>
      <c r="J967" s="330" t="s">
        <v>97</v>
      </c>
      <c r="K967" s="117">
        <v>163</v>
      </c>
      <c r="L967" s="117">
        <v>123112</v>
      </c>
      <c r="M967" s="117">
        <v>3</v>
      </c>
      <c r="N967" s="117">
        <v>27</v>
      </c>
      <c r="O967" s="117">
        <v>161</v>
      </c>
      <c r="P967" s="146">
        <v>123085</v>
      </c>
      <c r="Q967" s="300">
        <v>8622</v>
      </c>
    </row>
    <row r="968" spans="1:17" s="251" customFormat="1" ht="11.25" customHeight="1">
      <c r="A968" s="299">
        <v>8623</v>
      </c>
      <c r="B968" s="265" t="s">
        <v>1154</v>
      </c>
      <c r="C968" s="255">
        <v>259</v>
      </c>
      <c r="D968" s="255">
        <v>97086</v>
      </c>
      <c r="E968" s="117">
        <v>161</v>
      </c>
      <c r="F968" s="366">
        <v>3166</v>
      </c>
      <c r="G968" s="117">
        <v>212</v>
      </c>
      <c r="H968" s="117">
        <v>14409</v>
      </c>
      <c r="I968" s="117" t="s">
        <v>45</v>
      </c>
      <c r="J968" s="117" t="s">
        <v>45</v>
      </c>
      <c r="K968" s="117">
        <v>204</v>
      </c>
      <c r="L968" s="117">
        <v>79401</v>
      </c>
      <c r="M968" s="330" t="s">
        <v>97</v>
      </c>
      <c r="N968" s="330" t="s">
        <v>97</v>
      </c>
      <c r="O968" s="330" t="s">
        <v>97</v>
      </c>
      <c r="P968" s="267" t="s">
        <v>97</v>
      </c>
      <c r="Q968" s="300">
        <v>8623</v>
      </c>
    </row>
    <row r="969" spans="1:17" s="251" customFormat="1" ht="11.25" customHeight="1">
      <c r="A969" s="299">
        <v>869</v>
      </c>
      <c r="B969" s="265" t="s">
        <v>1155</v>
      </c>
      <c r="C969" s="255">
        <v>772</v>
      </c>
      <c r="D969" s="255">
        <v>232726</v>
      </c>
      <c r="E969" s="117">
        <v>765</v>
      </c>
      <c r="F969" s="366">
        <v>81795</v>
      </c>
      <c r="G969" s="117">
        <v>193</v>
      </c>
      <c r="H969" s="117">
        <v>11552</v>
      </c>
      <c r="I969" s="117">
        <v>4</v>
      </c>
      <c r="J969" s="117">
        <v>1</v>
      </c>
      <c r="K969" s="117">
        <v>273</v>
      </c>
      <c r="L969" s="117">
        <v>139317</v>
      </c>
      <c r="M969" s="117">
        <v>22</v>
      </c>
      <c r="N969" s="117">
        <v>350</v>
      </c>
      <c r="O969" s="117">
        <v>259</v>
      </c>
      <c r="P969" s="146">
        <v>138967</v>
      </c>
      <c r="Q969" s="300">
        <v>869</v>
      </c>
    </row>
    <row r="970" spans="1:17" s="251" customFormat="1" ht="11.25" customHeight="1">
      <c r="A970" s="299">
        <v>8690</v>
      </c>
      <c r="B970" s="265" t="s">
        <v>1155</v>
      </c>
      <c r="C970" s="255">
        <v>772</v>
      </c>
      <c r="D970" s="255">
        <v>232726</v>
      </c>
      <c r="E970" s="117">
        <v>765</v>
      </c>
      <c r="F970" s="366">
        <v>81795</v>
      </c>
      <c r="G970" s="117">
        <v>193</v>
      </c>
      <c r="H970" s="117">
        <v>11552</v>
      </c>
      <c r="I970" s="117">
        <v>4</v>
      </c>
      <c r="J970" s="117">
        <v>1</v>
      </c>
      <c r="K970" s="117">
        <v>273</v>
      </c>
      <c r="L970" s="117">
        <v>139317</v>
      </c>
      <c r="M970" s="117">
        <v>22</v>
      </c>
      <c r="N970" s="117">
        <v>350</v>
      </c>
      <c r="O970" s="117">
        <v>259</v>
      </c>
      <c r="P970" s="146">
        <v>138967</v>
      </c>
      <c r="Q970" s="300">
        <v>8690</v>
      </c>
    </row>
    <row r="971" spans="1:17" ht="22.5" customHeight="1">
      <c r="A971" s="379" t="s">
        <v>1795</v>
      </c>
      <c r="B971" s="266" t="s">
        <v>1509</v>
      </c>
      <c r="C971" s="255">
        <v>100</v>
      </c>
      <c r="D971" s="255">
        <v>10174</v>
      </c>
      <c r="E971" s="117">
        <v>99</v>
      </c>
      <c r="F971" s="366">
        <v>5575</v>
      </c>
      <c r="G971" s="117">
        <v>14</v>
      </c>
      <c r="H971" s="117">
        <v>84</v>
      </c>
      <c r="I971" s="117" t="s">
        <v>45</v>
      </c>
      <c r="J971" s="117" t="s">
        <v>45</v>
      </c>
      <c r="K971" s="117">
        <v>54</v>
      </c>
      <c r="L971" s="117">
        <v>4515</v>
      </c>
      <c r="M971" s="330" t="s">
        <v>97</v>
      </c>
      <c r="N971" s="330" t="s">
        <v>97</v>
      </c>
      <c r="O971" s="330" t="s">
        <v>97</v>
      </c>
      <c r="P971" s="267" t="s">
        <v>97</v>
      </c>
      <c r="Q971" s="300">
        <v>86901</v>
      </c>
    </row>
    <row r="972" spans="1:17" ht="44.25" customHeight="1">
      <c r="A972" s="379" t="s">
        <v>1796</v>
      </c>
      <c r="B972" s="266" t="s">
        <v>1510</v>
      </c>
      <c r="C972" s="255">
        <v>154</v>
      </c>
      <c r="D972" s="255">
        <v>17880</v>
      </c>
      <c r="E972" s="117">
        <v>151</v>
      </c>
      <c r="F972" s="366">
        <v>6015</v>
      </c>
      <c r="G972" s="117">
        <v>62</v>
      </c>
      <c r="H972" s="117">
        <v>870</v>
      </c>
      <c r="I972" s="330" t="s">
        <v>97</v>
      </c>
      <c r="J972" s="330" t="s">
        <v>97</v>
      </c>
      <c r="K972" s="117">
        <v>76</v>
      </c>
      <c r="L972" s="117">
        <v>10996</v>
      </c>
      <c r="M972" s="330" t="s">
        <v>97</v>
      </c>
      <c r="N972" s="330" t="s">
        <v>97</v>
      </c>
      <c r="O972" s="330" t="s">
        <v>97</v>
      </c>
      <c r="P972" s="267" t="s">
        <v>97</v>
      </c>
      <c r="Q972" s="300">
        <v>86902</v>
      </c>
    </row>
    <row r="973" spans="1:17" s="251" customFormat="1" ht="11.25" customHeight="1">
      <c r="A973" s="299">
        <v>86903</v>
      </c>
      <c r="B973" s="265" t="s">
        <v>1158</v>
      </c>
      <c r="C973" s="255">
        <v>23</v>
      </c>
      <c r="D973" s="255">
        <v>2180</v>
      </c>
      <c r="E973" s="117">
        <v>23</v>
      </c>
      <c r="F973" s="366">
        <v>1498</v>
      </c>
      <c r="G973" s="117">
        <v>9</v>
      </c>
      <c r="H973" s="117">
        <v>43</v>
      </c>
      <c r="I973" s="117" t="s">
        <v>45</v>
      </c>
      <c r="J973" s="117" t="s">
        <v>45</v>
      </c>
      <c r="K973" s="117">
        <v>9</v>
      </c>
      <c r="L973" s="117">
        <v>639</v>
      </c>
      <c r="M973" s="330" t="s">
        <v>97</v>
      </c>
      <c r="N973" s="330" t="s">
        <v>97</v>
      </c>
      <c r="O973" s="330" t="s">
        <v>97</v>
      </c>
      <c r="P973" s="267" t="s">
        <v>97</v>
      </c>
      <c r="Q973" s="300">
        <v>86903</v>
      </c>
    </row>
    <row r="974" spans="1:17" s="251" customFormat="1" ht="11.25" customHeight="1">
      <c r="A974" s="299">
        <v>86909</v>
      </c>
      <c r="B974" s="265" t="s">
        <v>1159</v>
      </c>
      <c r="C974" s="255">
        <v>495</v>
      </c>
      <c r="D974" s="255">
        <v>202491</v>
      </c>
      <c r="E974" s="117">
        <v>492</v>
      </c>
      <c r="F974" s="366">
        <v>68707</v>
      </c>
      <c r="G974" s="117">
        <v>108</v>
      </c>
      <c r="H974" s="117">
        <v>10555</v>
      </c>
      <c r="I974" s="330" t="s">
        <v>97</v>
      </c>
      <c r="J974" s="330" t="s">
        <v>97</v>
      </c>
      <c r="K974" s="117">
        <v>134</v>
      </c>
      <c r="L974" s="117">
        <v>123167</v>
      </c>
      <c r="M974" s="117">
        <v>16</v>
      </c>
      <c r="N974" s="117">
        <v>278</v>
      </c>
      <c r="O974" s="117">
        <v>123</v>
      </c>
      <c r="P974" s="146">
        <v>122889</v>
      </c>
      <c r="Q974" s="300">
        <v>86909</v>
      </c>
    </row>
    <row r="975" spans="1:17" s="251" customFormat="1" ht="11.25" customHeight="1">
      <c r="A975" s="299">
        <v>87</v>
      </c>
      <c r="B975" s="265" t="s">
        <v>1160</v>
      </c>
      <c r="C975" s="255">
        <v>64</v>
      </c>
      <c r="D975" s="255">
        <v>145920</v>
      </c>
      <c r="E975" s="117">
        <v>60</v>
      </c>
      <c r="F975" s="366">
        <v>4597</v>
      </c>
      <c r="G975" s="117">
        <v>54</v>
      </c>
      <c r="H975" s="117">
        <v>27075</v>
      </c>
      <c r="I975" s="330" t="s">
        <v>97</v>
      </c>
      <c r="J975" s="330" t="s">
        <v>97</v>
      </c>
      <c r="K975" s="117">
        <v>31</v>
      </c>
      <c r="L975" s="117">
        <v>114224</v>
      </c>
      <c r="M975" s="117">
        <v>3</v>
      </c>
      <c r="N975" s="117">
        <v>42</v>
      </c>
      <c r="O975" s="117">
        <v>30</v>
      </c>
      <c r="P975" s="146">
        <v>114182</v>
      </c>
      <c r="Q975" s="300">
        <v>87</v>
      </c>
    </row>
    <row r="976" spans="1:17" s="251" customFormat="1" ht="11.25" customHeight="1">
      <c r="A976" s="299">
        <v>871</v>
      </c>
      <c r="B976" s="265" t="s">
        <v>1161</v>
      </c>
      <c r="C976" s="255">
        <v>46</v>
      </c>
      <c r="D976" s="255">
        <v>111386</v>
      </c>
      <c r="E976" s="117">
        <v>44</v>
      </c>
      <c r="F976" s="366">
        <v>2109</v>
      </c>
      <c r="G976" s="117">
        <v>40</v>
      </c>
      <c r="H976" s="117">
        <v>22345</v>
      </c>
      <c r="I976" s="330" t="s">
        <v>97</v>
      </c>
      <c r="J976" s="330" t="s">
        <v>97</v>
      </c>
      <c r="K976" s="117">
        <v>24</v>
      </c>
      <c r="L976" s="117">
        <v>86912</v>
      </c>
      <c r="M976" s="117">
        <v>3</v>
      </c>
      <c r="N976" s="117">
        <v>42</v>
      </c>
      <c r="O976" s="117">
        <v>23</v>
      </c>
      <c r="P976" s="146">
        <v>86870</v>
      </c>
      <c r="Q976" s="300">
        <v>871</v>
      </c>
    </row>
    <row r="977" spans="1:17" s="251" customFormat="1" ht="11.25" customHeight="1">
      <c r="A977" s="299">
        <v>873</v>
      </c>
      <c r="B977" s="265" t="s">
        <v>1162</v>
      </c>
      <c r="C977" s="255">
        <v>15</v>
      </c>
      <c r="D977" s="255">
        <v>33861</v>
      </c>
      <c r="E977" s="117">
        <v>13</v>
      </c>
      <c r="F977" s="366">
        <v>2030</v>
      </c>
      <c r="G977" s="330" t="s">
        <v>97</v>
      </c>
      <c r="H977" s="330" t="s">
        <v>97</v>
      </c>
      <c r="I977" s="117" t="s">
        <v>45</v>
      </c>
      <c r="J977" s="117" t="s">
        <v>45</v>
      </c>
      <c r="K977" s="330" t="s">
        <v>97</v>
      </c>
      <c r="L977" s="330" t="s">
        <v>97</v>
      </c>
      <c r="M977" s="117" t="s">
        <v>45</v>
      </c>
      <c r="N977" s="117" t="s">
        <v>45</v>
      </c>
      <c r="O977" s="330" t="s">
        <v>97</v>
      </c>
      <c r="P977" s="267" t="s">
        <v>97</v>
      </c>
      <c r="Q977" s="300">
        <v>873</v>
      </c>
    </row>
    <row r="978" spans="1:17" s="251" customFormat="1" ht="11.25" customHeight="1">
      <c r="A978" s="299">
        <v>879</v>
      </c>
      <c r="B978" s="265" t="s">
        <v>1163</v>
      </c>
      <c r="C978" s="255">
        <v>3</v>
      </c>
      <c r="D978" s="255">
        <v>673</v>
      </c>
      <c r="E978" s="117">
        <v>3</v>
      </c>
      <c r="F978" s="366">
        <v>458</v>
      </c>
      <c r="G978" s="330" t="s">
        <v>97</v>
      </c>
      <c r="H978" s="330" t="s">
        <v>97</v>
      </c>
      <c r="I978" s="117" t="s">
        <v>45</v>
      </c>
      <c r="J978" s="117" t="s">
        <v>45</v>
      </c>
      <c r="K978" s="330" t="s">
        <v>97</v>
      </c>
      <c r="L978" s="330" t="s">
        <v>97</v>
      </c>
      <c r="M978" s="117" t="s">
        <v>45</v>
      </c>
      <c r="N978" s="117" t="s">
        <v>45</v>
      </c>
      <c r="O978" s="330" t="s">
        <v>97</v>
      </c>
      <c r="P978" s="267" t="s">
        <v>97</v>
      </c>
      <c r="Q978" s="300">
        <v>879</v>
      </c>
    </row>
    <row r="979" spans="1:17" s="251" customFormat="1" ht="11.25" customHeight="1">
      <c r="A979" s="299">
        <v>88</v>
      </c>
      <c r="B979" s="265" t="s">
        <v>1164</v>
      </c>
      <c r="C979" s="255">
        <v>370</v>
      </c>
      <c r="D979" s="255">
        <v>1250078</v>
      </c>
      <c r="E979" s="117">
        <v>359</v>
      </c>
      <c r="F979" s="366">
        <v>34701</v>
      </c>
      <c r="G979" s="117">
        <v>166</v>
      </c>
      <c r="H979" s="117">
        <v>47865</v>
      </c>
      <c r="I979" s="117">
        <v>3</v>
      </c>
      <c r="J979" s="117">
        <v>51</v>
      </c>
      <c r="K979" s="117">
        <v>80</v>
      </c>
      <c r="L979" s="117">
        <v>1166747</v>
      </c>
      <c r="M979" s="117">
        <v>8</v>
      </c>
      <c r="N979" s="117">
        <v>305</v>
      </c>
      <c r="O979" s="117">
        <v>76</v>
      </c>
      <c r="P979" s="146">
        <v>1166442</v>
      </c>
      <c r="Q979" s="300">
        <v>88</v>
      </c>
    </row>
    <row r="980" spans="1:17" s="251" customFormat="1" ht="11.25" customHeight="1">
      <c r="A980" s="299">
        <v>881</v>
      </c>
      <c r="B980" s="265" t="s">
        <v>1165</v>
      </c>
      <c r="C980" s="255">
        <v>145</v>
      </c>
      <c r="D980" s="255">
        <v>37709</v>
      </c>
      <c r="E980" s="117">
        <v>143</v>
      </c>
      <c r="F980" s="366">
        <v>14114</v>
      </c>
      <c r="G980" s="117">
        <v>29</v>
      </c>
      <c r="H980" s="117">
        <v>2422</v>
      </c>
      <c r="I980" s="117" t="s">
        <v>45</v>
      </c>
      <c r="J980" s="117" t="s">
        <v>45</v>
      </c>
      <c r="K980" s="117">
        <v>20</v>
      </c>
      <c r="L980" s="117">
        <v>21109</v>
      </c>
      <c r="M980" s="330" t="s">
        <v>97</v>
      </c>
      <c r="N980" s="330" t="s">
        <v>97</v>
      </c>
      <c r="O980" s="330" t="s">
        <v>97</v>
      </c>
      <c r="P980" s="267" t="s">
        <v>97</v>
      </c>
      <c r="Q980" s="300">
        <v>881</v>
      </c>
    </row>
    <row r="981" spans="1:17" s="251" customFormat="1" ht="11.25" customHeight="1">
      <c r="A981" s="299">
        <v>8810</v>
      </c>
      <c r="B981" s="265" t="s">
        <v>1165</v>
      </c>
      <c r="C981" s="255">
        <v>145</v>
      </c>
      <c r="D981" s="255">
        <v>37709</v>
      </c>
      <c r="E981" s="117">
        <v>143</v>
      </c>
      <c r="F981" s="366">
        <v>14114</v>
      </c>
      <c r="G981" s="117">
        <v>29</v>
      </c>
      <c r="H981" s="117">
        <v>2422</v>
      </c>
      <c r="I981" s="117" t="s">
        <v>45</v>
      </c>
      <c r="J981" s="117" t="s">
        <v>45</v>
      </c>
      <c r="K981" s="117">
        <v>20</v>
      </c>
      <c r="L981" s="117">
        <v>21109</v>
      </c>
      <c r="M981" s="330" t="s">
        <v>97</v>
      </c>
      <c r="N981" s="330" t="s">
        <v>97</v>
      </c>
      <c r="O981" s="330" t="s">
        <v>97</v>
      </c>
      <c r="P981" s="267" t="s">
        <v>97</v>
      </c>
      <c r="Q981" s="300">
        <v>8810</v>
      </c>
    </row>
    <row r="982" spans="1:17" s="251" customFormat="1" ht="11.25" customHeight="1">
      <c r="A982" s="299">
        <v>88101</v>
      </c>
      <c r="B982" s="265" t="s">
        <v>1166</v>
      </c>
      <c r="C982" s="255">
        <v>89</v>
      </c>
      <c r="D982" s="255">
        <v>15796</v>
      </c>
      <c r="E982" s="117">
        <v>87</v>
      </c>
      <c r="F982" s="366">
        <v>10852</v>
      </c>
      <c r="G982" s="117">
        <v>23</v>
      </c>
      <c r="H982" s="117">
        <v>1328</v>
      </c>
      <c r="I982" s="117" t="s">
        <v>45</v>
      </c>
      <c r="J982" s="117" t="s">
        <v>45</v>
      </c>
      <c r="K982" s="117">
        <v>14</v>
      </c>
      <c r="L982" s="117">
        <v>3552</v>
      </c>
      <c r="M982" s="117" t="s">
        <v>45</v>
      </c>
      <c r="N982" s="117" t="s">
        <v>45</v>
      </c>
      <c r="O982" s="117">
        <v>14</v>
      </c>
      <c r="P982" s="146">
        <v>3552</v>
      </c>
      <c r="Q982" s="300">
        <v>88101</v>
      </c>
    </row>
    <row r="983" spans="1:17" ht="11.25" customHeight="1">
      <c r="A983" s="299">
        <v>88102</v>
      </c>
      <c r="B983" s="266" t="s">
        <v>1167</v>
      </c>
      <c r="C983" s="255">
        <v>56</v>
      </c>
      <c r="D983" s="255">
        <v>21913</v>
      </c>
      <c r="E983" s="117">
        <v>56</v>
      </c>
      <c r="F983" s="366">
        <v>3262</v>
      </c>
      <c r="G983" s="117">
        <v>6</v>
      </c>
      <c r="H983" s="117">
        <v>1094</v>
      </c>
      <c r="I983" s="117" t="s">
        <v>45</v>
      </c>
      <c r="J983" s="117" t="s">
        <v>45</v>
      </c>
      <c r="K983" s="117">
        <v>6</v>
      </c>
      <c r="L983" s="117">
        <v>17557</v>
      </c>
      <c r="M983" s="330" t="s">
        <v>97</v>
      </c>
      <c r="N983" s="330" t="s">
        <v>97</v>
      </c>
      <c r="O983" s="330" t="s">
        <v>97</v>
      </c>
      <c r="P983" s="267" t="s">
        <v>97</v>
      </c>
      <c r="Q983" s="300">
        <v>88102</v>
      </c>
    </row>
    <row r="984" spans="1:17" s="251" customFormat="1" ht="11.25" customHeight="1">
      <c r="A984" s="299">
        <v>889</v>
      </c>
      <c r="B984" s="265" t="s">
        <v>1168</v>
      </c>
      <c r="C984" s="255">
        <v>225</v>
      </c>
      <c r="D984" s="255">
        <v>1212369</v>
      </c>
      <c r="E984" s="117">
        <v>216</v>
      </c>
      <c r="F984" s="366">
        <v>20587</v>
      </c>
      <c r="G984" s="117">
        <v>137</v>
      </c>
      <c r="H984" s="117">
        <v>45443</v>
      </c>
      <c r="I984" s="117">
        <v>3</v>
      </c>
      <c r="J984" s="117">
        <v>51</v>
      </c>
      <c r="K984" s="117">
        <v>60</v>
      </c>
      <c r="L984" s="117">
        <v>1145638</v>
      </c>
      <c r="M984" s="330" t="s">
        <v>97</v>
      </c>
      <c r="N984" s="330" t="s">
        <v>97</v>
      </c>
      <c r="O984" s="330" t="s">
        <v>97</v>
      </c>
      <c r="P984" s="267" t="s">
        <v>97</v>
      </c>
      <c r="Q984" s="300">
        <v>889</v>
      </c>
    </row>
    <row r="985" spans="1:17" s="251" customFormat="1" ht="11.25" customHeight="1">
      <c r="A985" s="299">
        <v>8891</v>
      </c>
      <c r="B985" s="265" t="s">
        <v>1169</v>
      </c>
      <c r="C985" s="255">
        <v>5</v>
      </c>
      <c r="D985" s="255">
        <v>132</v>
      </c>
      <c r="E985" s="117">
        <v>5</v>
      </c>
      <c r="F985" s="366">
        <v>80</v>
      </c>
      <c r="G985" s="117" t="s">
        <v>45</v>
      </c>
      <c r="H985" s="117" t="s">
        <v>45</v>
      </c>
      <c r="I985" s="117" t="s">
        <v>45</v>
      </c>
      <c r="J985" s="117" t="s">
        <v>45</v>
      </c>
      <c r="K985" s="330" t="s">
        <v>97</v>
      </c>
      <c r="L985" s="330" t="s">
        <v>97</v>
      </c>
      <c r="M985" s="117" t="s">
        <v>45</v>
      </c>
      <c r="N985" s="117" t="s">
        <v>45</v>
      </c>
      <c r="O985" s="330" t="s">
        <v>97</v>
      </c>
      <c r="P985" s="267" t="s">
        <v>97</v>
      </c>
      <c r="Q985" s="300">
        <v>8891</v>
      </c>
    </row>
    <row r="986" spans="1:17" s="251" customFormat="1" ht="11.25" customHeight="1">
      <c r="A986" s="299">
        <v>8899</v>
      </c>
      <c r="B986" s="265" t="s">
        <v>1170</v>
      </c>
      <c r="C986" s="263">
        <v>220</v>
      </c>
      <c r="D986" s="263">
        <v>1212237</v>
      </c>
      <c r="E986" s="117">
        <v>211</v>
      </c>
      <c r="F986" s="366">
        <v>20507</v>
      </c>
      <c r="G986" s="117">
        <v>137</v>
      </c>
      <c r="H986" s="117">
        <v>45443</v>
      </c>
      <c r="I986" s="117">
        <v>3</v>
      </c>
      <c r="J986" s="117">
        <v>51</v>
      </c>
      <c r="K986" s="330" t="s">
        <v>97</v>
      </c>
      <c r="L986" s="330" t="s">
        <v>97</v>
      </c>
      <c r="M986" s="330" t="s">
        <v>97</v>
      </c>
      <c r="N986" s="330" t="s">
        <v>97</v>
      </c>
      <c r="O986" s="117">
        <v>55</v>
      </c>
      <c r="P986" s="146">
        <v>1145469</v>
      </c>
      <c r="Q986" s="300">
        <v>8899</v>
      </c>
    </row>
    <row r="987" spans="1:17" s="245" customFormat="1" ht="18" customHeight="1">
      <c r="A987" s="242" t="s">
        <v>140</v>
      </c>
      <c r="B987" s="237" t="s">
        <v>141</v>
      </c>
      <c r="C987" s="255">
        <v>3870</v>
      </c>
      <c r="D987" s="255">
        <v>1063934</v>
      </c>
      <c r="E987" s="124">
        <v>3646</v>
      </c>
      <c r="F987" s="365">
        <v>550180</v>
      </c>
      <c r="G987" s="124">
        <v>2059</v>
      </c>
      <c r="H987" s="124">
        <v>159241</v>
      </c>
      <c r="I987" s="124">
        <v>16</v>
      </c>
      <c r="J987" s="124">
        <v>8</v>
      </c>
      <c r="K987" s="124">
        <v>434</v>
      </c>
      <c r="L987" s="124">
        <v>346541</v>
      </c>
      <c r="M987" s="124">
        <v>123</v>
      </c>
      <c r="N987" s="124">
        <v>3532</v>
      </c>
      <c r="O987" s="124">
        <v>335</v>
      </c>
      <c r="P987" s="323">
        <v>343010</v>
      </c>
      <c r="Q987" s="303" t="s">
        <v>142</v>
      </c>
    </row>
    <row r="988" spans="1:17" ht="15" customHeight="1">
      <c r="A988" s="270">
        <v>90</v>
      </c>
      <c r="B988" s="265" t="s">
        <v>1172</v>
      </c>
      <c r="C988" s="255">
        <v>1955</v>
      </c>
      <c r="D988" s="255">
        <v>246351</v>
      </c>
      <c r="E988" s="117">
        <v>1753</v>
      </c>
      <c r="F988" s="366">
        <v>115808</v>
      </c>
      <c r="G988" s="117">
        <v>1151</v>
      </c>
      <c r="H988" s="117">
        <v>86490</v>
      </c>
      <c r="I988" s="330" t="s">
        <v>97</v>
      </c>
      <c r="J988" s="330" t="s">
        <v>97</v>
      </c>
      <c r="K988" s="117">
        <v>207</v>
      </c>
      <c r="L988" s="117">
        <v>40129</v>
      </c>
      <c r="M988" s="117">
        <v>67</v>
      </c>
      <c r="N988" s="117">
        <v>2302</v>
      </c>
      <c r="O988" s="117">
        <v>150</v>
      </c>
      <c r="P988" s="146">
        <v>37827</v>
      </c>
      <c r="Q988" s="300">
        <v>90</v>
      </c>
    </row>
    <row r="989" spans="1:17" s="251" customFormat="1" ht="11.25" customHeight="1">
      <c r="A989" s="299">
        <v>900</v>
      </c>
      <c r="B989" s="265" t="s">
        <v>1172</v>
      </c>
      <c r="C989" s="255">
        <v>1955</v>
      </c>
      <c r="D989" s="255">
        <v>246351</v>
      </c>
      <c r="E989" s="117">
        <v>1753</v>
      </c>
      <c r="F989" s="366">
        <v>115808</v>
      </c>
      <c r="G989" s="117">
        <v>1151</v>
      </c>
      <c r="H989" s="117">
        <v>86490</v>
      </c>
      <c r="I989" s="330" t="s">
        <v>97</v>
      </c>
      <c r="J989" s="330" t="s">
        <v>97</v>
      </c>
      <c r="K989" s="117">
        <v>207</v>
      </c>
      <c r="L989" s="117">
        <v>40129</v>
      </c>
      <c r="M989" s="117">
        <v>67</v>
      </c>
      <c r="N989" s="117">
        <v>2302</v>
      </c>
      <c r="O989" s="117">
        <v>150</v>
      </c>
      <c r="P989" s="146">
        <v>37827</v>
      </c>
      <c r="Q989" s="300">
        <v>900</v>
      </c>
    </row>
    <row r="990" spans="1:17" s="251" customFormat="1" ht="11.25" customHeight="1">
      <c r="A990" s="299">
        <v>9001</v>
      </c>
      <c r="B990" s="265" t="s">
        <v>1173</v>
      </c>
      <c r="C990" s="255">
        <v>408</v>
      </c>
      <c r="D990" s="255">
        <v>39418</v>
      </c>
      <c r="E990" s="117">
        <v>363</v>
      </c>
      <c r="F990" s="366">
        <v>14400</v>
      </c>
      <c r="G990" s="117">
        <v>271</v>
      </c>
      <c r="H990" s="117">
        <v>18319</v>
      </c>
      <c r="I990" s="330" t="s">
        <v>97</v>
      </c>
      <c r="J990" s="330" t="s">
        <v>97</v>
      </c>
      <c r="K990" s="117">
        <v>56</v>
      </c>
      <c r="L990" s="117">
        <v>5762</v>
      </c>
      <c r="M990" s="117">
        <v>13</v>
      </c>
      <c r="N990" s="117">
        <v>397</v>
      </c>
      <c r="O990" s="117">
        <v>45</v>
      </c>
      <c r="P990" s="146">
        <v>5365</v>
      </c>
      <c r="Q990" s="300">
        <v>9001</v>
      </c>
    </row>
    <row r="991" spans="1:17" s="251" customFormat="1" ht="11.25" customHeight="1">
      <c r="A991" s="299">
        <v>90011</v>
      </c>
      <c r="B991" s="265" t="s">
        <v>1174</v>
      </c>
      <c r="C991" s="255">
        <v>7</v>
      </c>
      <c r="D991" s="255">
        <v>3577</v>
      </c>
      <c r="E991" s="117">
        <v>7</v>
      </c>
      <c r="F991" s="366">
        <v>237</v>
      </c>
      <c r="G991" s="117">
        <v>6</v>
      </c>
      <c r="H991" s="117">
        <v>787</v>
      </c>
      <c r="I991" s="117" t="s">
        <v>45</v>
      </c>
      <c r="J991" s="117" t="s">
        <v>45</v>
      </c>
      <c r="K991" s="330" t="s">
        <v>97</v>
      </c>
      <c r="L991" s="330" t="s">
        <v>97</v>
      </c>
      <c r="M991" s="117" t="s">
        <v>45</v>
      </c>
      <c r="N991" s="117" t="s">
        <v>45</v>
      </c>
      <c r="O991" s="330" t="s">
        <v>97</v>
      </c>
      <c r="P991" s="267" t="s">
        <v>97</v>
      </c>
      <c r="Q991" s="300">
        <v>90011</v>
      </c>
    </row>
    <row r="992" spans="1:17" s="251" customFormat="1" ht="11.25" customHeight="1">
      <c r="A992" s="299">
        <v>90012</v>
      </c>
      <c r="B992" s="265" t="s">
        <v>1175</v>
      </c>
      <c r="C992" s="255">
        <v>32</v>
      </c>
      <c r="D992" s="255">
        <v>4663</v>
      </c>
      <c r="E992" s="117">
        <v>27</v>
      </c>
      <c r="F992" s="366">
        <v>1242</v>
      </c>
      <c r="G992" s="117">
        <v>27</v>
      </c>
      <c r="H992" s="117">
        <v>2679</v>
      </c>
      <c r="I992" s="117" t="s">
        <v>45</v>
      </c>
      <c r="J992" s="117" t="s">
        <v>45</v>
      </c>
      <c r="K992" s="117">
        <v>6</v>
      </c>
      <c r="L992" s="117">
        <v>742</v>
      </c>
      <c r="M992" s="330" t="s">
        <v>97</v>
      </c>
      <c r="N992" s="330" t="s">
        <v>97</v>
      </c>
      <c r="O992" s="330" t="s">
        <v>97</v>
      </c>
      <c r="P992" s="267" t="s">
        <v>97</v>
      </c>
      <c r="Q992" s="300">
        <v>90012</v>
      </c>
    </row>
    <row r="993" spans="1:17" s="251" customFormat="1" ht="11.25" customHeight="1">
      <c r="A993" s="299">
        <v>90013</v>
      </c>
      <c r="B993" s="265" t="s">
        <v>1176</v>
      </c>
      <c r="C993" s="255">
        <v>29</v>
      </c>
      <c r="D993" s="255">
        <v>1705</v>
      </c>
      <c r="E993" s="117">
        <v>27</v>
      </c>
      <c r="F993" s="366">
        <v>868</v>
      </c>
      <c r="G993" s="117">
        <v>15</v>
      </c>
      <c r="H993" s="117">
        <v>822</v>
      </c>
      <c r="I993" s="117" t="s">
        <v>45</v>
      </c>
      <c r="J993" s="117" t="s">
        <v>45</v>
      </c>
      <c r="K993" s="330" t="s">
        <v>97</v>
      </c>
      <c r="L993" s="330" t="s">
        <v>97</v>
      </c>
      <c r="M993" s="117" t="s">
        <v>45</v>
      </c>
      <c r="N993" s="117" t="s">
        <v>45</v>
      </c>
      <c r="O993" s="330" t="s">
        <v>97</v>
      </c>
      <c r="P993" s="267" t="s">
        <v>97</v>
      </c>
      <c r="Q993" s="300">
        <v>90013</v>
      </c>
    </row>
    <row r="994" spans="1:17" ht="33.75" customHeight="1">
      <c r="A994" s="379" t="s">
        <v>1797</v>
      </c>
      <c r="B994" s="266" t="s">
        <v>1511</v>
      </c>
      <c r="C994" s="255">
        <v>340</v>
      </c>
      <c r="D994" s="255">
        <v>29472</v>
      </c>
      <c r="E994" s="117">
        <v>302</v>
      </c>
      <c r="F994" s="366">
        <v>12053</v>
      </c>
      <c r="G994" s="117">
        <v>223</v>
      </c>
      <c r="H994" s="117">
        <v>14031</v>
      </c>
      <c r="I994" s="330" t="s">
        <v>97</v>
      </c>
      <c r="J994" s="330" t="s">
        <v>97</v>
      </c>
      <c r="K994" s="117">
        <v>47</v>
      </c>
      <c r="L994" s="117">
        <v>2454</v>
      </c>
      <c r="M994" s="330" t="s">
        <v>97</v>
      </c>
      <c r="N994" s="330" t="s">
        <v>97</v>
      </c>
      <c r="O994" s="330" t="s">
        <v>97</v>
      </c>
      <c r="P994" s="267" t="s">
        <v>97</v>
      </c>
      <c r="Q994" s="300">
        <v>90014</v>
      </c>
    </row>
    <row r="995" spans="1:17" s="251" customFormat="1" ht="11.25" customHeight="1">
      <c r="A995" s="299">
        <v>9002</v>
      </c>
      <c r="B995" s="265" t="s">
        <v>1178</v>
      </c>
      <c r="C995" s="255">
        <v>94</v>
      </c>
      <c r="D995" s="255">
        <v>22089</v>
      </c>
      <c r="E995" s="117">
        <v>93</v>
      </c>
      <c r="F995" s="366">
        <v>18135</v>
      </c>
      <c r="G995" s="117">
        <v>22</v>
      </c>
      <c r="H995" s="117">
        <v>2041</v>
      </c>
      <c r="I995" s="330" t="s">
        <v>97</v>
      </c>
      <c r="J995" s="330" t="s">
        <v>97</v>
      </c>
      <c r="K995" s="117">
        <v>10</v>
      </c>
      <c r="L995" s="117">
        <v>1566</v>
      </c>
      <c r="M995" s="330" t="s">
        <v>97</v>
      </c>
      <c r="N995" s="330" t="s">
        <v>97</v>
      </c>
      <c r="O995" s="330" t="s">
        <v>97</v>
      </c>
      <c r="P995" s="267" t="s">
        <v>97</v>
      </c>
      <c r="Q995" s="300">
        <v>9002</v>
      </c>
    </row>
    <row r="996" spans="1:17" s="251" customFormat="1" ht="11.25" customHeight="1">
      <c r="A996" s="299">
        <v>9003</v>
      </c>
      <c r="B996" s="265" t="s">
        <v>1179</v>
      </c>
      <c r="C996" s="255">
        <v>1378</v>
      </c>
      <c r="D996" s="255">
        <v>92599</v>
      </c>
      <c r="E996" s="117">
        <v>1223</v>
      </c>
      <c r="F996" s="366">
        <v>54034</v>
      </c>
      <c r="G996" s="117">
        <v>814</v>
      </c>
      <c r="H996" s="117">
        <v>34888</v>
      </c>
      <c r="I996" s="117">
        <v>3</v>
      </c>
      <c r="J996" s="117">
        <v>12</v>
      </c>
      <c r="K996" s="117">
        <v>123</v>
      </c>
      <c r="L996" s="117">
        <v>1058</v>
      </c>
      <c r="M996" s="117">
        <v>45</v>
      </c>
      <c r="N996" s="117">
        <v>542</v>
      </c>
      <c r="O996" s="117">
        <v>84</v>
      </c>
      <c r="P996" s="146">
        <v>517</v>
      </c>
      <c r="Q996" s="300">
        <v>9003</v>
      </c>
    </row>
    <row r="997" spans="1:17" s="251" customFormat="1" ht="22.5" customHeight="1">
      <c r="A997" s="379" t="s">
        <v>1798</v>
      </c>
      <c r="B997" s="266" t="s">
        <v>1180</v>
      </c>
      <c r="C997" s="255">
        <v>77</v>
      </c>
      <c r="D997" s="255">
        <v>5509</v>
      </c>
      <c r="E997" s="117">
        <v>69</v>
      </c>
      <c r="F997" s="366">
        <v>2385</v>
      </c>
      <c r="G997" s="117">
        <v>54</v>
      </c>
      <c r="H997" s="117">
        <v>2796</v>
      </c>
      <c r="I997" s="117" t="s">
        <v>45</v>
      </c>
      <c r="J997" s="117" t="s">
        <v>45</v>
      </c>
      <c r="K997" s="117">
        <v>14</v>
      </c>
      <c r="L997" s="117">
        <v>262</v>
      </c>
      <c r="M997" s="117">
        <v>6</v>
      </c>
      <c r="N997" s="117">
        <v>217</v>
      </c>
      <c r="O997" s="117">
        <v>8</v>
      </c>
      <c r="P997" s="146">
        <v>45</v>
      </c>
      <c r="Q997" s="300">
        <v>90031</v>
      </c>
    </row>
    <row r="998" spans="1:17" s="251" customFormat="1" ht="11.25" customHeight="1">
      <c r="A998" s="299">
        <v>90032</v>
      </c>
      <c r="B998" s="265" t="s">
        <v>1181</v>
      </c>
      <c r="C998" s="255">
        <v>107</v>
      </c>
      <c r="D998" s="255">
        <v>6306</v>
      </c>
      <c r="E998" s="117">
        <v>90</v>
      </c>
      <c r="F998" s="366">
        <v>3466</v>
      </c>
      <c r="G998" s="117">
        <v>67</v>
      </c>
      <c r="H998" s="117">
        <v>2768</v>
      </c>
      <c r="I998" s="117" t="s">
        <v>45</v>
      </c>
      <c r="J998" s="117" t="s">
        <v>45</v>
      </c>
      <c r="K998" s="117">
        <v>10</v>
      </c>
      <c r="L998" s="117">
        <v>73</v>
      </c>
      <c r="M998" s="330" t="s">
        <v>97</v>
      </c>
      <c r="N998" s="330" t="s">
        <v>97</v>
      </c>
      <c r="O998" s="330" t="s">
        <v>97</v>
      </c>
      <c r="P998" s="267" t="s">
        <v>97</v>
      </c>
      <c r="Q998" s="300">
        <v>90032</v>
      </c>
    </row>
    <row r="999" spans="1:17" s="251" customFormat="1" ht="11.25" customHeight="1">
      <c r="A999" s="299">
        <v>90033</v>
      </c>
      <c r="B999" s="265" t="s">
        <v>1182</v>
      </c>
      <c r="C999" s="255">
        <v>404</v>
      </c>
      <c r="D999" s="255">
        <v>28334</v>
      </c>
      <c r="E999" s="117">
        <v>377</v>
      </c>
      <c r="F999" s="366">
        <v>15436</v>
      </c>
      <c r="G999" s="117">
        <v>223</v>
      </c>
      <c r="H999" s="117">
        <v>11880</v>
      </c>
      <c r="I999" s="330" t="s">
        <v>97</v>
      </c>
      <c r="J999" s="330" t="s">
        <v>97</v>
      </c>
      <c r="K999" s="117">
        <v>50</v>
      </c>
      <c r="L999" s="117">
        <v>389</v>
      </c>
      <c r="M999" s="117">
        <v>22</v>
      </c>
      <c r="N999" s="117">
        <v>207</v>
      </c>
      <c r="O999" s="117">
        <v>32</v>
      </c>
      <c r="P999" s="146">
        <v>182</v>
      </c>
      <c r="Q999" s="300">
        <v>90033</v>
      </c>
    </row>
    <row r="1000" spans="1:17" s="251" customFormat="1" ht="11.25" customHeight="1">
      <c r="A1000" s="299">
        <v>90034</v>
      </c>
      <c r="B1000" s="265" t="s">
        <v>1183</v>
      </c>
      <c r="C1000" s="255">
        <v>172</v>
      </c>
      <c r="D1000" s="255">
        <v>16331</v>
      </c>
      <c r="E1000" s="117">
        <v>172</v>
      </c>
      <c r="F1000" s="366">
        <v>14125</v>
      </c>
      <c r="G1000" s="117">
        <v>18</v>
      </c>
      <c r="H1000" s="117">
        <v>233</v>
      </c>
      <c r="I1000" s="330" t="s">
        <v>97</v>
      </c>
      <c r="J1000" s="330" t="s">
        <v>97</v>
      </c>
      <c r="K1000" s="117">
        <v>11</v>
      </c>
      <c r="L1000" s="117">
        <v>64</v>
      </c>
      <c r="M1000" s="330" t="s">
        <v>97</v>
      </c>
      <c r="N1000" s="330" t="s">
        <v>97</v>
      </c>
      <c r="O1000" s="330" t="s">
        <v>97</v>
      </c>
      <c r="P1000" s="267" t="s">
        <v>97</v>
      </c>
      <c r="Q1000" s="300">
        <v>90034</v>
      </c>
    </row>
    <row r="1001" spans="1:17" ht="22.5" customHeight="1">
      <c r="A1001" s="379" t="s">
        <v>1799</v>
      </c>
      <c r="B1001" s="266" t="s">
        <v>1512</v>
      </c>
      <c r="C1001" s="255">
        <v>618</v>
      </c>
      <c r="D1001" s="255">
        <v>36118</v>
      </c>
      <c r="E1001" s="117">
        <v>515</v>
      </c>
      <c r="F1001" s="366">
        <v>18622</v>
      </c>
      <c r="G1001" s="117">
        <v>452</v>
      </c>
      <c r="H1001" s="117">
        <v>17210</v>
      </c>
      <c r="I1001" s="330" t="s">
        <v>97</v>
      </c>
      <c r="J1001" s="330" t="s">
        <v>97</v>
      </c>
      <c r="K1001" s="117">
        <v>38</v>
      </c>
      <c r="L1001" s="117">
        <v>271</v>
      </c>
      <c r="M1001" s="117">
        <v>14</v>
      </c>
      <c r="N1001" s="117">
        <v>104</v>
      </c>
      <c r="O1001" s="117">
        <v>26</v>
      </c>
      <c r="P1001" s="146">
        <v>167</v>
      </c>
      <c r="Q1001" s="300">
        <v>90035</v>
      </c>
    </row>
    <row r="1002" spans="1:17" s="251" customFormat="1" ht="11.25" customHeight="1">
      <c r="A1002" s="299">
        <v>9004</v>
      </c>
      <c r="B1002" s="265" t="s">
        <v>1185</v>
      </c>
      <c r="C1002" s="255">
        <v>75</v>
      </c>
      <c r="D1002" s="255">
        <v>92245</v>
      </c>
      <c r="E1002" s="117">
        <v>74</v>
      </c>
      <c r="F1002" s="366">
        <v>29240</v>
      </c>
      <c r="G1002" s="117">
        <v>44</v>
      </c>
      <c r="H1002" s="117">
        <v>31243</v>
      </c>
      <c r="I1002" s="330" t="s">
        <v>97</v>
      </c>
      <c r="J1002" s="330" t="s">
        <v>97</v>
      </c>
      <c r="K1002" s="117">
        <v>18</v>
      </c>
      <c r="L1002" s="117">
        <v>31743</v>
      </c>
      <c r="M1002" s="330" t="s">
        <v>97</v>
      </c>
      <c r="N1002" s="330" t="s">
        <v>97</v>
      </c>
      <c r="O1002" s="330" t="s">
        <v>97</v>
      </c>
      <c r="P1002" s="267" t="s">
        <v>97</v>
      </c>
      <c r="Q1002" s="300">
        <v>9004</v>
      </c>
    </row>
    <row r="1003" spans="1:17" s="251" customFormat="1" ht="11.25" customHeight="1">
      <c r="A1003" s="299">
        <v>90041</v>
      </c>
      <c r="B1003" s="265" t="s">
        <v>1186</v>
      </c>
      <c r="C1003" s="255">
        <v>52</v>
      </c>
      <c r="D1003" s="255">
        <v>48102</v>
      </c>
      <c r="E1003" s="117">
        <v>51</v>
      </c>
      <c r="F1003" s="366">
        <v>16945</v>
      </c>
      <c r="G1003" s="117">
        <v>28</v>
      </c>
      <c r="H1003" s="117">
        <v>28418</v>
      </c>
      <c r="I1003" s="330" t="s">
        <v>97</v>
      </c>
      <c r="J1003" s="330" t="s">
        <v>97</v>
      </c>
      <c r="K1003" s="330" t="s">
        <v>97</v>
      </c>
      <c r="L1003" s="330" t="s">
        <v>97</v>
      </c>
      <c r="M1003" s="330" t="s">
        <v>97</v>
      </c>
      <c r="N1003" s="330" t="s">
        <v>97</v>
      </c>
      <c r="O1003" s="117">
        <v>8</v>
      </c>
      <c r="P1003" s="146">
        <v>2714</v>
      </c>
      <c r="Q1003" s="300">
        <v>90041</v>
      </c>
    </row>
    <row r="1004" spans="1:17" ht="22.5" customHeight="1">
      <c r="A1004" s="379" t="s">
        <v>1800</v>
      </c>
      <c r="B1004" s="266" t="s">
        <v>1513</v>
      </c>
      <c r="C1004" s="255">
        <v>11</v>
      </c>
      <c r="D1004" s="255">
        <v>39352</v>
      </c>
      <c r="E1004" s="117">
        <v>11</v>
      </c>
      <c r="F1004" s="366">
        <v>9830</v>
      </c>
      <c r="G1004" s="117">
        <v>9</v>
      </c>
      <c r="H1004" s="117">
        <v>765</v>
      </c>
      <c r="I1004" s="117" t="s">
        <v>45</v>
      </c>
      <c r="J1004" s="117" t="s">
        <v>45</v>
      </c>
      <c r="K1004" s="117">
        <v>8</v>
      </c>
      <c r="L1004" s="117">
        <v>28757</v>
      </c>
      <c r="M1004" s="117" t="s">
        <v>45</v>
      </c>
      <c r="N1004" s="117" t="s">
        <v>45</v>
      </c>
      <c r="O1004" s="117">
        <v>8</v>
      </c>
      <c r="P1004" s="146">
        <v>28757</v>
      </c>
      <c r="Q1004" s="300">
        <v>90042</v>
      </c>
    </row>
    <row r="1005" spans="1:17" s="251" customFormat="1">
      <c r="A1005" s="299">
        <v>90043</v>
      </c>
      <c r="B1005" s="265" t="s">
        <v>1188</v>
      </c>
      <c r="C1005" s="255">
        <v>12</v>
      </c>
      <c r="D1005" s="255">
        <v>4791</v>
      </c>
      <c r="E1005" s="117">
        <v>12</v>
      </c>
      <c r="F1005" s="366">
        <v>2465</v>
      </c>
      <c r="G1005" s="117">
        <v>7</v>
      </c>
      <c r="H1005" s="117">
        <v>2060</v>
      </c>
      <c r="I1005" s="117" t="s">
        <v>45</v>
      </c>
      <c r="J1005" s="117" t="s">
        <v>45</v>
      </c>
      <c r="K1005" s="330" t="s">
        <v>97</v>
      </c>
      <c r="L1005" s="330" t="s">
        <v>97</v>
      </c>
      <c r="M1005" s="330" t="s">
        <v>97</v>
      </c>
      <c r="N1005" s="330" t="s">
        <v>97</v>
      </c>
      <c r="O1005" s="330" t="s">
        <v>97</v>
      </c>
      <c r="P1005" s="267" t="s">
        <v>97</v>
      </c>
      <c r="Q1005" s="300">
        <v>90043</v>
      </c>
    </row>
    <row r="1006" spans="1:17" ht="22.5" customHeight="1">
      <c r="A1006" s="379" t="s">
        <v>1801</v>
      </c>
      <c r="B1006" s="266" t="s">
        <v>1514</v>
      </c>
      <c r="C1006" s="255">
        <v>56</v>
      </c>
      <c r="D1006" s="255">
        <v>75488</v>
      </c>
      <c r="E1006" s="117">
        <v>56</v>
      </c>
      <c r="F1006" s="366">
        <v>29878</v>
      </c>
      <c r="G1006" s="117">
        <v>45</v>
      </c>
      <c r="H1006" s="117">
        <v>19213</v>
      </c>
      <c r="I1006" s="330" t="s">
        <v>97</v>
      </c>
      <c r="J1006" s="330" t="s">
        <v>97</v>
      </c>
      <c r="K1006" s="117">
        <v>23</v>
      </c>
      <c r="L1006" s="117">
        <v>26389</v>
      </c>
      <c r="M1006" s="117">
        <v>7</v>
      </c>
      <c r="N1006" s="117">
        <v>14</v>
      </c>
      <c r="O1006" s="117">
        <v>21</v>
      </c>
      <c r="P1006" s="146">
        <v>26375</v>
      </c>
      <c r="Q1006" s="300">
        <v>91</v>
      </c>
    </row>
    <row r="1007" spans="1:17" ht="22.5" customHeight="1">
      <c r="A1007" s="379" t="s">
        <v>1802</v>
      </c>
      <c r="B1007" s="266" t="s">
        <v>1514</v>
      </c>
      <c r="C1007" s="118">
        <v>56</v>
      </c>
      <c r="D1007" s="117">
        <v>75488</v>
      </c>
      <c r="E1007" s="117">
        <v>56</v>
      </c>
      <c r="F1007" s="366">
        <v>29878</v>
      </c>
      <c r="G1007" s="117">
        <v>45</v>
      </c>
      <c r="H1007" s="117">
        <v>19213</v>
      </c>
      <c r="I1007" s="330" t="s">
        <v>97</v>
      </c>
      <c r="J1007" s="330" t="s">
        <v>97</v>
      </c>
      <c r="K1007" s="117">
        <v>23</v>
      </c>
      <c r="L1007" s="117">
        <v>26389</v>
      </c>
      <c r="M1007" s="117">
        <v>7</v>
      </c>
      <c r="N1007" s="117">
        <v>14</v>
      </c>
      <c r="O1007" s="117">
        <v>21</v>
      </c>
      <c r="P1007" s="146">
        <v>26375</v>
      </c>
      <c r="Q1007" s="300">
        <v>910</v>
      </c>
    </row>
    <row r="1008" spans="1:17" s="251" customFormat="1" ht="11.25" customHeight="1">
      <c r="A1008" s="299">
        <v>9101</v>
      </c>
      <c r="B1008" s="265" t="s">
        <v>1190</v>
      </c>
      <c r="C1008" s="330" t="s">
        <v>97</v>
      </c>
      <c r="D1008" s="330" t="s">
        <v>97</v>
      </c>
      <c r="E1008" s="117">
        <v>4</v>
      </c>
      <c r="F1008" s="366">
        <v>17873</v>
      </c>
      <c r="G1008" s="330" t="s">
        <v>97</v>
      </c>
      <c r="H1008" s="330" t="s">
        <v>97</v>
      </c>
      <c r="I1008" s="117" t="s">
        <v>45</v>
      </c>
      <c r="J1008" s="117" t="s">
        <v>45</v>
      </c>
      <c r="K1008" s="330" t="s">
        <v>97</v>
      </c>
      <c r="L1008" s="330" t="s">
        <v>97</v>
      </c>
      <c r="M1008" s="330" t="s">
        <v>97</v>
      </c>
      <c r="N1008" s="330" t="s">
        <v>97</v>
      </c>
      <c r="O1008" s="330" t="s">
        <v>97</v>
      </c>
      <c r="P1008" s="267" t="s">
        <v>97</v>
      </c>
      <c r="Q1008" s="300">
        <v>9101</v>
      </c>
    </row>
    <row r="1009" spans="1:17" s="251" customFormat="1" ht="11.25" customHeight="1">
      <c r="A1009" s="299">
        <v>9102</v>
      </c>
      <c r="B1009" s="265" t="s">
        <v>1191</v>
      </c>
      <c r="C1009" s="330" t="s">
        <v>97</v>
      </c>
      <c r="D1009" s="330" t="s">
        <v>97</v>
      </c>
      <c r="E1009" s="117">
        <v>27</v>
      </c>
      <c r="F1009" s="366">
        <v>6145</v>
      </c>
      <c r="G1009" s="117">
        <v>25</v>
      </c>
      <c r="H1009" s="117">
        <v>12139</v>
      </c>
      <c r="I1009" s="330" t="s">
        <v>97</v>
      </c>
      <c r="J1009" s="330" t="s">
        <v>97</v>
      </c>
      <c r="K1009" s="117">
        <v>14</v>
      </c>
      <c r="L1009" s="117">
        <v>21980</v>
      </c>
      <c r="M1009" s="330" t="s">
        <v>97</v>
      </c>
      <c r="N1009" s="330" t="s">
        <v>97</v>
      </c>
      <c r="O1009" s="330" t="s">
        <v>97</v>
      </c>
      <c r="P1009" s="267" t="s">
        <v>97</v>
      </c>
      <c r="Q1009" s="300">
        <v>9102</v>
      </c>
    </row>
    <row r="1010" spans="1:17" ht="22.5" customHeight="1">
      <c r="A1010" s="379" t="s">
        <v>1803</v>
      </c>
      <c r="B1010" s="266" t="s">
        <v>1515</v>
      </c>
      <c r="C1010" s="255">
        <v>5</v>
      </c>
      <c r="D1010" s="255">
        <v>736</v>
      </c>
      <c r="E1010" s="117">
        <v>5</v>
      </c>
      <c r="F1010" s="366">
        <v>175</v>
      </c>
      <c r="G1010" s="330" t="s">
        <v>97</v>
      </c>
      <c r="H1010" s="330" t="s">
        <v>97</v>
      </c>
      <c r="I1010" s="117" t="s">
        <v>45</v>
      </c>
      <c r="J1010" s="117" t="s">
        <v>45</v>
      </c>
      <c r="K1010" s="330" t="s">
        <v>97</v>
      </c>
      <c r="L1010" s="330" t="s">
        <v>97</v>
      </c>
      <c r="M1010" s="117" t="s">
        <v>45</v>
      </c>
      <c r="N1010" s="117" t="s">
        <v>45</v>
      </c>
      <c r="O1010" s="330" t="s">
        <v>97</v>
      </c>
      <c r="P1010" s="267" t="s">
        <v>97</v>
      </c>
      <c r="Q1010" s="300">
        <v>9103</v>
      </c>
    </row>
    <row r="1011" spans="1:17" s="251" customFormat="1" ht="11.25" customHeight="1">
      <c r="A1011" s="299">
        <v>9104</v>
      </c>
      <c r="B1011" s="265" t="s">
        <v>1193</v>
      </c>
      <c r="C1011" s="255">
        <v>20</v>
      </c>
      <c r="D1011" s="255">
        <v>16166</v>
      </c>
      <c r="E1011" s="117">
        <v>20</v>
      </c>
      <c r="F1011" s="366">
        <v>5686</v>
      </c>
      <c r="G1011" s="117">
        <v>14</v>
      </c>
      <c r="H1011" s="117">
        <v>6510</v>
      </c>
      <c r="I1011" s="117" t="s">
        <v>45</v>
      </c>
      <c r="J1011" s="117" t="s">
        <v>45</v>
      </c>
      <c r="K1011" s="117">
        <v>6</v>
      </c>
      <c r="L1011" s="117">
        <v>3966</v>
      </c>
      <c r="M1011" s="330" t="s">
        <v>97</v>
      </c>
      <c r="N1011" s="330" t="s">
        <v>97</v>
      </c>
      <c r="O1011" s="330" t="s">
        <v>97</v>
      </c>
      <c r="P1011" s="267" t="s">
        <v>97</v>
      </c>
      <c r="Q1011" s="300">
        <v>9104</v>
      </c>
    </row>
    <row r="1012" spans="1:17" s="251" customFormat="1" ht="11.25" customHeight="1">
      <c r="A1012" s="299">
        <v>92</v>
      </c>
      <c r="B1012" s="265" t="s">
        <v>1194</v>
      </c>
      <c r="C1012" s="255">
        <v>211</v>
      </c>
      <c r="D1012" s="255">
        <v>353022</v>
      </c>
      <c r="E1012" s="117">
        <v>211</v>
      </c>
      <c r="F1012" s="366">
        <v>77616</v>
      </c>
      <c r="G1012" s="117">
        <v>66</v>
      </c>
      <c r="H1012" s="117">
        <v>3229</v>
      </c>
      <c r="I1012" s="117" t="s">
        <v>45</v>
      </c>
      <c r="J1012" s="117" t="s">
        <v>45</v>
      </c>
      <c r="K1012" s="117">
        <v>22</v>
      </c>
      <c r="L1012" s="117">
        <v>270778</v>
      </c>
      <c r="M1012" s="117">
        <v>5</v>
      </c>
      <c r="N1012" s="117">
        <v>72</v>
      </c>
      <c r="O1012" s="117">
        <v>19</v>
      </c>
      <c r="P1012" s="146">
        <v>270706</v>
      </c>
      <c r="Q1012" s="300">
        <v>92</v>
      </c>
    </row>
    <row r="1013" spans="1:17" s="251" customFormat="1" ht="11.25" customHeight="1">
      <c r="A1013" s="299">
        <v>920</v>
      </c>
      <c r="B1013" s="265" t="s">
        <v>1194</v>
      </c>
      <c r="C1013" s="255">
        <v>211</v>
      </c>
      <c r="D1013" s="255">
        <v>353022</v>
      </c>
      <c r="E1013" s="117">
        <v>211</v>
      </c>
      <c r="F1013" s="366">
        <v>77616</v>
      </c>
      <c r="G1013" s="117">
        <v>66</v>
      </c>
      <c r="H1013" s="117">
        <v>3229</v>
      </c>
      <c r="I1013" s="117" t="s">
        <v>45</v>
      </c>
      <c r="J1013" s="117" t="s">
        <v>45</v>
      </c>
      <c r="K1013" s="117">
        <v>22</v>
      </c>
      <c r="L1013" s="117">
        <v>270778</v>
      </c>
      <c r="M1013" s="117">
        <v>5</v>
      </c>
      <c r="N1013" s="117">
        <v>72</v>
      </c>
      <c r="O1013" s="117">
        <v>19</v>
      </c>
      <c r="P1013" s="146">
        <v>270706</v>
      </c>
      <c r="Q1013" s="300">
        <v>920</v>
      </c>
    </row>
    <row r="1014" spans="1:17" s="251" customFormat="1" ht="11.25" customHeight="1">
      <c r="A1014" s="299">
        <v>9200</v>
      </c>
      <c r="B1014" s="265" t="s">
        <v>1194</v>
      </c>
      <c r="C1014" s="118">
        <v>211</v>
      </c>
      <c r="D1014" s="117">
        <v>353022</v>
      </c>
      <c r="E1014" s="117">
        <v>211</v>
      </c>
      <c r="F1014" s="366">
        <v>77616</v>
      </c>
      <c r="G1014" s="117">
        <v>66</v>
      </c>
      <c r="H1014" s="117">
        <v>3229</v>
      </c>
      <c r="I1014" s="117" t="s">
        <v>45</v>
      </c>
      <c r="J1014" s="117" t="s">
        <v>45</v>
      </c>
      <c r="K1014" s="117">
        <v>22</v>
      </c>
      <c r="L1014" s="117">
        <v>270778</v>
      </c>
      <c r="M1014" s="117">
        <v>5</v>
      </c>
      <c r="N1014" s="117">
        <v>72</v>
      </c>
      <c r="O1014" s="117">
        <v>19</v>
      </c>
      <c r="P1014" s="146">
        <v>270706</v>
      </c>
      <c r="Q1014" s="300">
        <v>9200</v>
      </c>
    </row>
    <row r="1015" spans="1:17" s="251" customFormat="1" ht="11.25" customHeight="1">
      <c r="A1015" s="299">
        <v>92001</v>
      </c>
      <c r="B1015" s="265" t="s">
        <v>1195</v>
      </c>
      <c r="C1015" s="330" t="s">
        <v>97</v>
      </c>
      <c r="D1015" s="330" t="s">
        <v>97</v>
      </c>
      <c r="E1015" s="117">
        <v>159</v>
      </c>
      <c r="F1015" s="366">
        <v>61194</v>
      </c>
      <c r="G1015" s="117">
        <v>26</v>
      </c>
      <c r="H1015" s="117">
        <v>1207</v>
      </c>
      <c r="I1015" s="117" t="s">
        <v>45</v>
      </c>
      <c r="J1015" s="117" t="s">
        <v>45</v>
      </c>
      <c r="K1015" s="330" t="s">
        <v>97</v>
      </c>
      <c r="L1015" s="330" t="s">
        <v>97</v>
      </c>
      <c r="M1015" s="330" t="s">
        <v>97</v>
      </c>
      <c r="N1015" s="330" t="s">
        <v>97</v>
      </c>
      <c r="O1015" s="117">
        <v>8</v>
      </c>
      <c r="P1015" s="146">
        <v>128</v>
      </c>
      <c r="Q1015" s="300">
        <v>92001</v>
      </c>
    </row>
    <row r="1016" spans="1:17" s="251" customFormat="1" ht="11.25" customHeight="1">
      <c r="A1016" s="299">
        <v>92002</v>
      </c>
      <c r="B1016" s="265" t="s">
        <v>1196</v>
      </c>
      <c r="C1016" s="330" t="s">
        <v>97</v>
      </c>
      <c r="D1016" s="330" t="s">
        <v>97</v>
      </c>
      <c r="E1016" s="330" t="s">
        <v>97</v>
      </c>
      <c r="F1016" s="330" t="s">
        <v>97</v>
      </c>
      <c r="G1016" s="117" t="s">
        <v>45</v>
      </c>
      <c r="H1016" s="117" t="s">
        <v>45</v>
      </c>
      <c r="I1016" s="117" t="s">
        <v>45</v>
      </c>
      <c r="J1016" s="117" t="s">
        <v>45</v>
      </c>
      <c r="K1016" s="330" t="s">
        <v>97</v>
      </c>
      <c r="L1016" s="330" t="s">
        <v>97</v>
      </c>
      <c r="M1016" s="117" t="s">
        <v>45</v>
      </c>
      <c r="N1016" s="117" t="s">
        <v>45</v>
      </c>
      <c r="O1016" s="330" t="s">
        <v>97</v>
      </c>
      <c r="P1016" s="267" t="s">
        <v>97</v>
      </c>
      <c r="Q1016" s="300">
        <v>92002</v>
      </c>
    </row>
    <row r="1017" spans="1:17" s="251" customFormat="1" ht="11.25" customHeight="1">
      <c r="A1017" s="299">
        <v>92003</v>
      </c>
      <c r="B1017" s="265" t="s">
        <v>1197</v>
      </c>
      <c r="C1017" s="330" t="s">
        <v>97</v>
      </c>
      <c r="D1017" s="330" t="s">
        <v>97</v>
      </c>
      <c r="E1017" s="330" t="s">
        <v>97</v>
      </c>
      <c r="F1017" s="330" t="s">
        <v>97</v>
      </c>
      <c r="G1017" s="117">
        <v>40</v>
      </c>
      <c r="H1017" s="117">
        <v>2023</v>
      </c>
      <c r="I1017" s="117" t="s">
        <v>45</v>
      </c>
      <c r="J1017" s="117" t="s">
        <v>45</v>
      </c>
      <c r="K1017" s="117">
        <v>11</v>
      </c>
      <c r="L1017" s="117">
        <v>270424</v>
      </c>
      <c r="M1017" s="330" t="s">
        <v>97</v>
      </c>
      <c r="N1017" s="330" t="s">
        <v>97</v>
      </c>
      <c r="O1017" s="330" t="s">
        <v>97</v>
      </c>
      <c r="P1017" s="267" t="s">
        <v>97</v>
      </c>
      <c r="Q1017" s="300">
        <v>92003</v>
      </c>
    </row>
    <row r="1018" spans="1:17" ht="22.5" customHeight="1">
      <c r="A1018" s="379" t="s">
        <v>1804</v>
      </c>
      <c r="B1018" s="266" t="s">
        <v>1516</v>
      </c>
      <c r="C1018" s="117">
        <v>1648</v>
      </c>
      <c r="D1018" s="117">
        <v>389074</v>
      </c>
      <c r="E1018" s="117">
        <v>1626</v>
      </c>
      <c r="F1018" s="366">
        <v>326878</v>
      </c>
      <c r="G1018" s="117">
        <v>797</v>
      </c>
      <c r="H1018" s="117">
        <v>50309</v>
      </c>
      <c r="I1018" s="117">
        <v>9</v>
      </c>
      <c r="J1018" s="117">
        <v>1</v>
      </c>
      <c r="K1018" s="117">
        <v>182</v>
      </c>
      <c r="L1018" s="117">
        <v>9245</v>
      </c>
      <c r="M1018" s="117">
        <v>44</v>
      </c>
      <c r="N1018" s="117">
        <v>1143</v>
      </c>
      <c r="O1018" s="117">
        <v>145</v>
      </c>
      <c r="P1018" s="146">
        <v>8102</v>
      </c>
      <c r="Q1018" s="300">
        <v>93</v>
      </c>
    </row>
    <row r="1019" spans="1:17" s="251" customFormat="1" ht="11.25" customHeight="1">
      <c r="A1019" s="299">
        <v>931</v>
      </c>
      <c r="B1019" s="265" t="s">
        <v>1199</v>
      </c>
      <c r="C1019" s="255">
        <v>748</v>
      </c>
      <c r="D1019" s="255">
        <v>219872</v>
      </c>
      <c r="E1019" s="117">
        <v>744</v>
      </c>
      <c r="F1019" s="366">
        <v>199991</v>
      </c>
      <c r="G1019" s="117">
        <v>455</v>
      </c>
      <c r="H1019" s="117">
        <v>17300</v>
      </c>
      <c r="I1019" s="117">
        <v>5</v>
      </c>
      <c r="J1019" s="117">
        <v>2</v>
      </c>
      <c r="K1019" s="117">
        <v>95</v>
      </c>
      <c r="L1019" s="117">
        <v>2383</v>
      </c>
      <c r="M1019" s="117">
        <v>18</v>
      </c>
      <c r="N1019" s="117">
        <v>91</v>
      </c>
      <c r="O1019" s="117">
        <v>79</v>
      </c>
      <c r="P1019" s="146">
        <v>2292</v>
      </c>
      <c r="Q1019" s="300">
        <v>931</v>
      </c>
    </row>
    <row r="1020" spans="1:17" s="251" customFormat="1" ht="11.25" customHeight="1">
      <c r="A1020" s="299">
        <v>9311</v>
      </c>
      <c r="B1020" s="265" t="s">
        <v>1200</v>
      </c>
      <c r="C1020" s="255">
        <v>220</v>
      </c>
      <c r="D1020" s="255">
        <v>74377</v>
      </c>
      <c r="E1020" s="117">
        <v>219</v>
      </c>
      <c r="F1020" s="366">
        <v>65741</v>
      </c>
      <c r="G1020" s="117">
        <v>131</v>
      </c>
      <c r="H1020" s="117">
        <v>8043</v>
      </c>
      <c r="I1020" s="330" t="s">
        <v>97</v>
      </c>
      <c r="J1020" s="330" t="s">
        <v>97</v>
      </c>
      <c r="K1020" s="117">
        <v>25</v>
      </c>
      <c r="L1020" s="117">
        <v>567</v>
      </c>
      <c r="M1020" s="117">
        <v>4</v>
      </c>
      <c r="N1020" s="117">
        <v>53</v>
      </c>
      <c r="O1020" s="117">
        <v>22</v>
      </c>
      <c r="P1020" s="146">
        <v>514</v>
      </c>
      <c r="Q1020" s="300">
        <v>9311</v>
      </c>
    </row>
    <row r="1021" spans="1:17" s="251" customFormat="1" ht="11.25" customHeight="1">
      <c r="A1021" s="299">
        <v>9312</v>
      </c>
      <c r="B1021" s="265" t="s">
        <v>1201</v>
      </c>
      <c r="C1021" s="255">
        <v>236</v>
      </c>
      <c r="D1021" s="255">
        <v>78662</v>
      </c>
      <c r="E1021" s="117">
        <v>233</v>
      </c>
      <c r="F1021" s="366">
        <v>71636</v>
      </c>
      <c r="G1021" s="117">
        <v>188</v>
      </c>
      <c r="H1021" s="117">
        <v>6405</v>
      </c>
      <c r="I1021" s="330" t="s">
        <v>97</v>
      </c>
      <c r="J1021" s="330" t="s">
        <v>97</v>
      </c>
      <c r="K1021" s="117">
        <v>30</v>
      </c>
      <c r="L1021" s="117">
        <v>596</v>
      </c>
      <c r="M1021" s="117">
        <v>6</v>
      </c>
      <c r="N1021" s="117">
        <v>11</v>
      </c>
      <c r="O1021" s="117">
        <v>25</v>
      </c>
      <c r="P1021" s="146">
        <v>585</v>
      </c>
      <c r="Q1021" s="300">
        <v>9312</v>
      </c>
    </row>
    <row r="1022" spans="1:17" s="251" customFormat="1" ht="11.25" customHeight="1">
      <c r="A1022" s="299">
        <v>9313</v>
      </c>
      <c r="B1022" s="265" t="s">
        <v>1202</v>
      </c>
      <c r="C1022" s="255">
        <v>192</v>
      </c>
      <c r="D1022" s="255">
        <v>51517</v>
      </c>
      <c r="E1022" s="117">
        <v>192</v>
      </c>
      <c r="F1022" s="366">
        <v>47646</v>
      </c>
      <c r="G1022" s="117">
        <v>119</v>
      </c>
      <c r="H1022" s="117">
        <v>2686</v>
      </c>
      <c r="I1022" s="117" t="s">
        <v>45</v>
      </c>
      <c r="J1022" s="117" t="s">
        <v>45</v>
      </c>
      <c r="K1022" s="117">
        <v>29</v>
      </c>
      <c r="L1022" s="117">
        <v>1119</v>
      </c>
      <c r="M1022" s="117">
        <v>5</v>
      </c>
      <c r="N1022" s="117">
        <v>18</v>
      </c>
      <c r="O1022" s="117">
        <v>24</v>
      </c>
      <c r="P1022" s="146">
        <v>1101</v>
      </c>
      <c r="Q1022" s="300">
        <v>9313</v>
      </c>
    </row>
    <row r="1023" spans="1:17" s="251" customFormat="1" ht="11.25" customHeight="1">
      <c r="A1023" s="299">
        <v>9319</v>
      </c>
      <c r="B1023" s="265" t="s">
        <v>1203</v>
      </c>
      <c r="C1023" s="255">
        <v>100</v>
      </c>
      <c r="D1023" s="255">
        <v>15315</v>
      </c>
      <c r="E1023" s="117">
        <v>100</v>
      </c>
      <c r="F1023" s="366">
        <v>14967</v>
      </c>
      <c r="G1023" s="117">
        <v>17</v>
      </c>
      <c r="H1023" s="117">
        <v>166</v>
      </c>
      <c r="I1023" s="117" t="s">
        <v>45</v>
      </c>
      <c r="J1023" s="117" t="s">
        <v>45</v>
      </c>
      <c r="K1023" s="117">
        <v>11</v>
      </c>
      <c r="L1023" s="117">
        <v>102</v>
      </c>
      <c r="M1023" s="117">
        <v>3</v>
      </c>
      <c r="N1023" s="117">
        <v>10</v>
      </c>
      <c r="O1023" s="117">
        <v>8</v>
      </c>
      <c r="P1023" s="146">
        <v>92</v>
      </c>
      <c r="Q1023" s="300">
        <v>9319</v>
      </c>
    </row>
    <row r="1024" spans="1:17" ht="22.5" customHeight="1">
      <c r="A1024" s="379" t="s">
        <v>1805</v>
      </c>
      <c r="B1024" s="266" t="s">
        <v>1517</v>
      </c>
      <c r="C1024" s="255">
        <v>900</v>
      </c>
      <c r="D1024" s="255">
        <v>169202</v>
      </c>
      <c r="E1024" s="117">
        <v>882</v>
      </c>
      <c r="F1024" s="366">
        <v>126887</v>
      </c>
      <c r="G1024" s="117">
        <v>342</v>
      </c>
      <c r="H1024" s="117">
        <v>33009</v>
      </c>
      <c r="I1024" s="117">
        <v>4</v>
      </c>
      <c r="J1024" s="117">
        <v>-1</v>
      </c>
      <c r="K1024" s="117">
        <v>87</v>
      </c>
      <c r="L1024" s="117">
        <v>6862</v>
      </c>
      <c r="M1024" s="117">
        <v>26</v>
      </c>
      <c r="N1024" s="117">
        <v>1052</v>
      </c>
      <c r="O1024" s="117">
        <v>66</v>
      </c>
      <c r="P1024" s="146">
        <v>5810</v>
      </c>
      <c r="Q1024" s="300">
        <v>932</v>
      </c>
    </row>
    <row r="1025" spans="1:17" ht="11.25" customHeight="1">
      <c r="A1025" s="299">
        <v>9321</v>
      </c>
      <c r="B1025" s="266" t="s">
        <v>1205</v>
      </c>
      <c r="C1025" s="255">
        <v>115</v>
      </c>
      <c r="D1025" s="255">
        <v>24030</v>
      </c>
      <c r="E1025" s="117">
        <v>103</v>
      </c>
      <c r="F1025" s="366">
        <v>13942</v>
      </c>
      <c r="G1025" s="117">
        <v>103</v>
      </c>
      <c r="H1025" s="117">
        <v>9751</v>
      </c>
      <c r="I1025" s="330" t="s">
        <v>97</v>
      </c>
      <c r="J1025" s="330" t="s">
        <v>97</v>
      </c>
      <c r="K1025" s="330" t="s">
        <v>97</v>
      </c>
      <c r="L1025" s="330" t="s">
        <v>97</v>
      </c>
      <c r="M1025" s="330" t="s">
        <v>97</v>
      </c>
      <c r="N1025" s="330" t="s">
        <v>97</v>
      </c>
      <c r="O1025" s="330" t="s">
        <v>97</v>
      </c>
      <c r="P1025" s="267" t="s">
        <v>97</v>
      </c>
      <c r="Q1025" s="300">
        <v>9321</v>
      </c>
    </row>
    <row r="1026" spans="1:17" ht="22.5" customHeight="1">
      <c r="A1026" s="379" t="s">
        <v>1806</v>
      </c>
      <c r="B1026" s="266" t="s">
        <v>1518</v>
      </c>
      <c r="C1026" s="255">
        <v>785</v>
      </c>
      <c r="D1026" s="255">
        <v>145172</v>
      </c>
      <c r="E1026" s="117">
        <v>779</v>
      </c>
      <c r="F1026" s="366">
        <v>112945</v>
      </c>
      <c r="G1026" s="117">
        <v>239</v>
      </c>
      <c r="H1026" s="117">
        <v>23258</v>
      </c>
      <c r="I1026" s="330" t="s">
        <v>97</v>
      </c>
      <c r="J1026" s="330" t="s">
        <v>97</v>
      </c>
      <c r="K1026" s="330" t="s">
        <v>97</v>
      </c>
      <c r="L1026" s="330" t="s">
        <v>97</v>
      </c>
      <c r="M1026" s="330" t="s">
        <v>97</v>
      </c>
      <c r="N1026" s="330" t="s">
        <v>97</v>
      </c>
      <c r="O1026" s="330" t="s">
        <v>97</v>
      </c>
      <c r="P1026" s="267" t="s">
        <v>97</v>
      </c>
      <c r="Q1026" s="300">
        <v>9329</v>
      </c>
    </row>
    <row r="1027" spans="1:17" s="380" customFormat="1" ht="18" customHeight="1">
      <c r="A1027" s="242" t="s">
        <v>143</v>
      </c>
      <c r="B1027" s="237" t="s">
        <v>207</v>
      </c>
      <c r="C1027" s="263">
        <v>16896</v>
      </c>
      <c r="D1027" s="263">
        <v>2893886</v>
      </c>
      <c r="E1027" s="124">
        <v>16693</v>
      </c>
      <c r="F1027" s="365">
        <v>1982925</v>
      </c>
      <c r="G1027" s="124">
        <v>1810</v>
      </c>
      <c r="H1027" s="124">
        <v>146751</v>
      </c>
      <c r="I1027" s="124">
        <v>128</v>
      </c>
      <c r="J1027" s="124">
        <v>1807</v>
      </c>
      <c r="K1027" s="124">
        <v>1141</v>
      </c>
      <c r="L1027" s="124">
        <v>596654</v>
      </c>
      <c r="M1027" s="124">
        <v>482</v>
      </c>
      <c r="N1027" s="124">
        <v>58380</v>
      </c>
      <c r="O1027" s="124">
        <v>723</v>
      </c>
      <c r="P1027" s="323">
        <v>538274</v>
      </c>
      <c r="Q1027" s="303" t="s">
        <v>145</v>
      </c>
    </row>
    <row r="1028" spans="1:17" ht="26.25" customHeight="1">
      <c r="A1028" s="379" t="s">
        <v>1807</v>
      </c>
      <c r="B1028" s="266" t="s">
        <v>1519</v>
      </c>
      <c r="C1028" s="255">
        <v>513</v>
      </c>
      <c r="D1028" s="255">
        <v>324630</v>
      </c>
      <c r="E1028" s="117">
        <v>495</v>
      </c>
      <c r="F1028" s="366">
        <v>82797</v>
      </c>
      <c r="G1028" s="117">
        <v>334</v>
      </c>
      <c r="H1028" s="117">
        <v>75400</v>
      </c>
      <c r="I1028" s="117">
        <v>9</v>
      </c>
      <c r="J1028" s="117">
        <v>-27</v>
      </c>
      <c r="K1028" s="117">
        <v>95</v>
      </c>
      <c r="L1028" s="117">
        <v>166198</v>
      </c>
      <c r="M1028" s="117">
        <v>21</v>
      </c>
      <c r="N1028" s="117">
        <v>718</v>
      </c>
      <c r="O1028" s="117">
        <v>82</v>
      </c>
      <c r="P1028" s="146">
        <v>165480</v>
      </c>
      <c r="Q1028" s="300">
        <v>94</v>
      </c>
    </row>
    <row r="1029" spans="1:17" ht="22.5" customHeight="1">
      <c r="A1029" s="379" t="s">
        <v>1808</v>
      </c>
      <c r="B1029" s="266" t="s">
        <v>1520</v>
      </c>
      <c r="C1029" s="255">
        <v>33</v>
      </c>
      <c r="D1029" s="255">
        <v>41938</v>
      </c>
      <c r="E1029" s="117">
        <v>32</v>
      </c>
      <c r="F1029" s="366">
        <v>15177</v>
      </c>
      <c r="G1029" s="117">
        <v>13</v>
      </c>
      <c r="H1029" s="117">
        <v>25220</v>
      </c>
      <c r="I1029" s="117" t="s">
        <v>45</v>
      </c>
      <c r="J1029" s="117" t="s">
        <v>45</v>
      </c>
      <c r="K1029" s="117">
        <v>8</v>
      </c>
      <c r="L1029" s="117">
        <v>1542</v>
      </c>
      <c r="M1029" s="117">
        <v>3</v>
      </c>
      <c r="N1029" s="117">
        <v>17</v>
      </c>
      <c r="O1029" s="117">
        <v>6</v>
      </c>
      <c r="P1029" s="146">
        <v>1524</v>
      </c>
      <c r="Q1029" s="300">
        <v>941</v>
      </c>
    </row>
    <row r="1030" spans="1:17" s="251" customFormat="1" ht="11.25" customHeight="1">
      <c r="A1030" s="299">
        <v>9411</v>
      </c>
      <c r="B1030" s="265" t="s">
        <v>1210</v>
      </c>
      <c r="C1030" s="255">
        <v>17</v>
      </c>
      <c r="D1030" s="255">
        <v>13514</v>
      </c>
      <c r="E1030" s="117">
        <v>16</v>
      </c>
      <c r="F1030" s="366">
        <v>7491</v>
      </c>
      <c r="G1030" s="117">
        <v>5</v>
      </c>
      <c r="H1030" s="117">
        <v>4655</v>
      </c>
      <c r="I1030" s="117" t="s">
        <v>45</v>
      </c>
      <c r="J1030" s="117" t="s">
        <v>45</v>
      </c>
      <c r="K1030" s="117">
        <v>5</v>
      </c>
      <c r="L1030" s="117">
        <v>1368</v>
      </c>
      <c r="M1030" s="330" t="s">
        <v>97</v>
      </c>
      <c r="N1030" s="330" t="s">
        <v>97</v>
      </c>
      <c r="O1030" s="330" t="s">
        <v>97</v>
      </c>
      <c r="P1030" s="267" t="s">
        <v>97</v>
      </c>
      <c r="Q1030" s="300">
        <v>9411</v>
      </c>
    </row>
    <row r="1031" spans="1:17" ht="11.25" customHeight="1">
      <c r="A1031" s="299">
        <v>9412</v>
      </c>
      <c r="B1031" s="266" t="s">
        <v>1211</v>
      </c>
      <c r="C1031" s="255">
        <v>16</v>
      </c>
      <c r="D1031" s="255">
        <v>28424</v>
      </c>
      <c r="E1031" s="117">
        <v>16</v>
      </c>
      <c r="F1031" s="366">
        <v>7686</v>
      </c>
      <c r="G1031" s="117">
        <v>8</v>
      </c>
      <c r="H1031" s="117">
        <v>20565</v>
      </c>
      <c r="I1031" s="117" t="s">
        <v>45</v>
      </c>
      <c r="J1031" s="117" t="s">
        <v>45</v>
      </c>
      <c r="K1031" s="117">
        <v>3</v>
      </c>
      <c r="L1031" s="117">
        <v>173</v>
      </c>
      <c r="M1031" s="330" t="s">
        <v>97</v>
      </c>
      <c r="N1031" s="330" t="s">
        <v>97</v>
      </c>
      <c r="O1031" s="330" t="s">
        <v>97</v>
      </c>
      <c r="P1031" s="267" t="s">
        <v>97</v>
      </c>
      <c r="Q1031" s="300">
        <v>9412</v>
      </c>
    </row>
    <row r="1032" spans="1:17" ht="22.5" customHeight="1">
      <c r="A1032" s="379" t="s">
        <v>1809</v>
      </c>
      <c r="B1032" s="266" t="s">
        <v>1271</v>
      </c>
      <c r="C1032" s="255">
        <v>480</v>
      </c>
      <c r="D1032" s="255">
        <v>282691</v>
      </c>
      <c r="E1032" s="117">
        <v>463</v>
      </c>
      <c r="F1032" s="366">
        <v>67620</v>
      </c>
      <c r="G1032" s="117">
        <v>321</v>
      </c>
      <c r="H1032" s="117">
        <v>50180</v>
      </c>
      <c r="I1032" s="117">
        <v>9</v>
      </c>
      <c r="J1032" s="117">
        <v>-27</v>
      </c>
      <c r="K1032" s="117">
        <v>87</v>
      </c>
      <c r="L1032" s="117">
        <v>164656</v>
      </c>
      <c r="M1032" s="117">
        <v>18</v>
      </c>
      <c r="N1032" s="117">
        <v>701</v>
      </c>
      <c r="O1032" s="117">
        <v>76</v>
      </c>
      <c r="P1032" s="146">
        <v>163955</v>
      </c>
      <c r="Q1032" s="300">
        <v>949</v>
      </c>
    </row>
    <row r="1033" spans="1:17" s="251" customFormat="1" ht="11.25" customHeight="1">
      <c r="A1033" s="299">
        <v>9491</v>
      </c>
      <c r="B1033" s="265" t="s">
        <v>1213</v>
      </c>
      <c r="C1033" s="118">
        <v>41</v>
      </c>
      <c r="D1033" s="117">
        <v>71052</v>
      </c>
      <c r="E1033" s="330" t="s">
        <v>97</v>
      </c>
      <c r="F1033" s="330" t="s">
        <v>97</v>
      </c>
      <c r="G1033" s="117">
        <v>35</v>
      </c>
      <c r="H1033" s="117">
        <v>5658</v>
      </c>
      <c r="I1033" s="330" t="s">
        <v>97</v>
      </c>
      <c r="J1033" s="330" t="s">
        <v>97</v>
      </c>
      <c r="K1033" s="117">
        <v>9</v>
      </c>
      <c r="L1033" s="117">
        <v>55848</v>
      </c>
      <c r="M1033" s="330" t="s">
        <v>97</v>
      </c>
      <c r="N1033" s="330" t="s">
        <v>97</v>
      </c>
      <c r="O1033" s="330" t="s">
        <v>97</v>
      </c>
      <c r="P1033" s="267" t="s">
        <v>97</v>
      </c>
      <c r="Q1033" s="300">
        <v>9491</v>
      </c>
    </row>
    <row r="1034" spans="1:17" s="251" customFormat="1" ht="11.25" customHeight="1">
      <c r="A1034" s="299">
        <v>9492</v>
      </c>
      <c r="B1034" s="265" t="s">
        <v>1214</v>
      </c>
      <c r="C1034" s="330" t="s">
        <v>97</v>
      </c>
      <c r="D1034" s="330" t="s">
        <v>97</v>
      </c>
      <c r="E1034" s="330" t="s">
        <v>97</v>
      </c>
      <c r="F1034" s="330" t="s">
        <v>97</v>
      </c>
      <c r="G1034" s="117" t="s">
        <v>45</v>
      </c>
      <c r="H1034" s="117" t="s">
        <v>45</v>
      </c>
      <c r="I1034" s="117" t="s">
        <v>45</v>
      </c>
      <c r="J1034" s="117" t="s">
        <v>45</v>
      </c>
      <c r="K1034" s="117" t="s">
        <v>45</v>
      </c>
      <c r="L1034" s="117" t="s">
        <v>45</v>
      </c>
      <c r="M1034" s="117" t="s">
        <v>45</v>
      </c>
      <c r="N1034" s="117" t="s">
        <v>45</v>
      </c>
      <c r="O1034" s="117" t="s">
        <v>45</v>
      </c>
      <c r="P1034" s="146" t="s">
        <v>45</v>
      </c>
      <c r="Q1034" s="300">
        <v>9492</v>
      </c>
    </row>
    <row r="1035" spans="1:17" s="251" customFormat="1" ht="11.25" customHeight="1">
      <c r="A1035" s="299">
        <v>9499</v>
      </c>
      <c r="B1035" s="265" t="s">
        <v>1215</v>
      </c>
      <c r="C1035" s="330" t="s">
        <v>97</v>
      </c>
      <c r="D1035" s="330" t="s">
        <v>97</v>
      </c>
      <c r="E1035" s="117">
        <v>423</v>
      </c>
      <c r="F1035" s="366">
        <v>57740</v>
      </c>
      <c r="G1035" s="117">
        <v>286</v>
      </c>
      <c r="H1035" s="117">
        <v>44522</v>
      </c>
      <c r="I1035" s="330" t="s">
        <v>97</v>
      </c>
      <c r="J1035" s="330" t="s">
        <v>97</v>
      </c>
      <c r="K1035" s="117">
        <v>78</v>
      </c>
      <c r="L1035" s="117">
        <v>108808</v>
      </c>
      <c r="M1035" s="330" t="s">
        <v>97</v>
      </c>
      <c r="N1035" s="330" t="s">
        <v>97</v>
      </c>
      <c r="O1035" s="330" t="s">
        <v>97</v>
      </c>
      <c r="P1035" s="267" t="s">
        <v>97</v>
      </c>
      <c r="Q1035" s="300">
        <v>9499</v>
      </c>
    </row>
    <row r="1036" spans="1:17" s="251" customFormat="1" ht="11.25" customHeight="1">
      <c r="A1036" s="299">
        <v>94991</v>
      </c>
      <c r="B1036" s="265" t="s">
        <v>1216</v>
      </c>
      <c r="C1036" s="255">
        <v>70</v>
      </c>
      <c r="D1036" s="255">
        <v>20943</v>
      </c>
      <c r="E1036" s="117">
        <v>63</v>
      </c>
      <c r="F1036" s="366">
        <v>13658</v>
      </c>
      <c r="G1036" s="117">
        <v>54</v>
      </c>
      <c r="H1036" s="117">
        <v>4734</v>
      </c>
      <c r="I1036" s="117">
        <v>3</v>
      </c>
      <c r="J1036" s="117">
        <v>16</v>
      </c>
      <c r="K1036" s="117">
        <v>13</v>
      </c>
      <c r="L1036" s="117">
        <v>2523</v>
      </c>
      <c r="M1036" s="117">
        <v>3</v>
      </c>
      <c r="N1036" s="117">
        <v>19</v>
      </c>
      <c r="O1036" s="117">
        <v>12</v>
      </c>
      <c r="P1036" s="146">
        <v>2504</v>
      </c>
      <c r="Q1036" s="300">
        <v>94991</v>
      </c>
    </row>
    <row r="1037" spans="1:17" s="251" customFormat="1" ht="11.25" customHeight="1">
      <c r="A1037" s="299">
        <v>94992</v>
      </c>
      <c r="B1037" s="265" t="s">
        <v>1217</v>
      </c>
      <c r="C1037" s="118">
        <v>52</v>
      </c>
      <c r="D1037" s="117">
        <v>19749</v>
      </c>
      <c r="E1037" s="117">
        <v>52</v>
      </c>
      <c r="F1037" s="366">
        <v>6378</v>
      </c>
      <c r="G1037" s="117">
        <v>43</v>
      </c>
      <c r="H1037" s="117">
        <v>10547</v>
      </c>
      <c r="I1037" s="330" t="s">
        <v>97</v>
      </c>
      <c r="J1037" s="330" t="s">
        <v>97</v>
      </c>
      <c r="K1037" s="117">
        <v>12</v>
      </c>
      <c r="L1037" s="117">
        <v>2824</v>
      </c>
      <c r="M1037" s="117">
        <v>4</v>
      </c>
      <c r="N1037" s="117">
        <v>86</v>
      </c>
      <c r="O1037" s="117">
        <v>9</v>
      </c>
      <c r="P1037" s="146">
        <v>2739</v>
      </c>
      <c r="Q1037" s="300">
        <v>94992</v>
      </c>
    </row>
    <row r="1038" spans="1:17" s="251" customFormat="1" ht="11.25" customHeight="1">
      <c r="A1038" s="299">
        <v>94993</v>
      </c>
      <c r="B1038" s="265" t="s">
        <v>1218</v>
      </c>
      <c r="C1038" s="330" t="s">
        <v>97</v>
      </c>
      <c r="D1038" s="330" t="s">
        <v>97</v>
      </c>
      <c r="E1038" s="117">
        <v>27</v>
      </c>
      <c r="F1038" s="366">
        <v>5825</v>
      </c>
      <c r="G1038" s="117">
        <v>3</v>
      </c>
      <c r="H1038" s="117">
        <v>256</v>
      </c>
      <c r="I1038" s="117" t="s">
        <v>45</v>
      </c>
      <c r="J1038" s="117" t="s">
        <v>45</v>
      </c>
      <c r="K1038" s="330" t="s">
        <v>97</v>
      </c>
      <c r="L1038" s="330" t="s">
        <v>97</v>
      </c>
      <c r="M1038" s="117" t="s">
        <v>45</v>
      </c>
      <c r="N1038" s="117" t="s">
        <v>45</v>
      </c>
      <c r="O1038" s="330" t="s">
        <v>97</v>
      </c>
      <c r="P1038" s="267" t="s">
        <v>97</v>
      </c>
      <c r="Q1038" s="300">
        <v>94993</v>
      </c>
    </row>
    <row r="1039" spans="1:17" s="251" customFormat="1" ht="11.25" customHeight="1">
      <c r="A1039" s="299">
        <v>94994</v>
      </c>
      <c r="B1039" s="265" t="s">
        <v>1219</v>
      </c>
      <c r="C1039" s="117">
        <v>16</v>
      </c>
      <c r="D1039" s="117">
        <v>2651</v>
      </c>
      <c r="E1039" s="117">
        <v>16</v>
      </c>
      <c r="F1039" s="366">
        <v>1265</v>
      </c>
      <c r="G1039" s="117">
        <v>10</v>
      </c>
      <c r="H1039" s="117">
        <v>1368</v>
      </c>
      <c r="I1039" s="117" t="s">
        <v>45</v>
      </c>
      <c r="J1039" s="117" t="s">
        <v>45</v>
      </c>
      <c r="K1039" s="330" t="s">
        <v>97</v>
      </c>
      <c r="L1039" s="330" t="s">
        <v>97</v>
      </c>
      <c r="M1039" s="330" t="s">
        <v>97</v>
      </c>
      <c r="N1039" s="330" t="s">
        <v>97</v>
      </c>
      <c r="O1039" s="330" t="s">
        <v>97</v>
      </c>
      <c r="P1039" s="267" t="s">
        <v>97</v>
      </c>
      <c r="Q1039" s="300">
        <v>94994</v>
      </c>
    </row>
    <row r="1040" spans="1:17" s="251" customFormat="1" ht="11.25" customHeight="1">
      <c r="A1040" s="299">
        <v>94999</v>
      </c>
      <c r="B1040" s="265" t="s">
        <v>1220</v>
      </c>
      <c r="C1040" s="255">
        <v>273</v>
      </c>
      <c r="D1040" s="255">
        <v>161876</v>
      </c>
      <c r="E1040" s="117">
        <v>265</v>
      </c>
      <c r="F1040" s="366">
        <v>30614</v>
      </c>
      <c r="G1040" s="117">
        <v>176</v>
      </c>
      <c r="H1040" s="117">
        <v>27618</v>
      </c>
      <c r="I1040" s="117">
        <v>3</v>
      </c>
      <c r="J1040" s="117">
        <v>-42</v>
      </c>
      <c r="K1040" s="117">
        <v>50</v>
      </c>
      <c r="L1040" s="117">
        <v>103445</v>
      </c>
      <c r="M1040" s="117">
        <v>8</v>
      </c>
      <c r="N1040" s="117">
        <v>22</v>
      </c>
      <c r="O1040" s="117">
        <v>44</v>
      </c>
      <c r="P1040" s="146">
        <v>103423</v>
      </c>
      <c r="Q1040" s="300">
        <v>94999</v>
      </c>
    </row>
    <row r="1041" spans="1:17" ht="22.5" customHeight="1">
      <c r="A1041" s="379" t="s">
        <v>1810</v>
      </c>
      <c r="B1041" s="266" t="s">
        <v>1521</v>
      </c>
      <c r="C1041" s="255">
        <v>615</v>
      </c>
      <c r="D1041" s="255">
        <v>113190</v>
      </c>
      <c r="E1041" s="117">
        <v>615</v>
      </c>
      <c r="F1041" s="366">
        <v>108574</v>
      </c>
      <c r="G1041" s="117">
        <v>39</v>
      </c>
      <c r="H1041" s="117">
        <v>1046</v>
      </c>
      <c r="I1041" s="117">
        <v>10</v>
      </c>
      <c r="J1041" s="117">
        <v>-2</v>
      </c>
      <c r="K1041" s="117">
        <v>56</v>
      </c>
      <c r="L1041" s="117">
        <v>750</v>
      </c>
      <c r="M1041" s="117">
        <v>35</v>
      </c>
      <c r="N1041" s="117">
        <v>493</v>
      </c>
      <c r="O1041" s="117">
        <v>23</v>
      </c>
      <c r="P1041" s="146">
        <v>257</v>
      </c>
      <c r="Q1041" s="300">
        <v>95</v>
      </c>
    </row>
    <row r="1042" spans="1:17" ht="22.5" customHeight="1">
      <c r="A1042" s="379" t="s">
        <v>1811</v>
      </c>
      <c r="B1042" s="266" t="s">
        <v>1222</v>
      </c>
      <c r="C1042" s="255">
        <v>74</v>
      </c>
      <c r="D1042" s="255">
        <v>31713</v>
      </c>
      <c r="E1042" s="117">
        <v>74</v>
      </c>
      <c r="F1042" s="366">
        <v>30833</v>
      </c>
      <c r="G1042" s="117">
        <v>4</v>
      </c>
      <c r="H1042" s="117">
        <v>13</v>
      </c>
      <c r="I1042" s="330" t="s">
        <v>97</v>
      </c>
      <c r="J1042" s="330" t="s">
        <v>97</v>
      </c>
      <c r="K1042" s="117">
        <v>12</v>
      </c>
      <c r="L1042" s="117">
        <v>185</v>
      </c>
      <c r="M1042" s="117">
        <v>10</v>
      </c>
      <c r="N1042" s="117">
        <v>178</v>
      </c>
      <c r="O1042" s="117">
        <v>3</v>
      </c>
      <c r="P1042" s="146">
        <v>7</v>
      </c>
      <c r="Q1042" s="300">
        <v>951</v>
      </c>
    </row>
    <row r="1043" spans="1:17" ht="22.5" customHeight="1">
      <c r="A1043" s="379" t="s">
        <v>1812</v>
      </c>
      <c r="B1043" s="266" t="s">
        <v>1522</v>
      </c>
      <c r="C1043" s="255">
        <v>63</v>
      </c>
      <c r="D1043" s="255">
        <v>24100</v>
      </c>
      <c r="E1043" s="117">
        <v>63</v>
      </c>
      <c r="F1043" s="366">
        <v>23875</v>
      </c>
      <c r="G1043" s="330" t="s">
        <v>97</v>
      </c>
      <c r="H1043" s="330" t="s">
        <v>97</v>
      </c>
      <c r="I1043" s="330" t="s">
        <v>97</v>
      </c>
      <c r="J1043" s="330" t="s">
        <v>97</v>
      </c>
      <c r="K1043" s="330" t="s">
        <v>97</v>
      </c>
      <c r="L1043" s="330" t="s">
        <v>97</v>
      </c>
      <c r="M1043" s="330" t="s">
        <v>97</v>
      </c>
      <c r="N1043" s="330" t="s">
        <v>97</v>
      </c>
      <c r="O1043" s="117">
        <v>3</v>
      </c>
      <c r="P1043" s="146">
        <v>7</v>
      </c>
      <c r="Q1043" s="300">
        <v>9511</v>
      </c>
    </row>
    <row r="1044" spans="1:17" s="251" customFormat="1" ht="11.25" customHeight="1">
      <c r="A1044" s="299">
        <v>9512</v>
      </c>
      <c r="B1044" s="265" t="s">
        <v>1224</v>
      </c>
      <c r="C1044" s="255">
        <v>11</v>
      </c>
      <c r="D1044" s="255">
        <v>7613</v>
      </c>
      <c r="E1044" s="117">
        <v>11</v>
      </c>
      <c r="F1044" s="366">
        <v>6959</v>
      </c>
      <c r="G1044" s="330" t="s">
        <v>97</v>
      </c>
      <c r="H1044" s="330" t="s">
        <v>97</v>
      </c>
      <c r="I1044" s="117" t="s">
        <v>45</v>
      </c>
      <c r="J1044" s="117" t="s">
        <v>45</v>
      </c>
      <c r="K1044" s="330" t="s">
        <v>97</v>
      </c>
      <c r="L1044" s="330" t="s">
        <v>97</v>
      </c>
      <c r="M1044" s="330" t="s">
        <v>97</v>
      </c>
      <c r="N1044" s="330" t="s">
        <v>97</v>
      </c>
      <c r="O1044" s="117" t="s">
        <v>45</v>
      </c>
      <c r="P1044" s="146" t="s">
        <v>45</v>
      </c>
      <c r="Q1044" s="300">
        <v>9512</v>
      </c>
    </row>
    <row r="1045" spans="1:17" s="251" customFormat="1" ht="11.25" customHeight="1">
      <c r="A1045" s="299">
        <v>952</v>
      </c>
      <c r="B1045" s="265" t="s">
        <v>1225</v>
      </c>
      <c r="C1045" s="255">
        <v>541</v>
      </c>
      <c r="D1045" s="255">
        <v>81477</v>
      </c>
      <c r="E1045" s="117">
        <v>541</v>
      </c>
      <c r="F1045" s="366">
        <v>77741</v>
      </c>
      <c r="G1045" s="117">
        <v>35</v>
      </c>
      <c r="H1045" s="117">
        <v>1033</v>
      </c>
      <c r="I1045" s="330" t="s">
        <v>97</v>
      </c>
      <c r="J1045" s="330" t="s">
        <v>97</v>
      </c>
      <c r="K1045" s="117">
        <v>44</v>
      </c>
      <c r="L1045" s="117">
        <v>565</v>
      </c>
      <c r="M1045" s="117">
        <v>25</v>
      </c>
      <c r="N1045" s="117">
        <v>316</v>
      </c>
      <c r="O1045" s="117">
        <v>20</v>
      </c>
      <c r="P1045" s="146">
        <v>250</v>
      </c>
      <c r="Q1045" s="300">
        <v>952</v>
      </c>
    </row>
    <row r="1046" spans="1:17" s="251" customFormat="1" ht="11.25" customHeight="1">
      <c r="A1046" s="299">
        <v>9521</v>
      </c>
      <c r="B1046" s="265" t="s">
        <v>1226</v>
      </c>
      <c r="C1046" s="255">
        <v>34</v>
      </c>
      <c r="D1046" s="255">
        <v>6752</v>
      </c>
      <c r="E1046" s="117">
        <v>34</v>
      </c>
      <c r="F1046" s="366">
        <v>6713</v>
      </c>
      <c r="G1046" s="330" t="s">
        <v>97</v>
      </c>
      <c r="H1046" s="330" t="s">
        <v>97</v>
      </c>
      <c r="I1046" s="330" t="s">
        <v>97</v>
      </c>
      <c r="J1046" s="330" t="s">
        <v>97</v>
      </c>
      <c r="K1046" s="117">
        <v>4</v>
      </c>
      <c r="L1046" s="117">
        <v>3</v>
      </c>
      <c r="M1046" s="330" t="s">
        <v>97</v>
      </c>
      <c r="N1046" s="330" t="s">
        <v>97</v>
      </c>
      <c r="O1046" s="330" t="s">
        <v>97</v>
      </c>
      <c r="P1046" s="267" t="s">
        <v>97</v>
      </c>
      <c r="Q1046" s="300">
        <v>9521</v>
      </c>
    </row>
    <row r="1047" spans="1:17" ht="22.5" customHeight="1">
      <c r="A1047" s="379" t="s">
        <v>1813</v>
      </c>
      <c r="B1047" s="266" t="s">
        <v>1523</v>
      </c>
      <c r="C1047" s="255">
        <v>83</v>
      </c>
      <c r="D1047" s="255">
        <v>16935</v>
      </c>
      <c r="E1047" s="117">
        <v>83</v>
      </c>
      <c r="F1047" s="366">
        <v>16814</v>
      </c>
      <c r="G1047" s="330" t="s">
        <v>97</v>
      </c>
      <c r="H1047" s="330" t="s">
        <v>97</v>
      </c>
      <c r="I1047" s="330" t="s">
        <v>97</v>
      </c>
      <c r="J1047" s="330" t="s">
        <v>97</v>
      </c>
      <c r="K1047" s="117">
        <v>6</v>
      </c>
      <c r="L1047" s="117">
        <v>34</v>
      </c>
      <c r="M1047" s="117">
        <v>3</v>
      </c>
      <c r="N1047" s="117">
        <v>22</v>
      </c>
      <c r="O1047" s="117">
        <v>3</v>
      </c>
      <c r="P1047" s="146">
        <v>12</v>
      </c>
      <c r="Q1047" s="300">
        <v>9522</v>
      </c>
    </row>
    <row r="1048" spans="1:17" s="251" customFormat="1" ht="11.25" customHeight="1">
      <c r="A1048" s="299">
        <v>9523</v>
      </c>
      <c r="B1048" s="265" t="s">
        <v>1228</v>
      </c>
      <c r="C1048" s="255">
        <v>90</v>
      </c>
      <c r="D1048" s="255">
        <v>8005</v>
      </c>
      <c r="E1048" s="117">
        <v>90</v>
      </c>
      <c r="F1048" s="366">
        <v>7060</v>
      </c>
      <c r="G1048" s="117">
        <v>14</v>
      </c>
      <c r="H1048" s="117">
        <v>888</v>
      </c>
      <c r="I1048" s="117" t="s">
        <v>45</v>
      </c>
      <c r="J1048" s="117" t="s">
        <v>45</v>
      </c>
      <c r="K1048" s="330" t="s">
        <v>97</v>
      </c>
      <c r="L1048" s="330" t="s">
        <v>97</v>
      </c>
      <c r="M1048" s="117" t="s">
        <v>45</v>
      </c>
      <c r="N1048" s="117" t="s">
        <v>45</v>
      </c>
      <c r="O1048" s="330" t="s">
        <v>97</v>
      </c>
      <c r="P1048" s="267" t="s">
        <v>97</v>
      </c>
      <c r="Q1048" s="300">
        <v>9523</v>
      </c>
    </row>
    <row r="1049" spans="1:17" s="251" customFormat="1" ht="11.25" customHeight="1">
      <c r="A1049" s="299">
        <v>9524</v>
      </c>
      <c r="B1049" s="265" t="s">
        <v>1229</v>
      </c>
      <c r="C1049" s="255">
        <v>28</v>
      </c>
      <c r="D1049" s="255">
        <v>4518</v>
      </c>
      <c r="E1049" s="117">
        <v>28</v>
      </c>
      <c r="F1049" s="366">
        <v>4316</v>
      </c>
      <c r="G1049" s="330" t="s">
        <v>97</v>
      </c>
      <c r="H1049" s="330" t="s">
        <v>97</v>
      </c>
      <c r="I1049" s="117" t="s">
        <v>45</v>
      </c>
      <c r="J1049" s="117" t="s">
        <v>45</v>
      </c>
      <c r="K1049" s="330" t="s">
        <v>97</v>
      </c>
      <c r="L1049" s="330" t="s">
        <v>97</v>
      </c>
      <c r="M1049" s="330" t="s">
        <v>97</v>
      </c>
      <c r="N1049" s="330" t="s">
        <v>97</v>
      </c>
      <c r="O1049" s="117" t="s">
        <v>45</v>
      </c>
      <c r="P1049" s="146" t="s">
        <v>45</v>
      </c>
      <c r="Q1049" s="300">
        <v>9524</v>
      </c>
    </row>
    <row r="1050" spans="1:17" s="251" customFormat="1" ht="11.25" customHeight="1">
      <c r="A1050" s="299">
        <v>9525</v>
      </c>
      <c r="B1050" s="265" t="s">
        <v>1230</v>
      </c>
      <c r="C1050" s="255">
        <v>94</v>
      </c>
      <c r="D1050" s="255">
        <v>11106</v>
      </c>
      <c r="E1050" s="117">
        <v>94</v>
      </c>
      <c r="F1050" s="366">
        <v>10079</v>
      </c>
      <c r="G1050" s="117">
        <v>4</v>
      </c>
      <c r="H1050" s="117">
        <v>32</v>
      </c>
      <c r="I1050" s="117" t="s">
        <v>45</v>
      </c>
      <c r="J1050" s="117" t="s">
        <v>45</v>
      </c>
      <c r="K1050" s="330" t="s">
        <v>97</v>
      </c>
      <c r="L1050" s="330" t="s">
        <v>97</v>
      </c>
      <c r="M1050" s="117">
        <v>3</v>
      </c>
      <c r="N1050" s="117">
        <v>4</v>
      </c>
      <c r="O1050" s="330" t="s">
        <v>97</v>
      </c>
      <c r="P1050" s="267" t="s">
        <v>97</v>
      </c>
      <c r="Q1050" s="300">
        <v>9525</v>
      </c>
    </row>
    <row r="1051" spans="1:17" s="251" customFormat="1" ht="11.25" customHeight="1">
      <c r="A1051" s="299">
        <v>9529</v>
      </c>
      <c r="B1051" s="265" t="s">
        <v>1231</v>
      </c>
      <c r="C1051" s="255">
        <v>212</v>
      </c>
      <c r="D1051" s="255">
        <v>34161</v>
      </c>
      <c r="E1051" s="117">
        <v>212</v>
      </c>
      <c r="F1051" s="366">
        <v>32759</v>
      </c>
      <c r="G1051" s="117">
        <v>12</v>
      </c>
      <c r="H1051" s="117">
        <v>88</v>
      </c>
      <c r="I1051" s="117">
        <v>7</v>
      </c>
      <c r="J1051" s="117">
        <v>-3</v>
      </c>
      <c r="K1051" s="117">
        <v>28</v>
      </c>
      <c r="L1051" s="117">
        <v>406</v>
      </c>
      <c r="M1051" s="117">
        <v>16</v>
      </c>
      <c r="N1051" s="117">
        <v>286</v>
      </c>
      <c r="O1051" s="117">
        <v>13</v>
      </c>
      <c r="P1051" s="146">
        <v>120</v>
      </c>
      <c r="Q1051" s="300">
        <v>9529</v>
      </c>
    </row>
    <row r="1052" spans="1:17" ht="22.5" customHeight="1">
      <c r="A1052" s="379" t="s">
        <v>1814</v>
      </c>
      <c r="B1052" s="266" t="s">
        <v>1524</v>
      </c>
      <c r="C1052" s="255">
        <v>15768</v>
      </c>
      <c r="D1052" s="255">
        <v>2456066</v>
      </c>
      <c r="E1052" s="117">
        <v>15583</v>
      </c>
      <c r="F1052" s="366">
        <v>1791554</v>
      </c>
      <c r="G1052" s="117">
        <v>1437</v>
      </c>
      <c r="H1052" s="117">
        <v>70305</v>
      </c>
      <c r="I1052" s="117">
        <v>109</v>
      </c>
      <c r="J1052" s="117">
        <v>1836</v>
      </c>
      <c r="K1052" s="117">
        <v>990</v>
      </c>
      <c r="L1052" s="117">
        <v>429706</v>
      </c>
      <c r="M1052" s="117">
        <v>426</v>
      </c>
      <c r="N1052" s="117">
        <v>57168</v>
      </c>
      <c r="O1052" s="117">
        <v>618</v>
      </c>
      <c r="P1052" s="146">
        <v>372538</v>
      </c>
      <c r="Q1052" s="300">
        <v>96</v>
      </c>
    </row>
    <row r="1053" spans="1:17" ht="22.5" customHeight="1">
      <c r="A1053" s="379" t="s">
        <v>1815</v>
      </c>
      <c r="B1053" s="266" t="s">
        <v>1525</v>
      </c>
      <c r="C1053" s="255">
        <v>15768</v>
      </c>
      <c r="D1053" s="255">
        <v>2456066</v>
      </c>
      <c r="E1053" s="117">
        <v>15583</v>
      </c>
      <c r="F1053" s="366">
        <v>1791554</v>
      </c>
      <c r="G1053" s="117">
        <v>1437</v>
      </c>
      <c r="H1053" s="117">
        <v>70305</v>
      </c>
      <c r="I1053" s="117">
        <v>109</v>
      </c>
      <c r="J1053" s="117">
        <v>1836</v>
      </c>
      <c r="K1053" s="117">
        <v>990</v>
      </c>
      <c r="L1053" s="117">
        <v>429706</v>
      </c>
      <c r="M1053" s="117">
        <v>426</v>
      </c>
      <c r="N1053" s="117">
        <v>57168</v>
      </c>
      <c r="O1053" s="117">
        <v>618</v>
      </c>
      <c r="P1053" s="146">
        <v>372538</v>
      </c>
      <c r="Q1053" s="300">
        <v>960</v>
      </c>
    </row>
    <row r="1054" spans="1:17" s="251" customFormat="1" ht="11.25" customHeight="1">
      <c r="A1054" s="299">
        <v>9601</v>
      </c>
      <c r="B1054" s="265" t="s">
        <v>1233</v>
      </c>
      <c r="C1054" s="255">
        <v>237</v>
      </c>
      <c r="D1054" s="255">
        <v>89554</v>
      </c>
      <c r="E1054" s="117">
        <v>237</v>
      </c>
      <c r="F1054" s="366">
        <v>89266</v>
      </c>
      <c r="G1054" s="117">
        <v>17</v>
      </c>
      <c r="H1054" s="117">
        <v>61</v>
      </c>
      <c r="I1054" s="117">
        <v>6</v>
      </c>
      <c r="J1054" s="117">
        <v>5</v>
      </c>
      <c r="K1054" s="117">
        <v>12</v>
      </c>
      <c r="L1054" s="117">
        <v>148</v>
      </c>
      <c r="M1054" s="117">
        <v>3</v>
      </c>
      <c r="N1054" s="117">
        <v>57</v>
      </c>
      <c r="O1054" s="117">
        <v>11</v>
      </c>
      <c r="P1054" s="146">
        <v>91</v>
      </c>
      <c r="Q1054" s="300">
        <v>9601</v>
      </c>
    </row>
    <row r="1055" spans="1:17" s="251" customFormat="1" ht="11.25" customHeight="1">
      <c r="A1055" s="299">
        <v>9602</v>
      </c>
      <c r="B1055" s="265" t="s">
        <v>1234</v>
      </c>
      <c r="C1055" s="255">
        <v>3949</v>
      </c>
      <c r="D1055" s="255">
        <v>348261</v>
      </c>
      <c r="E1055" s="117">
        <v>3947</v>
      </c>
      <c r="F1055" s="366">
        <v>344361</v>
      </c>
      <c r="G1055" s="117">
        <v>171</v>
      </c>
      <c r="H1055" s="117">
        <v>1016</v>
      </c>
      <c r="I1055" s="330" t="s">
        <v>97</v>
      </c>
      <c r="J1055" s="330" t="s">
        <v>97</v>
      </c>
      <c r="K1055" s="117">
        <v>128</v>
      </c>
      <c r="L1055" s="117">
        <v>2212</v>
      </c>
      <c r="M1055" s="117">
        <v>22</v>
      </c>
      <c r="N1055" s="117">
        <v>619</v>
      </c>
      <c r="O1055" s="117">
        <v>110</v>
      </c>
      <c r="P1055" s="146">
        <v>1594</v>
      </c>
      <c r="Q1055" s="300">
        <v>9602</v>
      </c>
    </row>
    <row r="1056" spans="1:17" s="251" customFormat="1" ht="11.25" customHeight="1">
      <c r="A1056" s="299">
        <v>96021</v>
      </c>
      <c r="B1056" s="265" t="s">
        <v>1235</v>
      </c>
      <c r="C1056" s="255">
        <v>2635</v>
      </c>
      <c r="D1056" s="255">
        <v>279142</v>
      </c>
      <c r="E1056" s="117">
        <v>2634</v>
      </c>
      <c r="F1056" s="366">
        <v>277759</v>
      </c>
      <c r="G1056" s="117">
        <v>68</v>
      </c>
      <c r="H1056" s="117">
        <v>287</v>
      </c>
      <c r="I1056" s="330" t="s">
        <v>97</v>
      </c>
      <c r="J1056" s="330" t="s">
        <v>97</v>
      </c>
      <c r="K1056" s="117">
        <v>62</v>
      </c>
      <c r="L1056" s="117">
        <v>743</v>
      </c>
      <c r="M1056" s="117">
        <v>12</v>
      </c>
      <c r="N1056" s="117">
        <v>336</v>
      </c>
      <c r="O1056" s="117">
        <v>53</v>
      </c>
      <c r="P1056" s="146">
        <v>407</v>
      </c>
      <c r="Q1056" s="300">
        <v>96021</v>
      </c>
    </row>
    <row r="1057" spans="1:17" s="251" customFormat="1" ht="11.25" customHeight="1">
      <c r="A1057" s="299">
        <v>96022</v>
      </c>
      <c r="B1057" s="265" t="s">
        <v>1236</v>
      </c>
      <c r="C1057" s="255">
        <v>1314</v>
      </c>
      <c r="D1057" s="255">
        <v>69119</v>
      </c>
      <c r="E1057" s="117">
        <v>1313</v>
      </c>
      <c r="F1057" s="366">
        <v>66602</v>
      </c>
      <c r="G1057" s="117">
        <v>103</v>
      </c>
      <c r="H1057" s="117">
        <v>730</v>
      </c>
      <c r="I1057" s="330" t="s">
        <v>97</v>
      </c>
      <c r="J1057" s="330" t="s">
        <v>97</v>
      </c>
      <c r="K1057" s="117">
        <v>66</v>
      </c>
      <c r="L1057" s="117">
        <v>1469</v>
      </c>
      <c r="M1057" s="117">
        <v>10</v>
      </c>
      <c r="N1057" s="117">
        <v>282</v>
      </c>
      <c r="O1057" s="117">
        <v>57</v>
      </c>
      <c r="P1057" s="146">
        <v>1187</v>
      </c>
      <c r="Q1057" s="300">
        <v>96022</v>
      </c>
    </row>
    <row r="1058" spans="1:17" s="251" customFormat="1" ht="11.25" customHeight="1">
      <c r="A1058" s="299">
        <v>9603</v>
      </c>
      <c r="B1058" s="265" t="s">
        <v>1237</v>
      </c>
      <c r="C1058" s="255">
        <v>233</v>
      </c>
      <c r="D1058" s="255">
        <v>70136</v>
      </c>
      <c r="E1058" s="117">
        <v>233</v>
      </c>
      <c r="F1058" s="366">
        <v>68478</v>
      </c>
      <c r="G1058" s="117">
        <v>109</v>
      </c>
      <c r="H1058" s="117">
        <v>1266</v>
      </c>
      <c r="I1058" s="117">
        <v>26</v>
      </c>
      <c r="J1058" s="117">
        <v>-34</v>
      </c>
      <c r="K1058" s="330" t="s">
        <v>97</v>
      </c>
      <c r="L1058" s="330" t="s">
        <v>97</v>
      </c>
      <c r="M1058" s="330" t="s">
        <v>97</v>
      </c>
      <c r="N1058" s="330" t="s">
        <v>97</v>
      </c>
      <c r="O1058" s="117">
        <v>24</v>
      </c>
      <c r="P1058" s="146">
        <v>274</v>
      </c>
      <c r="Q1058" s="300">
        <v>9603</v>
      </c>
    </row>
    <row r="1059" spans="1:17" s="251" customFormat="1" ht="11.25" customHeight="1">
      <c r="A1059" s="299">
        <v>96031</v>
      </c>
      <c r="B1059" s="265" t="s">
        <v>1238</v>
      </c>
      <c r="C1059" s="255">
        <v>215</v>
      </c>
      <c r="D1059" s="255">
        <v>66982</v>
      </c>
      <c r="E1059" s="117">
        <v>215</v>
      </c>
      <c r="F1059" s="366">
        <v>65505</v>
      </c>
      <c r="G1059" s="117">
        <v>96</v>
      </c>
      <c r="H1059" s="117">
        <v>1092</v>
      </c>
      <c r="I1059" s="330" t="s">
        <v>97</v>
      </c>
      <c r="J1059" s="330" t="s">
        <v>97</v>
      </c>
      <c r="K1059" s="117">
        <v>30</v>
      </c>
      <c r="L1059" s="117">
        <v>371</v>
      </c>
      <c r="M1059" s="117">
        <v>8</v>
      </c>
      <c r="N1059" s="117">
        <v>97</v>
      </c>
      <c r="O1059" s="117">
        <v>24</v>
      </c>
      <c r="P1059" s="146">
        <v>274</v>
      </c>
      <c r="Q1059" s="300">
        <v>96031</v>
      </c>
    </row>
    <row r="1060" spans="1:17" s="251" customFormat="1" ht="11.25" customHeight="1">
      <c r="A1060" s="299">
        <v>96032</v>
      </c>
      <c r="B1060" s="265" t="s">
        <v>1239</v>
      </c>
      <c r="C1060" s="255">
        <v>18</v>
      </c>
      <c r="D1060" s="255">
        <v>3154</v>
      </c>
      <c r="E1060" s="117">
        <v>18</v>
      </c>
      <c r="F1060" s="366">
        <v>2972</v>
      </c>
      <c r="G1060" s="117">
        <v>13</v>
      </c>
      <c r="H1060" s="117">
        <v>174</v>
      </c>
      <c r="I1060" s="330" t="s">
        <v>97</v>
      </c>
      <c r="J1060" s="330" t="s">
        <v>97</v>
      </c>
      <c r="K1060" s="330" t="s">
        <v>97</v>
      </c>
      <c r="L1060" s="330" t="s">
        <v>97</v>
      </c>
      <c r="M1060" s="330" t="s">
        <v>97</v>
      </c>
      <c r="N1060" s="330" t="s">
        <v>97</v>
      </c>
      <c r="O1060" s="117" t="s">
        <v>45</v>
      </c>
      <c r="P1060" s="146" t="s">
        <v>45</v>
      </c>
      <c r="Q1060" s="300">
        <v>96032</v>
      </c>
    </row>
    <row r="1061" spans="1:17" s="251" customFormat="1" ht="11.25" customHeight="1">
      <c r="A1061" s="299">
        <v>9604</v>
      </c>
      <c r="B1061" s="265" t="s">
        <v>1240</v>
      </c>
      <c r="C1061" s="255">
        <v>123</v>
      </c>
      <c r="D1061" s="255">
        <v>26274</v>
      </c>
      <c r="E1061" s="117">
        <v>120</v>
      </c>
      <c r="F1061" s="366">
        <v>13553</v>
      </c>
      <c r="G1061" s="117">
        <v>67</v>
      </c>
      <c r="H1061" s="117">
        <v>11261</v>
      </c>
      <c r="I1061" s="330" t="s">
        <v>97</v>
      </c>
      <c r="J1061" s="330" t="s">
        <v>97</v>
      </c>
      <c r="K1061" s="330" t="s">
        <v>97</v>
      </c>
      <c r="L1061" s="330" t="s">
        <v>97</v>
      </c>
      <c r="M1061" s="330" t="s">
        <v>97</v>
      </c>
      <c r="N1061" s="330" t="s">
        <v>97</v>
      </c>
      <c r="O1061" s="117">
        <v>14</v>
      </c>
      <c r="P1061" s="146">
        <v>1134</v>
      </c>
      <c r="Q1061" s="300">
        <v>9604</v>
      </c>
    </row>
    <row r="1062" spans="1:17" s="251" customFormat="1" ht="11.25" customHeight="1">
      <c r="A1062" s="299">
        <v>9609</v>
      </c>
      <c r="B1062" s="265" t="s">
        <v>1241</v>
      </c>
      <c r="C1062" s="255">
        <v>11226</v>
      </c>
      <c r="D1062" s="255">
        <v>1921841</v>
      </c>
      <c r="E1062" s="117">
        <v>11046</v>
      </c>
      <c r="F1062" s="366">
        <v>1275896</v>
      </c>
      <c r="G1062" s="117">
        <v>1073</v>
      </c>
      <c r="H1062" s="117">
        <v>56700</v>
      </c>
      <c r="I1062" s="117">
        <v>73</v>
      </c>
      <c r="J1062" s="117">
        <v>1811</v>
      </c>
      <c r="K1062" s="117">
        <v>803</v>
      </c>
      <c r="L1062" s="117">
        <v>425831</v>
      </c>
      <c r="M1062" s="117">
        <v>390</v>
      </c>
      <c r="N1062" s="117">
        <v>56386</v>
      </c>
      <c r="O1062" s="117">
        <v>459</v>
      </c>
      <c r="P1062" s="146">
        <v>369446</v>
      </c>
      <c r="Q1062" s="300">
        <v>9609</v>
      </c>
    </row>
    <row r="1063" spans="1:17" ht="21" customHeight="1">
      <c r="A1063" s="369" t="s">
        <v>64</v>
      </c>
      <c r="B1063" s="370"/>
      <c r="C1063" s="50"/>
      <c r="D1063" s="255"/>
      <c r="E1063" s="374"/>
      <c r="F1063" s="366"/>
      <c r="G1063" s="118"/>
      <c r="H1063" s="117"/>
      <c r="I1063" s="118"/>
      <c r="J1063" s="117"/>
      <c r="K1063" s="118"/>
      <c r="L1063" s="371"/>
      <c r="M1063" s="342"/>
      <c r="N1063" s="311"/>
      <c r="O1063" s="311"/>
    </row>
    <row r="1064" spans="1:17" ht="21" customHeight="1">
      <c r="A1064" s="586" t="s">
        <v>1823</v>
      </c>
      <c r="B1064" s="586"/>
      <c r="C1064" s="586"/>
      <c r="D1064" s="586"/>
      <c r="E1064" s="586"/>
      <c r="F1064" s="586"/>
      <c r="G1064" s="118"/>
      <c r="H1064" s="117"/>
      <c r="I1064" s="118"/>
      <c r="J1064" s="118"/>
      <c r="K1064" s="118"/>
      <c r="L1064" s="371"/>
      <c r="M1064" s="372"/>
      <c r="N1064" s="311"/>
      <c r="O1064" s="311"/>
    </row>
    <row r="1065" spans="1:17" ht="9.9499999999999993" customHeight="1">
      <c r="A1065" s="373"/>
      <c r="B1065" s="370"/>
      <c r="C1065" s="263"/>
      <c r="D1065" s="263"/>
      <c r="E1065" s="118"/>
      <c r="F1065" s="371"/>
      <c r="G1065" s="118"/>
      <c r="H1065" s="117"/>
      <c r="I1065" s="118"/>
      <c r="J1065" s="118"/>
      <c r="K1065" s="118"/>
      <c r="L1065" s="371"/>
      <c r="M1065" s="342"/>
      <c r="N1065" s="311"/>
      <c r="O1065" s="311"/>
    </row>
    <row r="1066" spans="1:17" s="245" customFormat="1" ht="9.75" customHeight="1">
      <c r="B1066" s="370"/>
      <c r="C1066" s="381"/>
      <c r="D1066" s="381"/>
      <c r="E1066" s="124"/>
      <c r="F1066" s="365"/>
      <c r="G1066" s="124"/>
      <c r="H1066" s="124"/>
      <c r="I1066" s="124"/>
      <c r="J1066" s="124"/>
      <c r="K1066" s="326"/>
      <c r="L1066" s="365"/>
      <c r="M1066" s="382"/>
      <c r="N1066" s="325"/>
      <c r="O1066" s="325"/>
      <c r="P1066" s="325"/>
    </row>
    <row r="1067" spans="1:17">
      <c r="E1067" s="353"/>
      <c r="G1067" s="353"/>
      <c r="H1067" s="353"/>
      <c r="I1067" s="353"/>
      <c r="J1067" s="353"/>
      <c r="K1067" s="353"/>
      <c r="L1067" s="383"/>
      <c r="M1067" s="384"/>
    </row>
  </sheetData>
  <mergeCells count="17">
    <mergeCell ref="A1064:F1064"/>
    <mergeCell ref="G3:J3"/>
    <mergeCell ref="K3:P3"/>
    <mergeCell ref="Q3:Q6"/>
    <mergeCell ref="E4:F5"/>
    <mergeCell ref="G4:H5"/>
    <mergeCell ref="I4:J5"/>
    <mergeCell ref="K4:L5"/>
    <mergeCell ref="M4:P4"/>
    <mergeCell ref="M5:N5"/>
    <mergeCell ref="O5:P5"/>
    <mergeCell ref="A1:F1"/>
    <mergeCell ref="A3:A6"/>
    <mergeCell ref="B3:B6"/>
    <mergeCell ref="C3:C5"/>
    <mergeCell ref="D3:D5"/>
    <mergeCell ref="E3:F3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L IV 11 - j/12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workbookViewId="0">
      <selection activeCell="D49" sqref="D49"/>
    </sheetView>
  </sheetViews>
  <sheetFormatPr baseColWidth="10" defaultRowHeight="12"/>
  <cols>
    <col min="1" max="1" width="9.28515625" customWidth="1"/>
    <col min="2" max="2" width="2.28515625" customWidth="1"/>
    <col min="3" max="3" width="7.42578125" customWidth="1"/>
    <col min="4" max="4" width="13.7109375" customWidth="1"/>
    <col min="5" max="8" width="16.140625" customWidth="1"/>
    <col min="9" max="11" width="14.7109375" customWidth="1"/>
    <col min="12" max="13" width="10" style="19" customWidth="1"/>
    <col min="14" max="14" width="9.28515625" customWidth="1"/>
    <col min="15" max="15" width="2.28515625" customWidth="1"/>
    <col min="16" max="16" width="7.42578125" customWidth="1"/>
    <col min="17" max="17" width="13.7109375" customWidth="1"/>
  </cols>
  <sheetData>
    <row r="1" spans="1:17" ht="27.75" customHeight="1">
      <c r="A1" s="421" t="s">
        <v>15</v>
      </c>
      <c r="B1" s="421"/>
      <c r="C1" s="421"/>
      <c r="D1" s="421"/>
      <c r="E1" s="421"/>
      <c r="F1" s="421"/>
      <c r="G1" s="421"/>
      <c r="H1" s="421"/>
      <c r="I1" s="385"/>
      <c r="J1" s="385"/>
      <c r="K1" s="385"/>
      <c r="L1" s="385"/>
      <c r="M1" s="385"/>
      <c r="N1" s="18"/>
      <c r="O1" s="18"/>
      <c r="P1" s="18"/>
      <c r="Q1" s="18"/>
    </row>
    <row r="2" spans="1:17" ht="12" customHeight="1">
      <c r="N2" s="18"/>
      <c r="O2" s="18"/>
      <c r="P2" s="18"/>
      <c r="Q2" s="18"/>
    </row>
    <row r="3" spans="1:17" ht="36" customHeight="1">
      <c r="A3" s="422" t="s">
        <v>16</v>
      </c>
      <c r="B3" s="422"/>
      <c r="C3" s="422"/>
      <c r="D3" s="423"/>
      <c r="E3" s="20">
        <v>2006</v>
      </c>
      <c r="F3" s="20">
        <v>2007</v>
      </c>
      <c r="G3" s="21">
        <v>2008</v>
      </c>
      <c r="H3" s="21">
        <v>2009</v>
      </c>
      <c r="I3" s="22">
        <v>2010</v>
      </c>
      <c r="J3" s="21">
        <v>2011</v>
      </c>
      <c r="K3" s="21">
        <v>2012</v>
      </c>
      <c r="L3" s="23" t="s">
        <v>17</v>
      </c>
      <c r="M3" s="23" t="s">
        <v>18</v>
      </c>
      <c r="N3" s="422" t="s">
        <v>16</v>
      </c>
      <c r="O3" s="422"/>
      <c r="P3" s="422"/>
      <c r="Q3" s="422"/>
    </row>
    <row r="4" spans="1:17" ht="12" customHeight="1">
      <c r="A4" s="424"/>
      <c r="B4" s="424"/>
      <c r="C4" s="424"/>
      <c r="D4" s="425"/>
      <c r="E4" s="426" t="s">
        <v>19</v>
      </c>
      <c r="F4" s="427"/>
      <c r="G4" s="427"/>
      <c r="H4" s="428"/>
      <c r="I4" s="427" t="s">
        <v>19</v>
      </c>
      <c r="J4" s="427"/>
      <c r="K4" s="428"/>
      <c r="L4" s="429" t="s">
        <v>20</v>
      </c>
      <c r="M4" s="429"/>
      <c r="N4" s="424"/>
      <c r="O4" s="424"/>
      <c r="P4" s="424"/>
      <c r="Q4" s="424"/>
    </row>
    <row r="5" spans="1:17" ht="24" customHeight="1">
      <c r="A5" s="430" t="s">
        <v>21</v>
      </c>
      <c r="B5" s="430"/>
      <c r="C5" s="430"/>
      <c r="D5" s="431"/>
      <c r="E5" s="24">
        <v>143807</v>
      </c>
      <c r="F5" s="25">
        <v>146159</v>
      </c>
      <c r="G5" s="25">
        <v>148273</v>
      </c>
      <c r="H5" s="24">
        <v>145698</v>
      </c>
      <c r="I5" s="24">
        <v>146770</v>
      </c>
      <c r="J5" s="24">
        <v>148991</v>
      </c>
      <c r="K5" s="24">
        <v>150497</v>
      </c>
      <c r="L5" s="26">
        <v>100</v>
      </c>
      <c r="M5" s="27">
        <f>K5*100/J5-100</f>
        <v>1.0107993100254333</v>
      </c>
      <c r="N5" s="432" t="s">
        <v>21</v>
      </c>
      <c r="O5" s="430"/>
      <c r="P5" s="430"/>
      <c r="Q5" s="430"/>
    </row>
    <row r="6" spans="1:17" ht="42" customHeight="1">
      <c r="A6" s="433" t="s">
        <v>22</v>
      </c>
      <c r="B6" s="434"/>
      <c r="C6" s="434"/>
      <c r="D6" s="435"/>
      <c r="E6" s="29"/>
      <c r="F6" s="30"/>
      <c r="G6" s="30"/>
      <c r="H6" s="29"/>
      <c r="I6" s="31"/>
      <c r="J6" s="31"/>
      <c r="L6" s="29"/>
      <c r="M6" s="32"/>
      <c r="N6" s="436" t="s">
        <v>22</v>
      </c>
      <c r="O6" s="434"/>
      <c r="P6" s="434"/>
      <c r="Q6" s="434"/>
    </row>
    <row r="7" spans="1:17" ht="13.5" customHeight="1">
      <c r="A7" s="33" t="s">
        <v>23</v>
      </c>
      <c r="B7" s="34" t="s">
        <v>24</v>
      </c>
      <c r="C7" s="35">
        <v>50000</v>
      </c>
      <c r="D7" s="36"/>
      <c r="E7" s="37">
        <v>46634</v>
      </c>
      <c r="F7" s="38">
        <v>47996</v>
      </c>
      <c r="G7" s="38">
        <v>48397</v>
      </c>
      <c r="H7" s="37">
        <v>47209</v>
      </c>
      <c r="I7" s="37">
        <v>46902</v>
      </c>
      <c r="J7" s="37">
        <v>45923</v>
      </c>
      <c r="K7" s="37">
        <v>46284</v>
      </c>
      <c r="L7" s="39">
        <f>K7*100/$K$5</f>
        <v>30.754101410659349</v>
      </c>
      <c r="M7" s="40">
        <f t="shared" ref="M7:M40" si="0">K7*100/J7-100</f>
        <v>0.78609846917666459</v>
      </c>
      <c r="N7" s="41" t="s">
        <v>23</v>
      </c>
      <c r="O7" s="42" t="s">
        <v>24</v>
      </c>
      <c r="P7" s="35">
        <v>50000</v>
      </c>
      <c r="Q7" s="35"/>
    </row>
    <row r="8" spans="1:17">
      <c r="A8" s="33">
        <v>50000</v>
      </c>
      <c r="B8" s="34" t="s">
        <v>24</v>
      </c>
      <c r="C8" s="35">
        <v>100000</v>
      </c>
      <c r="D8" s="36"/>
      <c r="E8" s="37">
        <v>30274</v>
      </c>
      <c r="F8" s="38">
        <v>30696</v>
      </c>
      <c r="G8" s="38">
        <v>31248</v>
      </c>
      <c r="H8" s="37">
        <v>30817</v>
      </c>
      <c r="I8" s="37">
        <v>30648</v>
      </c>
      <c r="J8" s="37">
        <v>31433</v>
      </c>
      <c r="K8" s="37">
        <v>31563</v>
      </c>
      <c r="L8" s="39">
        <f t="shared" ref="L8:L32" si="1">K8*100/$K$5</f>
        <v>20.972511079955083</v>
      </c>
      <c r="M8" s="40">
        <f t="shared" si="0"/>
        <v>0.41357808672414365</v>
      </c>
      <c r="N8" s="41">
        <v>50000</v>
      </c>
      <c r="O8" s="42" t="s">
        <v>24</v>
      </c>
      <c r="P8" s="35">
        <v>100000</v>
      </c>
      <c r="Q8" s="35"/>
    </row>
    <row r="9" spans="1:17">
      <c r="A9" s="33">
        <v>100000</v>
      </c>
      <c r="B9" s="34" t="s">
        <v>24</v>
      </c>
      <c r="C9" s="35">
        <v>250000</v>
      </c>
      <c r="D9" s="36"/>
      <c r="E9" s="37">
        <v>31014</v>
      </c>
      <c r="F9" s="38">
        <v>31023</v>
      </c>
      <c r="G9" s="38">
        <v>31206</v>
      </c>
      <c r="H9" s="37">
        <v>31022</v>
      </c>
      <c r="I9" s="37">
        <v>31272</v>
      </c>
      <c r="J9" s="37">
        <v>31912</v>
      </c>
      <c r="K9" s="37">
        <v>32332</v>
      </c>
      <c r="L9" s="39">
        <f t="shared" si="1"/>
        <v>21.483484720625661</v>
      </c>
      <c r="M9" s="40">
        <f t="shared" si="0"/>
        <v>1.3161193281524248</v>
      </c>
      <c r="N9" s="41">
        <v>100000</v>
      </c>
      <c r="O9" s="42" t="s">
        <v>24</v>
      </c>
      <c r="P9" s="35">
        <v>250000</v>
      </c>
      <c r="Q9" s="35"/>
    </row>
    <row r="10" spans="1:17">
      <c r="A10" s="33">
        <v>250000</v>
      </c>
      <c r="B10" s="34" t="s">
        <v>24</v>
      </c>
      <c r="C10" s="35">
        <v>500000</v>
      </c>
      <c r="D10" s="36"/>
      <c r="E10" s="37">
        <v>14739</v>
      </c>
      <c r="F10" s="38">
        <v>15027</v>
      </c>
      <c r="G10" s="38">
        <v>15321</v>
      </c>
      <c r="H10" s="37">
        <v>15102</v>
      </c>
      <c r="I10" s="37">
        <v>15563</v>
      </c>
      <c r="J10" s="37">
        <v>16055</v>
      </c>
      <c r="K10" s="37">
        <v>16217</v>
      </c>
      <c r="L10" s="39">
        <f t="shared" si="1"/>
        <v>10.775630079004896</v>
      </c>
      <c r="M10" s="40">
        <f t="shared" si="0"/>
        <v>1.0090314543755881</v>
      </c>
      <c r="N10" s="41">
        <v>250000</v>
      </c>
      <c r="O10" s="42" t="s">
        <v>24</v>
      </c>
      <c r="P10" s="35">
        <v>500000</v>
      </c>
      <c r="Q10" s="35"/>
    </row>
    <row r="11" spans="1:17">
      <c r="A11" s="33">
        <v>500000</v>
      </c>
      <c r="B11" s="34" t="s">
        <v>24</v>
      </c>
      <c r="C11" s="43" t="s">
        <v>25</v>
      </c>
      <c r="D11" s="44"/>
      <c r="E11" s="37">
        <v>9119</v>
      </c>
      <c r="F11" s="38">
        <v>9224</v>
      </c>
      <c r="G11" s="38">
        <v>9403</v>
      </c>
      <c r="H11" s="37">
        <v>9328</v>
      </c>
      <c r="I11" s="37">
        <v>9609</v>
      </c>
      <c r="J11" s="37">
        <v>9941</v>
      </c>
      <c r="K11" s="37">
        <v>10209</v>
      </c>
      <c r="L11" s="39">
        <f t="shared" si="1"/>
        <v>6.7835239240649319</v>
      </c>
      <c r="M11" s="40">
        <f t="shared" si="0"/>
        <v>2.6959058444824535</v>
      </c>
      <c r="N11" s="41">
        <v>500000</v>
      </c>
      <c r="O11" s="42" t="s">
        <v>24</v>
      </c>
      <c r="P11" s="43" t="s">
        <v>25</v>
      </c>
      <c r="Q11" s="43"/>
    </row>
    <row r="12" spans="1:17" ht="18" customHeight="1">
      <c r="A12" s="437" t="s">
        <v>26</v>
      </c>
      <c r="B12" s="437"/>
      <c r="C12" s="437"/>
      <c r="D12" s="438"/>
      <c r="E12" s="46">
        <v>131780</v>
      </c>
      <c r="F12" s="47">
        <v>133966</v>
      </c>
      <c r="G12" s="47">
        <v>135575</v>
      </c>
      <c r="H12" s="46">
        <v>133478</v>
      </c>
      <c r="I12" s="46">
        <v>133994</v>
      </c>
      <c r="J12" s="46">
        <v>135264</v>
      </c>
      <c r="K12" s="46">
        <f>SUM(K7:K11)</f>
        <v>136605</v>
      </c>
      <c r="L12" s="48">
        <f t="shared" si="1"/>
        <v>90.769251214309918</v>
      </c>
      <c r="M12" s="32">
        <f t="shared" si="0"/>
        <v>0.99139460610362562</v>
      </c>
      <c r="N12" s="439" t="s">
        <v>26</v>
      </c>
      <c r="O12" s="440"/>
      <c r="P12" s="440"/>
      <c r="Q12" s="440"/>
    </row>
    <row r="13" spans="1:17" ht="13.5" customHeight="1">
      <c r="A13" s="49" t="s">
        <v>27</v>
      </c>
      <c r="B13" s="34" t="s">
        <v>24</v>
      </c>
      <c r="C13" s="43" t="s">
        <v>28</v>
      </c>
      <c r="D13" s="44"/>
      <c r="E13" s="37">
        <v>5680</v>
      </c>
      <c r="F13" s="38">
        <v>5650</v>
      </c>
      <c r="G13" s="38">
        <v>5756</v>
      </c>
      <c r="H13" s="37">
        <v>5690</v>
      </c>
      <c r="I13" s="37">
        <v>5799</v>
      </c>
      <c r="J13" s="37">
        <v>6220</v>
      </c>
      <c r="K13" s="37">
        <v>6333</v>
      </c>
      <c r="L13" s="39">
        <f t="shared" si="1"/>
        <v>4.208057303467843</v>
      </c>
      <c r="M13" s="40">
        <f t="shared" si="0"/>
        <v>1.8167202572347207</v>
      </c>
      <c r="N13" s="41" t="s">
        <v>27</v>
      </c>
      <c r="O13" s="42" t="s">
        <v>24</v>
      </c>
      <c r="P13" s="43" t="s">
        <v>28</v>
      </c>
      <c r="Q13" s="43"/>
    </row>
    <row r="14" spans="1:17">
      <c r="A14" s="50" t="s">
        <v>29</v>
      </c>
      <c r="B14" s="34" t="s">
        <v>24</v>
      </c>
      <c r="C14" s="43" t="s">
        <v>30</v>
      </c>
      <c r="D14" s="44"/>
      <c r="E14" s="37">
        <v>3871</v>
      </c>
      <c r="F14" s="38">
        <v>3940</v>
      </c>
      <c r="G14" s="38">
        <v>4174</v>
      </c>
      <c r="H14" s="37">
        <v>3946</v>
      </c>
      <c r="I14" s="37">
        <v>4247</v>
      </c>
      <c r="J14" s="37">
        <v>4545</v>
      </c>
      <c r="K14" s="37">
        <v>4496</v>
      </c>
      <c r="L14" s="39">
        <f t="shared" si="1"/>
        <v>2.9874349654810395</v>
      </c>
      <c r="M14" s="40">
        <f t="shared" si="0"/>
        <v>-1.0781078107810771</v>
      </c>
      <c r="N14" s="51" t="s">
        <v>29</v>
      </c>
      <c r="O14" s="42" t="s">
        <v>24</v>
      </c>
      <c r="P14" s="43" t="s">
        <v>30</v>
      </c>
      <c r="Q14" s="43"/>
    </row>
    <row r="15" spans="1:17">
      <c r="A15" s="50" t="s">
        <v>31</v>
      </c>
      <c r="B15" s="34" t="s">
        <v>24</v>
      </c>
      <c r="C15" s="43" t="s">
        <v>32</v>
      </c>
      <c r="D15" s="44"/>
      <c r="E15" s="37">
        <v>1323</v>
      </c>
      <c r="F15" s="38">
        <v>1397</v>
      </c>
      <c r="G15" s="38">
        <v>1461</v>
      </c>
      <c r="H15" s="37">
        <v>1396</v>
      </c>
      <c r="I15" s="37">
        <v>1446</v>
      </c>
      <c r="J15" s="37">
        <v>1527</v>
      </c>
      <c r="K15" s="37">
        <v>1606</v>
      </c>
      <c r="L15" s="39">
        <f t="shared" si="1"/>
        <v>1.0671309062639123</v>
      </c>
      <c r="M15" s="40">
        <f t="shared" si="0"/>
        <v>5.1735428945645054</v>
      </c>
      <c r="N15" s="51" t="s">
        <v>31</v>
      </c>
      <c r="O15" s="42" t="s">
        <v>24</v>
      </c>
      <c r="P15" s="43" t="s">
        <v>32</v>
      </c>
      <c r="Q15" s="43"/>
    </row>
    <row r="16" spans="1:17" ht="18" customHeight="1">
      <c r="A16" s="437" t="s">
        <v>33</v>
      </c>
      <c r="B16" s="437"/>
      <c r="C16" s="437"/>
      <c r="D16" s="438"/>
      <c r="E16" s="46">
        <v>10874</v>
      </c>
      <c r="F16" s="47">
        <v>10987</v>
      </c>
      <c r="G16" s="47">
        <v>11391</v>
      </c>
      <c r="H16" s="46">
        <v>11032</v>
      </c>
      <c r="I16" s="46">
        <v>11492</v>
      </c>
      <c r="J16" s="46">
        <v>12292</v>
      </c>
      <c r="K16" s="46">
        <f>SUM(K13:K15)</f>
        <v>12435</v>
      </c>
      <c r="L16" s="48">
        <f t="shared" si="1"/>
        <v>8.262623175212795</v>
      </c>
      <c r="M16" s="32">
        <f t="shared" si="0"/>
        <v>1.1633582818093089</v>
      </c>
      <c r="N16" s="439" t="s">
        <v>33</v>
      </c>
      <c r="O16" s="440"/>
      <c r="P16" s="440"/>
      <c r="Q16" s="440"/>
    </row>
    <row r="17" spans="1:18" ht="13.5" customHeight="1">
      <c r="A17" s="50" t="s">
        <v>34</v>
      </c>
      <c r="B17" s="34" t="s">
        <v>24</v>
      </c>
      <c r="C17" s="43" t="s">
        <v>35</v>
      </c>
      <c r="D17" s="44"/>
      <c r="E17" s="37">
        <v>766</v>
      </c>
      <c r="F17" s="38">
        <v>767</v>
      </c>
      <c r="G17" s="38">
        <v>847</v>
      </c>
      <c r="H17" s="37">
        <v>775</v>
      </c>
      <c r="I17" s="37">
        <v>831</v>
      </c>
      <c r="J17" s="37">
        <v>959</v>
      </c>
      <c r="K17" s="37">
        <v>967</v>
      </c>
      <c r="L17" s="39">
        <f t="shared" si="1"/>
        <v>0.64253772500448514</v>
      </c>
      <c r="M17" s="40">
        <f t="shared" si="0"/>
        <v>0.83420229405631119</v>
      </c>
      <c r="N17" s="51" t="s">
        <v>34</v>
      </c>
      <c r="O17" s="42" t="s">
        <v>24</v>
      </c>
      <c r="P17" s="43" t="s">
        <v>35</v>
      </c>
      <c r="Q17" s="43"/>
    </row>
    <row r="18" spans="1:18">
      <c r="A18" s="50" t="s">
        <v>36</v>
      </c>
      <c r="B18" s="34" t="s">
        <v>24</v>
      </c>
      <c r="C18" s="43" t="s">
        <v>37</v>
      </c>
      <c r="D18" s="44"/>
      <c r="E18" s="37">
        <v>231</v>
      </c>
      <c r="F18" s="38">
        <v>262</v>
      </c>
      <c r="G18" s="38">
        <v>276</v>
      </c>
      <c r="H18" s="37">
        <v>258</v>
      </c>
      <c r="I18" s="37">
        <v>274</v>
      </c>
      <c r="J18" s="37">
        <v>268</v>
      </c>
      <c r="K18" s="37">
        <v>271</v>
      </c>
      <c r="L18" s="39">
        <f t="shared" si="1"/>
        <v>0.18007003461863028</v>
      </c>
      <c r="M18" s="40">
        <f t="shared" si="0"/>
        <v>1.119402985074629</v>
      </c>
      <c r="N18" s="51" t="s">
        <v>36</v>
      </c>
      <c r="O18" s="42" t="s">
        <v>24</v>
      </c>
      <c r="P18" s="43" t="s">
        <v>37</v>
      </c>
      <c r="Q18" s="43"/>
    </row>
    <row r="19" spans="1:18" ht="18" customHeight="1">
      <c r="A19" s="437" t="s">
        <v>38</v>
      </c>
      <c r="B19" s="437"/>
      <c r="C19" s="437"/>
      <c r="D19" s="438"/>
      <c r="E19" s="46">
        <v>997</v>
      </c>
      <c r="F19" s="47">
        <v>1029</v>
      </c>
      <c r="G19" s="47">
        <v>1123</v>
      </c>
      <c r="H19" s="46">
        <v>1033</v>
      </c>
      <c r="I19" s="46">
        <f>SUM(I17:I18)</f>
        <v>1105</v>
      </c>
      <c r="J19" s="46">
        <v>1227</v>
      </c>
      <c r="K19" s="46">
        <f>SUM(K17:K18)</f>
        <v>1238</v>
      </c>
      <c r="L19" s="48">
        <f t="shared" si="1"/>
        <v>0.82260775962311539</v>
      </c>
      <c r="M19" s="32">
        <f t="shared" si="0"/>
        <v>0.89649551752241052</v>
      </c>
      <c r="N19" s="439" t="s">
        <v>38</v>
      </c>
      <c r="O19" s="440"/>
      <c r="P19" s="440"/>
      <c r="Q19" s="440"/>
      <c r="R19" s="52"/>
    </row>
    <row r="20" spans="1:18" ht="13.5" customHeight="1">
      <c r="A20" s="50" t="s">
        <v>39</v>
      </c>
      <c r="B20" s="34" t="s">
        <v>24</v>
      </c>
      <c r="C20" s="43" t="s">
        <v>40</v>
      </c>
      <c r="D20" s="44"/>
      <c r="E20" s="37">
        <v>97</v>
      </c>
      <c r="F20" s="38">
        <v>111</v>
      </c>
      <c r="G20" s="38">
        <v>113</v>
      </c>
      <c r="H20" s="37">
        <v>94</v>
      </c>
      <c r="I20" s="37">
        <v>105</v>
      </c>
      <c r="J20" s="37">
        <v>129</v>
      </c>
      <c r="K20" s="37">
        <v>140</v>
      </c>
      <c r="L20" s="39">
        <f t="shared" si="1"/>
        <v>9.3025110135085742E-2</v>
      </c>
      <c r="M20" s="40">
        <f t="shared" si="0"/>
        <v>8.5271317829457303</v>
      </c>
      <c r="N20" s="51" t="s">
        <v>39</v>
      </c>
      <c r="O20" s="42" t="s">
        <v>24</v>
      </c>
      <c r="P20" s="43" t="s">
        <v>40</v>
      </c>
      <c r="Q20" s="43"/>
    </row>
    <row r="21" spans="1:18">
      <c r="A21" s="50" t="s">
        <v>40</v>
      </c>
      <c r="B21" s="34" t="s">
        <v>24</v>
      </c>
      <c r="C21" s="43" t="s">
        <v>41</v>
      </c>
      <c r="D21" s="44"/>
      <c r="E21" s="37">
        <v>34</v>
      </c>
      <c r="F21" s="38">
        <v>39</v>
      </c>
      <c r="G21" s="38">
        <v>41</v>
      </c>
      <c r="H21" s="37">
        <v>33</v>
      </c>
      <c r="I21" s="37">
        <v>46</v>
      </c>
      <c r="J21" s="37">
        <v>49</v>
      </c>
      <c r="K21" s="37">
        <v>52</v>
      </c>
      <c r="L21" s="39">
        <f t="shared" si="1"/>
        <v>3.4552183764460419E-2</v>
      </c>
      <c r="M21" s="40">
        <f t="shared" si="0"/>
        <v>6.1224489795918373</v>
      </c>
      <c r="N21" s="51" t="s">
        <v>40</v>
      </c>
      <c r="O21" s="42" t="s">
        <v>24</v>
      </c>
      <c r="P21" s="43" t="s">
        <v>41</v>
      </c>
      <c r="Q21" s="43"/>
    </row>
    <row r="22" spans="1:18">
      <c r="A22" s="50" t="s">
        <v>41</v>
      </c>
      <c r="B22" s="34" t="s">
        <v>24</v>
      </c>
      <c r="C22" s="43" t="s">
        <v>42</v>
      </c>
      <c r="D22" s="44"/>
      <c r="E22" s="37">
        <v>13</v>
      </c>
      <c r="F22" s="38">
        <v>14</v>
      </c>
      <c r="G22" s="38">
        <v>18</v>
      </c>
      <c r="H22" s="37">
        <v>16</v>
      </c>
      <c r="I22" s="37">
        <v>18</v>
      </c>
      <c r="J22" s="37">
        <v>20</v>
      </c>
      <c r="K22" s="37">
        <v>15</v>
      </c>
      <c r="L22" s="39">
        <f t="shared" si="1"/>
        <v>9.9669760859020448E-3</v>
      </c>
      <c r="M22" s="40">
        <f t="shared" si="0"/>
        <v>-25</v>
      </c>
      <c r="N22" s="51" t="s">
        <v>41</v>
      </c>
      <c r="O22" s="42" t="s">
        <v>24</v>
      </c>
      <c r="P22" s="43" t="s">
        <v>42</v>
      </c>
      <c r="Q22" s="43"/>
    </row>
    <row r="23" spans="1:18">
      <c r="A23" s="50" t="s">
        <v>43</v>
      </c>
      <c r="B23" s="34" t="s">
        <v>24</v>
      </c>
      <c r="C23" s="43" t="s">
        <v>44</v>
      </c>
      <c r="D23" s="44"/>
      <c r="E23" s="37">
        <v>6</v>
      </c>
      <c r="F23" s="38">
        <v>7</v>
      </c>
      <c r="G23" s="38">
        <v>5</v>
      </c>
      <c r="H23" s="37">
        <v>7</v>
      </c>
      <c r="I23" s="37">
        <v>6</v>
      </c>
      <c r="J23" s="37">
        <v>5</v>
      </c>
      <c r="K23" s="37">
        <v>5</v>
      </c>
      <c r="L23" s="39">
        <f t="shared" si="1"/>
        <v>3.3223253619673481E-3</v>
      </c>
      <c r="M23" s="53" t="s">
        <v>45</v>
      </c>
      <c r="N23" s="51" t="s">
        <v>43</v>
      </c>
      <c r="O23" s="42" t="s">
        <v>24</v>
      </c>
      <c r="P23" s="43" t="s">
        <v>44</v>
      </c>
      <c r="Q23" s="43"/>
    </row>
    <row r="24" spans="1:18">
      <c r="A24" s="34"/>
      <c r="B24" s="34"/>
      <c r="C24" s="43" t="s">
        <v>46</v>
      </c>
      <c r="D24" s="44"/>
      <c r="E24" s="37">
        <v>6</v>
      </c>
      <c r="F24" s="38">
        <v>6</v>
      </c>
      <c r="G24" s="38">
        <v>7</v>
      </c>
      <c r="H24" s="37">
        <v>5</v>
      </c>
      <c r="I24" s="37">
        <v>4</v>
      </c>
      <c r="J24" s="37">
        <v>5</v>
      </c>
      <c r="K24" s="37">
        <v>7</v>
      </c>
      <c r="L24" s="39">
        <f t="shared" si="1"/>
        <v>4.6512555067542878E-3</v>
      </c>
      <c r="M24" s="40">
        <f t="shared" si="0"/>
        <v>40</v>
      </c>
      <c r="N24" s="54"/>
      <c r="O24" s="42"/>
      <c r="P24" s="43" t="s">
        <v>46</v>
      </c>
      <c r="Q24" s="43"/>
    </row>
    <row r="25" spans="1:18" ht="18" customHeight="1">
      <c r="A25" s="437" t="s">
        <v>47</v>
      </c>
      <c r="B25" s="437"/>
      <c r="C25" s="437"/>
      <c r="D25" s="438"/>
      <c r="E25" s="46">
        <v>156</v>
      </c>
      <c r="F25" s="47">
        <v>177</v>
      </c>
      <c r="G25" s="47">
        <v>184</v>
      </c>
      <c r="H25" s="46">
        <v>155</v>
      </c>
      <c r="I25" s="46">
        <f>SUM(I20:I24)</f>
        <v>179</v>
      </c>
      <c r="J25" s="46">
        <v>208</v>
      </c>
      <c r="K25" s="46">
        <f>SUM(K20:K24)</f>
        <v>219</v>
      </c>
      <c r="L25" s="48">
        <f t="shared" si="1"/>
        <v>0.14551785085416985</v>
      </c>
      <c r="M25" s="32">
        <f t="shared" si="0"/>
        <v>5.288461538461533</v>
      </c>
      <c r="N25" s="439" t="s">
        <v>47</v>
      </c>
      <c r="O25" s="440"/>
      <c r="P25" s="440"/>
      <c r="Q25" s="440"/>
    </row>
    <row r="26" spans="1:18" ht="18" customHeight="1">
      <c r="A26" s="440" t="s">
        <v>48</v>
      </c>
      <c r="B26" s="440"/>
      <c r="C26" s="440"/>
      <c r="D26" s="438"/>
      <c r="E26" s="55"/>
      <c r="F26" s="55"/>
      <c r="G26" s="55"/>
      <c r="H26" s="55"/>
      <c r="I26" s="55"/>
      <c r="J26" s="55"/>
      <c r="L26" s="39"/>
      <c r="M26" s="56"/>
      <c r="N26" s="439" t="s">
        <v>48</v>
      </c>
      <c r="O26" s="440"/>
      <c r="P26" s="440"/>
      <c r="Q26" s="440"/>
    </row>
    <row r="27" spans="1:18">
      <c r="A27" s="441" t="s">
        <v>49</v>
      </c>
      <c r="B27" s="441"/>
      <c r="C27" s="441"/>
      <c r="D27" s="442"/>
      <c r="E27" s="37">
        <v>108530</v>
      </c>
      <c r="F27" s="38">
        <v>110720</v>
      </c>
      <c r="G27" s="37">
        <v>112530</v>
      </c>
      <c r="H27" s="37">
        <v>109883</v>
      </c>
      <c r="I27" s="37">
        <v>110585</v>
      </c>
      <c r="J27" s="37">
        <v>112212</v>
      </c>
      <c r="K27" s="37">
        <v>112320</v>
      </c>
      <c r="L27" s="39">
        <f t="shared" si="1"/>
        <v>74.632716931234512</v>
      </c>
      <c r="M27" s="56">
        <f t="shared" si="0"/>
        <v>9.6246390760342138E-2</v>
      </c>
      <c r="N27" s="443" t="s">
        <v>49</v>
      </c>
      <c r="O27" s="441"/>
      <c r="P27" s="441"/>
      <c r="Q27" s="441"/>
    </row>
    <row r="28" spans="1:18" ht="12.75" customHeight="1">
      <c r="A28" s="441" t="s">
        <v>50</v>
      </c>
      <c r="B28" s="441"/>
      <c r="C28" s="441"/>
      <c r="D28" s="442"/>
      <c r="E28" s="37">
        <v>13730</v>
      </c>
      <c r="F28" s="38">
        <v>13749</v>
      </c>
      <c r="G28" s="37">
        <v>13786</v>
      </c>
      <c r="H28" s="37">
        <v>13591</v>
      </c>
      <c r="I28" s="37">
        <v>13654</v>
      </c>
      <c r="J28" s="37">
        <v>13796</v>
      </c>
      <c r="K28" s="37">
        <v>13844</v>
      </c>
      <c r="L28" s="39">
        <f t="shared" si="1"/>
        <v>9.1988544622151931</v>
      </c>
      <c r="M28" s="56">
        <f t="shared" si="0"/>
        <v>0.34792693534357966</v>
      </c>
      <c r="N28" s="443" t="s">
        <v>50</v>
      </c>
      <c r="O28" s="441"/>
      <c r="P28" s="441"/>
      <c r="Q28" s="441"/>
    </row>
    <row r="29" spans="1:18" ht="12.75" customHeight="1">
      <c r="A29" s="441" t="s">
        <v>51</v>
      </c>
      <c r="B29" s="441"/>
      <c r="C29" s="441"/>
      <c r="D29" s="442"/>
      <c r="E29" s="37">
        <v>19128</v>
      </c>
      <c r="F29" s="38">
        <v>19063</v>
      </c>
      <c r="G29" s="37">
        <v>19146</v>
      </c>
      <c r="H29" s="37">
        <v>19444</v>
      </c>
      <c r="I29" s="37">
        <v>19753</v>
      </c>
      <c r="J29" s="37">
        <v>20201</v>
      </c>
      <c r="K29" s="37">
        <v>21483</v>
      </c>
      <c r="L29" s="39">
        <f t="shared" si="1"/>
        <v>14.274703150228909</v>
      </c>
      <c r="M29" s="56">
        <f t="shared" si="0"/>
        <v>6.3462204841344487</v>
      </c>
      <c r="N29" s="443" t="s">
        <v>51</v>
      </c>
      <c r="O29" s="441"/>
      <c r="P29" s="441"/>
      <c r="Q29" s="441"/>
    </row>
    <row r="30" spans="1:18" ht="12.75" customHeight="1">
      <c r="A30" s="434" t="s">
        <v>52</v>
      </c>
      <c r="B30" s="434"/>
      <c r="C30" s="434"/>
      <c r="D30" s="435"/>
      <c r="E30" s="37">
        <v>487</v>
      </c>
      <c r="F30" s="38">
        <v>480</v>
      </c>
      <c r="G30" s="37">
        <v>478</v>
      </c>
      <c r="H30" s="37">
        <v>477</v>
      </c>
      <c r="I30" s="37">
        <v>473</v>
      </c>
      <c r="J30" s="37">
        <v>473</v>
      </c>
      <c r="K30" s="37">
        <v>472</v>
      </c>
      <c r="L30" s="39">
        <f t="shared" si="1"/>
        <v>0.31362751416971768</v>
      </c>
      <c r="M30" s="56">
        <f t="shared" si="0"/>
        <v>-0.21141649048625766</v>
      </c>
      <c r="N30" s="434" t="s">
        <v>52</v>
      </c>
      <c r="O30" s="434"/>
      <c r="P30" s="434"/>
      <c r="Q30" s="434"/>
    </row>
    <row r="31" spans="1:18" ht="25.5" customHeight="1">
      <c r="A31" s="434" t="s">
        <v>53</v>
      </c>
      <c r="B31" s="434"/>
      <c r="C31" s="434"/>
      <c r="D31" s="435"/>
      <c r="E31" s="37">
        <v>149</v>
      </c>
      <c r="F31" s="38">
        <v>144</v>
      </c>
      <c r="G31" s="37">
        <v>142</v>
      </c>
      <c r="H31" s="37">
        <v>137</v>
      </c>
      <c r="I31" s="57">
        <v>141</v>
      </c>
      <c r="J31" s="57">
        <v>138</v>
      </c>
      <c r="K31" s="37">
        <v>137</v>
      </c>
      <c r="L31" s="39">
        <f t="shared" si="1"/>
        <v>9.1031714917905335E-2</v>
      </c>
      <c r="M31" s="56">
        <f t="shared" si="0"/>
        <v>-0.72463768115942173</v>
      </c>
      <c r="N31" s="434" t="s">
        <v>53</v>
      </c>
      <c r="O31" s="434"/>
      <c r="P31" s="434"/>
      <c r="Q31" s="434"/>
    </row>
    <row r="32" spans="1:18">
      <c r="A32" s="441" t="s">
        <v>54</v>
      </c>
      <c r="B32" s="441"/>
      <c r="C32" s="441"/>
      <c r="D32" s="442"/>
      <c r="E32" s="37">
        <v>1783</v>
      </c>
      <c r="F32" s="38">
        <v>2003</v>
      </c>
      <c r="G32" s="37">
        <v>2191</v>
      </c>
      <c r="H32" s="37">
        <v>2166</v>
      </c>
      <c r="I32" s="57">
        <v>2164</v>
      </c>
      <c r="J32" s="57">
        <v>2171</v>
      </c>
      <c r="K32" s="37">
        <v>2241</v>
      </c>
      <c r="L32" s="39">
        <f t="shared" si="1"/>
        <v>1.4890662272337654</v>
      </c>
      <c r="M32" s="56">
        <f t="shared" si="0"/>
        <v>3.2243205895900502</v>
      </c>
      <c r="N32" s="443" t="s">
        <v>54</v>
      </c>
      <c r="O32" s="441"/>
      <c r="P32" s="441"/>
      <c r="Q32" s="441"/>
    </row>
    <row r="33" spans="1:17" ht="18" customHeight="1">
      <c r="A33" s="440" t="s">
        <v>55</v>
      </c>
      <c r="B33" s="440"/>
      <c r="C33" s="440"/>
      <c r="D33" s="438"/>
      <c r="E33" s="37"/>
      <c r="F33" s="37"/>
      <c r="G33" s="37"/>
      <c r="H33" s="37"/>
      <c r="I33" s="37"/>
      <c r="J33" s="37"/>
      <c r="K33" s="37"/>
      <c r="L33" s="39"/>
      <c r="M33" s="56"/>
      <c r="N33" s="433" t="s">
        <v>55</v>
      </c>
      <c r="O33" s="433"/>
      <c r="P33" s="433"/>
      <c r="Q33" s="433"/>
    </row>
    <row r="34" spans="1:17" ht="12.75" customHeight="1">
      <c r="A34" s="441" t="s">
        <v>56</v>
      </c>
      <c r="B34" s="441"/>
      <c r="C34" s="441"/>
      <c r="D34" s="442"/>
      <c r="E34" s="58">
        <v>143807</v>
      </c>
      <c r="F34" s="59">
        <v>146159</v>
      </c>
      <c r="G34" s="59">
        <v>148273</v>
      </c>
      <c r="H34" s="58">
        <v>145698</v>
      </c>
      <c r="I34" s="57">
        <v>146770</v>
      </c>
      <c r="J34" s="57">
        <v>148991</v>
      </c>
      <c r="K34" s="37">
        <v>150497</v>
      </c>
      <c r="L34" s="60" t="s">
        <v>57</v>
      </c>
      <c r="M34" s="56">
        <f t="shared" si="0"/>
        <v>1.0107993100254333</v>
      </c>
      <c r="N34" s="443" t="s">
        <v>56</v>
      </c>
      <c r="O34" s="441"/>
      <c r="P34" s="441"/>
      <c r="Q34" s="441"/>
    </row>
    <row r="35" spans="1:17" ht="12.75" customHeight="1">
      <c r="A35" s="441" t="s">
        <v>58</v>
      </c>
      <c r="B35" s="441"/>
      <c r="C35" s="441"/>
      <c r="D35" s="442"/>
      <c r="E35" s="37"/>
      <c r="F35" s="37"/>
      <c r="G35" s="37"/>
      <c r="H35" s="37"/>
      <c r="I35" s="37"/>
      <c r="J35" s="37"/>
      <c r="K35" s="37"/>
      <c r="L35" s="60"/>
      <c r="M35" s="56"/>
      <c r="N35" s="443" t="s">
        <v>58</v>
      </c>
      <c r="O35" s="441"/>
      <c r="P35" s="441"/>
      <c r="Q35" s="441"/>
    </row>
    <row r="36" spans="1:17" ht="12.75" customHeight="1">
      <c r="A36" s="441" t="s">
        <v>59</v>
      </c>
      <c r="B36" s="441"/>
      <c r="C36" s="441"/>
      <c r="D36" s="442"/>
      <c r="E36" s="37">
        <v>141589</v>
      </c>
      <c r="F36" s="37">
        <v>143539</v>
      </c>
      <c r="G36" s="37">
        <v>145813</v>
      </c>
      <c r="H36" s="37">
        <v>143293</v>
      </c>
      <c r="I36" s="37">
        <v>144317</v>
      </c>
      <c r="J36" s="57">
        <v>146450</v>
      </c>
      <c r="K36" s="37">
        <v>147907</v>
      </c>
      <c r="L36" s="60" t="s">
        <v>57</v>
      </c>
      <c r="M36" s="56">
        <f t="shared" si="0"/>
        <v>0.9948787982246472</v>
      </c>
      <c r="N36" s="443" t="s">
        <v>59</v>
      </c>
      <c r="O36" s="441"/>
      <c r="P36" s="441"/>
      <c r="Q36" s="441"/>
    </row>
    <row r="37" spans="1:17" ht="12.75" customHeight="1">
      <c r="A37" s="434" t="s">
        <v>60</v>
      </c>
      <c r="B37" s="434"/>
      <c r="C37" s="434"/>
      <c r="D37" s="435"/>
      <c r="E37" s="37">
        <v>35171</v>
      </c>
      <c r="F37" s="37">
        <v>35918</v>
      </c>
      <c r="G37" s="37">
        <v>35998</v>
      </c>
      <c r="H37" s="37">
        <v>34714</v>
      </c>
      <c r="I37" s="37">
        <v>36072</v>
      </c>
      <c r="J37" s="57">
        <v>36015</v>
      </c>
      <c r="K37" s="37">
        <v>35872</v>
      </c>
      <c r="L37" s="60" t="s">
        <v>57</v>
      </c>
      <c r="M37" s="56">
        <f t="shared" si="0"/>
        <v>-0.39705678189643834</v>
      </c>
      <c r="N37" s="443" t="s">
        <v>60</v>
      </c>
      <c r="O37" s="441"/>
      <c r="P37" s="441"/>
      <c r="Q37" s="441"/>
    </row>
    <row r="38" spans="1:17" ht="12.75" customHeight="1">
      <c r="A38" s="441" t="s">
        <v>61</v>
      </c>
      <c r="B38" s="441"/>
      <c r="C38" s="441"/>
      <c r="D38" s="442"/>
      <c r="E38" s="37">
        <v>16677</v>
      </c>
      <c r="F38" s="37">
        <v>18049</v>
      </c>
      <c r="G38" s="37">
        <v>18465</v>
      </c>
      <c r="H38" s="37">
        <v>18766</v>
      </c>
      <c r="I38" s="37">
        <v>19577</v>
      </c>
      <c r="J38" s="57">
        <v>20350</v>
      </c>
      <c r="K38" s="37">
        <v>21324</v>
      </c>
      <c r="L38" s="60" t="s">
        <v>57</v>
      </c>
      <c r="M38" s="56">
        <f t="shared" si="0"/>
        <v>4.7862407862407821</v>
      </c>
      <c r="N38" s="443" t="s">
        <v>61</v>
      </c>
      <c r="O38" s="441"/>
      <c r="P38" s="441"/>
      <c r="Q38" s="441"/>
    </row>
    <row r="39" spans="1:17" ht="12.75" customHeight="1">
      <c r="A39" s="441" t="s">
        <v>62</v>
      </c>
      <c r="B39" s="441"/>
      <c r="C39" s="441"/>
      <c r="D39" s="442"/>
      <c r="E39" s="37">
        <v>18923</v>
      </c>
      <c r="F39" s="37">
        <v>20205</v>
      </c>
      <c r="G39" s="37">
        <v>20401</v>
      </c>
      <c r="H39" s="37">
        <v>20015</v>
      </c>
      <c r="I39" s="37">
        <v>20508</v>
      </c>
      <c r="J39" s="57">
        <v>21140</v>
      </c>
      <c r="K39" s="37">
        <v>21648</v>
      </c>
      <c r="L39" s="60" t="s">
        <v>57</v>
      </c>
      <c r="M39" s="56">
        <f t="shared" si="0"/>
        <v>2.4030274361400217</v>
      </c>
      <c r="N39" s="443" t="s">
        <v>62</v>
      </c>
      <c r="O39" s="441"/>
      <c r="P39" s="441"/>
      <c r="Q39" s="441"/>
    </row>
    <row r="40" spans="1:17" ht="18" customHeight="1">
      <c r="A40" s="440" t="s">
        <v>63</v>
      </c>
      <c r="B40" s="440"/>
      <c r="C40" s="440"/>
      <c r="D40" s="438"/>
      <c r="E40" s="37">
        <v>2440</v>
      </c>
      <c r="F40" s="37">
        <v>2742</v>
      </c>
      <c r="G40" s="37">
        <v>2988</v>
      </c>
      <c r="H40" s="37">
        <v>3195</v>
      </c>
      <c r="I40" s="37">
        <v>3343</v>
      </c>
      <c r="J40" s="57">
        <v>3191</v>
      </c>
      <c r="K40" s="37">
        <v>2861</v>
      </c>
      <c r="L40" s="60" t="s">
        <v>57</v>
      </c>
      <c r="M40" s="56">
        <f t="shared" si="0"/>
        <v>-10.34158570980884</v>
      </c>
      <c r="N40" s="439" t="s">
        <v>63</v>
      </c>
      <c r="O40" s="440"/>
      <c r="P40" s="440"/>
      <c r="Q40" s="440"/>
    </row>
    <row r="41" spans="1:17">
      <c r="A41" s="386"/>
      <c r="B41" s="386"/>
      <c r="C41" s="386"/>
      <c r="D41" s="386"/>
      <c r="E41" s="37"/>
      <c r="F41" s="37"/>
      <c r="G41" s="37"/>
      <c r="H41" s="37"/>
      <c r="I41" s="37"/>
      <c r="J41" s="57"/>
      <c r="K41" s="37"/>
      <c r="L41" s="60"/>
      <c r="M41" s="40"/>
      <c r="N41" s="386"/>
      <c r="O41" s="386"/>
      <c r="P41" s="386"/>
      <c r="Q41" s="386"/>
    </row>
    <row r="42" spans="1:17" ht="12" customHeight="1"/>
    <row r="43" spans="1:17" s="62" customFormat="1" ht="12" customHeight="1">
      <c r="A43" s="61" t="s">
        <v>64</v>
      </c>
      <c r="L43" s="63"/>
      <c r="M43" s="63"/>
      <c r="N43" s="61"/>
    </row>
    <row r="44" spans="1:17" s="62" customFormat="1" ht="38.25" customHeight="1">
      <c r="A44" s="444" t="s">
        <v>1526</v>
      </c>
      <c r="B44" s="444"/>
      <c r="C44" s="444"/>
      <c r="D44" s="444"/>
      <c r="E44" s="444"/>
      <c r="F44" s="444"/>
      <c r="G44" s="444"/>
      <c r="H44" s="444"/>
      <c r="L44" s="63"/>
      <c r="M44" s="63"/>
    </row>
  </sheetData>
  <mergeCells count="49">
    <mergeCell ref="A44:H44"/>
    <mergeCell ref="A38:D38"/>
    <mergeCell ref="N38:Q38"/>
    <mergeCell ref="A39:D39"/>
    <mergeCell ref="N39:Q39"/>
    <mergeCell ref="A40:D40"/>
    <mergeCell ref="N40:Q40"/>
    <mergeCell ref="A35:D35"/>
    <mergeCell ref="N35:Q35"/>
    <mergeCell ref="A36:D36"/>
    <mergeCell ref="N36:Q36"/>
    <mergeCell ref="A37:D37"/>
    <mergeCell ref="N37:Q37"/>
    <mergeCell ref="A32:D32"/>
    <mergeCell ref="N32:Q32"/>
    <mergeCell ref="A33:D33"/>
    <mergeCell ref="N33:Q33"/>
    <mergeCell ref="A34:D34"/>
    <mergeCell ref="N34:Q34"/>
    <mergeCell ref="A29:D29"/>
    <mergeCell ref="N29:Q29"/>
    <mergeCell ref="A30:D30"/>
    <mergeCell ref="N30:Q30"/>
    <mergeCell ref="A31:D31"/>
    <mergeCell ref="N31:Q31"/>
    <mergeCell ref="A26:D26"/>
    <mergeCell ref="N26:Q26"/>
    <mergeCell ref="A27:D27"/>
    <mergeCell ref="N27:Q27"/>
    <mergeCell ref="A28:D28"/>
    <mergeCell ref="N28:Q28"/>
    <mergeCell ref="A16:D16"/>
    <mergeCell ref="N16:Q16"/>
    <mergeCell ref="A19:D19"/>
    <mergeCell ref="N19:Q19"/>
    <mergeCell ref="A25:D25"/>
    <mergeCell ref="N25:Q25"/>
    <mergeCell ref="A5:D5"/>
    <mergeCell ref="N5:Q5"/>
    <mergeCell ref="A6:D6"/>
    <mergeCell ref="N6:Q6"/>
    <mergeCell ref="A12:D12"/>
    <mergeCell ref="N12:Q12"/>
    <mergeCell ref="A1:H1"/>
    <mergeCell ref="A3:D4"/>
    <mergeCell ref="N3:Q4"/>
    <mergeCell ref="E4:H4"/>
    <mergeCell ref="I4:K4"/>
    <mergeCell ref="L4:M4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L IV 11 - j/12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showGridLines="0" workbookViewId="0">
      <selection activeCell="J44" sqref="J44"/>
    </sheetView>
  </sheetViews>
  <sheetFormatPr baseColWidth="10" defaultRowHeight="12"/>
  <cols>
    <col min="1" max="1" width="9.28515625" customWidth="1"/>
    <col min="2" max="2" width="2.28515625" customWidth="1"/>
    <col min="3" max="3" width="7.42578125" customWidth="1"/>
    <col min="4" max="4" width="13.5703125" customWidth="1"/>
    <col min="5" max="8" width="16.140625" customWidth="1"/>
    <col min="9" max="11" width="14.7109375" customWidth="1"/>
    <col min="12" max="13" width="10" customWidth="1"/>
    <col min="14" max="14" width="9.28515625" customWidth="1"/>
    <col min="15" max="15" width="2.28515625" customWidth="1"/>
    <col min="16" max="16" width="7.42578125" customWidth="1"/>
    <col min="17" max="17" width="13.7109375" customWidth="1"/>
  </cols>
  <sheetData>
    <row r="1" spans="1:17" ht="25.5" customHeight="1">
      <c r="A1" s="421" t="s">
        <v>65</v>
      </c>
      <c r="B1" s="421"/>
      <c r="C1" s="421"/>
      <c r="D1" s="421"/>
      <c r="E1" s="421"/>
      <c r="F1" s="421"/>
      <c r="G1" s="421"/>
      <c r="H1" s="421"/>
      <c r="I1" s="385"/>
      <c r="J1" s="385"/>
      <c r="K1" s="385"/>
      <c r="L1" s="385"/>
      <c r="M1" s="385"/>
      <c r="N1" s="18"/>
      <c r="O1" s="18"/>
      <c r="P1" s="18"/>
      <c r="Q1" s="18"/>
    </row>
    <row r="2" spans="1:17" ht="12" customHeight="1">
      <c r="N2" s="18"/>
      <c r="O2" s="18"/>
      <c r="P2" s="18"/>
      <c r="Q2" s="18"/>
    </row>
    <row r="3" spans="1:17" ht="36" customHeight="1">
      <c r="A3" s="422" t="s">
        <v>16</v>
      </c>
      <c r="B3" s="422"/>
      <c r="C3" s="422"/>
      <c r="D3" s="423"/>
      <c r="E3" s="20">
        <v>2006</v>
      </c>
      <c r="F3" s="20">
        <v>2007</v>
      </c>
      <c r="G3" s="21">
        <v>2008</v>
      </c>
      <c r="H3" s="21">
        <v>2009</v>
      </c>
      <c r="I3" s="22">
        <v>2010</v>
      </c>
      <c r="J3" s="21">
        <v>2011</v>
      </c>
      <c r="K3" s="21">
        <v>2012</v>
      </c>
      <c r="L3" s="23" t="s">
        <v>17</v>
      </c>
      <c r="M3" s="23" t="s">
        <v>18</v>
      </c>
      <c r="N3" s="422" t="s">
        <v>16</v>
      </c>
      <c r="O3" s="422"/>
      <c r="P3" s="422"/>
      <c r="Q3" s="422"/>
    </row>
    <row r="4" spans="1:17" ht="12" customHeight="1">
      <c r="A4" s="424"/>
      <c r="B4" s="424"/>
      <c r="C4" s="424"/>
      <c r="D4" s="425"/>
      <c r="E4" s="426" t="s">
        <v>66</v>
      </c>
      <c r="F4" s="427" t="s">
        <v>67</v>
      </c>
      <c r="G4" s="427"/>
      <c r="H4" s="428"/>
      <c r="I4" s="427" t="s">
        <v>66</v>
      </c>
      <c r="J4" s="427"/>
      <c r="K4" s="428"/>
      <c r="L4" s="445" t="s">
        <v>20</v>
      </c>
      <c r="M4" s="445"/>
      <c r="N4" s="424"/>
      <c r="O4" s="424"/>
      <c r="P4" s="424"/>
      <c r="Q4" s="424"/>
    </row>
    <row r="5" spans="1:17" ht="24" customHeight="1">
      <c r="A5" s="430" t="s">
        <v>21</v>
      </c>
      <c r="B5" s="430"/>
      <c r="C5" s="430"/>
      <c r="D5" s="431"/>
      <c r="E5" s="24">
        <v>102754</v>
      </c>
      <c r="F5" s="25">
        <v>107545</v>
      </c>
      <c r="G5" s="25">
        <v>117422</v>
      </c>
      <c r="H5" s="24">
        <v>105037</v>
      </c>
      <c r="I5" s="24">
        <v>109892.284</v>
      </c>
      <c r="J5" s="24">
        <v>118180</v>
      </c>
      <c r="K5" s="24">
        <v>121417.02099999999</v>
      </c>
      <c r="L5" s="26">
        <v>100</v>
      </c>
      <c r="M5" s="64">
        <f>K5*100/J5-100</f>
        <v>2.7390599086139815</v>
      </c>
      <c r="N5" s="432" t="s">
        <v>21</v>
      </c>
      <c r="O5" s="430"/>
      <c r="P5" s="430"/>
      <c r="Q5" s="430"/>
    </row>
    <row r="6" spans="1:17" ht="42" customHeight="1">
      <c r="A6" s="433" t="s">
        <v>68</v>
      </c>
      <c r="B6" s="434"/>
      <c r="C6" s="434"/>
      <c r="D6" s="435"/>
      <c r="E6" s="65"/>
      <c r="F6" s="65"/>
      <c r="G6" s="65"/>
      <c r="H6" s="65"/>
      <c r="I6" s="65"/>
      <c r="J6" s="65"/>
      <c r="L6" s="29"/>
      <c r="M6" s="56"/>
      <c r="N6" s="436" t="s">
        <v>68</v>
      </c>
      <c r="O6" s="434"/>
      <c r="P6" s="434"/>
      <c r="Q6" s="434"/>
    </row>
    <row r="7" spans="1:17" ht="13.5" customHeight="1">
      <c r="A7" s="33" t="s">
        <v>23</v>
      </c>
      <c r="B7" s="34" t="s">
        <v>24</v>
      </c>
      <c r="C7" s="35">
        <v>50000</v>
      </c>
      <c r="D7" s="36"/>
      <c r="E7" s="37">
        <v>1472</v>
      </c>
      <c r="F7" s="38">
        <v>1517</v>
      </c>
      <c r="G7" s="37">
        <v>1537</v>
      </c>
      <c r="H7" s="37">
        <v>1501</v>
      </c>
      <c r="I7" s="37">
        <v>1497.855</v>
      </c>
      <c r="J7" s="37">
        <v>1475</v>
      </c>
      <c r="K7" s="37">
        <v>1489.885</v>
      </c>
      <c r="L7" s="39">
        <f>K7*100/$K$5</f>
        <v>1.2270808390200909</v>
      </c>
      <c r="M7" s="56">
        <f>K7*100/J7-100</f>
        <v>1.0091525423728882</v>
      </c>
      <c r="N7" s="33" t="s">
        <v>23</v>
      </c>
      <c r="O7" s="42" t="s">
        <v>24</v>
      </c>
      <c r="P7" s="35">
        <v>50000</v>
      </c>
      <c r="Q7" s="35"/>
    </row>
    <row r="8" spans="1:17">
      <c r="A8" s="33">
        <v>50000</v>
      </c>
      <c r="B8" s="34" t="s">
        <v>24</v>
      </c>
      <c r="C8" s="35">
        <v>100000</v>
      </c>
      <c r="D8" s="36"/>
      <c r="E8" s="37">
        <v>2162</v>
      </c>
      <c r="F8" s="38">
        <v>2191</v>
      </c>
      <c r="G8" s="37">
        <v>2233</v>
      </c>
      <c r="H8" s="37">
        <v>2200</v>
      </c>
      <c r="I8" s="37">
        <v>2187.2829999999999</v>
      </c>
      <c r="J8" s="37">
        <v>2246</v>
      </c>
      <c r="K8" s="37">
        <v>2254.1880000000001</v>
      </c>
      <c r="L8" s="39">
        <f t="shared" ref="L8:L32" si="0">K8*100/$K$5</f>
        <v>1.8565667164573245</v>
      </c>
      <c r="M8" s="56">
        <f t="shared" ref="M8:M40" si="1">K8*100/J8-100</f>
        <v>0.36455921638469135</v>
      </c>
      <c r="N8" s="49">
        <v>50000</v>
      </c>
      <c r="O8" s="42" t="s">
        <v>24</v>
      </c>
      <c r="P8" s="35">
        <v>100000</v>
      </c>
      <c r="Q8" s="35"/>
    </row>
    <row r="9" spans="1:17">
      <c r="A9" s="33">
        <v>100000</v>
      </c>
      <c r="B9" s="34" t="s">
        <v>24</v>
      </c>
      <c r="C9" s="35">
        <v>250000</v>
      </c>
      <c r="D9" s="36"/>
      <c r="E9" s="37">
        <v>4914</v>
      </c>
      <c r="F9" s="38">
        <v>4920</v>
      </c>
      <c r="G9" s="37">
        <v>4944</v>
      </c>
      <c r="H9" s="37">
        <v>4915</v>
      </c>
      <c r="I9" s="37">
        <v>4947.5820000000003</v>
      </c>
      <c r="J9" s="37">
        <v>5061</v>
      </c>
      <c r="K9" s="37">
        <v>5119.3900000000003</v>
      </c>
      <c r="L9" s="39">
        <f t="shared" si="0"/>
        <v>4.2163693013024925</v>
      </c>
      <c r="M9" s="56">
        <f t="shared" si="1"/>
        <v>1.1537245603635711</v>
      </c>
      <c r="N9" s="49">
        <v>100000</v>
      </c>
      <c r="O9" s="42" t="s">
        <v>24</v>
      </c>
      <c r="P9" s="35">
        <v>250000</v>
      </c>
      <c r="Q9" s="35"/>
    </row>
    <row r="10" spans="1:17">
      <c r="A10" s="33">
        <v>250000</v>
      </c>
      <c r="B10" s="34" t="s">
        <v>24</v>
      </c>
      <c r="C10" s="35">
        <v>500000</v>
      </c>
      <c r="D10" s="36"/>
      <c r="E10" s="37">
        <v>5187</v>
      </c>
      <c r="F10" s="38">
        <v>5282</v>
      </c>
      <c r="G10" s="37">
        <v>5393</v>
      </c>
      <c r="H10" s="37">
        <v>5324</v>
      </c>
      <c r="I10" s="37">
        <v>5466.1779999999999</v>
      </c>
      <c r="J10" s="37">
        <v>5664</v>
      </c>
      <c r="K10" s="37">
        <v>5709.4520000000002</v>
      </c>
      <c r="L10" s="39">
        <f t="shared" si="0"/>
        <v>4.7023489400221745</v>
      </c>
      <c r="M10" s="56">
        <f t="shared" si="1"/>
        <v>0.80247175141244043</v>
      </c>
      <c r="N10" s="49">
        <v>250000</v>
      </c>
      <c r="O10" s="42" t="s">
        <v>24</v>
      </c>
      <c r="P10" s="35">
        <v>500000</v>
      </c>
      <c r="Q10" s="35"/>
    </row>
    <row r="11" spans="1:17">
      <c r="A11" s="33">
        <v>500000</v>
      </c>
      <c r="B11" s="34" t="s">
        <v>24</v>
      </c>
      <c r="C11" s="43" t="s">
        <v>25</v>
      </c>
      <c r="D11" s="44"/>
      <c r="E11" s="37">
        <v>6376</v>
      </c>
      <c r="F11" s="38">
        <v>6461</v>
      </c>
      <c r="G11" s="37">
        <v>6588</v>
      </c>
      <c r="H11" s="37">
        <v>6544</v>
      </c>
      <c r="I11" s="37">
        <v>6748.2950000000001</v>
      </c>
      <c r="J11" s="37">
        <v>6964</v>
      </c>
      <c r="K11" s="37">
        <v>7159.5619999999999</v>
      </c>
      <c r="L11" s="39">
        <f t="shared" si="0"/>
        <v>5.8966707806148531</v>
      </c>
      <c r="M11" s="56">
        <f t="shared" si="1"/>
        <v>2.8081849511774806</v>
      </c>
      <c r="N11" s="49">
        <v>500000</v>
      </c>
      <c r="O11" s="42" t="s">
        <v>24</v>
      </c>
      <c r="P11" s="43" t="s">
        <v>25</v>
      </c>
      <c r="Q11" s="43"/>
    </row>
    <row r="12" spans="1:17" ht="18" customHeight="1">
      <c r="A12" s="437" t="s">
        <v>26</v>
      </c>
      <c r="B12" s="437"/>
      <c r="C12" s="437"/>
      <c r="D12" s="438"/>
      <c r="E12" s="46">
        <v>20112</v>
      </c>
      <c r="F12" s="47">
        <v>20373</v>
      </c>
      <c r="G12" s="46">
        <v>20695</v>
      </c>
      <c r="H12" s="46">
        <v>20484</v>
      </c>
      <c r="I12" s="46">
        <f>SUM(I7:I11)</f>
        <v>20847.192999999999</v>
      </c>
      <c r="J12" s="46">
        <v>21410</v>
      </c>
      <c r="K12" s="46">
        <f>SUM(K7:K11)</f>
        <v>21732.476999999999</v>
      </c>
      <c r="L12" s="48">
        <f t="shared" si="0"/>
        <v>17.899036577416933</v>
      </c>
      <c r="M12" s="64">
        <f t="shared" si="1"/>
        <v>1.5061980382998428</v>
      </c>
      <c r="N12" s="439" t="s">
        <v>26</v>
      </c>
      <c r="O12" s="440"/>
      <c r="P12" s="440"/>
      <c r="Q12" s="440"/>
    </row>
    <row r="13" spans="1:17" ht="13.5" customHeight="1">
      <c r="A13" s="49" t="s">
        <v>27</v>
      </c>
      <c r="B13" s="34" t="s">
        <v>24</v>
      </c>
      <c r="C13" s="43" t="s">
        <v>28</v>
      </c>
      <c r="D13" s="44"/>
      <c r="E13" s="37">
        <v>7986</v>
      </c>
      <c r="F13" s="38">
        <v>7961</v>
      </c>
      <c r="G13" s="37">
        <v>8096</v>
      </c>
      <c r="H13" s="37">
        <v>8013</v>
      </c>
      <c r="I13" s="37">
        <v>8123.616</v>
      </c>
      <c r="J13" s="37">
        <v>8713</v>
      </c>
      <c r="K13" s="37">
        <v>8926.5550000000003</v>
      </c>
      <c r="L13" s="39">
        <f t="shared" si="0"/>
        <v>7.3519799172144085</v>
      </c>
      <c r="M13" s="56">
        <f t="shared" si="1"/>
        <v>2.4509927694249996</v>
      </c>
      <c r="N13" s="49" t="s">
        <v>27</v>
      </c>
      <c r="O13" s="42" t="s">
        <v>24</v>
      </c>
      <c r="P13" s="43" t="s">
        <v>28</v>
      </c>
      <c r="Q13" s="43"/>
    </row>
    <row r="14" spans="1:17">
      <c r="A14" s="50" t="s">
        <v>29</v>
      </c>
      <c r="B14" s="34" t="s">
        <v>24</v>
      </c>
      <c r="C14" s="43" t="s">
        <v>30</v>
      </c>
      <c r="D14" s="44"/>
      <c r="E14" s="37">
        <v>11860</v>
      </c>
      <c r="F14" s="38">
        <v>11999</v>
      </c>
      <c r="G14" s="37">
        <v>12766</v>
      </c>
      <c r="H14" s="37">
        <v>12046</v>
      </c>
      <c r="I14" s="37">
        <v>12986.075999999999</v>
      </c>
      <c r="J14" s="37">
        <v>14074</v>
      </c>
      <c r="K14" s="37">
        <v>13959.328</v>
      </c>
      <c r="L14" s="39">
        <f t="shared" si="0"/>
        <v>11.497010785662416</v>
      </c>
      <c r="M14" s="56">
        <f t="shared" si="1"/>
        <v>-0.81477902515275957</v>
      </c>
      <c r="N14" s="66" t="s">
        <v>29</v>
      </c>
      <c r="O14" s="42" t="s">
        <v>24</v>
      </c>
      <c r="P14" s="43" t="s">
        <v>30</v>
      </c>
      <c r="Q14" s="43"/>
    </row>
    <row r="15" spans="1:17">
      <c r="A15" s="50" t="s">
        <v>31</v>
      </c>
      <c r="B15" s="34" t="s">
        <v>24</v>
      </c>
      <c r="C15" s="43" t="s">
        <v>32</v>
      </c>
      <c r="D15" s="44"/>
      <c r="E15" s="37">
        <v>9082</v>
      </c>
      <c r="F15" s="38">
        <v>9694</v>
      </c>
      <c r="G15" s="37">
        <v>10037</v>
      </c>
      <c r="H15" s="37">
        <v>9642</v>
      </c>
      <c r="I15" s="37">
        <v>10043.334999999999</v>
      </c>
      <c r="J15" s="37">
        <v>10612</v>
      </c>
      <c r="K15" s="37">
        <v>11157.81</v>
      </c>
      <c r="L15" s="39">
        <f t="shared" si="0"/>
        <v>9.1896588370422965</v>
      </c>
      <c r="M15" s="56">
        <f t="shared" si="1"/>
        <v>5.1433283075763256</v>
      </c>
      <c r="N15" s="66" t="s">
        <v>31</v>
      </c>
      <c r="O15" s="42" t="s">
        <v>24</v>
      </c>
      <c r="P15" s="43" t="s">
        <v>32</v>
      </c>
      <c r="Q15" s="43"/>
    </row>
    <row r="16" spans="1:17" ht="18" customHeight="1">
      <c r="A16" s="437" t="s">
        <v>33</v>
      </c>
      <c r="B16" s="437"/>
      <c r="C16" s="437"/>
      <c r="D16" s="438"/>
      <c r="E16" s="46">
        <v>28929</v>
      </c>
      <c r="F16" s="47">
        <v>29654</v>
      </c>
      <c r="G16" s="46">
        <v>30900</v>
      </c>
      <c r="H16" s="46">
        <v>29701</v>
      </c>
      <c r="I16" s="46">
        <f>SUM(I13:I15)</f>
        <v>31153.026999999998</v>
      </c>
      <c r="J16" s="46">
        <v>33399</v>
      </c>
      <c r="K16" s="46">
        <f>SUM(K13:K15)</f>
        <v>34043.692999999999</v>
      </c>
      <c r="L16" s="48">
        <f t="shared" si="0"/>
        <v>28.03864953991912</v>
      </c>
      <c r="M16" s="64">
        <f t="shared" si="1"/>
        <v>1.9302763555795082</v>
      </c>
      <c r="N16" s="439" t="s">
        <v>33</v>
      </c>
      <c r="O16" s="440"/>
      <c r="P16" s="440"/>
      <c r="Q16" s="440"/>
    </row>
    <row r="17" spans="1:17" ht="13.5" customHeight="1">
      <c r="A17" s="50" t="s">
        <v>34</v>
      </c>
      <c r="B17" s="34" t="s">
        <v>24</v>
      </c>
      <c r="C17" s="43" t="s">
        <v>35</v>
      </c>
      <c r="D17" s="44"/>
      <c r="E17" s="37">
        <v>11624</v>
      </c>
      <c r="F17" s="38">
        <v>11626</v>
      </c>
      <c r="G17" s="37">
        <v>12889</v>
      </c>
      <c r="H17" s="37">
        <v>11768</v>
      </c>
      <c r="I17" s="37">
        <v>12503.432000000001</v>
      </c>
      <c r="J17" s="37">
        <v>14608</v>
      </c>
      <c r="K17" s="37">
        <v>14915.985000000001</v>
      </c>
      <c r="L17" s="39">
        <f t="shared" si="0"/>
        <v>12.284920909070896</v>
      </c>
      <c r="M17" s="56">
        <f t="shared" si="1"/>
        <v>2.1083310514786433</v>
      </c>
      <c r="N17" s="66" t="s">
        <v>34</v>
      </c>
      <c r="O17" s="42" t="s">
        <v>24</v>
      </c>
      <c r="P17" s="43" t="s">
        <v>35</v>
      </c>
      <c r="Q17" s="43"/>
    </row>
    <row r="18" spans="1:17">
      <c r="A18" s="50" t="s">
        <v>36</v>
      </c>
      <c r="B18" s="34" t="s">
        <v>24</v>
      </c>
      <c r="C18" s="43" t="s">
        <v>37</v>
      </c>
      <c r="D18" s="44"/>
      <c r="E18" s="37">
        <v>8002</v>
      </c>
      <c r="F18" s="38">
        <v>9094</v>
      </c>
      <c r="G18" s="37">
        <v>9750</v>
      </c>
      <c r="H18" s="37">
        <v>9010</v>
      </c>
      <c r="I18" s="37">
        <v>9440.3029999999999</v>
      </c>
      <c r="J18" s="37">
        <v>9427</v>
      </c>
      <c r="K18" s="37">
        <v>9385.4770000000008</v>
      </c>
      <c r="L18" s="39">
        <f t="shared" si="0"/>
        <v>7.7299516350347623</v>
      </c>
      <c r="M18" s="56">
        <f t="shared" si="1"/>
        <v>-0.44046886602312441</v>
      </c>
      <c r="N18" s="66" t="s">
        <v>36</v>
      </c>
      <c r="O18" s="42" t="s">
        <v>24</v>
      </c>
      <c r="P18" s="43" t="s">
        <v>37</v>
      </c>
      <c r="Q18" s="43"/>
    </row>
    <row r="19" spans="1:17" ht="18" customHeight="1">
      <c r="A19" s="437" t="s">
        <v>38</v>
      </c>
      <c r="B19" s="437"/>
      <c r="C19" s="437"/>
      <c r="D19" s="438"/>
      <c r="E19" s="46">
        <v>19625</v>
      </c>
      <c r="F19" s="47">
        <v>20720</v>
      </c>
      <c r="G19" s="46">
        <v>22639</v>
      </c>
      <c r="H19" s="46">
        <v>20778</v>
      </c>
      <c r="I19" s="46">
        <f>SUM(I17:I18)</f>
        <v>21943.735000000001</v>
      </c>
      <c r="J19" s="46">
        <v>24035</v>
      </c>
      <c r="K19" s="46">
        <f>SUM(K17:K18)</f>
        <v>24301.462</v>
      </c>
      <c r="L19" s="48">
        <f t="shared" si="0"/>
        <v>20.014872544105661</v>
      </c>
      <c r="M19" s="64">
        <f t="shared" si="1"/>
        <v>1.1086415643852803</v>
      </c>
      <c r="N19" s="439" t="s">
        <v>38</v>
      </c>
      <c r="O19" s="440"/>
      <c r="P19" s="440"/>
      <c r="Q19" s="440"/>
    </row>
    <row r="20" spans="1:17" ht="13.5" customHeight="1">
      <c r="A20" s="50" t="s">
        <v>39</v>
      </c>
      <c r="B20" s="34" t="s">
        <v>24</v>
      </c>
      <c r="C20" s="43" t="s">
        <v>40</v>
      </c>
      <c r="D20" s="44"/>
      <c r="E20" s="37">
        <v>6643</v>
      </c>
      <c r="F20" s="38">
        <v>7553</v>
      </c>
      <c r="G20" s="37">
        <v>7555</v>
      </c>
      <c r="H20" s="37">
        <v>6488</v>
      </c>
      <c r="I20" s="37">
        <v>7244.3490000000002</v>
      </c>
      <c r="J20" s="37">
        <v>8855</v>
      </c>
      <c r="K20" s="37">
        <v>9556.9419999999991</v>
      </c>
      <c r="L20" s="39">
        <f t="shared" si="0"/>
        <v>7.8711715386263679</v>
      </c>
      <c r="M20" s="56">
        <f t="shared" si="1"/>
        <v>7.9270694522868439</v>
      </c>
      <c r="N20" s="66" t="s">
        <v>39</v>
      </c>
      <c r="O20" s="42" t="s">
        <v>24</v>
      </c>
      <c r="P20" s="43" t="s">
        <v>40</v>
      </c>
      <c r="Q20" s="43"/>
    </row>
    <row r="21" spans="1:17">
      <c r="A21" s="50" t="s">
        <v>40</v>
      </c>
      <c r="B21" s="34" t="s">
        <v>24</v>
      </c>
      <c r="C21" s="43" t="s">
        <v>41</v>
      </c>
      <c r="D21" s="44"/>
      <c r="E21" s="37">
        <v>5001</v>
      </c>
      <c r="F21" s="38">
        <v>5901</v>
      </c>
      <c r="G21" s="37">
        <v>5676</v>
      </c>
      <c r="H21" s="37">
        <v>4260</v>
      </c>
      <c r="I21" s="37">
        <v>6479.509</v>
      </c>
      <c r="J21" s="37">
        <v>6396</v>
      </c>
      <c r="K21" s="37">
        <v>7074.8609999999999</v>
      </c>
      <c r="L21" s="39">
        <f t="shared" si="0"/>
        <v>5.8269103802176136</v>
      </c>
      <c r="M21" s="56">
        <f t="shared" si="1"/>
        <v>10.613836772983106</v>
      </c>
      <c r="N21" s="66" t="s">
        <v>40</v>
      </c>
      <c r="O21" s="42" t="s">
        <v>24</v>
      </c>
      <c r="P21" s="43" t="s">
        <v>41</v>
      </c>
      <c r="Q21" s="43"/>
    </row>
    <row r="22" spans="1:17">
      <c r="A22" s="50" t="s">
        <v>41</v>
      </c>
      <c r="B22" s="34" t="s">
        <v>24</v>
      </c>
      <c r="C22" s="43" t="s">
        <v>42</v>
      </c>
      <c r="D22" s="44"/>
      <c r="E22" s="37">
        <v>4235</v>
      </c>
      <c r="F22" s="38">
        <v>4700</v>
      </c>
      <c r="G22" s="37">
        <v>6329</v>
      </c>
      <c r="H22" s="37">
        <v>5168</v>
      </c>
      <c r="I22" s="37">
        <v>5948.348</v>
      </c>
      <c r="J22" s="37">
        <v>6784</v>
      </c>
      <c r="K22" s="37">
        <v>5323.8040000000001</v>
      </c>
      <c r="L22" s="39">
        <f t="shared" si="0"/>
        <v>4.3847262567906364</v>
      </c>
      <c r="M22" s="56">
        <f t="shared" si="1"/>
        <v>-21.524115566037736</v>
      </c>
      <c r="N22" s="66" t="s">
        <v>41</v>
      </c>
      <c r="O22" s="42" t="s">
        <v>24</v>
      </c>
      <c r="P22" s="43" t="s">
        <v>42</v>
      </c>
      <c r="Q22" s="43"/>
    </row>
    <row r="23" spans="1:17">
      <c r="A23" s="50" t="s">
        <v>43</v>
      </c>
      <c r="B23" s="34" t="s">
        <v>24</v>
      </c>
      <c r="C23" s="43" t="s">
        <v>44</v>
      </c>
      <c r="D23" s="44"/>
      <c r="E23" s="37">
        <v>3697</v>
      </c>
      <c r="F23" s="38">
        <v>5249</v>
      </c>
      <c r="G23" s="37">
        <v>3297</v>
      </c>
      <c r="H23" s="37">
        <v>4772</v>
      </c>
      <c r="I23" s="37">
        <v>4382.5550000000003</v>
      </c>
      <c r="J23" s="37">
        <v>3941</v>
      </c>
      <c r="K23" s="37">
        <v>3680.7040000000002</v>
      </c>
      <c r="L23" s="39">
        <f t="shared" si="0"/>
        <v>3.0314563556949734</v>
      </c>
      <c r="M23" s="56">
        <f t="shared" si="1"/>
        <v>-6.6048211113930364</v>
      </c>
      <c r="N23" s="66" t="s">
        <v>43</v>
      </c>
      <c r="O23" s="42" t="s">
        <v>24</v>
      </c>
      <c r="P23" s="43" t="s">
        <v>44</v>
      </c>
      <c r="Q23" s="43"/>
    </row>
    <row r="24" spans="1:17">
      <c r="A24" s="34"/>
      <c r="B24" s="34"/>
      <c r="C24" s="43" t="s">
        <v>46</v>
      </c>
      <c r="D24" s="44"/>
      <c r="E24" s="37">
        <v>14513</v>
      </c>
      <c r="F24" s="38">
        <v>13395</v>
      </c>
      <c r="G24" s="37">
        <v>20331</v>
      </c>
      <c r="H24" s="37">
        <v>13387</v>
      </c>
      <c r="I24" s="37">
        <v>11893.566999999999</v>
      </c>
      <c r="J24" s="37">
        <v>13359</v>
      </c>
      <c r="K24" s="37">
        <v>15703.079</v>
      </c>
      <c r="L24" s="39">
        <f t="shared" si="0"/>
        <v>12.933177630836454</v>
      </c>
      <c r="M24" s="56">
        <f t="shared" si="1"/>
        <v>17.546814881353384</v>
      </c>
      <c r="N24" s="42"/>
      <c r="O24" s="42"/>
      <c r="P24" s="43" t="s">
        <v>46</v>
      </c>
      <c r="Q24" s="43"/>
    </row>
    <row r="25" spans="1:17" ht="18" customHeight="1">
      <c r="A25" s="437" t="s">
        <v>47</v>
      </c>
      <c r="B25" s="437"/>
      <c r="C25" s="437"/>
      <c r="D25" s="438"/>
      <c r="E25" s="46">
        <v>34088</v>
      </c>
      <c r="F25" s="47">
        <v>36798</v>
      </c>
      <c r="G25" s="46">
        <v>43187</v>
      </c>
      <c r="H25" s="46">
        <v>34075</v>
      </c>
      <c r="I25" s="46">
        <f>SUM(I20:I24)</f>
        <v>35948.327999999994</v>
      </c>
      <c r="J25" s="46">
        <v>39335</v>
      </c>
      <c r="K25" s="46">
        <f>SUM(K20:K24)</f>
        <v>41339.39</v>
      </c>
      <c r="L25" s="48">
        <f t="shared" si="0"/>
        <v>34.047442162166043</v>
      </c>
      <c r="M25" s="64">
        <f t="shared" si="1"/>
        <v>5.0956908605567577</v>
      </c>
      <c r="N25" s="439" t="s">
        <v>47</v>
      </c>
      <c r="O25" s="440"/>
      <c r="P25" s="440"/>
      <c r="Q25" s="440"/>
    </row>
    <row r="26" spans="1:17" ht="18" customHeight="1">
      <c r="A26" s="440" t="s">
        <v>48</v>
      </c>
      <c r="B26" s="440"/>
      <c r="C26" s="440"/>
      <c r="D26" s="438"/>
      <c r="E26" s="67"/>
      <c r="F26" s="67"/>
      <c r="G26" s="67"/>
      <c r="H26" s="67"/>
      <c r="I26" s="67"/>
      <c r="J26" s="67"/>
      <c r="L26" s="39"/>
      <c r="M26" s="56"/>
      <c r="N26" s="439" t="s">
        <v>48</v>
      </c>
      <c r="O26" s="440"/>
      <c r="P26" s="440"/>
      <c r="Q26" s="440"/>
    </row>
    <row r="27" spans="1:17" ht="13.5" customHeight="1">
      <c r="A27" s="441" t="s">
        <v>49</v>
      </c>
      <c r="B27" s="441"/>
      <c r="C27" s="441"/>
      <c r="D27" s="442"/>
      <c r="E27" s="37">
        <v>22235</v>
      </c>
      <c r="F27" s="37">
        <v>22489</v>
      </c>
      <c r="G27" s="37">
        <v>23632</v>
      </c>
      <c r="H27" s="37">
        <v>23023</v>
      </c>
      <c r="I27" s="37">
        <v>23902.907662999998</v>
      </c>
      <c r="J27" s="37">
        <v>25299</v>
      </c>
      <c r="K27" s="37">
        <v>25367.124</v>
      </c>
      <c r="L27" s="39">
        <f t="shared" si="0"/>
        <v>20.892560030771964</v>
      </c>
      <c r="M27" s="56">
        <f t="shared" si="1"/>
        <v>0.26927546543340952</v>
      </c>
      <c r="N27" s="443" t="s">
        <v>49</v>
      </c>
      <c r="O27" s="441"/>
      <c r="P27" s="441"/>
      <c r="Q27" s="441"/>
    </row>
    <row r="28" spans="1:17">
      <c r="A28" s="441" t="s">
        <v>50</v>
      </c>
      <c r="B28" s="441"/>
      <c r="C28" s="441"/>
      <c r="D28" s="442"/>
      <c r="E28" s="37">
        <v>19492</v>
      </c>
      <c r="F28" s="37">
        <v>20460</v>
      </c>
      <c r="G28" s="37">
        <v>20034</v>
      </c>
      <c r="H28" s="37">
        <v>17764</v>
      </c>
      <c r="I28" s="37">
        <v>19470.696983000002</v>
      </c>
      <c r="J28" s="37">
        <v>20994</v>
      </c>
      <c r="K28" s="37">
        <v>17979.411</v>
      </c>
      <c r="L28" s="39">
        <f t="shared" si="0"/>
        <v>14.807982317405072</v>
      </c>
      <c r="M28" s="56">
        <f t="shared" si="1"/>
        <v>-14.359288368105169</v>
      </c>
      <c r="N28" s="443" t="s">
        <v>50</v>
      </c>
      <c r="O28" s="441"/>
      <c r="P28" s="441"/>
      <c r="Q28" s="441"/>
    </row>
    <row r="29" spans="1:17">
      <c r="A29" s="441" t="s">
        <v>51</v>
      </c>
      <c r="B29" s="441"/>
      <c r="C29" s="441"/>
      <c r="D29" s="442"/>
      <c r="E29" s="37">
        <v>55842</v>
      </c>
      <c r="F29" s="37">
        <v>58483</v>
      </c>
      <c r="G29" s="37">
        <v>67029</v>
      </c>
      <c r="H29" s="37">
        <v>57809</v>
      </c>
      <c r="I29" s="37">
        <v>59422.303771000006</v>
      </c>
      <c r="J29" s="37">
        <v>64010</v>
      </c>
      <c r="K29" s="37">
        <v>68778.03</v>
      </c>
      <c r="L29" s="39">
        <f t="shared" si="0"/>
        <v>56.646118833701252</v>
      </c>
      <c r="M29" s="56">
        <f t="shared" si="1"/>
        <v>7.4488829870332722</v>
      </c>
      <c r="N29" s="443" t="s">
        <v>51</v>
      </c>
      <c r="O29" s="441"/>
      <c r="P29" s="441"/>
      <c r="Q29" s="441"/>
    </row>
    <row r="30" spans="1:17" ht="12.75" customHeight="1">
      <c r="A30" s="441" t="s">
        <v>52</v>
      </c>
      <c r="B30" s="441"/>
      <c r="C30" s="441"/>
      <c r="D30" s="442"/>
      <c r="E30" s="37">
        <v>2300</v>
      </c>
      <c r="F30" s="37">
        <v>2511</v>
      </c>
      <c r="G30" s="37">
        <v>2631</v>
      </c>
      <c r="H30" s="37">
        <v>2496</v>
      </c>
      <c r="I30" s="37">
        <v>2633.05</v>
      </c>
      <c r="J30" s="37">
        <v>2835</v>
      </c>
      <c r="K30" s="37">
        <v>2895.9389999999999</v>
      </c>
      <c r="L30" s="39">
        <f t="shared" si="0"/>
        <v>2.3851178163891862</v>
      </c>
      <c r="M30" s="56">
        <f t="shared" si="1"/>
        <v>2.1495238095237994</v>
      </c>
      <c r="N30" s="434" t="s">
        <v>52</v>
      </c>
      <c r="O30" s="434"/>
      <c r="P30" s="434"/>
      <c r="Q30" s="434"/>
    </row>
    <row r="31" spans="1:17" ht="24" customHeight="1">
      <c r="A31" s="434" t="s">
        <v>53</v>
      </c>
      <c r="B31" s="434"/>
      <c r="C31" s="434"/>
      <c r="D31" s="435"/>
      <c r="E31" s="37">
        <v>755</v>
      </c>
      <c r="F31" s="37">
        <v>759</v>
      </c>
      <c r="G31" s="37">
        <v>710</v>
      </c>
      <c r="H31" s="37">
        <v>746</v>
      </c>
      <c r="I31" s="37">
        <v>820.43899999999996</v>
      </c>
      <c r="J31" s="37">
        <v>800</v>
      </c>
      <c r="K31" s="37">
        <v>790.12099999999998</v>
      </c>
      <c r="L31" s="39">
        <f t="shared" si="0"/>
        <v>0.65074978243783466</v>
      </c>
      <c r="M31" s="56">
        <f t="shared" si="1"/>
        <v>-1.2348750000000166</v>
      </c>
      <c r="N31" s="434" t="s">
        <v>53</v>
      </c>
      <c r="O31" s="434"/>
      <c r="P31" s="434"/>
      <c r="Q31" s="434"/>
    </row>
    <row r="32" spans="1:17">
      <c r="A32" s="441" t="s">
        <v>54</v>
      </c>
      <c r="B32" s="441"/>
      <c r="C32" s="441"/>
      <c r="D32" s="442"/>
      <c r="E32" s="37">
        <v>2129</v>
      </c>
      <c r="F32" s="37">
        <v>2844</v>
      </c>
      <c r="G32" s="37">
        <v>3385</v>
      </c>
      <c r="H32" s="37">
        <v>3198</v>
      </c>
      <c r="I32" s="37">
        <v>3642.886</v>
      </c>
      <c r="J32" s="37">
        <v>4242</v>
      </c>
      <c r="K32" s="37">
        <v>5606.3950000000004</v>
      </c>
      <c r="L32" s="39">
        <f t="shared" si="0"/>
        <v>4.6174703956869445</v>
      </c>
      <c r="M32" s="56">
        <f t="shared" si="1"/>
        <v>32.163955681282403</v>
      </c>
      <c r="N32" s="443" t="s">
        <v>54</v>
      </c>
      <c r="O32" s="441"/>
      <c r="P32" s="441"/>
      <c r="Q32" s="441"/>
    </row>
    <row r="33" spans="1:17" ht="18" customHeight="1">
      <c r="A33" s="433" t="s">
        <v>55</v>
      </c>
      <c r="B33" s="433"/>
      <c r="C33" s="433"/>
      <c r="D33" s="446"/>
      <c r="E33" s="68"/>
      <c r="F33" s="68"/>
      <c r="G33" s="68"/>
      <c r="H33" s="68"/>
      <c r="I33" s="69"/>
      <c r="J33" s="69"/>
      <c r="L33" s="39"/>
      <c r="M33" s="56"/>
      <c r="N33" s="433" t="s">
        <v>55</v>
      </c>
      <c r="O33" s="433"/>
      <c r="P33" s="433"/>
      <c r="Q33" s="433"/>
    </row>
    <row r="34" spans="1:17" ht="12.75" customHeight="1">
      <c r="A34" s="434" t="s">
        <v>56</v>
      </c>
      <c r="B34" s="434"/>
      <c r="C34" s="434"/>
      <c r="D34" s="435"/>
      <c r="E34" s="58">
        <v>106429.921</v>
      </c>
      <c r="F34" s="58">
        <v>112068.54300000001</v>
      </c>
      <c r="G34" s="58">
        <v>122475.818</v>
      </c>
      <c r="H34" s="58">
        <v>108855.05499999999</v>
      </c>
      <c r="I34" s="58">
        <v>114937.692</v>
      </c>
      <c r="J34" s="58">
        <v>124186</v>
      </c>
      <c r="K34" s="58">
        <v>127384.909</v>
      </c>
      <c r="L34" s="60" t="s">
        <v>57</v>
      </c>
      <c r="M34" s="56">
        <f t="shared" si="1"/>
        <v>2.5759014703750864</v>
      </c>
      <c r="N34" s="434" t="s">
        <v>56</v>
      </c>
      <c r="O34" s="434"/>
      <c r="P34" s="434"/>
      <c r="Q34" s="434"/>
    </row>
    <row r="35" spans="1:17">
      <c r="A35" s="434" t="s">
        <v>58</v>
      </c>
      <c r="B35" s="434"/>
      <c r="C35" s="434"/>
      <c r="D35" s="435"/>
      <c r="E35" s="37"/>
      <c r="F35" s="37"/>
      <c r="G35" s="37"/>
      <c r="H35" s="37"/>
      <c r="I35" s="70"/>
      <c r="J35" s="70"/>
      <c r="L35" s="60"/>
      <c r="M35" s="56"/>
      <c r="N35" s="434" t="s">
        <v>69</v>
      </c>
      <c r="O35" s="434"/>
      <c r="P35" s="434"/>
      <c r="Q35" s="434"/>
    </row>
    <row r="36" spans="1:17" ht="12.75" customHeight="1">
      <c r="A36" s="441" t="s">
        <v>59</v>
      </c>
      <c r="B36" s="441"/>
      <c r="C36" s="441"/>
      <c r="D36" s="442"/>
      <c r="E36" s="37">
        <v>76645</v>
      </c>
      <c r="F36" s="37">
        <v>77541</v>
      </c>
      <c r="G36" s="37">
        <v>86592</v>
      </c>
      <c r="H36" s="37">
        <v>78952</v>
      </c>
      <c r="I36" s="37">
        <v>80911.567999999999</v>
      </c>
      <c r="J36" s="37">
        <v>85494</v>
      </c>
      <c r="K36" s="37">
        <v>86063.353000000003</v>
      </c>
      <c r="L36" s="60" t="s">
        <v>57</v>
      </c>
      <c r="M36" s="56">
        <f t="shared" si="1"/>
        <v>0.66595667532224923</v>
      </c>
      <c r="N36" s="443" t="s">
        <v>59</v>
      </c>
      <c r="O36" s="441"/>
      <c r="P36" s="441"/>
      <c r="Q36" s="441"/>
    </row>
    <row r="37" spans="1:17" ht="12.75" customHeight="1">
      <c r="A37" s="434" t="s">
        <v>60</v>
      </c>
      <c r="B37" s="434"/>
      <c r="C37" s="434"/>
      <c r="D37" s="435"/>
      <c r="E37" s="37">
        <v>9467</v>
      </c>
      <c r="F37" s="37">
        <v>10174</v>
      </c>
      <c r="G37" s="37">
        <v>10345</v>
      </c>
      <c r="H37" s="37">
        <v>9723</v>
      </c>
      <c r="I37" s="37">
        <v>10431.030000000001</v>
      </c>
      <c r="J37" s="37">
        <v>10942</v>
      </c>
      <c r="K37" s="37">
        <v>11678.431</v>
      </c>
      <c r="L37" s="60" t="s">
        <v>57</v>
      </c>
      <c r="M37" s="56">
        <f t="shared" si="1"/>
        <v>6.7303143849387794</v>
      </c>
      <c r="N37" s="434" t="s">
        <v>60</v>
      </c>
      <c r="O37" s="434"/>
      <c r="P37" s="434"/>
      <c r="Q37" s="434"/>
    </row>
    <row r="38" spans="1:17" ht="12.75" customHeight="1">
      <c r="A38" s="434" t="s">
        <v>61</v>
      </c>
      <c r="B38" s="434"/>
      <c r="C38" s="434"/>
      <c r="D38" s="435"/>
      <c r="E38" s="37">
        <v>3675.98</v>
      </c>
      <c r="F38" s="37">
        <v>4523.09</v>
      </c>
      <c r="G38" s="37">
        <v>5053.991</v>
      </c>
      <c r="H38" s="37">
        <v>3818.1109999999999</v>
      </c>
      <c r="I38" s="37">
        <v>5045.4089999999997</v>
      </c>
      <c r="J38" s="37">
        <v>6006</v>
      </c>
      <c r="K38" s="37">
        <v>5967.8869999999997</v>
      </c>
      <c r="L38" s="60" t="s">
        <v>57</v>
      </c>
      <c r="M38" s="56">
        <f t="shared" si="1"/>
        <v>-0.63458208458209242</v>
      </c>
      <c r="N38" s="434" t="s">
        <v>61</v>
      </c>
      <c r="O38" s="434"/>
      <c r="P38" s="434"/>
      <c r="Q38" s="434"/>
    </row>
    <row r="39" spans="1:17" ht="12.75" customHeight="1">
      <c r="A39" s="434" t="s">
        <v>62</v>
      </c>
      <c r="B39" s="434"/>
      <c r="C39" s="434"/>
      <c r="D39" s="435"/>
      <c r="E39" s="37">
        <v>12036</v>
      </c>
      <c r="F39" s="37">
        <v>14325</v>
      </c>
      <c r="G39" s="37">
        <v>14644</v>
      </c>
      <c r="H39" s="37">
        <v>12106</v>
      </c>
      <c r="I39" s="37">
        <v>14052.096</v>
      </c>
      <c r="J39" s="37">
        <v>14618</v>
      </c>
      <c r="K39" s="37">
        <v>15475.537</v>
      </c>
      <c r="L39" s="60" t="s">
        <v>57</v>
      </c>
      <c r="M39" s="56">
        <f t="shared" si="1"/>
        <v>5.8663086605554753</v>
      </c>
      <c r="N39" s="434" t="s">
        <v>62</v>
      </c>
      <c r="O39" s="434"/>
      <c r="P39" s="434"/>
      <c r="Q39" s="434"/>
    </row>
    <row r="40" spans="1:17" ht="18" customHeight="1">
      <c r="A40" s="433" t="s">
        <v>63</v>
      </c>
      <c r="B40" s="433"/>
      <c r="C40" s="433"/>
      <c r="D40" s="446"/>
      <c r="E40" s="37">
        <v>26637.759999999998</v>
      </c>
      <c r="F40" s="37">
        <v>31877.782999999999</v>
      </c>
      <c r="G40" s="37">
        <v>38950.478999999999</v>
      </c>
      <c r="H40" s="37">
        <v>34292.917999999998</v>
      </c>
      <c r="I40" s="37">
        <v>33058</v>
      </c>
      <c r="J40" s="37">
        <v>33502</v>
      </c>
      <c r="K40" s="37">
        <v>33370.091</v>
      </c>
      <c r="L40" s="60" t="s">
        <v>57</v>
      </c>
      <c r="M40" s="56">
        <f t="shared" si="1"/>
        <v>-0.39373470240582265</v>
      </c>
      <c r="N40" s="436" t="s">
        <v>63</v>
      </c>
      <c r="O40" s="433"/>
      <c r="P40" s="433"/>
      <c r="Q40" s="433"/>
    </row>
    <row r="41" spans="1:17" ht="11.25" customHeight="1">
      <c r="A41" s="28"/>
      <c r="B41" s="28"/>
      <c r="C41" s="28"/>
      <c r="D41" s="28"/>
      <c r="E41" s="37"/>
      <c r="F41" s="37"/>
      <c r="G41" s="37"/>
      <c r="H41" s="37"/>
      <c r="I41" s="37"/>
      <c r="J41" s="37"/>
      <c r="K41" s="37"/>
      <c r="L41" s="71"/>
      <c r="M41" s="72"/>
      <c r="N41" s="28"/>
      <c r="O41" s="28"/>
      <c r="P41" s="28"/>
      <c r="Q41" s="28"/>
    </row>
    <row r="43" spans="1:17" s="62" customFormat="1" ht="12" customHeight="1">
      <c r="A43" s="61" t="s">
        <v>64</v>
      </c>
      <c r="L43" s="63"/>
      <c r="M43" s="63"/>
      <c r="N43" s="61"/>
    </row>
    <row r="44" spans="1:17" s="62" customFormat="1" ht="38.25" customHeight="1">
      <c r="A44" s="444" t="s">
        <v>1526</v>
      </c>
      <c r="B44" s="444"/>
      <c r="C44" s="444"/>
      <c r="D44" s="444"/>
      <c r="E44" s="444"/>
      <c r="F44" s="444"/>
      <c r="G44" s="444"/>
      <c r="H44" s="444"/>
      <c r="L44" s="63"/>
      <c r="M44" s="63"/>
    </row>
  </sheetData>
  <mergeCells count="49">
    <mergeCell ref="A44:H44"/>
    <mergeCell ref="A38:D38"/>
    <mergeCell ref="N38:Q38"/>
    <mergeCell ref="A39:D39"/>
    <mergeCell ref="N39:Q39"/>
    <mergeCell ref="A40:D40"/>
    <mergeCell ref="N40:Q40"/>
    <mergeCell ref="A35:D35"/>
    <mergeCell ref="N35:Q35"/>
    <mergeCell ref="A36:D36"/>
    <mergeCell ref="N36:Q36"/>
    <mergeCell ref="A37:D37"/>
    <mergeCell ref="N37:Q37"/>
    <mergeCell ref="A32:D32"/>
    <mergeCell ref="N32:Q32"/>
    <mergeCell ref="A33:D33"/>
    <mergeCell ref="N33:Q33"/>
    <mergeCell ref="A34:D34"/>
    <mergeCell ref="N34:Q34"/>
    <mergeCell ref="A29:D29"/>
    <mergeCell ref="N29:Q29"/>
    <mergeCell ref="A30:D30"/>
    <mergeCell ref="N30:Q30"/>
    <mergeCell ref="A31:D31"/>
    <mergeCell ref="N31:Q31"/>
    <mergeCell ref="A26:D26"/>
    <mergeCell ref="N26:Q26"/>
    <mergeCell ref="A27:D27"/>
    <mergeCell ref="N27:Q27"/>
    <mergeCell ref="A28:D28"/>
    <mergeCell ref="N28:Q28"/>
    <mergeCell ref="A16:D16"/>
    <mergeCell ref="N16:Q16"/>
    <mergeCell ref="A19:D19"/>
    <mergeCell ref="N19:Q19"/>
    <mergeCell ref="A25:D25"/>
    <mergeCell ref="N25:Q25"/>
    <mergeCell ref="A5:D5"/>
    <mergeCell ref="N5:Q5"/>
    <mergeCell ref="A6:D6"/>
    <mergeCell ref="N6:Q6"/>
    <mergeCell ref="A12:D12"/>
    <mergeCell ref="N12:Q12"/>
    <mergeCell ref="A1:H1"/>
    <mergeCell ref="A3:D4"/>
    <mergeCell ref="N3:Q4"/>
    <mergeCell ref="E4:H4"/>
    <mergeCell ref="I4:K4"/>
    <mergeCell ref="L4:M4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L IV 11 - j/12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showGridLines="0" topLeftCell="A10" workbookViewId="0">
      <selection activeCell="D17" sqref="D17"/>
    </sheetView>
  </sheetViews>
  <sheetFormatPr baseColWidth="10" defaultColWidth="11.42578125" defaultRowHeight="12.75"/>
  <cols>
    <col min="1" max="1" width="6.28515625" style="159" customWidth="1"/>
    <col min="2" max="2" width="27.5703125" style="76" customWidth="1"/>
    <col min="3" max="4" width="9" style="76" customWidth="1"/>
    <col min="5" max="5" width="10.140625" style="76" customWidth="1"/>
    <col min="6" max="6" width="9" style="151" customWidth="1"/>
    <col min="7" max="10" width="9" style="76" customWidth="1"/>
    <col min="11" max="11" width="9.5703125" style="76" customWidth="1"/>
    <col min="12" max="12" width="9" style="76" customWidth="1"/>
    <col min="13" max="13" width="9.5703125" style="76" customWidth="1"/>
    <col min="14" max="14" width="9" style="76" customWidth="1"/>
    <col min="15" max="15" width="9.5703125" style="76" customWidth="1"/>
    <col min="16" max="16" width="9" style="76" customWidth="1"/>
    <col min="17" max="17" width="9.5703125" style="76" customWidth="1"/>
    <col min="18" max="18" width="8.28515625" style="76" customWidth="1"/>
    <col min="19" max="19" width="9.5703125" style="76" customWidth="1"/>
    <col min="20" max="20" width="5.42578125" style="159" customWidth="1"/>
    <col min="21" max="21" width="4.85546875" style="76" customWidth="1"/>
    <col min="22" max="16384" width="11.42578125" style="76"/>
  </cols>
  <sheetData>
    <row r="1" spans="1:21" ht="25.5" customHeight="1">
      <c r="A1" s="449" t="s">
        <v>70</v>
      </c>
      <c r="B1" s="449"/>
      <c r="C1" s="449"/>
      <c r="D1" s="449"/>
      <c r="E1" s="449"/>
      <c r="F1" s="449"/>
      <c r="G1" s="449"/>
      <c r="H1" s="449"/>
      <c r="I1" s="449"/>
      <c r="J1" s="73"/>
      <c r="K1" s="73"/>
      <c r="L1" s="73"/>
      <c r="M1" s="74"/>
      <c r="N1" s="75"/>
      <c r="O1" s="75"/>
      <c r="P1" s="75"/>
      <c r="Q1" s="75"/>
      <c r="R1" s="75"/>
      <c r="S1" s="75"/>
      <c r="T1" s="75"/>
      <c r="U1" s="75"/>
    </row>
    <row r="2" spans="1:21" s="77" customFormat="1" ht="12" customHeight="1">
      <c r="A2" s="77" t="s">
        <v>71</v>
      </c>
      <c r="T2" s="77" t="s">
        <v>71</v>
      </c>
    </row>
    <row r="3" spans="1:21" s="78" customFormat="1" ht="24" customHeight="1">
      <c r="A3" s="450" t="s">
        <v>72</v>
      </c>
      <c r="B3" s="453" t="s">
        <v>73</v>
      </c>
      <c r="C3" s="453" t="s">
        <v>74</v>
      </c>
      <c r="D3" s="453"/>
      <c r="E3" s="453" t="s">
        <v>75</v>
      </c>
      <c r="F3" s="453"/>
      <c r="G3" s="453"/>
      <c r="H3" s="453" t="s">
        <v>76</v>
      </c>
      <c r="I3" s="453"/>
      <c r="J3" s="457" t="s">
        <v>77</v>
      </c>
      <c r="K3" s="457"/>
      <c r="L3" s="457"/>
      <c r="M3" s="457"/>
      <c r="N3" s="457"/>
      <c r="O3" s="457"/>
      <c r="P3" s="457"/>
      <c r="Q3" s="457"/>
      <c r="R3" s="457"/>
      <c r="S3" s="458"/>
      <c r="T3" s="459" t="s">
        <v>72</v>
      </c>
    </row>
    <row r="4" spans="1:21" s="78" customFormat="1" ht="33.75" customHeight="1">
      <c r="A4" s="451"/>
      <c r="B4" s="454"/>
      <c r="C4" s="454" t="s">
        <v>19</v>
      </c>
      <c r="D4" s="79" t="s">
        <v>78</v>
      </c>
      <c r="E4" s="462" t="s">
        <v>79</v>
      </c>
      <c r="F4" s="79" t="s">
        <v>78</v>
      </c>
      <c r="G4" s="79" t="s">
        <v>80</v>
      </c>
      <c r="H4" s="462" t="s">
        <v>79</v>
      </c>
      <c r="I4" s="79" t="s">
        <v>78</v>
      </c>
      <c r="J4" s="464" t="s">
        <v>81</v>
      </c>
      <c r="K4" s="448"/>
      <c r="L4" s="464" t="s">
        <v>82</v>
      </c>
      <c r="M4" s="448"/>
      <c r="N4" s="447" t="s">
        <v>83</v>
      </c>
      <c r="O4" s="448"/>
      <c r="P4" s="447" t="s">
        <v>84</v>
      </c>
      <c r="Q4" s="448"/>
      <c r="R4" s="447" t="s">
        <v>85</v>
      </c>
      <c r="S4" s="448"/>
      <c r="T4" s="460"/>
    </row>
    <row r="5" spans="1:21" s="78" customFormat="1" ht="12" customHeight="1">
      <c r="A5" s="452"/>
      <c r="B5" s="455"/>
      <c r="C5" s="455"/>
      <c r="D5" s="82" t="s">
        <v>20</v>
      </c>
      <c r="E5" s="463"/>
      <c r="F5" s="81" t="s">
        <v>20</v>
      </c>
      <c r="G5" s="81" t="s">
        <v>79</v>
      </c>
      <c r="H5" s="463"/>
      <c r="I5" s="82" t="s">
        <v>20</v>
      </c>
      <c r="J5" s="83" t="s">
        <v>19</v>
      </c>
      <c r="K5" s="84" t="s">
        <v>79</v>
      </c>
      <c r="L5" s="83" t="s">
        <v>19</v>
      </c>
      <c r="M5" s="84" t="s">
        <v>79</v>
      </c>
      <c r="N5" s="83" t="s">
        <v>19</v>
      </c>
      <c r="O5" s="85" t="s">
        <v>79</v>
      </c>
      <c r="P5" s="86" t="s">
        <v>19</v>
      </c>
      <c r="Q5" s="85" t="s">
        <v>79</v>
      </c>
      <c r="R5" s="86" t="s">
        <v>19</v>
      </c>
      <c r="S5" s="87" t="s">
        <v>79</v>
      </c>
      <c r="T5" s="461"/>
    </row>
    <row r="6" spans="1:21" s="78" customFormat="1" ht="12.75" customHeight="1">
      <c r="A6" s="88"/>
      <c r="B6" s="89"/>
      <c r="C6" s="90"/>
      <c r="D6" s="91"/>
      <c r="E6" s="92"/>
      <c r="F6" s="90"/>
      <c r="G6" s="90"/>
      <c r="H6" s="92"/>
      <c r="I6" s="91"/>
      <c r="J6" s="93"/>
      <c r="K6" s="94"/>
      <c r="L6" s="95"/>
      <c r="T6" s="80"/>
    </row>
    <row r="7" spans="1:21" s="104" customFormat="1" ht="22.5">
      <c r="A7" s="387" t="s">
        <v>86</v>
      </c>
      <c r="B7" s="97" t="s">
        <v>87</v>
      </c>
      <c r="C7" s="98">
        <v>150497</v>
      </c>
      <c r="D7" s="99">
        <v>100</v>
      </c>
      <c r="E7" s="98">
        <v>121417021</v>
      </c>
      <c r="F7" s="99">
        <v>100</v>
      </c>
      <c r="G7" s="100">
        <f>E7/C7</f>
        <v>806.77369648564422</v>
      </c>
      <c r="H7" s="98">
        <v>5967887</v>
      </c>
      <c r="I7" s="99">
        <v>100</v>
      </c>
      <c r="J7" s="98">
        <v>112320</v>
      </c>
      <c r="K7" s="98">
        <v>25367124</v>
      </c>
      <c r="L7" s="98">
        <v>13844</v>
      </c>
      <c r="M7" s="98">
        <v>17979411</v>
      </c>
      <c r="N7" s="98">
        <v>277</v>
      </c>
      <c r="O7" s="98">
        <v>14400385</v>
      </c>
      <c r="P7" s="98">
        <v>21206</v>
      </c>
      <c r="Q7" s="98">
        <v>54377645</v>
      </c>
      <c r="R7" s="98">
        <v>2850</v>
      </c>
      <c r="S7" s="101">
        <v>9292454.8509999998</v>
      </c>
      <c r="T7" s="102" t="s">
        <v>88</v>
      </c>
      <c r="U7" s="103"/>
    </row>
    <row r="8" spans="1:21" s="104" customFormat="1" ht="11.25">
      <c r="A8" s="96"/>
      <c r="B8" s="97"/>
      <c r="C8" s="98"/>
      <c r="D8" s="98"/>
      <c r="E8" s="98"/>
      <c r="F8" s="98"/>
      <c r="G8" s="100"/>
      <c r="H8" s="98"/>
      <c r="I8" s="98"/>
      <c r="J8" s="98"/>
      <c r="K8" s="98"/>
      <c r="N8" s="98"/>
      <c r="O8" s="98"/>
      <c r="P8" s="98"/>
      <c r="Q8" s="98"/>
      <c r="R8" s="98"/>
      <c r="S8" s="105"/>
      <c r="T8" s="106"/>
      <c r="U8" s="103"/>
    </row>
    <row r="9" spans="1:21" s="113" customFormat="1" ht="11.25">
      <c r="A9" s="107" t="s">
        <v>89</v>
      </c>
      <c r="B9" s="108" t="s">
        <v>90</v>
      </c>
      <c r="C9" s="109">
        <v>3083</v>
      </c>
      <c r="D9" s="110">
        <f>C9*100/$C$7</f>
        <v>2.048545818189067</v>
      </c>
      <c r="E9" s="109">
        <v>2549714</v>
      </c>
      <c r="F9" s="110">
        <f>E9*100/$E$7</f>
        <v>2.0999642216555454</v>
      </c>
      <c r="G9" s="111">
        <f t="shared" ref="G9:G28" si="0">E9/C9</f>
        <v>827.02367823548491</v>
      </c>
      <c r="H9" s="109">
        <v>41381</v>
      </c>
      <c r="I9" s="110">
        <f>H9*100/$H$7</f>
        <v>0.69339449624297511</v>
      </c>
      <c r="J9" s="109">
        <v>2116</v>
      </c>
      <c r="K9" s="109">
        <v>465952</v>
      </c>
      <c r="L9" s="109">
        <v>443</v>
      </c>
      <c r="M9" s="109">
        <v>427265</v>
      </c>
      <c r="N9" s="109">
        <v>14</v>
      </c>
      <c r="O9" s="109">
        <v>201264</v>
      </c>
      <c r="P9" s="109">
        <v>279</v>
      </c>
      <c r="Q9" s="109">
        <v>617514</v>
      </c>
      <c r="R9" s="109">
        <v>231</v>
      </c>
      <c r="S9" s="105">
        <v>837718</v>
      </c>
      <c r="T9" s="112" t="s">
        <v>91</v>
      </c>
      <c r="U9" s="103"/>
    </row>
    <row r="10" spans="1:21" s="113" customFormat="1" ht="12.75" customHeight="1">
      <c r="A10" s="107" t="s">
        <v>92</v>
      </c>
      <c r="B10" s="114" t="s">
        <v>93</v>
      </c>
      <c r="C10" s="109">
        <v>40609</v>
      </c>
      <c r="D10" s="110">
        <v>26.983262124826407</v>
      </c>
      <c r="E10" s="109">
        <v>59403752</v>
      </c>
      <c r="F10" s="110">
        <v>48.925390781906927</v>
      </c>
      <c r="G10" s="111">
        <v>1462.8223300253637</v>
      </c>
      <c r="H10" s="109">
        <v>3422448</v>
      </c>
      <c r="I10" s="110">
        <v>57.347734633715419</v>
      </c>
      <c r="J10" s="109">
        <v>28513</v>
      </c>
      <c r="K10" s="109">
        <v>6384347</v>
      </c>
      <c r="L10" s="109">
        <v>3786</v>
      </c>
      <c r="M10" s="109">
        <v>9589212</v>
      </c>
      <c r="N10" s="109">
        <v>79</v>
      </c>
      <c r="O10" s="109">
        <v>11655835</v>
      </c>
      <c r="P10" s="109">
        <v>7780</v>
      </c>
      <c r="Q10" s="109">
        <v>29476908</v>
      </c>
      <c r="R10" s="109">
        <v>451</v>
      </c>
      <c r="S10" s="105">
        <v>2297451.5109999999</v>
      </c>
      <c r="T10" s="112" t="s">
        <v>94</v>
      </c>
      <c r="U10" s="103"/>
    </row>
    <row r="11" spans="1:21" s="113" customFormat="1" ht="12.75" customHeight="1">
      <c r="A11" s="107"/>
      <c r="B11" s="115" t="s">
        <v>95</v>
      </c>
      <c r="C11" s="103"/>
      <c r="D11" s="110"/>
      <c r="E11" s="103"/>
      <c r="F11" s="110"/>
      <c r="G11" s="111"/>
      <c r="H11" s="103"/>
      <c r="I11" s="110"/>
      <c r="J11" s="103"/>
      <c r="K11" s="103"/>
      <c r="L11" s="103"/>
      <c r="M11" s="103"/>
      <c r="N11" s="103"/>
      <c r="O11" s="103"/>
      <c r="P11" s="103"/>
      <c r="Q11" s="103"/>
      <c r="R11" s="103"/>
      <c r="S11" s="105"/>
      <c r="T11" s="112"/>
      <c r="U11" s="103"/>
    </row>
    <row r="12" spans="1:21" s="103" customFormat="1" ht="22.5">
      <c r="A12" s="387" t="s">
        <v>1527</v>
      </c>
      <c r="B12" s="388" t="s">
        <v>96</v>
      </c>
      <c r="C12" s="103">
        <v>85</v>
      </c>
      <c r="D12" s="110">
        <f t="shared" ref="D12:D28" si="1">C12*100/$C$7</f>
        <v>5.6479531153444916E-2</v>
      </c>
      <c r="E12" s="109">
        <v>177183</v>
      </c>
      <c r="F12" s="110">
        <f t="shared" ref="F12:F28" si="2">E12*100/$E$7</f>
        <v>0.14592929273071195</v>
      </c>
      <c r="G12" s="111">
        <f t="shared" si="0"/>
        <v>2084.5058823529412</v>
      </c>
      <c r="H12" s="109">
        <v>5423</v>
      </c>
      <c r="I12" s="110">
        <f t="shared" ref="I12:I28" si="3">H12*100/$H$7</f>
        <v>9.0869683021813252E-2</v>
      </c>
      <c r="J12" s="109">
        <v>16</v>
      </c>
      <c r="K12" s="109">
        <v>3084</v>
      </c>
      <c r="L12" s="109">
        <v>20</v>
      </c>
      <c r="M12" s="109">
        <v>62917</v>
      </c>
      <c r="N12" s="116" t="s">
        <v>97</v>
      </c>
      <c r="O12" s="116" t="s">
        <v>97</v>
      </c>
      <c r="P12" s="117" t="s">
        <v>97</v>
      </c>
      <c r="Q12" s="117" t="s">
        <v>97</v>
      </c>
      <c r="R12" s="116">
        <v>0</v>
      </c>
      <c r="S12" s="105">
        <v>0</v>
      </c>
      <c r="T12" s="106" t="s">
        <v>1528</v>
      </c>
    </row>
    <row r="13" spans="1:21" s="113" customFormat="1" ht="12.75" customHeight="1">
      <c r="A13" s="107" t="s">
        <v>98</v>
      </c>
      <c r="B13" s="115" t="s">
        <v>99</v>
      </c>
      <c r="C13" s="109">
        <v>12788</v>
      </c>
      <c r="D13" s="110">
        <f t="shared" si="1"/>
        <v>8.4971793457676892</v>
      </c>
      <c r="E13" s="109">
        <v>29945016</v>
      </c>
      <c r="F13" s="110">
        <f t="shared" si="2"/>
        <v>24.662947380334757</v>
      </c>
      <c r="G13" s="111">
        <f t="shared" si="0"/>
        <v>2341.6496715670942</v>
      </c>
      <c r="H13" s="109">
        <v>3327074</v>
      </c>
      <c r="I13" s="110">
        <f t="shared" si="3"/>
        <v>55.749614562071969</v>
      </c>
      <c r="J13" s="109">
        <v>7647</v>
      </c>
      <c r="K13" s="109">
        <v>2524983</v>
      </c>
      <c r="L13" s="109">
        <v>1206</v>
      </c>
      <c r="M13" s="109">
        <v>6566853</v>
      </c>
      <c r="N13" s="109">
        <v>50</v>
      </c>
      <c r="O13" s="109">
        <v>1093222</v>
      </c>
      <c r="P13" s="109">
        <v>3659</v>
      </c>
      <c r="Q13" s="109">
        <v>17893551.691</v>
      </c>
      <c r="R13" s="109">
        <v>226</v>
      </c>
      <c r="S13" s="105">
        <v>1866408.3089999999</v>
      </c>
      <c r="T13" s="112" t="s">
        <v>100</v>
      </c>
      <c r="U13" s="103"/>
    </row>
    <row r="14" spans="1:21" s="113" customFormat="1" ht="12.75" customHeight="1">
      <c r="A14" s="107" t="s">
        <v>101</v>
      </c>
      <c r="B14" s="115" t="s">
        <v>102</v>
      </c>
      <c r="C14" s="109">
        <v>1308</v>
      </c>
      <c r="D14" s="110">
        <f t="shared" si="1"/>
        <v>0.86912031469065831</v>
      </c>
      <c r="E14" s="109">
        <v>17032217</v>
      </c>
      <c r="F14" s="110">
        <f t="shared" si="2"/>
        <v>14.027865994175562</v>
      </c>
      <c r="G14" s="111">
        <f t="shared" si="0"/>
        <v>13021.57262996942</v>
      </c>
      <c r="H14" s="109">
        <v>9873</v>
      </c>
      <c r="I14" s="110">
        <f t="shared" si="3"/>
        <v>0.16543543803694674</v>
      </c>
      <c r="J14" s="117">
        <v>474</v>
      </c>
      <c r="K14" s="117">
        <v>95198</v>
      </c>
      <c r="L14" s="109">
        <v>625</v>
      </c>
      <c r="M14" s="109">
        <v>1257697</v>
      </c>
      <c r="N14" s="109">
        <v>9</v>
      </c>
      <c r="O14" s="109">
        <v>10390709</v>
      </c>
      <c r="P14" s="109">
        <v>181</v>
      </c>
      <c r="Q14" s="109">
        <v>5264751</v>
      </c>
      <c r="R14" s="118">
        <v>19</v>
      </c>
      <c r="S14" s="105">
        <v>23862</v>
      </c>
      <c r="T14" s="112" t="s">
        <v>103</v>
      </c>
      <c r="U14" s="103"/>
    </row>
    <row r="15" spans="1:21" s="113" customFormat="1" ht="33.75">
      <c r="A15" s="387" t="s">
        <v>1529</v>
      </c>
      <c r="B15" s="389" t="s">
        <v>105</v>
      </c>
      <c r="C15" s="103">
        <v>572</v>
      </c>
      <c r="D15" s="110">
        <f t="shared" si="1"/>
        <v>0.38007402140906466</v>
      </c>
      <c r="E15" s="109">
        <v>1722328</v>
      </c>
      <c r="F15" s="110">
        <f t="shared" si="2"/>
        <v>1.4185226962536002</v>
      </c>
      <c r="G15" s="111">
        <f t="shared" si="0"/>
        <v>3011.0629370629372</v>
      </c>
      <c r="H15" s="109">
        <v>11242</v>
      </c>
      <c r="I15" s="110">
        <f t="shared" si="3"/>
        <v>0.18837488042250131</v>
      </c>
      <c r="J15" s="109">
        <v>197</v>
      </c>
      <c r="K15" s="109">
        <v>95852</v>
      </c>
      <c r="L15" s="109">
        <v>77</v>
      </c>
      <c r="M15" s="109">
        <v>317414</v>
      </c>
      <c r="N15" s="109">
        <v>5</v>
      </c>
      <c r="O15" s="109">
        <v>87565</v>
      </c>
      <c r="P15" s="109">
        <v>239</v>
      </c>
      <c r="Q15" s="109">
        <v>999239.86100000003</v>
      </c>
      <c r="R15" s="109">
        <v>54</v>
      </c>
      <c r="S15" s="105">
        <v>222257.139</v>
      </c>
      <c r="T15" s="106" t="s">
        <v>1530</v>
      </c>
      <c r="U15" s="103"/>
    </row>
    <row r="16" spans="1:21" s="113" customFormat="1" ht="12.75" customHeight="1">
      <c r="A16" s="107" t="s">
        <v>107</v>
      </c>
      <c r="B16" s="115" t="s">
        <v>108</v>
      </c>
      <c r="C16" s="109">
        <v>25856</v>
      </c>
      <c r="D16" s="110">
        <f t="shared" si="1"/>
        <v>17.18040891180555</v>
      </c>
      <c r="E16" s="109">
        <v>10527008</v>
      </c>
      <c r="F16" s="110">
        <f t="shared" si="2"/>
        <v>8.6701254184122991</v>
      </c>
      <c r="G16" s="111">
        <f t="shared" si="0"/>
        <v>407.13985148514854</v>
      </c>
      <c r="H16" s="109">
        <v>68836</v>
      </c>
      <c r="I16" s="110">
        <f t="shared" si="3"/>
        <v>1.1534400701621863</v>
      </c>
      <c r="J16" s="109">
        <v>20179</v>
      </c>
      <c r="K16" s="109">
        <v>3665230</v>
      </c>
      <c r="L16" s="109">
        <v>1858</v>
      </c>
      <c r="M16" s="109">
        <v>1384331</v>
      </c>
      <c r="N16" s="109">
        <v>14</v>
      </c>
      <c r="O16" s="109">
        <v>84311</v>
      </c>
      <c r="P16" s="109">
        <v>3653</v>
      </c>
      <c r="Q16" s="109">
        <v>5208211.9369999999</v>
      </c>
      <c r="R16" s="109">
        <v>152</v>
      </c>
      <c r="S16" s="105">
        <v>184924.06299999999</v>
      </c>
      <c r="T16" s="112" t="s">
        <v>109</v>
      </c>
      <c r="U16" s="103"/>
    </row>
    <row r="17" spans="1:21" s="113" customFormat="1" ht="22.5">
      <c r="A17" s="387" t="s">
        <v>1531</v>
      </c>
      <c r="B17" s="390" t="s">
        <v>111</v>
      </c>
      <c r="C17" s="109">
        <v>28721</v>
      </c>
      <c r="D17" s="110">
        <f t="shared" si="1"/>
        <v>19.08410134421284</v>
      </c>
      <c r="E17" s="109">
        <v>26451942</v>
      </c>
      <c r="F17" s="110">
        <f t="shared" si="2"/>
        <v>21.7860245475797</v>
      </c>
      <c r="G17" s="111">
        <f t="shared" si="0"/>
        <v>920.99655304481041</v>
      </c>
      <c r="H17" s="109">
        <v>2129744</v>
      </c>
      <c r="I17" s="110">
        <f t="shared" si="3"/>
        <v>35.686734685157411</v>
      </c>
      <c r="J17" s="109">
        <v>22586</v>
      </c>
      <c r="K17" s="109">
        <v>9226498</v>
      </c>
      <c r="L17" s="109">
        <v>2088</v>
      </c>
      <c r="M17" s="109">
        <v>3551321</v>
      </c>
      <c r="N17" s="109">
        <v>33</v>
      </c>
      <c r="O17" s="109">
        <v>1433546</v>
      </c>
      <c r="P17" s="109">
        <v>3688</v>
      </c>
      <c r="Q17" s="109">
        <v>10227229.497</v>
      </c>
      <c r="R17" s="109">
        <v>326</v>
      </c>
      <c r="S17" s="105">
        <v>2013348.503</v>
      </c>
      <c r="T17" s="106" t="s">
        <v>1532</v>
      </c>
      <c r="U17" s="103"/>
    </row>
    <row r="18" spans="1:21" s="113" customFormat="1" ht="11.25">
      <c r="A18" s="107" t="s">
        <v>113</v>
      </c>
      <c r="B18" s="119" t="s">
        <v>114</v>
      </c>
      <c r="C18" s="109">
        <v>5332</v>
      </c>
      <c r="D18" s="110">
        <f t="shared" si="1"/>
        <v>3.5429277660019802</v>
      </c>
      <c r="E18" s="109">
        <v>3895892</v>
      </c>
      <c r="F18" s="110">
        <f t="shared" si="2"/>
        <v>3.2086868611279797</v>
      </c>
      <c r="G18" s="111">
        <f t="shared" si="0"/>
        <v>730.66241560390097</v>
      </c>
      <c r="H18" s="109">
        <v>43872</v>
      </c>
      <c r="I18" s="110">
        <f t="shared" si="3"/>
        <v>0.73513456270200828</v>
      </c>
      <c r="J18" s="109">
        <v>4267</v>
      </c>
      <c r="K18" s="109">
        <v>1420388</v>
      </c>
      <c r="L18" s="109">
        <v>284</v>
      </c>
      <c r="M18" s="109">
        <v>517702</v>
      </c>
      <c r="N18" s="109">
        <v>3</v>
      </c>
      <c r="O18" s="109">
        <v>4645</v>
      </c>
      <c r="P18" s="109">
        <v>653</v>
      </c>
      <c r="Q18" s="109">
        <v>1883394.216</v>
      </c>
      <c r="R18" s="109">
        <v>125</v>
      </c>
      <c r="S18" s="105">
        <v>69764.784</v>
      </c>
      <c r="T18" s="112" t="s">
        <v>115</v>
      </c>
      <c r="U18" s="103"/>
    </row>
    <row r="19" spans="1:21" s="113" customFormat="1" ht="12.75" customHeight="1">
      <c r="A19" s="107" t="s">
        <v>116</v>
      </c>
      <c r="B19" s="114" t="s">
        <v>117</v>
      </c>
      <c r="C19" s="109">
        <v>8999</v>
      </c>
      <c r="D19" s="110">
        <f t="shared" si="1"/>
        <v>5.9795211864688333</v>
      </c>
      <c r="E19" s="109">
        <v>2141649</v>
      </c>
      <c r="F19" s="110">
        <f t="shared" si="2"/>
        <v>1.7638787233957913</v>
      </c>
      <c r="G19" s="111">
        <f t="shared" si="0"/>
        <v>237.98744304922769</v>
      </c>
      <c r="H19" s="109">
        <v>6306</v>
      </c>
      <c r="I19" s="110">
        <f t="shared" si="3"/>
        <v>0.10566553957874873</v>
      </c>
      <c r="J19" s="109">
        <v>7600</v>
      </c>
      <c r="K19" s="109">
        <v>1161943</v>
      </c>
      <c r="L19" s="109">
        <v>716</v>
      </c>
      <c r="M19" s="109">
        <v>392823</v>
      </c>
      <c r="N19" s="117" t="s">
        <v>97</v>
      </c>
      <c r="O19" s="117" t="s">
        <v>97</v>
      </c>
      <c r="P19" s="117" t="s">
        <v>97</v>
      </c>
      <c r="Q19" s="117" t="s">
        <v>97</v>
      </c>
      <c r="R19" s="109">
        <v>72</v>
      </c>
      <c r="S19" s="105">
        <v>54004.09</v>
      </c>
      <c r="T19" s="112" t="s">
        <v>118</v>
      </c>
      <c r="U19" s="103"/>
    </row>
    <row r="20" spans="1:21" s="120" customFormat="1" ht="12.75" customHeight="1">
      <c r="A20" s="107" t="s">
        <v>119</v>
      </c>
      <c r="B20" s="114" t="s">
        <v>120</v>
      </c>
      <c r="C20" s="109">
        <v>3778</v>
      </c>
      <c r="D20" s="110">
        <f t="shared" si="1"/>
        <v>2.5103490435025284</v>
      </c>
      <c r="E20" s="109">
        <v>2324114</v>
      </c>
      <c r="F20" s="110">
        <f t="shared" si="2"/>
        <v>1.9141583122847332</v>
      </c>
      <c r="G20" s="111">
        <f t="shared" si="0"/>
        <v>615.1704605611435</v>
      </c>
      <c r="H20" s="109">
        <v>30119</v>
      </c>
      <c r="I20" s="110">
        <f t="shared" si="3"/>
        <v>0.50468448883164174</v>
      </c>
      <c r="J20" s="117">
        <v>2253</v>
      </c>
      <c r="K20" s="117">
        <v>252067</v>
      </c>
      <c r="L20" s="109">
        <v>314</v>
      </c>
      <c r="M20" s="109">
        <v>595752</v>
      </c>
      <c r="N20" s="109">
        <v>46</v>
      </c>
      <c r="O20" s="109">
        <v>177682</v>
      </c>
      <c r="P20" s="109">
        <v>1138</v>
      </c>
      <c r="Q20" s="109">
        <v>1206936.9790000001</v>
      </c>
      <c r="R20" s="109">
        <v>27</v>
      </c>
      <c r="S20" s="105">
        <v>91677.020999999993</v>
      </c>
      <c r="T20" s="112" t="s">
        <v>121</v>
      </c>
      <c r="U20" s="103"/>
    </row>
    <row r="21" spans="1:21" s="120" customFormat="1" ht="22.5">
      <c r="A21" s="387" t="s">
        <v>1533</v>
      </c>
      <c r="B21" s="390" t="s">
        <v>123</v>
      </c>
      <c r="C21" s="103">
        <v>897</v>
      </c>
      <c r="D21" s="110">
        <f t="shared" si="1"/>
        <v>0.59602516993694221</v>
      </c>
      <c r="E21" s="109">
        <v>1780684</v>
      </c>
      <c r="F21" s="110">
        <f t="shared" si="2"/>
        <v>1.4665851503637204</v>
      </c>
      <c r="G21" s="111">
        <f t="shared" si="0"/>
        <v>1985.1549609810479</v>
      </c>
      <c r="H21" s="121">
        <v>7400</v>
      </c>
      <c r="I21" s="110">
        <f t="shared" si="3"/>
        <v>0.12399698586786244</v>
      </c>
      <c r="J21" s="121">
        <v>609</v>
      </c>
      <c r="K21" s="121">
        <v>47203</v>
      </c>
      <c r="L21" s="109">
        <v>35</v>
      </c>
      <c r="M21" s="109">
        <v>8834</v>
      </c>
      <c r="N21" s="109">
        <v>12</v>
      </c>
      <c r="O21" s="109">
        <v>51573</v>
      </c>
      <c r="P21" s="109">
        <v>200</v>
      </c>
      <c r="Q21" s="109">
        <v>1549602</v>
      </c>
      <c r="R21" s="109">
        <v>41</v>
      </c>
      <c r="S21" s="105">
        <v>123470</v>
      </c>
      <c r="T21" s="106" t="s">
        <v>1534</v>
      </c>
      <c r="U21" s="103"/>
    </row>
    <row r="22" spans="1:21" s="113" customFormat="1" ht="11.25">
      <c r="A22" s="107" t="s">
        <v>125</v>
      </c>
      <c r="B22" s="119" t="s">
        <v>126</v>
      </c>
      <c r="C22" s="109">
        <v>8484</v>
      </c>
      <c r="D22" s="110">
        <f t="shared" si="1"/>
        <v>5.6373216741861967</v>
      </c>
      <c r="E22" s="109">
        <v>5205450</v>
      </c>
      <c r="F22" s="110">
        <f t="shared" si="2"/>
        <v>4.287248984637829</v>
      </c>
      <c r="G22" s="111">
        <f t="shared" si="0"/>
        <v>613.56082036775103</v>
      </c>
      <c r="H22" s="109">
        <v>80510</v>
      </c>
      <c r="I22" s="110">
        <f t="shared" si="3"/>
        <v>1.3490536935434603</v>
      </c>
      <c r="J22" s="109">
        <v>4287</v>
      </c>
      <c r="K22" s="109">
        <v>1707167</v>
      </c>
      <c r="L22" s="109">
        <v>2706</v>
      </c>
      <c r="M22" s="109">
        <v>1030507</v>
      </c>
      <c r="N22" s="109">
        <v>19</v>
      </c>
      <c r="O22" s="109">
        <v>13263</v>
      </c>
      <c r="P22" s="109">
        <v>1299</v>
      </c>
      <c r="Q22" s="109">
        <v>1672623.8810000001</v>
      </c>
      <c r="R22" s="109">
        <v>173</v>
      </c>
      <c r="S22" s="105">
        <v>781889.11899999995</v>
      </c>
      <c r="T22" s="112" t="s">
        <v>127</v>
      </c>
      <c r="U22" s="103"/>
    </row>
    <row r="23" spans="1:21" s="113" customFormat="1" ht="33.75" customHeight="1">
      <c r="A23" s="387" t="s">
        <v>1535</v>
      </c>
      <c r="B23" s="389" t="s">
        <v>129</v>
      </c>
      <c r="C23" s="109">
        <v>18117</v>
      </c>
      <c r="D23" s="110">
        <f t="shared" si="1"/>
        <v>12.038113716552489</v>
      </c>
      <c r="E23" s="109">
        <v>6851337</v>
      </c>
      <c r="F23" s="110">
        <f t="shared" si="2"/>
        <v>5.6428142805447354</v>
      </c>
      <c r="G23" s="111">
        <f t="shared" si="0"/>
        <v>378.17171717171715</v>
      </c>
      <c r="H23" s="109">
        <v>104392</v>
      </c>
      <c r="I23" s="110">
        <f t="shared" si="3"/>
        <v>1.7492288309078239</v>
      </c>
      <c r="J23" s="109">
        <v>13668</v>
      </c>
      <c r="K23" s="109">
        <v>1797518</v>
      </c>
      <c r="L23" s="109">
        <v>1693</v>
      </c>
      <c r="M23" s="109">
        <v>842304</v>
      </c>
      <c r="N23" s="109">
        <v>43</v>
      </c>
      <c r="O23" s="109">
        <v>776651</v>
      </c>
      <c r="P23" s="109">
        <v>2634</v>
      </c>
      <c r="Q23" s="109">
        <v>3385329.2390000001</v>
      </c>
      <c r="R23" s="109">
        <v>79</v>
      </c>
      <c r="S23" s="105">
        <v>49534.760999999999</v>
      </c>
      <c r="T23" s="106" t="s">
        <v>1536</v>
      </c>
      <c r="U23" s="103"/>
    </row>
    <row r="24" spans="1:21" s="113" customFormat="1" ht="22.5">
      <c r="A24" s="387" t="s">
        <v>1537</v>
      </c>
      <c r="B24" s="388" t="s">
        <v>132</v>
      </c>
      <c r="C24" s="109">
        <v>8070</v>
      </c>
      <c r="D24" s="110">
        <f t="shared" si="1"/>
        <v>5.3622331342153</v>
      </c>
      <c r="E24" s="109">
        <v>3152373</v>
      </c>
      <c r="F24" s="110">
        <f t="shared" si="2"/>
        <v>2.5963188472561849</v>
      </c>
      <c r="G24" s="111">
        <f t="shared" si="0"/>
        <v>390.62862453531596</v>
      </c>
      <c r="H24" s="109">
        <v>44571</v>
      </c>
      <c r="I24" s="110">
        <f t="shared" si="3"/>
        <v>0.7468472509616888</v>
      </c>
      <c r="J24" s="109">
        <v>6095</v>
      </c>
      <c r="K24" s="109">
        <v>950110</v>
      </c>
      <c r="L24" s="109">
        <v>559</v>
      </c>
      <c r="M24" s="109">
        <v>365009</v>
      </c>
      <c r="N24" s="109">
        <v>11</v>
      </c>
      <c r="O24" s="109">
        <v>50297</v>
      </c>
      <c r="P24" s="109">
        <v>1355</v>
      </c>
      <c r="Q24" s="109">
        <v>1734160.4310000001</v>
      </c>
      <c r="R24" s="109">
        <v>50</v>
      </c>
      <c r="S24" s="105">
        <v>52796.569000000003</v>
      </c>
      <c r="T24" s="112" t="s">
        <v>133</v>
      </c>
      <c r="U24" s="103"/>
    </row>
    <row r="25" spans="1:21" s="113" customFormat="1" ht="12.75" customHeight="1">
      <c r="A25" s="107" t="s">
        <v>134</v>
      </c>
      <c r="B25" s="119" t="s">
        <v>135</v>
      </c>
      <c r="C25" s="109">
        <v>1698</v>
      </c>
      <c r="D25" s="110">
        <f t="shared" si="1"/>
        <v>1.1282616929241114</v>
      </c>
      <c r="E25" s="109">
        <v>485378</v>
      </c>
      <c r="F25" s="110">
        <f t="shared" si="2"/>
        <v>0.3997610845682007</v>
      </c>
      <c r="G25" s="111">
        <f t="shared" si="0"/>
        <v>285.85276796230858</v>
      </c>
      <c r="H25" s="109">
        <v>3794</v>
      </c>
      <c r="I25" s="110">
        <f t="shared" si="3"/>
        <v>6.3573589781441911E-2</v>
      </c>
      <c r="J25" s="109">
        <v>1414</v>
      </c>
      <c r="K25" s="109">
        <v>106830</v>
      </c>
      <c r="L25" s="109">
        <v>62</v>
      </c>
      <c r="M25" s="109">
        <v>28611</v>
      </c>
      <c r="N25" s="109">
        <v>3</v>
      </c>
      <c r="O25" s="109">
        <v>4654</v>
      </c>
      <c r="P25" s="109">
        <v>185</v>
      </c>
      <c r="Q25" s="109">
        <v>271721</v>
      </c>
      <c r="R25" s="109">
        <v>34</v>
      </c>
      <c r="S25" s="105">
        <v>73562</v>
      </c>
      <c r="T25" s="112" t="s">
        <v>136</v>
      </c>
      <c r="U25" s="103"/>
    </row>
    <row r="26" spans="1:21" s="113" customFormat="1" ht="12.75" customHeight="1">
      <c r="A26" s="107" t="s">
        <v>137</v>
      </c>
      <c r="B26" s="122" t="s">
        <v>138</v>
      </c>
      <c r="C26" s="109">
        <v>1943</v>
      </c>
      <c r="D26" s="110">
        <f t="shared" si="1"/>
        <v>1.2910556356605114</v>
      </c>
      <c r="E26" s="109">
        <v>3216916</v>
      </c>
      <c r="F26" s="110">
        <f t="shared" si="2"/>
        <v>2.6494769625421792</v>
      </c>
      <c r="G26" s="111">
        <f t="shared" si="0"/>
        <v>1655.6438497169327</v>
      </c>
      <c r="H26" s="109">
        <v>17651</v>
      </c>
      <c r="I26" s="110">
        <f t="shared" si="3"/>
        <v>0.29576632399373515</v>
      </c>
      <c r="J26" s="109">
        <v>1394</v>
      </c>
      <c r="K26" s="109">
        <v>244262</v>
      </c>
      <c r="L26" s="109">
        <v>191</v>
      </c>
      <c r="M26" s="109">
        <v>268811</v>
      </c>
      <c r="N26" s="416">
        <v>0</v>
      </c>
      <c r="O26" s="416">
        <v>0</v>
      </c>
      <c r="P26" s="109">
        <v>205</v>
      </c>
      <c r="Q26" s="109">
        <v>1085560.088</v>
      </c>
      <c r="R26" s="109">
        <v>153</v>
      </c>
      <c r="S26" s="105">
        <v>1618283.912</v>
      </c>
      <c r="T26" s="112" t="s">
        <v>139</v>
      </c>
      <c r="U26" s="103"/>
    </row>
    <row r="27" spans="1:21" s="113" customFormat="1" ht="12.75" customHeight="1">
      <c r="A27" s="107" t="s">
        <v>140</v>
      </c>
      <c r="B27" s="122" t="s">
        <v>141</v>
      </c>
      <c r="C27" s="109">
        <v>3870</v>
      </c>
      <c r="D27" s="110">
        <f t="shared" si="1"/>
        <v>2.5714798301627275</v>
      </c>
      <c r="E27" s="109">
        <v>1063934</v>
      </c>
      <c r="F27" s="110">
        <f t="shared" si="2"/>
        <v>0.87626429246686921</v>
      </c>
      <c r="G27" s="111">
        <f t="shared" si="0"/>
        <v>274.91834625322997</v>
      </c>
      <c r="H27" s="109">
        <v>5181</v>
      </c>
      <c r="I27" s="110">
        <f t="shared" si="3"/>
        <v>8.681464645694531E-2</v>
      </c>
      <c r="J27" s="109">
        <v>2859</v>
      </c>
      <c r="K27" s="109">
        <v>286473</v>
      </c>
      <c r="L27" s="109">
        <v>301</v>
      </c>
      <c r="M27" s="109">
        <v>119265</v>
      </c>
      <c r="N27" s="109">
        <v>3</v>
      </c>
      <c r="O27" s="109">
        <v>3044</v>
      </c>
      <c r="P27" s="109">
        <v>357</v>
      </c>
      <c r="Q27" s="109">
        <v>225381.546</v>
      </c>
      <c r="R27" s="109">
        <v>350</v>
      </c>
      <c r="S27" s="105">
        <v>429770.45400000003</v>
      </c>
      <c r="T27" s="112" t="s">
        <v>142</v>
      </c>
      <c r="U27" s="103"/>
    </row>
    <row r="28" spans="1:21" s="113" customFormat="1" ht="22.5">
      <c r="A28" s="387" t="s">
        <v>1538</v>
      </c>
      <c r="B28" s="389" t="s">
        <v>144</v>
      </c>
      <c r="C28" s="109">
        <v>16896</v>
      </c>
      <c r="D28" s="110">
        <f t="shared" si="1"/>
        <v>11.226801863160063</v>
      </c>
      <c r="E28" s="109">
        <v>2893886</v>
      </c>
      <c r="F28" s="110">
        <f t="shared" si="2"/>
        <v>2.3834269496696021</v>
      </c>
      <c r="G28" s="111">
        <f t="shared" si="0"/>
        <v>171.27639678030303</v>
      </c>
      <c r="H28" s="109">
        <v>30518</v>
      </c>
      <c r="I28" s="110">
        <f t="shared" si="3"/>
        <v>0.51137027225884135</v>
      </c>
      <c r="J28" s="109">
        <v>14659</v>
      </c>
      <c r="K28" s="109">
        <v>1316367</v>
      </c>
      <c r="L28" s="109">
        <v>666</v>
      </c>
      <c r="M28" s="109">
        <v>241997</v>
      </c>
      <c r="N28" s="109">
        <v>10</v>
      </c>
      <c r="O28" s="109">
        <v>27786</v>
      </c>
      <c r="P28" s="109">
        <v>823</v>
      </c>
      <c r="Q28" s="109">
        <v>508549.87300000002</v>
      </c>
      <c r="R28" s="109">
        <v>738</v>
      </c>
      <c r="S28" s="105">
        <v>799186.12699999998</v>
      </c>
      <c r="T28" s="106" t="s">
        <v>1539</v>
      </c>
      <c r="U28" s="103"/>
    </row>
    <row r="29" spans="1:21" s="131" customFormat="1" ht="12" customHeight="1">
      <c r="A29" s="123"/>
      <c r="B29" s="124"/>
      <c r="C29" s="125"/>
      <c r="D29" s="126"/>
      <c r="E29" s="127"/>
      <c r="F29" s="128"/>
      <c r="G29" s="126"/>
      <c r="H29" s="129"/>
      <c r="I29" s="127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23"/>
      <c r="U29" s="127"/>
    </row>
    <row r="30" spans="1:21" s="138" customFormat="1" ht="12.75" customHeight="1">
      <c r="A30" s="132" t="s">
        <v>64</v>
      </c>
      <c r="B30" s="133"/>
      <c r="C30" s="134"/>
      <c r="D30" s="134"/>
      <c r="E30" s="134"/>
      <c r="F30" s="134"/>
      <c r="G30" s="134"/>
      <c r="H30" s="134"/>
      <c r="I30" s="134"/>
      <c r="J30" s="134"/>
      <c r="K30" s="135"/>
      <c r="L30" s="135"/>
      <c r="M30" s="135"/>
      <c r="N30" s="136"/>
      <c r="O30" s="136"/>
      <c r="P30" s="134"/>
      <c r="Q30" s="137"/>
      <c r="R30" s="135"/>
      <c r="S30" s="134"/>
      <c r="T30" s="132"/>
      <c r="U30" s="135"/>
    </row>
    <row r="31" spans="1:21" s="138" customFormat="1" ht="18.75" customHeight="1">
      <c r="A31" s="456" t="s">
        <v>1540</v>
      </c>
      <c r="B31" s="456"/>
      <c r="C31" s="456"/>
      <c r="D31" s="456"/>
      <c r="E31" s="456"/>
      <c r="F31" s="456"/>
      <c r="G31" s="456"/>
      <c r="H31" s="456"/>
      <c r="I31" s="456"/>
      <c r="J31" s="140"/>
      <c r="K31" s="135"/>
      <c r="L31" s="135"/>
      <c r="M31" s="135"/>
      <c r="N31" s="141"/>
      <c r="O31" s="141"/>
      <c r="P31" s="141"/>
      <c r="Q31" s="141"/>
      <c r="R31" s="135"/>
      <c r="S31" s="134"/>
      <c r="T31" s="139"/>
      <c r="U31" s="135"/>
    </row>
    <row r="32" spans="1:21">
      <c r="A32" s="144"/>
      <c r="B32" s="142"/>
      <c r="C32" s="109"/>
      <c r="D32" s="145"/>
      <c r="E32" s="109"/>
      <c r="F32" s="145"/>
      <c r="G32" s="111"/>
      <c r="H32" s="109"/>
      <c r="I32" s="145"/>
      <c r="J32" s="109"/>
      <c r="K32" s="109"/>
      <c r="L32" s="109"/>
      <c r="M32" s="109"/>
      <c r="N32" s="109"/>
      <c r="O32" s="109"/>
      <c r="P32" s="109"/>
      <c r="Q32" s="109"/>
      <c r="R32" s="109"/>
      <c r="S32" s="105"/>
      <c r="T32" s="144"/>
      <c r="U32" s="113"/>
    </row>
    <row r="33" spans="1:21">
      <c r="A33" s="144"/>
      <c r="B33" s="142"/>
      <c r="C33" s="143"/>
      <c r="D33" s="147"/>
      <c r="E33" s="143"/>
      <c r="F33" s="148"/>
      <c r="H33" s="149"/>
      <c r="I33" s="150"/>
      <c r="J33" s="151"/>
      <c r="K33" s="152"/>
      <c r="L33" s="151"/>
      <c r="M33" s="151"/>
      <c r="N33" s="153"/>
      <c r="O33" s="154"/>
      <c r="P33" s="153"/>
      <c r="Q33" s="153"/>
      <c r="R33" s="154"/>
      <c r="S33" s="155"/>
      <c r="T33" s="144"/>
      <c r="U33" s="113"/>
    </row>
    <row r="34" spans="1:21">
      <c r="A34" s="144"/>
      <c r="B34" s="142"/>
      <c r="C34" s="143"/>
      <c r="D34" s="147"/>
      <c r="E34" s="143"/>
      <c r="F34" s="148"/>
      <c r="H34" s="149"/>
      <c r="I34" s="150"/>
      <c r="K34" s="152"/>
      <c r="N34" s="153"/>
      <c r="O34" s="113"/>
      <c r="P34" s="113"/>
      <c r="Q34" s="113"/>
      <c r="R34" s="113"/>
      <c r="S34" s="155"/>
      <c r="T34" s="144"/>
      <c r="U34" s="113"/>
    </row>
    <row r="35" spans="1:21">
      <c r="A35" s="144"/>
      <c r="B35" s="142"/>
      <c r="C35" s="143"/>
      <c r="D35" s="147"/>
      <c r="E35" s="143"/>
      <c r="F35" s="148"/>
      <c r="H35" s="149"/>
      <c r="I35" s="150"/>
      <c r="K35" s="152"/>
      <c r="N35" s="113"/>
      <c r="O35" s="113"/>
      <c r="P35" s="113"/>
      <c r="Q35" s="113"/>
      <c r="R35" s="113"/>
      <c r="S35" s="155"/>
      <c r="T35" s="144"/>
      <c r="U35" s="113"/>
    </row>
    <row r="36" spans="1:21">
      <c r="A36" s="144"/>
      <c r="B36" s="142"/>
      <c r="C36" s="156"/>
      <c r="D36" s="147"/>
      <c r="E36" s="143"/>
      <c r="F36" s="148"/>
      <c r="H36" s="157"/>
      <c r="I36" s="150"/>
      <c r="K36" s="152"/>
      <c r="L36" s="151"/>
      <c r="N36" s="113"/>
      <c r="O36" s="113"/>
      <c r="P36" s="113"/>
      <c r="Q36" s="113"/>
      <c r="R36" s="113"/>
      <c r="S36" s="155"/>
      <c r="T36" s="144"/>
      <c r="U36" s="113"/>
    </row>
    <row r="37" spans="1:21">
      <c r="A37" s="144"/>
      <c r="B37" s="142"/>
      <c r="C37" s="143"/>
      <c r="D37" s="147"/>
      <c r="E37" s="143"/>
      <c r="F37" s="148"/>
      <c r="H37" s="149"/>
      <c r="I37" s="150"/>
      <c r="K37" s="152"/>
      <c r="N37" s="113"/>
      <c r="O37" s="113"/>
      <c r="P37" s="113"/>
      <c r="Q37" s="113"/>
      <c r="R37" s="113"/>
      <c r="S37" s="155"/>
      <c r="T37" s="144"/>
      <c r="U37" s="113"/>
    </row>
    <row r="38" spans="1:21">
      <c r="A38" s="144"/>
      <c r="B38" s="142"/>
      <c r="C38" s="143"/>
      <c r="D38" s="147"/>
      <c r="E38" s="143"/>
      <c r="F38" s="148"/>
      <c r="H38" s="149"/>
      <c r="I38" s="150"/>
      <c r="K38" s="152"/>
      <c r="N38" s="113"/>
      <c r="O38" s="113"/>
      <c r="P38" s="113"/>
      <c r="Q38" s="113"/>
      <c r="R38" s="113"/>
      <c r="S38" s="155"/>
      <c r="T38" s="144"/>
      <c r="U38" s="113"/>
    </row>
    <row r="39" spans="1:21">
      <c r="A39" s="144"/>
      <c r="B39" s="142"/>
      <c r="C39" s="143"/>
      <c r="D39" s="147"/>
      <c r="E39" s="143"/>
      <c r="F39" s="148"/>
      <c r="H39" s="149"/>
      <c r="I39" s="150"/>
      <c r="K39" s="152"/>
      <c r="N39" s="113"/>
      <c r="O39" s="113"/>
      <c r="P39" s="113"/>
      <c r="Q39" s="113"/>
      <c r="R39" s="113"/>
      <c r="S39" s="155"/>
      <c r="T39" s="144"/>
      <c r="U39" s="113"/>
    </row>
    <row r="40" spans="1:21">
      <c r="A40" s="144"/>
      <c r="B40" s="142"/>
      <c r="C40" s="143"/>
      <c r="D40" s="147"/>
      <c r="E40" s="143"/>
      <c r="F40" s="148"/>
      <c r="H40" s="149"/>
      <c r="I40" s="150"/>
      <c r="K40" s="152"/>
      <c r="N40" s="113"/>
      <c r="O40" s="113"/>
      <c r="P40" s="113"/>
      <c r="Q40" s="113"/>
      <c r="R40" s="113"/>
      <c r="S40" s="155"/>
      <c r="T40" s="144"/>
      <c r="U40" s="113"/>
    </row>
    <row r="41" spans="1:21">
      <c r="A41" s="144"/>
      <c r="B41" s="142"/>
      <c r="C41" s="143"/>
      <c r="D41" s="147"/>
      <c r="E41" s="143"/>
      <c r="F41" s="148"/>
      <c r="H41" s="149"/>
      <c r="I41" s="150"/>
      <c r="K41" s="152"/>
      <c r="N41" s="113"/>
      <c r="O41" s="113"/>
      <c r="P41" s="113"/>
      <c r="Q41" s="113"/>
      <c r="R41" s="113"/>
      <c r="S41" s="155"/>
      <c r="T41" s="144"/>
      <c r="U41" s="113"/>
    </row>
    <row r="42" spans="1:21">
      <c r="A42" s="144"/>
      <c r="B42" s="142"/>
      <c r="C42" s="143"/>
      <c r="D42" s="147"/>
      <c r="E42" s="143"/>
      <c r="F42" s="148"/>
      <c r="H42" s="149"/>
      <c r="I42" s="150"/>
      <c r="K42" s="152"/>
      <c r="N42" s="113"/>
      <c r="O42" s="113"/>
      <c r="P42" s="113"/>
      <c r="Q42" s="113"/>
      <c r="R42" s="113"/>
      <c r="S42" s="155"/>
      <c r="T42" s="144"/>
      <c r="U42" s="113"/>
    </row>
    <row r="43" spans="1:21">
      <c r="A43" s="158"/>
      <c r="B43" s="113"/>
      <c r="C43" s="113"/>
      <c r="D43" s="113"/>
      <c r="E43" s="113"/>
      <c r="F43" s="153"/>
      <c r="G43" s="113"/>
      <c r="H43" s="113"/>
      <c r="I43" s="153"/>
      <c r="J43" s="113"/>
      <c r="N43" s="113"/>
      <c r="O43" s="113"/>
      <c r="P43" s="113"/>
      <c r="Q43" s="113"/>
      <c r="R43" s="113"/>
      <c r="S43" s="113"/>
      <c r="T43" s="158"/>
      <c r="U43" s="113"/>
    </row>
  </sheetData>
  <mergeCells count="17">
    <mergeCell ref="A31:I31"/>
    <mergeCell ref="J3:S3"/>
    <mergeCell ref="T3:T5"/>
    <mergeCell ref="C4:C5"/>
    <mergeCell ref="E4:E5"/>
    <mergeCell ref="H4:H5"/>
    <mergeCell ref="J4:K4"/>
    <mergeCell ref="L4:M4"/>
    <mergeCell ref="N4:O4"/>
    <mergeCell ref="P4:Q4"/>
    <mergeCell ref="R4:S4"/>
    <mergeCell ref="A1:I1"/>
    <mergeCell ref="A3:A5"/>
    <mergeCell ref="B3:B5"/>
    <mergeCell ref="C3:D3"/>
    <mergeCell ref="E3:G3"/>
    <mergeCell ref="H3:I3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L IV 11 - j/12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activeCell="F26" sqref="F26"/>
    </sheetView>
  </sheetViews>
  <sheetFormatPr baseColWidth="10" defaultColWidth="11.42578125" defaultRowHeight="12.75"/>
  <cols>
    <col min="1" max="1" width="18.7109375" style="160" customWidth="1"/>
    <col min="2" max="4" width="10" style="160" customWidth="1"/>
    <col min="5" max="6" width="14.28515625" style="160" customWidth="1"/>
    <col min="7" max="7" width="9.28515625" style="160" customWidth="1"/>
    <col min="8" max="8" width="10.7109375" style="160" customWidth="1"/>
    <col min="9" max="9" width="10" style="160" customWidth="1"/>
    <col min="10" max="10" width="10.5703125" style="160" customWidth="1"/>
    <col min="11" max="12" width="13.5703125" style="160" customWidth="1"/>
    <col min="13" max="13" width="7" style="160" customWidth="1"/>
    <col min="14" max="16" width="7.7109375" style="160" customWidth="1"/>
    <col min="17" max="17" width="18.7109375" style="160" customWidth="1"/>
    <col min="18" max="16384" width="11.42578125" style="160"/>
  </cols>
  <sheetData>
    <row r="1" spans="1:256" ht="25.5" customHeight="1">
      <c r="A1" s="475" t="s">
        <v>1831</v>
      </c>
      <c r="B1" s="475"/>
      <c r="C1" s="475"/>
      <c r="D1" s="475"/>
      <c r="E1" s="475"/>
      <c r="F1" s="475"/>
      <c r="G1" s="475"/>
      <c r="H1" s="475"/>
      <c r="I1" s="391"/>
      <c r="Q1" s="161"/>
    </row>
    <row r="2" spans="1:256"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/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163"/>
      <c r="FK2" s="163"/>
      <c r="FL2" s="163"/>
      <c r="FM2" s="163"/>
      <c r="FN2" s="163"/>
      <c r="FO2" s="163"/>
      <c r="FP2" s="163"/>
      <c r="FQ2" s="163"/>
      <c r="FR2" s="163"/>
      <c r="FS2" s="163"/>
      <c r="FT2" s="163"/>
      <c r="FU2" s="163"/>
      <c r="FV2" s="163"/>
      <c r="FW2" s="163"/>
      <c r="FX2" s="163"/>
      <c r="FY2" s="163"/>
      <c r="FZ2" s="163"/>
      <c r="GA2" s="163"/>
      <c r="GB2" s="163"/>
      <c r="GC2" s="163"/>
      <c r="GD2" s="163"/>
      <c r="GE2" s="163"/>
      <c r="GF2" s="163"/>
      <c r="GG2" s="163"/>
      <c r="GH2" s="163"/>
      <c r="GI2" s="163"/>
      <c r="GJ2" s="163"/>
      <c r="GK2" s="163"/>
      <c r="GL2" s="163"/>
      <c r="GM2" s="163"/>
      <c r="GN2" s="163"/>
      <c r="GO2" s="163"/>
      <c r="GP2" s="163"/>
      <c r="GQ2" s="163"/>
      <c r="GR2" s="163"/>
      <c r="GS2" s="163"/>
      <c r="GT2" s="163"/>
      <c r="GU2" s="163"/>
      <c r="GV2" s="163"/>
      <c r="GW2" s="163"/>
      <c r="GX2" s="163"/>
      <c r="GY2" s="163"/>
      <c r="GZ2" s="163"/>
      <c r="HA2" s="163"/>
      <c r="HB2" s="163"/>
      <c r="HC2" s="163"/>
      <c r="HD2" s="163"/>
      <c r="HE2" s="163"/>
      <c r="HF2" s="163"/>
      <c r="HG2" s="163"/>
      <c r="HH2" s="163"/>
      <c r="HI2" s="163"/>
      <c r="HJ2" s="163"/>
      <c r="HK2" s="163"/>
      <c r="HL2" s="163"/>
      <c r="HM2" s="163"/>
      <c r="HN2" s="163"/>
      <c r="HO2" s="163"/>
      <c r="HP2" s="163"/>
      <c r="HQ2" s="163"/>
      <c r="HR2" s="163"/>
      <c r="HS2" s="163"/>
      <c r="HT2" s="163"/>
      <c r="HU2" s="163"/>
      <c r="HV2" s="163"/>
      <c r="HW2" s="163"/>
      <c r="HX2" s="163"/>
      <c r="HY2" s="163"/>
      <c r="HZ2" s="163"/>
      <c r="IA2" s="163"/>
      <c r="IB2" s="163"/>
      <c r="IC2" s="163"/>
      <c r="ID2" s="163"/>
      <c r="IE2" s="163"/>
      <c r="IF2" s="163"/>
      <c r="IG2" s="163"/>
      <c r="IH2" s="163"/>
      <c r="II2" s="163"/>
      <c r="IJ2" s="163"/>
      <c r="IK2" s="163"/>
      <c r="IL2" s="163"/>
      <c r="IM2" s="163"/>
      <c r="IN2" s="163"/>
      <c r="IO2" s="163"/>
      <c r="IP2" s="163"/>
      <c r="IQ2" s="163"/>
      <c r="IR2" s="163"/>
      <c r="IS2" s="163"/>
      <c r="IT2" s="163"/>
      <c r="IU2" s="163"/>
      <c r="IV2" s="163"/>
    </row>
    <row r="3" spans="1:256" ht="25.5" customHeight="1">
      <c r="A3" s="476" t="s">
        <v>147</v>
      </c>
      <c r="B3" s="479" t="s">
        <v>74</v>
      </c>
      <c r="C3" s="480"/>
      <c r="D3" s="481"/>
      <c r="E3" s="482" t="s">
        <v>1826</v>
      </c>
      <c r="F3" s="482" t="s">
        <v>1827</v>
      </c>
      <c r="G3" s="482" t="s">
        <v>148</v>
      </c>
      <c r="H3" s="407" t="s">
        <v>149</v>
      </c>
      <c r="I3" s="485" t="s">
        <v>150</v>
      </c>
      <c r="J3" s="486"/>
      <c r="K3" s="482" t="s">
        <v>1828</v>
      </c>
      <c r="L3" s="482" t="s">
        <v>1829</v>
      </c>
      <c r="M3" s="482" t="s">
        <v>148</v>
      </c>
      <c r="N3" s="479" t="s">
        <v>151</v>
      </c>
      <c r="O3" s="487"/>
      <c r="P3" s="480"/>
      <c r="Q3" s="465" t="s">
        <v>147</v>
      </c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  <c r="GL3" s="162"/>
      <c r="GM3" s="162"/>
      <c r="GN3" s="162"/>
      <c r="GO3" s="162"/>
      <c r="GP3" s="162"/>
      <c r="GQ3" s="162"/>
      <c r="GR3" s="162"/>
      <c r="GS3" s="162"/>
      <c r="GT3" s="162"/>
      <c r="GU3" s="162"/>
      <c r="GV3" s="162"/>
      <c r="GW3" s="162"/>
      <c r="GX3" s="162"/>
      <c r="GY3" s="162"/>
      <c r="GZ3" s="162"/>
      <c r="HA3" s="162"/>
      <c r="HB3" s="162"/>
      <c r="HC3" s="162"/>
      <c r="HD3" s="162"/>
      <c r="HE3" s="162"/>
      <c r="HF3" s="162"/>
      <c r="HG3" s="162"/>
      <c r="HH3" s="162"/>
      <c r="HI3" s="162"/>
      <c r="HJ3" s="162"/>
      <c r="HK3" s="162"/>
      <c r="HL3" s="162"/>
      <c r="HM3" s="162"/>
      <c r="HN3" s="162"/>
      <c r="HO3" s="162"/>
      <c r="HP3" s="162"/>
      <c r="HQ3" s="162"/>
      <c r="HR3" s="162"/>
      <c r="HS3" s="162"/>
      <c r="HT3" s="162"/>
      <c r="HU3" s="162"/>
      <c r="HV3" s="162"/>
      <c r="HW3" s="162"/>
      <c r="HX3" s="162"/>
      <c r="HY3" s="162"/>
      <c r="HZ3" s="162"/>
      <c r="IA3" s="162"/>
      <c r="IB3" s="162"/>
      <c r="IC3" s="162"/>
      <c r="ID3" s="162"/>
      <c r="IE3" s="162"/>
      <c r="IF3" s="162"/>
      <c r="IG3" s="162"/>
      <c r="IH3" s="162"/>
      <c r="II3" s="162"/>
      <c r="IJ3" s="162"/>
      <c r="IK3" s="162"/>
      <c r="IL3" s="162"/>
      <c r="IM3" s="162"/>
      <c r="IN3" s="162"/>
      <c r="IO3" s="162"/>
      <c r="IP3" s="162"/>
      <c r="IQ3" s="162"/>
      <c r="IR3" s="162"/>
      <c r="IS3" s="162"/>
      <c r="IT3" s="162"/>
      <c r="IU3" s="162"/>
      <c r="IV3" s="162"/>
    </row>
    <row r="4" spans="1:256">
      <c r="A4" s="477"/>
      <c r="B4" s="164">
        <v>2010</v>
      </c>
      <c r="C4" s="164">
        <v>2011</v>
      </c>
      <c r="D4" s="164">
        <v>2012</v>
      </c>
      <c r="E4" s="483"/>
      <c r="F4" s="483"/>
      <c r="G4" s="483"/>
      <c r="H4" s="406">
        <v>2010</v>
      </c>
      <c r="I4" s="165">
        <v>2011</v>
      </c>
      <c r="J4" s="166">
        <v>2012</v>
      </c>
      <c r="K4" s="483"/>
      <c r="L4" s="483"/>
      <c r="M4" s="483"/>
      <c r="N4" s="164">
        <v>2010</v>
      </c>
      <c r="O4" s="164">
        <v>2011</v>
      </c>
      <c r="P4" s="167">
        <v>2012</v>
      </c>
      <c r="Q4" s="466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2"/>
      <c r="BP4" s="162"/>
      <c r="BQ4" s="162"/>
      <c r="BR4" s="162"/>
      <c r="BS4" s="162"/>
      <c r="BT4" s="162"/>
      <c r="BU4" s="162"/>
      <c r="BV4" s="162"/>
      <c r="BW4" s="162"/>
      <c r="BX4" s="162"/>
      <c r="BY4" s="162"/>
      <c r="BZ4" s="162"/>
      <c r="CA4" s="162"/>
      <c r="CB4" s="162"/>
      <c r="CC4" s="162"/>
      <c r="CD4" s="162"/>
      <c r="CE4" s="162"/>
      <c r="CF4" s="162"/>
      <c r="CG4" s="162"/>
      <c r="CH4" s="162"/>
      <c r="CI4" s="162"/>
      <c r="CJ4" s="162"/>
      <c r="CK4" s="162"/>
      <c r="CL4" s="162"/>
      <c r="CM4" s="162"/>
      <c r="CN4" s="162"/>
      <c r="CO4" s="162"/>
      <c r="CP4" s="162"/>
      <c r="CQ4" s="162"/>
      <c r="CR4" s="162"/>
      <c r="CS4" s="162"/>
      <c r="CT4" s="162"/>
      <c r="CU4" s="162"/>
      <c r="CV4" s="162"/>
      <c r="CW4" s="162"/>
      <c r="CX4" s="162"/>
      <c r="CY4" s="162"/>
      <c r="CZ4" s="162"/>
      <c r="DA4" s="162"/>
      <c r="DB4" s="162"/>
      <c r="DC4" s="162"/>
      <c r="DD4" s="162"/>
      <c r="DE4" s="162"/>
      <c r="DF4" s="162"/>
      <c r="DG4" s="162"/>
      <c r="DH4" s="162"/>
      <c r="DI4" s="162"/>
      <c r="DJ4" s="162"/>
      <c r="DK4" s="162"/>
      <c r="DL4" s="162"/>
      <c r="DM4" s="162"/>
      <c r="DN4" s="162"/>
      <c r="DO4" s="162"/>
      <c r="DP4" s="162"/>
      <c r="DQ4" s="162"/>
      <c r="DR4" s="162"/>
      <c r="DS4" s="162"/>
      <c r="DT4" s="162"/>
      <c r="DU4" s="162"/>
      <c r="DV4" s="162"/>
      <c r="DW4" s="162"/>
      <c r="DX4" s="162"/>
      <c r="DY4" s="162"/>
      <c r="DZ4" s="162"/>
      <c r="EA4" s="162"/>
      <c r="EB4" s="162"/>
      <c r="EC4" s="162"/>
      <c r="ED4" s="162"/>
      <c r="EE4" s="162"/>
      <c r="EF4" s="162"/>
      <c r="EG4" s="162"/>
      <c r="EH4" s="162"/>
      <c r="EI4" s="162"/>
      <c r="EJ4" s="162"/>
      <c r="EK4" s="162"/>
      <c r="EL4" s="162"/>
      <c r="EM4" s="162"/>
      <c r="EN4" s="162"/>
      <c r="EO4" s="162"/>
      <c r="EP4" s="162"/>
      <c r="EQ4" s="162"/>
      <c r="ER4" s="162"/>
      <c r="ES4" s="162"/>
      <c r="ET4" s="162"/>
      <c r="EU4" s="162"/>
      <c r="EV4" s="162"/>
      <c r="EW4" s="162"/>
      <c r="EX4" s="162"/>
      <c r="EY4" s="162"/>
      <c r="EZ4" s="162"/>
      <c r="FA4" s="162"/>
      <c r="FB4" s="162"/>
      <c r="FC4" s="162"/>
      <c r="FD4" s="162"/>
      <c r="FE4" s="162"/>
      <c r="FF4" s="162"/>
      <c r="FG4" s="162"/>
      <c r="FH4" s="162"/>
      <c r="FI4" s="162"/>
      <c r="FJ4" s="162"/>
      <c r="FK4" s="162"/>
      <c r="FL4" s="162"/>
      <c r="FM4" s="162"/>
      <c r="FN4" s="162"/>
      <c r="FO4" s="162"/>
      <c r="FP4" s="162"/>
      <c r="FQ4" s="162"/>
      <c r="FR4" s="162"/>
      <c r="FS4" s="162"/>
      <c r="FT4" s="162"/>
      <c r="FU4" s="162"/>
      <c r="FV4" s="162"/>
      <c r="FW4" s="162"/>
      <c r="FX4" s="162"/>
      <c r="FY4" s="162"/>
      <c r="FZ4" s="162"/>
      <c r="GA4" s="162"/>
      <c r="GB4" s="162"/>
      <c r="GC4" s="162"/>
      <c r="GD4" s="162"/>
      <c r="GE4" s="162"/>
      <c r="GF4" s="162"/>
      <c r="GG4" s="162"/>
      <c r="GH4" s="162"/>
      <c r="GI4" s="162"/>
      <c r="GJ4" s="162"/>
      <c r="GK4" s="162"/>
      <c r="GL4" s="162"/>
      <c r="GM4" s="162"/>
      <c r="GN4" s="162"/>
      <c r="GO4" s="162"/>
      <c r="GP4" s="162"/>
      <c r="GQ4" s="162"/>
      <c r="GR4" s="162"/>
      <c r="GS4" s="162"/>
      <c r="GT4" s="162"/>
      <c r="GU4" s="162"/>
      <c r="GV4" s="162"/>
      <c r="GW4" s="162"/>
      <c r="GX4" s="162"/>
      <c r="GY4" s="162"/>
      <c r="GZ4" s="162"/>
      <c r="HA4" s="162"/>
      <c r="HB4" s="162"/>
      <c r="HC4" s="162"/>
      <c r="HD4" s="162"/>
      <c r="HE4" s="162"/>
      <c r="HF4" s="162"/>
      <c r="HG4" s="162"/>
      <c r="HH4" s="162"/>
      <c r="HI4" s="162"/>
      <c r="HJ4" s="162"/>
      <c r="HK4" s="162"/>
      <c r="HL4" s="162"/>
      <c r="HM4" s="162"/>
      <c r="HN4" s="162"/>
      <c r="HO4" s="162"/>
      <c r="HP4" s="162"/>
      <c r="HQ4" s="162"/>
      <c r="HR4" s="162"/>
      <c r="HS4" s="162"/>
      <c r="HT4" s="162"/>
      <c r="HU4" s="162"/>
      <c r="HV4" s="162"/>
      <c r="HW4" s="162"/>
      <c r="HX4" s="162"/>
      <c r="HY4" s="162"/>
      <c r="HZ4" s="162"/>
      <c r="IA4" s="162"/>
      <c r="IB4" s="162"/>
      <c r="IC4" s="162"/>
      <c r="ID4" s="162"/>
      <c r="IE4" s="162"/>
      <c r="IF4" s="162"/>
      <c r="IG4" s="162"/>
      <c r="IH4" s="162"/>
      <c r="II4" s="162"/>
      <c r="IJ4" s="162"/>
      <c r="IK4" s="162"/>
      <c r="IL4" s="162"/>
      <c r="IM4" s="162"/>
      <c r="IN4" s="162"/>
      <c r="IO4" s="162"/>
      <c r="IP4" s="162"/>
      <c r="IQ4" s="162"/>
      <c r="IR4" s="162"/>
      <c r="IS4" s="162"/>
      <c r="IT4" s="162"/>
      <c r="IU4" s="162"/>
      <c r="IV4" s="162"/>
    </row>
    <row r="5" spans="1:256">
      <c r="A5" s="478"/>
      <c r="B5" s="488" t="s">
        <v>19</v>
      </c>
      <c r="C5" s="489"/>
      <c r="D5" s="490"/>
      <c r="E5" s="491" t="s">
        <v>20</v>
      </c>
      <c r="F5" s="492"/>
      <c r="G5" s="492"/>
      <c r="H5" s="468">
        <v>1000</v>
      </c>
      <c r="I5" s="469"/>
      <c r="J5" s="470"/>
      <c r="K5" s="471" t="s">
        <v>20</v>
      </c>
      <c r="L5" s="472"/>
      <c r="M5" s="473"/>
      <c r="N5" s="474">
        <v>1000</v>
      </c>
      <c r="O5" s="474"/>
      <c r="P5" s="468"/>
      <c r="Q5" s="467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62"/>
      <c r="BR5" s="162"/>
      <c r="BS5" s="162"/>
      <c r="BT5" s="162"/>
      <c r="BU5" s="162"/>
      <c r="BV5" s="162"/>
      <c r="BW5" s="162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62"/>
      <c r="CL5" s="162"/>
      <c r="CM5" s="162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162"/>
      <c r="DU5" s="162"/>
      <c r="DV5" s="162"/>
      <c r="DW5" s="162"/>
      <c r="DX5" s="162"/>
      <c r="DY5" s="162"/>
      <c r="DZ5" s="162"/>
      <c r="EA5" s="162"/>
      <c r="EB5" s="162"/>
      <c r="EC5" s="162"/>
      <c r="ED5" s="162"/>
      <c r="EE5" s="162"/>
      <c r="EF5" s="162"/>
      <c r="EG5" s="162"/>
      <c r="EH5" s="162"/>
      <c r="EI5" s="162"/>
      <c r="EJ5" s="162"/>
      <c r="EK5" s="162"/>
      <c r="EL5" s="162"/>
      <c r="EM5" s="162"/>
      <c r="EN5" s="162"/>
      <c r="EO5" s="162"/>
      <c r="EP5" s="162"/>
      <c r="EQ5" s="162"/>
      <c r="ER5" s="162"/>
      <c r="ES5" s="162"/>
      <c r="ET5" s="162"/>
      <c r="EU5" s="162"/>
      <c r="EV5" s="162"/>
      <c r="EW5" s="162"/>
      <c r="EX5" s="162"/>
      <c r="EY5" s="162"/>
      <c r="EZ5" s="162"/>
      <c r="FA5" s="162"/>
      <c r="FB5" s="162"/>
      <c r="FC5" s="162"/>
      <c r="FD5" s="162"/>
      <c r="FE5" s="162"/>
      <c r="FF5" s="162"/>
      <c r="FG5" s="162"/>
      <c r="FH5" s="162"/>
      <c r="FI5" s="162"/>
      <c r="FJ5" s="162"/>
      <c r="FK5" s="162"/>
      <c r="FL5" s="162"/>
      <c r="FM5" s="162"/>
      <c r="FN5" s="162"/>
      <c r="FO5" s="162"/>
      <c r="FP5" s="162"/>
      <c r="FQ5" s="162"/>
      <c r="FR5" s="162"/>
      <c r="FS5" s="162"/>
      <c r="FT5" s="162"/>
      <c r="FU5" s="162"/>
      <c r="FV5" s="162"/>
      <c r="FW5" s="162"/>
      <c r="FX5" s="162"/>
      <c r="FY5" s="162"/>
      <c r="FZ5" s="162"/>
      <c r="GA5" s="162"/>
      <c r="GB5" s="162"/>
      <c r="GC5" s="162"/>
      <c r="GD5" s="162"/>
      <c r="GE5" s="162"/>
      <c r="GF5" s="162"/>
      <c r="GG5" s="162"/>
      <c r="GH5" s="162"/>
      <c r="GI5" s="162"/>
      <c r="GJ5" s="162"/>
      <c r="GK5" s="162"/>
      <c r="GL5" s="162"/>
      <c r="GM5" s="162"/>
      <c r="GN5" s="162"/>
      <c r="GO5" s="162"/>
      <c r="GP5" s="162"/>
      <c r="GQ5" s="162"/>
      <c r="GR5" s="162"/>
      <c r="GS5" s="162"/>
      <c r="GT5" s="162"/>
      <c r="GU5" s="162"/>
      <c r="GV5" s="162"/>
      <c r="GW5" s="162"/>
      <c r="GX5" s="162"/>
      <c r="GY5" s="162"/>
      <c r="GZ5" s="162"/>
      <c r="HA5" s="162"/>
      <c r="HB5" s="162"/>
      <c r="HC5" s="162"/>
      <c r="HD5" s="162"/>
      <c r="HE5" s="162"/>
      <c r="HF5" s="162"/>
      <c r="HG5" s="162"/>
      <c r="HH5" s="162"/>
      <c r="HI5" s="162"/>
      <c r="HJ5" s="162"/>
      <c r="HK5" s="162"/>
      <c r="HL5" s="162"/>
      <c r="HM5" s="162"/>
      <c r="HN5" s="162"/>
      <c r="HO5" s="162"/>
      <c r="HP5" s="162"/>
      <c r="HQ5" s="162"/>
      <c r="HR5" s="162"/>
      <c r="HS5" s="162"/>
      <c r="HT5" s="162"/>
      <c r="HU5" s="162"/>
      <c r="HV5" s="162"/>
      <c r="HW5" s="162"/>
      <c r="HX5" s="162"/>
      <c r="HY5" s="162"/>
      <c r="HZ5" s="162"/>
      <c r="IA5" s="162"/>
      <c r="IB5" s="162"/>
      <c r="IC5" s="162"/>
      <c r="ID5" s="162"/>
      <c r="IE5" s="162"/>
      <c r="IF5" s="162"/>
      <c r="IG5" s="162"/>
      <c r="IH5" s="162"/>
      <c r="II5" s="162"/>
      <c r="IJ5" s="162"/>
      <c r="IK5" s="162"/>
      <c r="IL5" s="162"/>
      <c r="IM5" s="162"/>
      <c r="IN5" s="162"/>
      <c r="IO5" s="162"/>
      <c r="IP5" s="162"/>
      <c r="IQ5" s="162"/>
      <c r="IR5" s="162"/>
      <c r="IS5" s="162"/>
      <c r="IT5" s="162"/>
      <c r="IU5" s="162"/>
      <c r="IV5" s="162"/>
    </row>
    <row r="6" spans="1:256">
      <c r="A6" s="168" t="s">
        <v>152</v>
      </c>
      <c r="B6" s="169">
        <v>9188</v>
      </c>
      <c r="C6" s="169">
        <v>9329</v>
      </c>
      <c r="D6" s="169">
        <v>9528</v>
      </c>
      <c r="E6" s="170">
        <v>1.5346103613408815</v>
      </c>
      <c r="F6" s="171">
        <f>D6*100/C6-100</f>
        <v>2.1331332404330539</v>
      </c>
      <c r="G6" s="39">
        <f>D6*100/D22</f>
        <v>6.3310232097649788</v>
      </c>
      <c r="H6" s="57">
        <v>12977417</v>
      </c>
      <c r="I6" s="57">
        <v>14131246</v>
      </c>
      <c r="J6" s="57">
        <v>14659682</v>
      </c>
      <c r="K6" s="170">
        <v>8.8910528189084204</v>
      </c>
      <c r="L6" s="171">
        <f>J6*100/I6-100</f>
        <v>3.7394862420483008</v>
      </c>
      <c r="M6" s="39">
        <f>J6*100/J22</f>
        <v>12.07382777081971</v>
      </c>
      <c r="N6" s="172">
        <v>1412.4311057901612</v>
      </c>
      <c r="O6" s="172">
        <v>1514.7653553435523</v>
      </c>
      <c r="P6" s="173">
        <f>J6/D6</f>
        <v>1538.5896305625524</v>
      </c>
      <c r="Q6" s="174" t="s">
        <v>153</v>
      </c>
    </row>
    <row r="7" spans="1:256">
      <c r="A7" s="168" t="s">
        <v>154</v>
      </c>
      <c r="B7" s="169">
        <v>13714</v>
      </c>
      <c r="C7" s="169">
        <v>13833</v>
      </c>
      <c r="D7" s="169">
        <v>13837</v>
      </c>
      <c r="E7" s="170">
        <v>0.8677264109668954</v>
      </c>
      <c r="F7" s="171">
        <f t="shared" ref="F7:F22" si="0">D7*100/C7-100</f>
        <v>2.8916359430354532E-2</v>
      </c>
      <c r="G7" s="39">
        <f>D7*100/D22</f>
        <v>9.1942032067084387</v>
      </c>
      <c r="H7" s="57">
        <v>7582658</v>
      </c>
      <c r="I7" s="57">
        <v>8196532</v>
      </c>
      <c r="J7" s="57">
        <v>8231532</v>
      </c>
      <c r="K7" s="170">
        <v>8.0957627259464999</v>
      </c>
      <c r="L7" s="171">
        <f t="shared" ref="L7:L22" si="1">J7*100/I7-100</f>
        <v>0.42700986221977644</v>
      </c>
      <c r="M7" s="39">
        <f>J7*100/J22</f>
        <v>6.7795535849953028</v>
      </c>
      <c r="N7" s="172">
        <v>552.91366486801803</v>
      </c>
      <c r="O7" s="172">
        <v>592.5346634858671</v>
      </c>
      <c r="P7" s="173">
        <f t="shared" ref="P7:P22" si="2">J7/D7</f>
        <v>594.8928235889282</v>
      </c>
      <c r="Q7" s="174" t="s">
        <v>155</v>
      </c>
    </row>
    <row r="8" spans="1:256">
      <c r="A8" s="168" t="s">
        <v>156</v>
      </c>
      <c r="B8" s="169">
        <v>11367</v>
      </c>
      <c r="C8" s="169">
        <v>11547</v>
      </c>
      <c r="D8" s="169">
        <v>11629</v>
      </c>
      <c r="E8" s="170">
        <v>1.5835312747426826</v>
      </c>
      <c r="F8" s="171">
        <f t="shared" si="0"/>
        <v>0.71014116220663936</v>
      </c>
      <c r="G8" s="39">
        <f>D8*100/D22</f>
        <v>7.7270643268636583</v>
      </c>
      <c r="H8" s="57">
        <v>9201193</v>
      </c>
      <c r="I8" s="57">
        <v>9898566</v>
      </c>
      <c r="J8" s="57">
        <v>9370248</v>
      </c>
      <c r="K8" s="170">
        <v>7.5791584852094758</v>
      </c>
      <c r="L8" s="171">
        <f t="shared" si="1"/>
        <v>-5.3373185570516029</v>
      </c>
      <c r="M8" s="39">
        <f>J8*100/J22</f>
        <v>7.717408912544478</v>
      </c>
      <c r="N8" s="172">
        <v>809.46538224685492</v>
      </c>
      <c r="O8" s="172">
        <v>857.2413613925695</v>
      </c>
      <c r="P8" s="173">
        <f t="shared" si="2"/>
        <v>805.76558603491276</v>
      </c>
      <c r="Q8" s="174" t="s">
        <v>157</v>
      </c>
    </row>
    <row r="9" spans="1:256">
      <c r="A9" s="168" t="s">
        <v>158</v>
      </c>
      <c r="B9" s="169">
        <v>9220</v>
      </c>
      <c r="C9" s="169">
        <v>9342</v>
      </c>
      <c r="D9" s="169">
        <v>9327</v>
      </c>
      <c r="E9" s="170">
        <v>1.3232104121475032</v>
      </c>
      <c r="F9" s="171">
        <f t="shared" si="0"/>
        <v>-0.16056518946692222</v>
      </c>
      <c r="G9" s="39">
        <f>D9*100/D22</f>
        <v>6.1974657302138914</v>
      </c>
      <c r="H9" s="57">
        <v>5023243</v>
      </c>
      <c r="I9" s="57">
        <v>5470773</v>
      </c>
      <c r="J9" s="57">
        <v>5438271</v>
      </c>
      <c r="K9" s="170">
        <v>8.9091847637074295</v>
      </c>
      <c r="L9" s="171">
        <f t="shared" si="1"/>
        <v>-0.59410251531181757</v>
      </c>
      <c r="M9" s="39">
        <f>J9*100/J22</f>
        <v>4.4790021656024654</v>
      </c>
      <c r="N9" s="172">
        <v>544.82028199566162</v>
      </c>
      <c r="O9" s="172">
        <v>585.6104688503533</v>
      </c>
      <c r="P9" s="173">
        <f t="shared" si="2"/>
        <v>583.06754583467352</v>
      </c>
      <c r="Q9" s="174" t="s">
        <v>159</v>
      </c>
    </row>
    <row r="10" spans="1:256">
      <c r="A10" s="168" t="s">
        <v>160</v>
      </c>
      <c r="B10" s="169">
        <v>11814</v>
      </c>
      <c r="C10" s="169">
        <v>11857</v>
      </c>
      <c r="D10" s="169">
        <v>11962</v>
      </c>
      <c r="E10" s="170">
        <v>0.36397494498052652</v>
      </c>
      <c r="F10" s="171">
        <f t="shared" si="0"/>
        <v>0.8855528379859976</v>
      </c>
      <c r="G10" s="39">
        <f>D10*100/D22</f>
        <v>7.9483311959706837</v>
      </c>
      <c r="H10" s="57">
        <v>7444031</v>
      </c>
      <c r="I10" s="57">
        <v>8130689</v>
      </c>
      <c r="J10" s="57">
        <v>7731048</v>
      </c>
      <c r="K10" s="170">
        <v>9.2242764706380171</v>
      </c>
      <c r="L10" s="171">
        <f t="shared" si="1"/>
        <v>-4.9152169022822108</v>
      </c>
      <c r="M10" s="39">
        <f>J10*100/J22</f>
        <v>6.3673510816905976</v>
      </c>
      <c r="N10" s="172">
        <v>630.10250550194689</v>
      </c>
      <c r="O10" s="172">
        <v>685.72902083157624</v>
      </c>
      <c r="P10" s="173">
        <f t="shared" si="2"/>
        <v>646.30061862564787</v>
      </c>
      <c r="Q10" s="174" t="s">
        <v>161</v>
      </c>
    </row>
    <row r="11" spans="1:256" ht="22.5">
      <c r="A11" s="175" t="s">
        <v>162</v>
      </c>
      <c r="B11" s="176">
        <v>55303</v>
      </c>
      <c r="C11" s="176">
        <v>55908</v>
      </c>
      <c r="D11" s="176">
        <v>56283</v>
      </c>
      <c r="E11" s="177">
        <v>1.0939732021770965</v>
      </c>
      <c r="F11" s="178">
        <f t="shared" si="0"/>
        <v>0.67074479502039708</v>
      </c>
      <c r="G11" s="48">
        <f>D11*100/D22</f>
        <v>37.398087669521651</v>
      </c>
      <c r="H11" s="179">
        <v>42228542</v>
      </c>
      <c r="I11" s="179">
        <v>45827806</v>
      </c>
      <c r="J11" s="179">
        <v>45430781</v>
      </c>
      <c r="K11" s="177">
        <v>8.5232968734748198</v>
      </c>
      <c r="L11" s="178">
        <f t="shared" si="1"/>
        <v>-0.86634084119148724</v>
      </c>
      <c r="M11" s="48">
        <f>J11*100/J22</f>
        <v>37.417143515652555</v>
      </c>
      <c r="N11" s="180">
        <v>763.58501347124025</v>
      </c>
      <c r="O11" s="180">
        <v>819.70032911211274</v>
      </c>
      <c r="P11" s="181">
        <f t="shared" si="2"/>
        <v>807.18478048433803</v>
      </c>
      <c r="Q11" s="182" t="s">
        <v>163</v>
      </c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/>
      <c r="BM11" s="183"/>
      <c r="BN11" s="183"/>
      <c r="BO11" s="183"/>
      <c r="BP11" s="183"/>
      <c r="BQ11" s="183"/>
      <c r="BR11" s="183"/>
      <c r="BS11" s="183"/>
      <c r="BT11" s="183"/>
      <c r="BU11" s="183"/>
      <c r="BV11" s="183"/>
      <c r="BW11" s="183"/>
      <c r="BX11" s="183"/>
      <c r="BY11" s="183"/>
      <c r="BZ11" s="183"/>
      <c r="CA11" s="183"/>
      <c r="CB11" s="18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  <c r="CP11" s="183"/>
      <c r="CQ11" s="183"/>
      <c r="CR11" s="183"/>
      <c r="CS11" s="183"/>
      <c r="CT11" s="183"/>
      <c r="CU11" s="183"/>
      <c r="CV11" s="183"/>
      <c r="CW11" s="183"/>
      <c r="CX11" s="183"/>
      <c r="CY11" s="183"/>
      <c r="CZ11" s="183"/>
      <c r="DA11" s="183"/>
      <c r="DB11" s="183"/>
      <c r="DC11" s="183"/>
      <c r="DD11" s="183"/>
      <c r="DE11" s="183"/>
      <c r="DF11" s="183"/>
      <c r="DG11" s="183"/>
      <c r="DH11" s="183"/>
      <c r="DI11" s="183"/>
      <c r="DJ11" s="183"/>
      <c r="DK11" s="183"/>
      <c r="DL11" s="183"/>
      <c r="DM11" s="183"/>
      <c r="DN11" s="183"/>
      <c r="DO11" s="183"/>
      <c r="DP11" s="183"/>
      <c r="DQ11" s="183"/>
      <c r="DR11" s="183"/>
      <c r="DS11" s="183"/>
      <c r="DT11" s="183"/>
      <c r="DU11" s="183"/>
      <c r="DV11" s="183"/>
      <c r="DW11" s="183"/>
      <c r="DX11" s="183"/>
      <c r="DY11" s="183"/>
      <c r="DZ11" s="183"/>
      <c r="EA11" s="183"/>
      <c r="EB11" s="183"/>
      <c r="EC11" s="183"/>
      <c r="ED11" s="183"/>
      <c r="EE11" s="183"/>
      <c r="EF11" s="183"/>
      <c r="EG11" s="183"/>
      <c r="EH11" s="183"/>
      <c r="EI11" s="183"/>
      <c r="EJ11" s="183"/>
      <c r="EK11" s="183"/>
      <c r="EL11" s="183"/>
      <c r="EM11" s="183"/>
      <c r="EN11" s="183"/>
      <c r="EO11" s="183"/>
      <c r="EP11" s="183"/>
      <c r="EQ11" s="183"/>
      <c r="ER11" s="183"/>
      <c r="ES11" s="183"/>
      <c r="ET11" s="183"/>
      <c r="EU11" s="183"/>
      <c r="EV11" s="183"/>
      <c r="EW11" s="183"/>
      <c r="EX11" s="183"/>
      <c r="EY11" s="183"/>
      <c r="EZ11" s="183"/>
      <c r="FA11" s="183"/>
      <c r="FB11" s="183"/>
      <c r="FC11" s="183"/>
      <c r="FD11" s="183"/>
      <c r="FE11" s="183"/>
      <c r="FF11" s="183"/>
      <c r="FG11" s="183"/>
      <c r="FH11" s="183"/>
      <c r="FI11" s="183"/>
      <c r="FJ11" s="183"/>
      <c r="FK11" s="183"/>
      <c r="FL11" s="183"/>
      <c r="FM11" s="183"/>
      <c r="FN11" s="183"/>
      <c r="FO11" s="183"/>
      <c r="FP11" s="183"/>
      <c r="FQ11" s="183"/>
      <c r="FR11" s="183"/>
      <c r="FS11" s="183"/>
      <c r="FT11" s="183"/>
      <c r="FU11" s="183"/>
      <c r="FV11" s="183"/>
      <c r="FW11" s="183"/>
      <c r="FX11" s="183"/>
      <c r="FY11" s="183"/>
      <c r="FZ11" s="183"/>
      <c r="GA11" s="183"/>
      <c r="GB11" s="183"/>
      <c r="GC11" s="183"/>
      <c r="GD11" s="183"/>
      <c r="GE11" s="183"/>
      <c r="GF11" s="183"/>
      <c r="GG11" s="183"/>
      <c r="GH11" s="183"/>
      <c r="GI11" s="183"/>
      <c r="GJ11" s="183"/>
      <c r="GK11" s="183"/>
      <c r="GL11" s="183"/>
      <c r="GM11" s="183"/>
      <c r="GN11" s="183"/>
      <c r="GO11" s="183"/>
      <c r="GP11" s="183"/>
      <c r="GQ11" s="183"/>
      <c r="GR11" s="183"/>
      <c r="GS11" s="183"/>
      <c r="GT11" s="183"/>
      <c r="GU11" s="183"/>
      <c r="GV11" s="183"/>
      <c r="GW11" s="183"/>
      <c r="GX11" s="183"/>
      <c r="GY11" s="183"/>
      <c r="GZ11" s="183"/>
      <c r="HA11" s="183"/>
      <c r="HB11" s="183"/>
      <c r="HC11" s="183"/>
      <c r="HD11" s="183"/>
      <c r="HE11" s="183"/>
      <c r="HF11" s="183"/>
      <c r="HG11" s="183"/>
      <c r="HH11" s="183"/>
      <c r="HI11" s="183"/>
      <c r="HJ11" s="183"/>
      <c r="HK11" s="183"/>
      <c r="HL11" s="183"/>
      <c r="HM11" s="183"/>
      <c r="HN11" s="183"/>
      <c r="HO11" s="183"/>
      <c r="HP11" s="183"/>
      <c r="HQ11" s="183"/>
      <c r="HR11" s="183"/>
      <c r="HS11" s="183"/>
      <c r="HT11" s="183"/>
      <c r="HU11" s="183"/>
      <c r="HV11" s="183"/>
      <c r="HW11" s="183"/>
      <c r="HX11" s="183"/>
      <c r="HY11" s="183"/>
      <c r="HZ11" s="183"/>
      <c r="IA11" s="183"/>
      <c r="IB11" s="183"/>
      <c r="IC11" s="183"/>
      <c r="ID11" s="183"/>
      <c r="IE11" s="183"/>
      <c r="IF11" s="183"/>
      <c r="IG11" s="183"/>
      <c r="IH11" s="183"/>
      <c r="II11" s="183"/>
      <c r="IJ11" s="183"/>
      <c r="IK11" s="183"/>
      <c r="IL11" s="183"/>
      <c r="IM11" s="183"/>
      <c r="IN11" s="183"/>
      <c r="IO11" s="183"/>
      <c r="IP11" s="183"/>
      <c r="IQ11" s="183"/>
      <c r="IR11" s="183"/>
      <c r="IS11" s="183"/>
      <c r="IT11" s="183"/>
      <c r="IU11" s="183"/>
      <c r="IV11" s="183"/>
    </row>
    <row r="12" spans="1:256">
      <c r="A12" s="168" t="s">
        <v>164</v>
      </c>
      <c r="B12" s="169">
        <v>18538</v>
      </c>
      <c r="C12" s="169">
        <v>18957</v>
      </c>
      <c r="D12" s="169">
        <v>19268</v>
      </c>
      <c r="E12" s="170">
        <v>2.260222246197003</v>
      </c>
      <c r="F12" s="171">
        <f t="shared" si="0"/>
        <v>1.6405549401276573</v>
      </c>
      <c r="G12" s="39">
        <f>D12*100/D22</f>
        <v>12.802913014877372</v>
      </c>
      <c r="H12" s="57">
        <v>17351963</v>
      </c>
      <c r="I12" s="57">
        <v>18845771</v>
      </c>
      <c r="J12" s="57">
        <v>20045103</v>
      </c>
      <c r="K12" s="170">
        <v>8.6088703623907037</v>
      </c>
      <c r="L12" s="171">
        <f t="shared" si="1"/>
        <v>6.3639317277069694</v>
      </c>
      <c r="M12" s="39">
        <f>J12*100/J22</f>
        <v>16.50930226660725</v>
      </c>
      <c r="N12" s="172">
        <v>936.02130758442115</v>
      </c>
      <c r="O12" s="172">
        <v>994.13256316927789</v>
      </c>
      <c r="P12" s="173">
        <f t="shared" si="2"/>
        <v>1040.3312746522731</v>
      </c>
      <c r="Q12" s="174" t="s">
        <v>165</v>
      </c>
    </row>
    <row r="13" spans="1:256">
      <c r="A13" s="168" t="s">
        <v>166</v>
      </c>
      <c r="B13" s="169">
        <v>10847</v>
      </c>
      <c r="C13" s="169">
        <v>10949</v>
      </c>
      <c r="D13" s="169">
        <v>10926</v>
      </c>
      <c r="E13" s="170">
        <v>0.94035217110722158</v>
      </c>
      <c r="F13" s="171">
        <f t="shared" si="0"/>
        <v>-0.21006484610467169</v>
      </c>
      <c r="G13" s="39">
        <f>D13*100/D22</f>
        <v>7.2599453809710495</v>
      </c>
      <c r="H13" s="57">
        <v>7334673</v>
      </c>
      <c r="I13" s="57">
        <v>8262393</v>
      </c>
      <c r="J13" s="57">
        <v>8231301</v>
      </c>
      <c r="K13" s="170">
        <v>12.648416636978908</v>
      </c>
      <c r="L13" s="171">
        <f t="shared" si="1"/>
        <v>-0.3763074450706938</v>
      </c>
      <c r="M13" s="39">
        <f>J13*100/J22</f>
        <v>6.7793633316040589</v>
      </c>
      <c r="N13" s="172">
        <v>676.19369410897025</v>
      </c>
      <c r="O13" s="172">
        <v>754.62535391359938</v>
      </c>
      <c r="P13" s="173">
        <f t="shared" si="2"/>
        <v>753.3682042833608</v>
      </c>
      <c r="Q13" s="174" t="s">
        <v>167</v>
      </c>
    </row>
    <row r="14" spans="1:256">
      <c r="A14" s="168" t="s">
        <v>168</v>
      </c>
      <c r="B14" s="169">
        <v>8650</v>
      </c>
      <c r="C14" s="169">
        <v>8643</v>
      </c>
      <c r="D14" s="169">
        <v>8757</v>
      </c>
      <c r="E14" s="170">
        <v>-8.0924855491332437E-2</v>
      </c>
      <c r="F14" s="171">
        <f t="shared" si="0"/>
        <v>1.3189864630336672</v>
      </c>
      <c r="G14" s="39">
        <f>D14*100/D22</f>
        <v>5.818720638949614</v>
      </c>
      <c r="H14" s="57">
        <v>4323259</v>
      </c>
      <c r="I14" s="57">
        <v>4706493</v>
      </c>
      <c r="J14" s="57">
        <v>4780777</v>
      </c>
      <c r="K14" s="170">
        <v>8.8644700676040884</v>
      </c>
      <c r="L14" s="171">
        <f t="shared" si="1"/>
        <v>1.5783301919284725</v>
      </c>
      <c r="M14" s="39">
        <f>J14*100/J22</f>
        <v>3.9374850087946069</v>
      </c>
      <c r="N14" s="172">
        <v>499.79872832369944</v>
      </c>
      <c r="O14" s="172">
        <v>544.54390836515097</v>
      </c>
      <c r="P14" s="173">
        <f t="shared" si="2"/>
        <v>545.93776407445478</v>
      </c>
      <c r="Q14" s="174" t="s">
        <v>169</v>
      </c>
    </row>
    <row r="15" spans="1:256">
      <c r="A15" s="168" t="s">
        <v>170</v>
      </c>
      <c r="B15" s="169">
        <v>9078</v>
      </c>
      <c r="C15" s="169">
        <v>9179</v>
      </c>
      <c r="D15" s="169">
        <v>9295</v>
      </c>
      <c r="E15" s="170">
        <v>1.1125798634060402</v>
      </c>
      <c r="F15" s="171">
        <f t="shared" si="0"/>
        <v>1.2637542215927624</v>
      </c>
      <c r="G15" s="39">
        <f>D15*100/D22</f>
        <v>6.1762028478972999</v>
      </c>
      <c r="H15" s="57">
        <v>6726245</v>
      </c>
      <c r="I15" s="57">
        <v>6724647</v>
      </c>
      <c r="J15" s="57">
        <v>6899273</v>
      </c>
      <c r="K15" s="170">
        <v>-2.3757683521793638E-2</v>
      </c>
      <c r="L15" s="184">
        <f t="shared" si="1"/>
        <v>2.5968054531338254</v>
      </c>
      <c r="M15" s="39">
        <f>J15*100/J22</f>
        <v>5.6822947418550154</v>
      </c>
      <c r="N15" s="172">
        <v>740.93908349856792</v>
      </c>
      <c r="O15" s="172">
        <v>732.61215818716641</v>
      </c>
      <c r="P15" s="173">
        <f t="shared" si="2"/>
        <v>742.25637439483592</v>
      </c>
      <c r="Q15" s="174" t="s">
        <v>171</v>
      </c>
    </row>
    <row r="16" spans="1:256" ht="22.5">
      <c r="A16" s="185" t="s">
        <v>172</v>
      </c>
      <c r="B16" s="169">
        <v>9568</v>
      </c>
      <c r="C16" s="169">
        <v>9810</v>
      </c>
      <c r="D16" s="169">
        <v>9836</v>
      </c>
      <c r="E16" s="170">
        <v>2.5292642140468189</v>
      </c>
      <c r="F16" s="171">
        <f t="shared" si="0"/>
        <v>0.26503567787970894</v>
      </c>
      <c r="G16" s="39">
        <f>D16*100/D22</f>
        <v>6.5356784520621671</v>
      </c>
      <c r="H16" s="57">
        <v>5240816</v>
      </c>
      <c r="I16" s="57">
        <v>5298478</v>
      </c>
      <c r="J16" s="57">
        <v>5445181</v>
      </c>
      <c r="K16" s="170">
        <v>1.1002485109189166</v>
      </c>
      <c r="L16" s="171">
        <f t="shared" si="1"/>
        <v>2.7687762410262025</v>
      </c>
      <c r="M16" s="39">
        <f>J16*100/J22</f>
        <v>4.4846932951847007</v>
      </c>
      <c r="N16" s="172">
        <v>547.74414715719058</v>
      </c>
      <c r="O16" s="172">
        <v>540.10988786952089</v>
      </c>
      <c r="P16" s="173">
        <f t="shared" si="2"/>
        <v>553.59709231394879</v>
      </c>
      <c r="Q16" s="186" t="s">
        <v>173</v>
      </c>
    </row>
    <row r="17" spans="1:256" ht="22.5">
      <c r="A17" s="175" t="s">
        <v>174</v>
      </c>
      <c r="B17" s="176">
        <v>56681</v>
      </c>
      <c r="C17" s="176">
        <v>57538</v>
      </c>
      <c r="D17" s="176">
        <v>58082</v>
      </c>
      <c r="E17" s="177">
        <v>1.5119705015790146</v>
      </c>
      <c r="F17" s="178">
        <f t="shared" si="0"/>
        <v>0.94546212937537177</v>
      </c>
      <c r="G17" s="48">
        <f>D17*100/D22</f>
        <v>38.593460334757502</v>
      </c>
      <c r="H17" s="179">
        <v>40976957</v>
      </c>
      <c r="I17" s="179">
        <v>43837781</v>
      </c>
      <c r="J17" s="179">
        <v>45401635</v>
      </c>
      <c r="K17" s="177">
        <v>6.9815433098167858</v>
      </c>
      <c r="L17" s="178">
        <f t="shared" si="1"/>
        <v>3.5673657843219786</v>
      </c>
      <c r="M17" s="48">
        <f>J17*100/J22</f>
        <v>37.393138644045635</v>
      </c>
      <c r="N17" s="180">
        <v>722.93990931705514</v>
      </c>
      <c r="O17" s="180">
        <v>761.89267962042481</v>
      </c>
      <c r="P17" s="181">
        <f t="shared" si="2"/>
        <v>781.68167418477321</v>
      </c>
      <c r="Q17" s="182" t="s">
        <v>175</v>
      </c>
      <c r="R17" s="183"/>
      <c r="S17" s="183"/>
      <c r="T17" s="183"/>
      <c r="U17" s="183"/>
      <c r="V17" s="183"/>
      <c r="W17" s="183"/>
      <c r="X17" s="183"/>
      <c r="Y17" s="183"/>
      <c r="Z17" s="18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3"/>
      <c r="BN17" s="183"/>
      <c r="BO17" s="183"/>
      <c r="BP17" s="183"/>
      <c r="BQ17" s="183"/>
      <c r="BR17" s="183"/>
      <c r="BS17" s="183"/>
      <c r="BT17" s="183"/>
      <c r="BU17" s="183"/>
      <c r="BV17" s="183"/>
      <c r="BW17" s="183"/>
      <c r="BX17" s="183"/>
      <c r="BY17" s="183"/>
      <c r="BZ17" s="183"/>
      <c r="CA17" s="183"/>
      <c r="CB17" s="183"/>
      <c r="CC17" s="183"/>
      <c r="CD17" s="183"/>
      <c r="CE17" s="183"/>
      <c r="CF17" s="183"/>
      <c r="CG17" s="183"/>
      <c r="CH17" s="183"/>
      <c r="CI17" s="183"/>
      <c r="CJ17" s="183"/>
      <c r="CK17" s="183"/>
      <c r="CL17" s="183"/>
      <c r="CM17" s="183"/>
      <c r="CN17" s="183"/>
      <c r="CO17" s="183"/>
      <c r="CP17" s="183"/>
      <c r="CQ17" s="183"/>
      <c r="CR17" s="183"/>
      <c r="CS17" s="183"/>
      <c r="CT17" s="183"/>
      <c r="CU17" s="183"/>
      <c r="CV17" s="183"/>
      <c r="CW17" s="183"/>
      <c r="CX17" s="183"/>
      <c r="CY17" s="183"/>
      <c r="CZ17" s="183"/>
      <c r="DA17" s="183"/>
      <c r="DB17" s="183"/>
      <c r="DC17" s="183"/>
      <c r="DD17" s="183"/>
      <c r="DE17" s="183"/>
      <c r="DF17" s="183"/>
      <c r="DG17" s="183"/>
      <c r="DH17" s="183"/>
      <c r="DI17" s="183"/>
      <c r="DJ17" s="183"/>
      <c r="DK17" s="183"/>
      <c r="DL17" s="183"/>
      <c r="DM17" s="183"/>
      <c r="DN17" s="183"/>
      <c r="DO17" s="183"/>
      <c r="DP17" s="183"/>
      <c r="DQ17" s="183"/>
      <c r="DR17" s="183"/>
      <c r="DS17" s="183"/>
      <c r="DT17" s="183"/>
      <c r="DU17" s="183"/>
      <c r="DV17" s="183"/>
      <c r="DW17" s="183"/>
      <c r="DX17" s="183"/>
      <c r="DY17" s="183"/>
      <c r="DZ17" s="183"/>
      <c r="EA17" s="183"/>
      <c r="EB17" s="183"/>
      <c r="EC17" s="183"/>
      <c r="ED17" s="183"/>
      <c r="EE17" s="183"/>
      <c r="EF17" s="183"/>
      <c r="EG17" s="183"/>
      <c r="EH17" s="183"/>
      <c r="EI17" s="183"/>
      <c r="EJ17" s="183"/>
      <c r="EK17" s="183"/>
      <c r="EL17" s="183"/>
      <c r="EM17" s="183"/>
      <c r="EN17" s="183"/>
      <c r="EO17" s="183"/>
      <c r="EP17" s="183"/>
      <c r="EQ17" s="183"/>
      <c r="ER17" s="183"/>
      <c r="ES17" s="183"/>
      <c r="ET17" s="183"/>
      <c r="EU17" s="183"/>
      <c r="EV17" s="183"/>
      <c r="EW17" s="183"/>
      <c r="EX17" s="183"/>
      <c r="EY17" s="183"/>
      <c r="EZ17" s="183"/>
      <c r="FA17" s="183"/>
      <c r="FB17" s="183"/>
      <c r="FC17" s="183"/>
      <c r="FD17" s="183"/>
      <c r="FE17" s="183"/>
      <c r="FF17" s="183"/>
      <c r="FG17" s="183"/>
      <c r="FH17" s="183"/>
      <c r="FI17" s="183"/>
      <c r="FJ17" s="183"/>
      <c r="FK17" s="183"/>
      <c r="FL17" s="183"/>
      <c r="FM17" s="183"/>
      <c r="FN17" s="183"/>
      <c r="FO17" s="183"/>
      <c r="FP17" s="183"/>
      <c r="FQ17" s="183"/>
      <c r="FR17" s="183"/>
      <c r="FS17" s="183"/>
      <c r="FT17" s="183"/>
      <c r="FU17" s="183"/>
      <c r="FV17" s="183"/>
      <c r="FW17" s="183"/>
      <c r="FX17" s="183"/>
      <c r="FY17" s="183"/>
      <c r="FZ17" s="183"/>
      <c r="GA17" s="183"/>
      <c r="GB17" s="183"/>
      <c r="GC17" s="183"/>
      <c r="GD17" s="183"/>
      <c r="GE17" s="183"/>
      <c r="GF17" s="183"/>
      <c r="GG17" s="183"/>
      <c r="GH17" s="183"/>
      <c r="GI17" s="183"/>
      <c r="GJ17" s="183"/>
      <c r="GK17" s="183"/>
      <c r="GL17" s="183"/>
      <c r="GM17" s="183"/>
      <c r="GN17" s="183"/>
      <c r="GO17" s="183"/>
      <c r="GP17" s="183"/>
      <c r="GQ17" s="183"/>
      <c r="GR17" s="183"/>
      <c r="GS17" s="183"/>
      <c r="GT17" s="183"/>
      <c r="GU17" s="183"/>
      <c r="GV17" s="183"/>
      <c r="GW17" s="183"/>
      <c r="GX17" s="183"/>
      <c r="GY17" s="183"/>
      <c r="GZ17" s="183"/>
      <c r="HA17" s="183"/>
      <c r="HB17" s="183"/>
      <c r="HC17" s="183"/>
      <c r="HD17" s="183"/>
      <c r="HE17" s="183"/>
      <c r="HF17" s="183"/>
      <c r="HG17" s="183"/>
      <c r="HH17" s="183"/>
      <c r="HI17" s="183"/>
      <c r="HJ17" s="183"/>
      <c r="HK17" s="183"/>
      <c r="HL17" s="183"/>
      <c r="HM17" s="183"/>
      <c r="HN17" s="183"/>
      <c r="HO17" s="183"/>
      <c r="HP17" s="183"/>
      <c r="HQ17" s="183"/>
      <c r="HR17" s="183"/>
      <c r="HS17" s="183"/>
      <c r="HT17" s="183"/>
      <c r="HU17" s="183"/>
      <c r="HV17" s="183"/>
      <c r="HW17" s="183"/>
      <c r="HX17" s="183"/>
      <c r="HY17" s="183"/>
      <c r="HZ17" s="183"/>
      <c r="IA17" s="183"/>
      <c r="IB17" s="183"/>
      <c r="IC17" s="183"/>
      <c r="ID17" s="183"/>
      <c r="IE17" s="183"/>
      <c r="IF17" s="183"/>
      <c r="IG17" s="183"/>
      <c r="IH17" s="183"/>
      <c r="II17" s="183"/>
      <c r="IJ17" s="183"/>
      <c r="IK17" s="183"/>
      <c r="IL17" s="183"/>
      <c r="IM17" s="183"/>
      <c r="IN17" s="183"/>
      <c r="IO17" s="183"/>
      <c r="IP17" s="183"/>
      <c r="IQ17" s="183"/>
      <c r="IR17" s="183"/>
      <c r="IS17" s="183"/>
      <c r="IT17" s="183"/>
      <c r="IU17" s="183"/>
      <c r="IV17" s="183"/>
    </row>
    <row r="18" spans="1:256">
      <c r="A18" s="168" t="s">
        <v>176</v>
      </c>
      <c r="B18" s="169">
        <v>17883</v>
      </c>
      <c r="C18" s="169">
        <v>18359</v>
      </c>
      <c r="D18" s="169">
        <v>18902</v>
      </c>
      <c r="E18" s="170">
        <v>2.6617457920930434</v>
      </c>
      <c r="F18" s="171">
        <f t="shared" si="0"/>
        <v>2.9576774334114049</v>
      </c>
      <c r="G18" s="39">
        <f>D18*100/D22</f>
        <v>12.559718798381363</v>
      </c>
      <c r="H18" s="57">
        <v>17115914</v>
      </c>
      <c r="I18" s="57">
        <v>17785155</v>
      </c>
      <c r="J18" s="57">
        <v>19576446</v>
      </c>
      <c r="K18" s="170">
        <v>3.9100511956299897</v>
      </c>
      <c r="L18" s="171">
        <f t="shared" si="1"/>
        <v>10.071832379307352</v>
      </c>
      <c r="M18" s="39">
        <f>J18*100/J22</f>
        <v>16.123312727298753</v>
      </c>
      <c r="N18" s="172">
        <v>957.10529553206959</v>
      </c>
      <c r="O18" s="172">
        <v>968.74312326379436</v>
      </c>
      <c r="P18" s="173">
        <f t="shared" si="2"/>
        <v>1035.6811977568511</v>
      </c>
      <c r="Q18" s="174" t="s">
        <v>177</v>
      </c>
    </row>
    <row r="19" spans="1:256">
      <c r="A19" s="168" t="s">
        <v>178</v>
      </c>
      <c r="B19" s="169">
        <v>9639</v>
      </c>
      <c r="C19" s="169">
        <v>9783</v>
      </c>
      <c r="D19" s="169">
        <v>9782</v>
      </c>
      <c r="E19" s="187">
        <v>1.4939309056956063</v>
      </c>
      <c r="F19" s="171">
        <f t="shared" si="0"/>
        <v>-1.0221813349687636E-2</v>
      </c>
      <c r="G19" s="39">
        <f>D19*100/D22</f>
        <v>6.4997973381529199</v>
      </c>
      <c r="H19" s="57">
        <v>4929212</v>
      </c>
      <c r="I19" s="57">
        <v>5506071</v>
      </c>
      <c r="J19" s="57">
        <v>5631918</v>
      </c>
      <c r="K19" s="170">
        <v>11.702864474078211</v>
      </c>
      <c r="L19" s="171">
        <f t="shared" si="1"/>
        <v>2.2856043810550233</v>
      </c>
      <c r="M19" s="39">
        <f>J19*100/J22</f>
        <v>4.6384913364000262</v>
      </c>
      <c r="N19" s="172">
        <v>511.38209357817203</v>
      </c>
      <c r="O19" s="172">
        <v>562.82030052131245</v>
      </c>
      <c r="P19" s="173">
        <f t="shared" si="2"/>
        <v>575.74299734205681</v>
      </c>
      <c r="Q19" s="174" t="s">
        <v>179</v>
      </c>
    </row>
    <row r="20" spans="1:256">
      <c r="A20" s="168" t="s">
        <v>180</v>
      </c>
      <c r="B20" s="169">
        <v>7264</v>
      </c>
      <c r="C20" s="169">
        <v>7403</v>
      </c>
      <c r="D20" s="169">
        <v>7448</v>
      </c>
      <c r="E20" s="170">
        <v>1.9135462555066027</v>
      </c>
      <c r="F20" s="171">
        <f t="shared" si="0"/>
        <v>0.60786167769822441</v>
      </c>
      <c r="G20" s="39">
        <f>D20*100/D22</f>
        <v>4.9489358591865615</v>
      </c>
      <c r="H20" s="57">
        <v>4641659</v>
      </c>
      <c r="I20" s="57">
        <v>5222691</v>
      </c>
      <c r="J20" s="57">
        <v>5376241</v>
      </c>
      <c r="K20" s="170">
        <v>12.517765738499961</v>
      </c>
      <c r="L20" s="171">
        <f t="shared" si="1"/>
        <v>2.9400552320633153</v>
      </c>
      <c r="M20" s="39">
        <f>J20*100/J22</f>
        <v>4.4279137766030345</v>
      </c>
      <c r="N20" s="172">
        <v>638.9949063876652</v>
      </c>
      <c r="O20" s="172">
        <v>705.4830474132109</v>
      </c>
      <c r="P20" s="173">
        <f t="shared" si="2"/>
        <v>721.83686895810956</v>
      </c>
      <c r="Q20" s="174" t="s">
        <v>181</v>
      </c>
    </row>
    <row r="21" spans="1:256" ht="22.5">
      <c r="A21" s="175" t="s">
        <v>182</v>
      </c>
      <c r="B21" s="176">
        <v>34786</v>
      </c>
      <c r="C21" s="176">
        <v>35545</v>
      </c>
      <c r="D21" s="176">
        <v>36132</v>
      </c>
      <c r="E21" s="177">
        <v>2.1819122635543096</v>
      </c>
      <c r="F21" s="178">
        <f t="shared" si="0"/>
        <v>1.6514277676185145</v>
      </c>
      <c r="G21" s="48">
        <f>D21*100/D22</f>
        <v>24.008451995720844</v>
      </c>
      <c r="H21" s="179">
        <v>26686785</v>
      </c>
      <c r="I21" s="179">
        <v>28513916</v>
      </c>
      <c r="J21" s="179">
        <v>30584605</v>
      </c>
      <c r="K21" s="177">
        <v>6.8465759363670031</v>
      </c>
      <c r="L21" s="178">
        <f t="shared" si="1"/>
        <v>7.2620295297215591</v>
      </c>
      <c r="M21" s="48">
        <f>J21*100/J22</f>
        <v>25.189717840301814</v>
      </c>
      <c r="N21" s="180">
        <v>767.17026964870922</v>
      </c>
      <c r="O21" s="180">
        <v>802.19203826135879</v>
      </c>
      <c r="P21" s="181">
        <f t="shared" si="2"/>
        <v>846.46864275434518</v>
      </c>
      <c r="Q21" s="182" t="s">
        <v>183</v>
      </c>
      <c r="R21" s="183"/>
      <c r="S21" s="183"/>
      <c r="T21" s="183"/>
      <c r="U21" s="183"/>
      <c r="V21" s="183"/>
      <c r="W21" s="183"/>
      <c r="X21" s="183"/>
      <c r="Y21" s="183"/>
      <c r="Z21" s="183"/>
      <c r="AA21" s="183"/>
      <c r="AB21" s="183"/>
      <c r="AC21" s="183"/>
      <c r="AD21" s="183"/>
      <c r="AE21" s="183"/>
      <c r="AF21" s="183"/>
      <c r="AG21" s="183"/>
      <c r="AH21" s="183"/>
      <c r="AI21" s="183"/>
      <c r="AJ21" s="183"/>
      <c r="AK21" s="183"/>
      <c r="AL21" s="183"/>
      <c r="AM21" s="183"/>
      <c r="AN21" s="183"/>
      <c r="AO21" s="183"/>
      <c r="AP21" s="183"/>
      <c r="AQ21" s="183"/>
      <c r="AR21" s="183"/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  <c r="CB21" s="183"/>
      <c r="CC21" s="183"/>
      <c r="CD21" s="183"/>
      <c r="CE21" s="183"/>
      <c r="CF21" s="183"/>
      <c r="CG21" s="183"/>
      <c r="CH21" s="183"/>
      <c r="CI21" s="183"/>
      <c r="CJ21" s="183"/>
      <c r="CK21" s="183"/>
      <c r="CL21" s="183"/>
      <c r="CM21" s="183"/>
      <c r="CN21" s="183"/>
      <c r="CO21" s="183"/>
      <c r="CP21" s="183"/>
      <c r="CQ21" s="183"/>
      <c r="CR21" s="183"/>
      <c r="CS21" s="183"/>
      <c r="CT21" s="183"/>
      <c r="CU21" s="183"/>
      <c r="CV21" s="183"/>
      <c r="CW21" s="183"/>
      <c r="CX21" s="183"/>
      <c r="CY21" s="183"/>
      <c r="CZ21" s="183"/>
      <c r="DA21" s="183"/>
      <c r="DB21" s="183"/>
      <c r="DC21" s="183"/>
      <c r="DD21" s="183"/>
      <c r="DE21" s="183"/>
      <c r="DF21" s="183"/>
      <c r="DG21" s="183"/>
      <c r="DH21" s="183"/>
      <c r="DI21" s="183"/>
      <c r="DJ21" s="183"/>
      <c r="DK21" s="183"/>
      <c r="DL21" s="183"/>
      <c r="DM21" s="183"/>
      <c r="DN21" s="183"/>
      <c r="DO21" s="183"/>
      <c r="DP21" s="183"/>
      <c r="DQ21" s="183"/>
      <c r="DR21" s="183"/>
      <c r="DS21" s="183"/>
      <c r="DT21" s="183"/>
      <c r="DU21" s="183"/>
      <c r="DV21" s="183"/>
      <c r="DW21" s="183"/>
      <c r="DX21" s="183"/>
      <c r="DY21" s="183"/>
      <c r="DZ21" s="183"/>
      <c r="EA21" s="183"/>
      <c r="EB21" s="183"/>
      <c r="EC21" s="183"/>
      <c r="ED21" s="183"/>
      <c r="EE21" s="183"/>
      <c r="EF21" s="183"/>
      <c r="EG21" s="183"/>
      <c r="EH21" s="183"/>
      <c r="EI21" s="183"/>
      <c r="EJ21" s="183"/>
      <c r="EK21" s="183"/>
      <c r="EL21" s="183"/>
      <c r="EM21" s="183"/>
      <c r="EN21" s="183"/>
      <c r="EO21" s="183"/>
      <c r="EP21" s="183"/>
      <c r="EQ21" s="183"/>
      <c r="ER21" s="183"/>
      <c r="ES21" s="183"/>
      <c r="ET21" s="183"/>
      <c r="EU21" s="183"/>
      <c r="EV21" s="183"/>
      <c r="EW21" s="183"/>
      <c r="EX21" s="183"/>
      <c r="EY21" s="183"/>
      <c r="EZ21" s="183"/>
      <c r="FA21" s="183"/>
      <c r="FB21" s="183"/>
      <c r="FC21" s="183"/>
      <c r="FD21" s="183"/>
      <c r="FE21" s="183"/>
      <c r="FF21" s="183"/>
      <c r="FG21" s="183"/>
      <c r="FH21" s="183"/>
      <c r="FI21" s="183"/>
      <c r="FJ21" s="183"/>
      <c r="FK21" s="183"/>
      <c r="FL21" s="183"/>
      <c r="FM21" s="183"/>
      <c r="FN21" s="183"/>
      <c r="FO21" s="183"/>
      <c r="FP21" s="183"/>
      <c r="FQ21" s="183"/>
      <c r="FR21" s="183"/>
      <c r="FS21" s="183"/>
      <c r="FT21" s="183"/>
      <c r="FU21" s="183"/>
      <c r="FV21" s="183"/>
      <c r="FW21" s="183"/>
      <c r="FX21" s="183"/>
      <c r="FY21" s="183"/>
      <c r="FZ21" s="183"/>
      <c r="GA21" s="183"/>
      <c r="GB21" s="183"/>
      <c r="GC21" s="183"/>
      <c r="GD21" s="183"/>
      <c r="GE21" s="183"/>
      <c r="GF21" s="183"/>
      <c r="GG21" s="183"/>
      <c r="GH21" s="183"/>
      <c r="GI21" s="183"/>
      <c r="GJ21" s="183"/>
      <c r="GK21" s="183"/>
      <c r="GL21" s="183"/>
      <c r="GM21" s="183"/>
      <c r="GN21" s="183"/>
      <c r="GO21" s="183"/>
      <c r="GP21" s="183"/>
      <c r="GQ21" s="183"/>
      <c r="GR21" s="183"/>
      <c r="GS21" s="183"/>
      <c r="GT21" s="183"/>
      <c r="GU21" s="183"/>
      <c r="GV21" s="183"/>
      <c r="GW21" s="183"/>
      <c r="GX21" s="183"/>
      <c r="GY21" s="183"/>
      <c r="GZ21" s="183"/>
      <c r="HA21" s="183"/>
      <c r="HB21" s="183"/>
      <c r="HC21" s="183"/>
      <c r="HD21" s="183"/>
      <c r="HE21" s="183"/>
      <c r="HF21" s="183"/>
      <c r="HG21" s="183"/>
      <c r="HH21" s="183"/>
      <c r="HI21" s="183"/>
      <c r="HJ21" s="183"/>
      <c r="HK21" s="183"/>
      <c r="HL21" s="183"/>
      <c r="HM21" s="183"/>
      <c r="HN21" s="183"/>
      <c r="HO21" s="183"/>
      <c r="HP21" s="183"/>
      <c r="HQ21" s="183"/>
      <c r="HR21" s="183"/>
      <c r="HS21" s="183"/>
      <c r="HT21" s="183"/>
      <c r="HU21" s="183"/>
      <c r="HV21" s="183"/>
      <c r="HW21" s="183"/>
      <c r="HX21" s="183"/>
      <c r="HY21" s="183"/>
      <c r="HZ21" s="183"/>
      <c r="IA21" s="183"/>
      <c r="IB21" s="183"/>
      <c r="IC21" s="183"/>
      <c r="ID21" s="183"/>
      <c r="IE21" s="183"/>
      <c r="IF21" s="183"/>
      <c r="IG21" s="183"/>
      <c r="IH21" s="183"/>
      <c r="II21" s="183"/>
      <c r="IJ21" s="183"/>
      <c r="IK21" s="183"/>
      <c r="IL21" s="183"/>
      <c r="IM21" s="183"/>
      <c r="IN21" s="183"/>
      <c r="IO21" s="183"/>
      <c r="IP21" s="183"/>
      <c r="IQ21" s="183"/>
      <c r="IR21" s="183"/>
      <c r="IS21" s="183"/>
      <c r="IT21" s="183"/>
      <c r="IU21" s="183"/>
      <c r="IV21" s="183"/>
    </row>
    <row r="22" spans="1:256">
      <c r="A22" s="188" t="s">
        <v>184</v>
      </c>
      <c r="B22" s="176">
        <v>146770</v>
      </c>
      <c r="C22" s="176">
        <v>148991</v>
      </c>
      <c r="D22" s="176">
        <v>150497</v>
      </c>
      <c r="E22" s="177">
        <v>1.513252026980993</v>
      </c>
      <c r="F22" s="178">
        <f t="shared" si="0"/>
        <v>1.0107993100254333</v>
      </c>
      <c r="G22" s="189">
        <v>100</v>
      </c>
      <c r="H22" s="179">
        <v>109892284</v>
      </c>
      <c r="I22" s="179">
        <v>118179503</v>
      </c>
      <c r="J22" s="179">
        <v>121417021</v>
      </c>
      <c r="K22" s="177">
        <v>7.541220091485215</v>
      </c>
      <c r="L22" s="178">
        <f t="shared" si="1"/>
        <v>2.7394919743400834</v>
      </c>
      <c r="M22" s="189">
        <v>100</v>
      </c>
      <c r="N22" s="180">
        <v>748.73805273557264</v>
      </c>
      <c r="O22" s="180">
        <v>793.19893819089748</v>
      </c>
      <c r="P22" s="181">
        <f t="shared" si="2"/>
        <v>806.77369648564422</v>
      </c>
      <c r="Q22" s="190" t="s">
        <v>185</v>
      </c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R22" s="183"/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183"/>
      <c r="BL22" s="183"/>
      <c r="BM22" s="183"/>
      <c r="BN22" s="183"/>
      <c r="BO22" s="183"/>
      <c r="BP22" s="183"/>
      <c r="BQ22" s="183"/>
      <c r="BR22" s="183"/>
      <c r="BS22" s="183"/>
      <c r="BT22" s="183"/>
      <c r="BU22" s="183"/>
      <c r="BV22" s="183"/>
      <c r="BW22" s="183"/>
      <c r="BX22" s="183"/>
      <c r="BY22" s="183"/>
      <c r="BZ22" s="183"/>
      <c r="CA22" s="183"/>
      <c r="CB22" s="183"/>
      <c r="CC22" s="183"/>
      <c r="CD22" s="183"/>
      <c r="CE22" s="183"/>
      <c r="CF22" s="183"/>
      <c r="CG22" s="183"/>
      <c r="CH22" s="183"/>
      <c r="CI22" s="183"/>
      <c r="CJ22" s="183"/>
      <c r="CK22" s="183"/>
      <c r="CL22" s="183"/>
      <c r="CM22" s="183"/>
      <c r="CN22" s="183"/>
      <c r="CO22" s="183"/>
      <c r="CP22" s="183"/>
      <c r="CQ22" s="183"/>
      <c r="CR22" s="183"/>
      <c r="CS22" s="183"/>
      <c r="CT22" s="183"/>
      <c r="CU22" s="183"/>
      <c r="CV22" s="183"/>
      <c r="CW22" s="183"/>
      <c r="CX22" s="183"/>
      <c r="CY22" s="183"/>
      <c r="CZ22" s="183"/>
      <c r="DA22" s="183"/>
      <c r="DB22" s="183"/>
      <c r="DC22" s="183"/>
      <c r="DD22" s="183"/>
      <c r="DE22" s="183"/>
      <c r="DF22" s="183"/>
      <c r="DG22" s="183"/>
      <c r="DH22" s="183"/>
      <c r="DI22" s="183"/>
      <c r="DJ22" s="183"/>
      <c r="DK22" s="183"/>
      <c r="DL22" s="183"/>
      <c r="DM22" s="183"/>
      <c r="DN22" s="183"/>
      <c r="DO22" s="183"/>
      <c r="DP22" s="183"/>
      <c r="DQ22" s="183"/>
      <c r="DR22" s="183"/>
      <c r="DS22" s="183"/>
      <c r="DT22" s="183"/>
      <c r="DU22" s="183"/>
      <c r="DV22" s="183"/>
      <c r="DW22" s="183"/>
      <c r="DX22" s="183"/>
      <c r="DY22" s="183"/>
      <c r="DZ22" s="183"/>
      <c r="EA22" s="183"/>
      <c r="EB22" s="183"/>
      <c r="EC22" s="183"/>
      <c r="ED22" s="183"/>
      <c r="EE22" s="183"/>
      <c r="EF22" s="183"/>
      <c r="EG22" s="183"/>
      <c r="EH22" s="183"/>
      <c r="EI22" s="183"/>
      <c r="EJ22" s="183"/>
      <c r="EK22" s="183"/>
      <c r="EL22" s="183"/>
      <c r="EM22" s="183"/>
      <c r="EN22" s="183"/>
      <c r="EO22" s="183"/>
      <c r="EP22" s="183"/>
      <c r="EQ22" s="183"/>
      <c r="ER22" s="183"/>
      <c r="ES22" s="183"/>
      <c r="ET22" s="183"/>
      <c r="EU22" s="183"/>
      <c r="EV22" s="183"/>
      <c r="EW22" s="183"/>
      <c r="EX22" s="183"/>
      <c r="EY22" s="183"/>
      <c r="EZ22" s="183"/>
      <c r="FA22" s="183"/>
      <c r="FB22" s="183"/>
      <c r="FC22" s="183"/>
      <c r="FD22" s="183"/>
      <c r="FE22" s="183"/>
      <c r="FF22" s="183"/>
      <c r="FG22" s="183"/>
      <c r="FH22" s="183"/>
      <c r="FI22" s="183"/>
      <c r="FJ22" s="183"/>
      <c r="FK22" s="183"/>
      <c r="FL22" s="183"/>
      <c r="FM22" s="183"/>
      <c r="FN22" s="183"/>
      <c r="FO22" s="183"/>
      <c r="FP22" s="183"/>
      <c r="FQ22" s="183"/>
      <c r="FR22" s="183"/>
      <c r="FS22" s="183"/>
      <c r="FT22" s="183"/>
      <c r="FU22" s="183"/>
      <c r="FV22" s="183"/>
      <c r="FW22" s="183"/>
      <c r="FX22" s="183"/>
      <c r="FY22" s="183"/>
      <c r="FZ22" s="183"/>
      <c r="GA22" s="183"/>
      <c r="GB22" s="183"/>
      <c r="GC22" s="183"/>
      <c r="GD22" s="183"/>
      <c r="GE22" s="183"/>
      <c r="GF22" s="183"/>
      <c r="GG22" s="183"/>
      <c r="GH22" s="183"/>
      <c r="GI22" s="183"/>
      <c r="GJ22" s="183"/>
      <c r="GK22" s="183"/>
      <c r="GL22" s="183"/>
      <c r="GM22" s="183"/>
      <c r="GN22" s="183"/>
      <c r="GO22" s="183"/>
      <c r="GP22" s="183"/>
      <c r="GQ22" s="183"/>
      <c r="GR22" s="183"/>
      <c r="GS22" s="183"/>
      <c r="GT22" s="183"/>
      <c r="GU22" s="183"/>
      <c r="GV22" s="183"/>
      <c r="GW22" s="183"/>
      <c r="GX22" s="183"/>
      <c r="GY22" s="183"/>
      <c r="GZ22" s="183"/>
      <c r="HA22" s="183"/>
      <c r="HB22" s="183"/>
      <c r="HC22" s="183"/>
      <c r="HD22" s="183"/>
      <c r="HE22" s="183"/>
      <c r="HF22" s="183"/>
      <c r="HG22" s="183"/>
      <c r="HH22" s="183"/>
      <c r="HI22" s="183"/>
      <c r="HJ22" s="183"/>
      <c r="HK22" s="183"/>
      <c r="HL22" s="183"/>
      <c r="HM22" s="183"/>
      <c r="HN22" s="183"/>
      <c r="HO22" s="183"/>
      <c r="HP22" s="183"/>
      <c r="HQ22" s="183"/>
      <c r="HR22" s="183"/>
      <c r="HS22" s="183"/>
      <c r="HT22" s="183"/>
      <c r="HU22" s="183"/>
      <c r="HV22" s="183"/>
      <c r="HW22" s="183"/>
      <c r="HX22" s="183"/>
      <c r="HY22" s="183"/>
      <c r="HZ22" s="183"/>
      <c r="IA22" s="183"/>
      <c r="IB22" s="183"/>
      <c r="IC22" s="183"/>
      <c r="ID22" s="183"/>
      <c r="IE22" s="183"/>
      <c r="IF22" s="183"/>
      <c r="IG22" s="183"/>
      <c r="IH22" s="183"/>
      <c r="II22" s="183"/>
      <c r="IJ22" s="183"/>
      <c r="IK22" s="183"/>
      <c r="IL22" s="183"/>
      <c r="IM22" s="183"/>
      <c r="IN22" s="183"/>
      <c r="IO22" s="183"/>
      <c r="IP22" s="183"/>
      <c r="IQ22" s="183"/>
      <c r="IR22" s="183"/>
      <c r="IS22" s="183"/>
      <c r="IT22" s="183"/>
      <c r="IU22" s="183"/>
      <c r="IV22" s="183"/>
    </row>
    <row r="23" spans="1:256">
      <c r="A23" s="191"/>
      <c r="B23" s="192"/>
      <c r="C23" s="192"/>
      <c r="D23" s="192"/>
      <c r="J23" s="192"/>
    </row>
    <row r="24" spans="1:256">
      <c r="A24" s="193" t="s">
        <v>64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94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  <c r="AN24" s="194"/>
      <c r="AO24" s="194"/>
      <c r="AP24" s="194"/>
      <c r="AQ24" s="194"/>
      <c r="AR24" s="194"/>
      <c r="AS24" s="194"/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  <c r="BI24" s="194"/>
      <c r="BJ24" s="194"/>
      <c r="BK24" s="194"/>
      <c r="BL24" s="194"/>
      <c r="BM24" s="194"/>
      <c r="BN24" s="194"/>
      <c r="BO24" s="194"/>
      <c r="BP24" s="194"/>
      <c r="BQ24" s="194"/>
      <c r="BR24" s="194"/>
      <c r="BS24" s="194"/>
      <c r="BT24" s="194"/>
      <c r="BU24" s="194"/>
      <c r="BV24" s="194"/>
      <c r="BW24" s="194"/>
      <c r="BX24" s="194"/>
      <c r="BY24" s="194"/>
      <c r="BZ24" s="194"/>
      <c r="CA24" s="194"/>
      <c r="CB24" s="194"/>
      <c r="CC24" s="194"/>
      <c r="CD24" s="194"/>
      <c r="CE24" s="194"/>
      <c r="CF24" s="194"/>
      <c r="CG24" s="194"/>
      <c r="CH24" s="194"/>
      <c r="CI24" s="194"/>
      <c r="CJ24" s="194"/>
      <c r="CK24" s="194"/>
      <c r="CL24" s="194"/>
      <c r="CM24" s="194"/>
      <c r="CN24" s="194"/>
      <c r="CO24" s="194"/>
      <c r="CP24" s="194"/>
      <c r="CQ24" s="194"/>
      <c r="CR24" s="194"/>
      <c r="CS24" s="194"/>
      <c r="CT24" s="194"/>
      <c r="CU24" s="194"/>
      <c r="CV24" s="194"/>
      <c r="CW24" s="194"/>
      <c r="CX24" s="194"/>
      <c r="CY24" s="194"/>
      <c r="CZ24" s="194"/>
      <c r="DA24" s="194"/>
      <c r="DB24" s="194"/>
      <c r="DC24" s="194"/>
      <c r="DD24" s="194"/>
      <c r="DE24" s="194"/>
      <c r="DF24" s="194"/>
      <c r="DG24" s="194"/>
      <c r="DH24" s="194"/>
      <c r="DI24" s="194"/>
      <c r="DJ24" s="194"/>
      <c r="DK24" s="194"/>
      <c r="DL24" s="194"/>
      <c r="DM24" s="194"/>
      <c r="DN24" s="194"/>
      <c r="DO24" s="194"/>
      <c r="DP24" s="194"/>
      <c r="DQ24" s="194"/>
      <c r="DR24" s="194"/>
      <c r="DS24" s="194"/>
      <c r="DT24" s="194"/>
      <c r="DU24" s="194"/>
      <c r="DV24" s="194"/>
      <c r="DW24" s="194"/>
      <c r="DX24" s="194"/>
      <c r="DY24" s="194"/>
      <c r="DZ24" s="194"/>
      <c r="EA24" s="194"/>
      <c r="EB24" s="194"/>
      <c r="EC24" s="194"/>
      <c r="ED24" s="194"/>
      <c r="EE24" s="194"/>
      <c r="EF24" s="194"/>
      <c r="EG24" s="194"/>
      <c r="EH24" s="194"/>
      <c r="EI24" s="194"/>
      <c r="EJ24" s="194"/>
      <c r="EK24" s="194"/>
      <c r="EL24" s="194"/>
      <c r="EM24" s="194"/>
      <c r="EN24" s="194"/>
      <c r="EO24" s="194"/>
      <c r="EP24" s="194"/>
      <c r="EQ24" s="194"/>
      <c r="ER24" s="194"/>
      <c r="ES24" s="194"/>
      <c r="ET24" s="194"/>
      <c r="EU24" s="194"/>
      <c r="EV24" s="194"/>
      <c r="EW24" s="194"/>
      <c r="EX24" s="194"/>
      <c r="EY24" s="194"/>
      <c r="EZ24" s="194"/>
      <c r="FA24" s="194"/>
      <c r="FB24" s="194"/>
      <c r="FC24" s="194"/>
      <c r="FD24" s="194"/>
      <c r="FE24" s="194"/>
      <c r="FF24" s="194"/>
      <c r="FG24" s="194"/>
      <c r="FH24" s="194"/>
      <c r="FI24" s="194"/>
      <c r="FJ24" s="194"/>
      <c r="FK24" s="194"/>
      <c r="FL24" s="194"/>
      <c r="FM24" s="194"/>
      <c r="FN24" s="194"/>
      <c r="FO24" s="194"/>
      <c r="FP24" s="194"/>
      <c r="FQ24" s="194"/>
      <c r="FR24" s="194"/>
      <c r="FS24" s="194"/>
      <c r="FT24" s="194"/>
      <c r="FU24" s="194"/>
      <c r="FV24" s="194"/>
      <c r="FW24" s="194"/>
      <c r="FX24" s="194"/>
      <c r="FY24" s="194"/>
      <c r="FZ24" s="194"/>
      <c r="GA24" s="194"/>
      <c r="GB24" s="194"/>
      <c r="GC24" s="194"/>
      <c r="GD24" s="194"/>
      <c r="GE24" s="194"/>
      <c r="GF24" s="194"/>
      <c r="GG24" s="194"/>
      <c r="GH24" s="194"/>
      <c r="GI24" s="194"/>
      <c r="GJ24" s="194"/>
      <c r="GK24" s="194"/>
      <c r="GL24" s="194"/>
      <c r="GM24" s="194"/>
      <c r="GN24" s="194"/>
      <c r="GO24" s="194"/>
      <c r="GP24" s="194"/>
      <c r="GQ24" s="194"/>
      <c r="GR24" s="194"/>
      <c r="GS24" s="194"/>
      <c r="GT24" s="194"/>
      <c r="GU24" s="194"/>
      <c r="GV24" s="194"/>
      <c r="GW24" s="194"/>
      <c r="GX24" s="194"/>
      <c r="GY24" s="194"/>
      <c r="GZ24" s="194"/>
      <c r="HA24" s="194"/>
      <c r="HB24" s="194"/>
      <c r="HC24" s="194"/>
      <c r="HD24" s="194"/>
      <c r="HE24" s="194"/>
      <c r="HF24" s="194"/>
      <c r="HG24" s="194"/>
      <c r="HH24" s="194"/>
      <c r="HI24" s="194"/>
      <c r="HJ24" s="194"/>
      <c r="HK24" s="194"/>
      <c r="HL24" s="194"/>
      <c r="HM24" s="194"/>
      <c r="HN24" s="194"/>
      <c r="HO24" s="194"/>
      <c r="HP24" s="194"/>
      <c r="HQ24" s="194"/>
      <c r="HR24" s="194"/>
      <c r="HS24" s="194"/>
      <c r="HT24" s="194"/>
      <c r="HU24" s="194"/>
      <c r="HV24" s="194"/>
      <c r="HW24" s="194"/>
      <c r="HX24" s="194"/>
      <c r="HY24" s="194"/>
      <c r="HZ24" s="194"/>
      <c r="IA24" s="194"/>
      <c r="IB24" s="194"/>
      <c r="IC24" s="194"/>
      <c r="ID24" s="194"/>
      <c r="IE24" s="194"/>
      <c r="IF24" s="194"/>
      <c r="IG24" s="194"/>
      <c r="IH24" s="194"/>
      <c r="II24" s="194"/>
      <c r="IJ24" s="194"/>
      <c r="IK24" s="194"/>
      <c r="IL24" s="194"/>
      <c r="IM24" s="194"/>
      <c r="IN24" s="194"/>
      <c r="IO24" s="194"/>
      <c r="IP24" s="194"/>
      <c r="IQ24" s="194"/>
      <c r="IR24" s="194"/>
      <c r="IS24" s="194"/>
      <c r="IT24" s="194"/>
      <c r="IU24" s="194"/>
      <c r="IV24" s="194"/>
    </row>
    <row r="25" spans="1:256" ht="30" customHeight="1">
      <c r="A25" s="484" t="s">
        <v>1541</v>
      </c>
      <c r="B25" s="484"/>
      <c r="C25" s="484"/>
      <c r="D25" s="484"/>
      <c r="E25" s="484"/>
      <c r="F25" s="484"/>
      <c r="G25" s="484"/>
      <c r="H25" s="48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94"/>
      <c r="AB25" s="194"/>
      <c r="AC25" s="194"/>
      <c r="AD25" s="194"/>
      <c r="AE25" s="194"/>
      <c r="AF25" s="194"/>
      <c r="AG25" s="194"/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  <c r="BI25" s="194"/>
      <c r="BJ25" s="194"/>
      <c r="BK25" s="194"/>
      <c r="BL25" s="194"/>
      <c r="BM25" s="194"/>
      <c r="BN25" s="194"/>
      <c r="BO25" s="194"/>
      <c r="BP25" s="194"/>
      <c r="BQ25" s="194"/>
      <c r="BR25" s="194"/>
      <c r="BS25" s="194"/>
      <c r="BT25" s="194"/>
      <c r="BU25" s="194"/>
      <c r="BV25" s="194"/>
      <c r="BW25" s="194"/>
      <c r="BX25" s="194"/>
      <c r="BY25" s="194"/>
      <c r="BZ25" s="194"/>
      <c r="CA25" s="194"/>
      <c r="CB25" s="194"/>
      <c r="CC25" s="194"/>
      <c r="CD25" s="194"/>
      <c r="CE25" s="194"/>
      <c r="CF25" s="194"/>
      <c r="CG25" s="194"/>
      <c r="CH25" s="194"/>
      <c r="CI25" s="194"/>
      <c r="CJ25" s="194"/>
      <c r="CK25" s="194"/>
      <c r="CL25" s="194"/>
      <c r="CM25" s="194"/>
      <c r="CN25" s="194"/>
      <c r="CO25" s="194"/>
      <c r="CP25" s="194"/>
      <c r="CQ25" s="194"/>
      <c r="CR25" s="194"/>
      <c r="CS25" s="194"/>
      <c r="CT25" s="194"/>
      <c r="CU25" s="194"/>
      <c r="CV25" s="194"/>
      <c r="CW25" s="194"/>
      <c r="CX25" s="194"/>
      <c r="CY25" s="194"/>
      <c r="CZ25" s="194"/>
      <c r="DA25" s="194"/>
      <c r="DB25" s="194"/>
      <c r="DC25" s="194"/>
      <c r="DD25" s="194"/>
      <c r="DE25" s="194"/>
      <c r="DF25" s="194"/>
      <c r="DG25" s="194"/>
      <c r="DH25" s="194"/>
      <c r="DI25" s="194"/>
      <c r="DJ25" s="194"/>
      <c r="DK25" s="194"/>
      <c r="DL25" s="194"/>
      <c r="DM25" s="194"/>
      <c r="DN25" s="194"/>
      <c r="DO25" s="194"/>
      <c r="DP25" s="194"/>
      <c r="DQ25" s="194"/>
      <c r="DR25" s="194"/>
      <c r="DS25" s="194"/>
      <c r="DT25" s="194"/>
      <c r="DU25" s="194"/>
      <c r="DV25" s="194"/>
      <c r="DW25" s="194"/>
      <c r="DX25" s="194"/>
      <c r="DY25" s="194"/>
      <c r="DZ25" s="194"/>
      <c r="EA25" s="194"/>
      <c r="EB25" s="194"/>
      <c r="EC25" s="194"/>
      <c r="ED25" s="194"/>
      <c r="EE25" s="194"/>
      <c r="EF25" s="194"/>
      <c r="EG25" s="194"/>
      <c r="EH25" s="194"/>
      <c r="EI25" s="194"/>
      <c r="EJ25" s="194"/>
      <c r="EK25" s="194"/>
      <c r="EL25" s="194"/>
      <c r="EM25" s="194"/>
      <c r="EN25" s="194"/>
      <c r="EO25" s="194"/>
      <c r="EP25" s="194"/>
      <c r="EQ25" s="194"/>
      <c r="ER25" s="194"/>
      <c r="ES25" s="194"/>
      <c r="ET25" s="194"/>
      <c r="EU25" s="194"/>
      <c r="EV25" s="194"/>
      <c r="EW25" s="194"/>
      <c r="EX25" s="194"/>
      <c r="EY25" s="194"/>
      <c r="EZ25" s="194"/>
      <c r="FA25" s="194"/>
      <c r="FB25" s="194"/>
      <c r="FC25" s="194"/>
      <c r="FD25" s="194"/>
      <c r="FE25" s="194"/>
      <c r="FF25" s="194"/>
      <c r="FG25" s="194"/>
      <c r="FH25" s="194"/>
      <c r="FI25" s="194"/>
      <c r="FJ25" s="194"/>
      <c r="FK25" s="194"/>
      <c r="FL25" s="194"/>
      <c r="FM25" s="194"/>
      <c r="FN25" s="194"/>
      <c r="FO25" s="194"/>
      <c r="FP25" s="194"/>
      <c r="FQ25" s="194"/>
      <c r="FR25" s="194"/>
      <c r="FS25" s="194"/>
      <c r="FT25" s="194"/>
      <c r="FU25" s="194"/>
      <c r="FV25" s="194"/>
      <c r="FW25" s="194"/>
      <c r="FX25" s="194"/>
      <c r="FY25" s="194"/>
      <c r="FZ25" s="194"/>
      <c r="GA25" s="194"/>
      <c r="GB25" s="194"/>
      <c r="GC25" s="194"/>
      <c r="GD25" s="194"/>
      <c r="GE25" s="194"/>
      <c r="GF25" s="194"/>
      <c r="GG25" s="194"/>
      <c r="GH25" s="194"/>
      <c r="GI25" s="194"/>
      <c r="GJ25" s="194"/>
      <c r="GK25" s="194"/>
      <c r="GL25" s="194"/>
      <c r="GM25" s="194"/>
      <c r="GN25" s="194"/>
      <c r="GO25" s="194"/>
      <c r="GP25" s="194"/>
      <c r="GQ25" s="194"/>
      <c r="GR25" s="194"/>
      <c r="GS25" s="194"/>
      <c r="GT25" s="194"/>
      <c r="GU25" s="194"/>
      <c r="GV25" s="194"/>
      <c r="GW25" s="194"/>
      <c r="GX25" s="194"/>
      <c r="GY25" s="194"/>
      <c r="GZ25" s="194"/>
      <c r="HA25" s="194"/>
      <c r="HB25" s="194"/>
      <c r="HC25" s="194"/>
      <c r="HD25" s="194"/>
      <c r="HE25" s="194"/>
      <c r="HF25" s="194"/>
      <c r="HG25" s="194"/>
      <c r="HH25" s="194"/>
      <c r="HI25" s="194"/>
      <c r="HJ25" s="194"/>
      <c r="HK25" s="194"/>
      <c r="HL25" s="194"/>
      <c r="HM25" s="194"/>
      <c r="HN25" s="194"/>
      <c r="HO25" s="194"/>
      <c r="HP25" s="194"/>
      <c r="HQ25" s="194"/>
      <c r="HR25" s="194"/>
      <c r="HS25" s="194"/>
      <c r="HT25" s="194"/>
      <c r="HU25" s="194"/>
      <c r="HV25" s="194"/>
      <c r="HW25" s="194"/>
      <c r="HX25" s="194"/>
      <c r="HY25" s="194"/>
      <c r="HZ25" s="194"/>
      <c r="IA25" s="194"/>
      <c r="IB25" s="194"/>
      <c r="IC25" s="194"/>
      <c r="ID25" s="194"/>
      <c r="IE25" s="194"/>
      <c r="IF25" s="194"/>
      <c r="IG25" s="194"/>
      <c r="IH25" s="194"/>
      <c r="II25" s="194"/>
      <c r="IJ25" s="194"/>
      <c r="IK25" s="194"/>
      <c r="IL25" s="194"/>
      <c r="IM25" s="194"/>
      <c r="IN25" s="194"/>
      <c r="IO25" s="194"/>
      <c r="IP25" s="194"/>
      <c r="IQ25" s="194"/>
      <c r="IR25" s="194"/>
      <c r="IS25" s="194"/>
      <c r="IT25" s="194"/>
      <c r="IU25" s="194"/>
      <c r="IV25" s="194"/>
    </row>
  </sheetData>
  <mergeCells count="18">
    <mergeCell ref="A25:H25"/>
    <mergeCell ref="I3:J3"/>
    <mergeCell ref="K3:K4"/>
    <mergeCell ref="L3:L4"/>
    <mergeCell ref="M3:M4"/>
    <mergeCell ref="B5:D5"/>
    <mergeCell ref="E5:G5"/>
    <mergeCell ref="Q3:Q5"/>
    <mergeCell ref="H5:J5"/>
    <mergeCell ref="K5:M5"/>
    <mergeCell ref="N5:P5"/>
    <mergeCell ref="A1:H1"/>
    <mergeCell ref="A3:A5"/>
    <mergeCell ref="B3:D3"/>
    <mergeCell ref="E3:E4"/>
    <mergeCell ref="F3:F4"/>
    <mergeCell ref="G3:G4"/>
    <mergeCell ref="N3:P3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L IV 11 - j/12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"/>
  <sheetViews>
    <sheetView showGridLines="0" workbookViewId="0">
      <selection activeCell="A26" sqref="A26:J26"/>
    </sheetView>
  </sheetViews>
  <sheetFormatPr baseColWidth="10" defaultColWidth="11.42578125" defaultRowHeight="12.75"/>
  <cols>
    <col min="1" max="1" width="16.5703125" style="198" customWidth="1"/>
    <col min="2" max="2" width="8.42578125" style="198" customWidth="1"/>
    <col min="3" max="4" width="10" style="198" customWidth="1"/>
    <col min="5" max="5" width="8.5703125" style="198" customWidth="1"/>
    <col min="6" max="6" width="9.42578125" style="198" customWidth="1"/>
    <col min="7" max="8" width="8.5703125" style="198" customWidth="1"/>
    <col min="9" max="9" width="7.7109375" style="198" customWidth="1"/>
    <col min="10" max="10" width="9.42578125" style="198" customWidth="1"/>
    <col min="11" max="11" width="7.85546875" style="198" customWidth="1"/>
    <col min="12" max="12" width="8.5703125" style="198" customWidth="1"/>
    <col min="13" max="13" width="7.85546875" style="198" customWidth="1"/>
    <col min="14" max="14" width="8.5703125" style="198" customWidth="1"/>
    <col min="15" max="15" width="7.85546875" style="198" customWidth="1"/>
    <col min="16" max="16" width="8.5703125" style="198" customWidth="1"/>
    <col min="17" max="17" width="7.140625" style="198" customWidth="1"/>
    <col min="18" max="18" width="8.5703125" style="198" customWidth="1"/>
    <col min="19" max="19" width="7.140625" style="198" customWidth="1"/>
    <col min="20" max="20" width="8.5703125" style="198" customWidth="1"/>
    <col min="21" max="21" width="7.140625" style="198" customWidth="1"/>
    <col min="22" max="22" width="9" style="198" customWidth="1"/>
    <col min="23" max="23" width="7.140625" style="198" customWidth="1"/>
    <col min="24" max="24" width="9" style="198" customWidth="1"/>
    <col min="25" max="25" width="7.140625" style="198" customWidth="1"/>
    <col min="26" max="26" width="9" style="198" customWidth="1"/>
    <col min="27" max="27" width="7.140625" style="198" customWidth="1"/>
    <col min="28" max="28" width="9" style="198" customWidth="1"/>
    <col min="29" max="29" width="7.140625" style="198" customWidth="1"/>
    <col min="30" max="30" width="9" style="198" customWidth="1"/>
    <col min="31" max="31" width="7.140625" style="198" customWidth="1"/>
    <col min="32" max="32" width="9" style="198" customWidth="1"/>
    <col min="33" max="33" width="7.140625" style="198" customWidth="1"/>
    <col min="34" max="34" width="9" style="198" customWidth="1"/>
    <col min="35" max="35" width="7.140625" style="198" customWidth="1"/>
    <col min="36" max="36" width="9" style="198" customWidth="1"/>
    <col min="37" max="37" width="7.140625" style="198" customWidth="1"/>
    <col min="38" max="38" width="9" style="198" customWidth="1"/>
    <col min="39" max="39" width="7.140625" style="198" customWidth="1"/>
    <col min="40" max="40" width="9" style="198" customWidth="1"/>
    <col min="41" max="41" width="17.140625" style="198" customWidth="1"/>
    <col min="42" max="16384" width="11.42578125" style="198"/>
  </cols>
  <sheetData>
    <row r="1" spans="1:41" s="197" customFormat="1" ht="25.5" customHeight="1">
      <c r="A1" s="493" t="s">
        <v>186</v>
      </c>
      <c r="B1" s="493"/>
      <c r="C1" s="493"/>
      <c r="D1" s="493"/>
      <c r="E1" s="493"/>
      <c r="F1" s="493"/>
      <c r="G1" s="493"/>
      <c r="H1" s="493"/>
      <c r="I1" s="493"/>
      <c r="J1" s="493"/>
      <c r="K1" s="392"/>
      <c r="L1" s="392"/>
      <c r="M1" s="195"/>
      <c r="N1" s="195"/>
      <c r="O1" s="195"/>
      <c r="P1" s="195"/>
      <c r="Q1" s="195"/>
      <c r="R1" s="195"/>
      <c r="S1" s="195"/>
      <c r="T1" s="195"/>
      <c r="U1" s="494"/>
      <c r="V1" s="494"/>
      <c r="W1" s="494"/>
      <c r="X1" s="494"/>
      <c r="Y1" s="494"/>
      <c r="Z1" s="494"/>
      <c r="AA1" s="494"/>
      <c r="AB1" s="494"/>
      <c r="AC1" s="494"/>
      <c r="AD1" s="494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6" t="s">
        <v>187</v>
      </c>
    </row>
    <row r="2" spans="1:41" s="197" customFormat="1" ht="12" customHeight="1">
      <c r="A2" s="198"/>
      <c r="AO2" s="199"/>
    </row>
    <row r="3" spans="1:41" s="200" customFormat="1" ht="12.75" customHeight="1">
      <c r="A3" s="495" t="s">
        <v>188</v>
      </c>
      <c r="B3" s="498" t="s">
        <v>227</v>
      </c>
      <c r="C3" s="498" t="s">
        <v>189</v>
      </c>
      <c r="D3" s="498" t="s">
        <v>190</v>
      </c>
      <c r="E3" s="501" t="s">
        <v>1844</v>
      </c>
      <c r="F3" s="502"/>
      <c r="G3" s="502"/>
      <c r="H3" s="502"/>
      <c r="I3" s="502"/>
      <c r="J3" s="502"/>
      <c r="K3" s="503"/>
      <c r="L3" s="503"/>
      <c r="M3" s="503"/>
      <c r="N3" s="503"/>
      <c r="O3" s="503"/>
      <c r="P3" s="503"/>
      <c r="Q3" s="503"/>
      <c r="R3" s="503"/>
      <c r="S3" s="503"/>
      <c r="T3" s="503"/>
      <c r="U3" s="503"/>
      <c r="V3" s="503"/>
      <c r="W3" s="503"/>
      <c r="X3" s="503"/>
      <c r="Y3" s="503"/>
      <c r="Z3" s="503"/>
      <c r="AA3" s="503"/>
      <c r="AB3" s="503"/>
      <c r="AC3" s="503"/>
      <c r="AD3" s="503"/>
      <c r="AE3" s="503"/>
      <c r="AF3" s="503"/>
      <c r="AG3" s="503"/>
      <c r="AH3" s="503"/>
      <c r="AI3" s="503"/>
      <c r="AJ3" s="503"/>
      <c r="AK3" s="503"/>
      <c r="AL3" s="503"/>
      <c r="AM3" s="503"/>
      <c r="AN3" s="504"/>
      <c r="AO3" s="508" t="s">
        <v>188</v>
      </c>
    </row>
    <row r="4" spans="1:41" s="200" customFormat="1" ht="12.75" customHeight="1">
      <c r="A4" s="496"/>
      <c r="B4" s="499"/>
      <c r="C4" s="499"/>
      <c r="D4" s="499"/>
      <c r="E4" s="505" t="s">
        <v>89</v>
      </c>
      <c r="F4" s="506"/>
      <c r="G4" s="505" t="s">
        <v>191</v>
      </c>
      <c r="H4" s="506"/>
      <c r="I4" s="505" t="s">
        <v>98</v>
      </c>
      <c r="J4" s="506"/>
      <c r="K4" s="507" t="s">
        <v>101</v>
      </c>
      <c r="L4" s="506"/>
      <c r="M4" s="507" t="s">
        <v>104</v>
      </c>
      <c r="N4" s="506"/>
      <c r="O4" s="505" t="s">
        <v>107</v>
      </c>
      <c r="P4" s="506"/>
      <c r="Q4" s="505" t="s">
        <v>110</v>
      </c>
      <c r="R4" s="506"/>
      <c r="S4" s="505" t="s">
        <v>113</v>
      </c>
      <c r="T4" s="507"/>
      <c r="U4" s="505" t="s">
        <v>116</v>
      </c>
      <c r="V4" s="506"/>
      <c r="W4" s="505" t="s">
        <v>119</v>
      </c>
      <c r="X4" s="506"/>
      <c r="Y4" s="505" t="s">
        <v>122</v>
      </c>
      <c r="Z4" s="506"/>
      <c r="AA4" s="505" t="s">
        <v>125</v>
      </c>
      <c r="AB4" s="507"/>
      <c r="AC4" s="505" t="s">
        <v>128</v>
      </c>
      <c r="AD4" s="506"/>
      <c r="AE4" s="507" t="s">
        <v>131</v>
      </c>
      <c r="AF4" s="506"/>
      <c r="AG4" s="505" t="s">
        <v>134</v>
      </c>
      <c r="AH4" s="506"/>
      <c r="AI4" s="505" t="s">
        <v>137</v>
      </c>
      <c r="AJ4" s="506"/>
      <c r="AK4" s="505" t="s">
        <v>140</v>
      </c>
      <c r="AL4" s="506"/>
      <c r="AM4" s="505" t="s">
        <v>143</v>
      </c>
      <c r="AN4" s="507"/>
      <c r="AO4" s="509"/>
    </row>
    <row r="5" spans="1:41" s="200" customFormat="1" ht="82.5" customHeight="1">
      <c r="A5" s="496"/>
      <c r="B5" s="499"/>
      <c r="C5" s="500"/>
      <c r="D5" s="500"/>
      <c r="E5" s="511" t="s">
        <v>192</v>
      </c>
      <c r="F5" s="512"/>
      <c r="G5" s="511" t="s">
        <v>193</v>
      </c>
      <c r="H5" s="512"/>
      <c r="I5" s="511" t="s">
        <v>194</v>
      </c>
      <c r="J5" s="512"/>
      <c r="K5" s="513" t="s">
        <v>195</v>
      </c>
      <c r="L5" s="512"/>
      <c r="M5" s="513" t="s">
        <v>196</v>
      </c>
      <c r="N5" s="512"/>
      <c r="O5" s="511" t="s">
        <v>197</v>
      </c>
      <c r="P5" s="512"/>
      <c r="Q5" s="511" t="s">
        <v>198</v>
      </c>
      <c r="R5" s="512"/>
      <c r="S5" s="511" t="s">
        <v>114</v>
      </c>
      <c r="T5" s="513" t="s">
        <v>187</v>
      </c>
      <c r="U5" s="511" t="s">
        <v>199</v>
      </c>
      <c r="V5" s="512"/>
      <c r="W5" s="511" t="s">
        <v>200</v>
      </c>
      <c r="X5" s="512" t="s">
        <v>187</v>
      </c>
      <c r="Y5" s="511" t="s">
        <v>201</v>
      </c>
      <c r="Z5" s="514"/>
      <c r="AA5" s="511" t="s">
        <v>202</v>
      </c>
      <c r="AB5" s="515" t="s">
        <v>187</v>
      </c>
      <c r="AC5" s="511" t="s">
        <v>203</v>
      </c>
      <c r="AD5" s="514"/>
      <c r="AE5" s="513" t="s">
        <v>204</v>
      </c>
      <c r="AF5" s="513" t="s">
        <v>187</v>
      </c>
      <c r="AG5" s="511" t="s">
        <v>205</v>
      </c>
      <c r="AH5" s="512" t="s">
        <v>187</v>
      </c>
      <c r="AI5" s="511" t="s">
        <v>206</v>
      </c>
      <c r="AJ5" s="512" t="s">
        <v>187</v>
      </c>
      <c r="AK5" s="511" t="s">
        <v>141</v>
      </c>
      <c r="AL5" s="512"/>
      <c r="AM5" s="511" t="s">
        <v>207</v>
      </c>
      <c r="AN5" s="512"/>
      <c r="AO5" s="509"/>
    </row>
    <row r="6" spans="1:41" s="200" customFormat="1" ht="22.5" customHeight="1">
      <c r="A6" s="497"/>
      <c r="B6" s="201" t="s">
        <v>19</v>
      </c>
      <c r="C6" s="516">
        <v>1000</v>
      </c>
      <c r="D6" s="517"/>
      <c r="E6" s="201" t="s">
        <v>19</v>
      </c>
      <c r="F6" s="202" t="s">
        <v>79</v>
      </c>
      <c r="G6" s="201" t="s">
        <v>19</v>
      </c>
      <c r="H6" s="202" t="s">
        <v>79</v>
      </c>
      <c r="I6" s="201" t="s">
        <v>19</v>
      </c>
      <c r="J6" s="408" t="s">
        <v>79</v>
      </c>
      <c r="K6" s="203" t="s">
        <v>19</v>
      </c>
      <c r="L6" s="202" t="s">
        <v>79</v>
      </c>
      <c r="M6" s="201" t="s">
        <v>19</v>
      </c>
      <c r="N6" s="202" t="s">
        <v>79</v>
      </c>
      <c r="O6" s="201" t="s">
        <v>19</v>
      </c>
      <c r="P6" s="202" t="s">
        <v>79</v>
      </c>
      <c r="Q6" s="201" t="s">
        <v>19</v>
      </c>
      <c r="R6" s="202" t="s">
        <v>79</v>
      </c>
      <c r="S6" s="201" t="s">
        <v>19</v>
      </c>
      <c r="T6" s="202" t="s">
        <v>79</v>
      </c>
      <c r="U6" s="201" t="s">
        <v>19</v>
      </c>
      <c r="V6" s="202" t="s">
        <v>79</v>
      </c>
      <c r="W6" s="201" t="s">
        <v>19</v>
      </c>
      <c r="X6" s="202" t="s">
        <v>79</v>
      </c>
      <c r="Y6" s="201" t="s">
        <v>19</v>
      </c>
      <c r="Z6" s="202" t="s">
        <v>79</v>
      </c>
      <c r="AA6" s="201" t="s">
        <v>19</v>
      </c>
      <c r="AB6" s="202" t="s">
        <v>79</v>
      </c>
      <c r="AC6" s="201" t="s">
        <v>19</v>
      </c>
      <c r="AD6" s="408" t="s">
        <v>79</v>
      </c>
      <c r="AE6" s="203" t="s">
        <v>19</v>
      </c>
      <c r="AF6" s="202" t="s">
        <v>79</v>
      </c>
      <c r="AG6" s="201" t="s">
        <v>19</v>
      </c>
      <c r="AH6" s="202" t="s">
        <v>79</v>
      </c>
      <c r="AI6" s="201" t="s">
        <v>19</v>
      </c>
      <c r="AJ6" s="202" t="s">
        <v>79</v>
      </c>
      <c r="AK6" s="201" t="s">
        <v>19</v>
      </c>
      <c r="AL6" s="202" t="s">
        <v>79</v>
      </c>
      <c r="AM6" s="201" t="s">
        <v>19</v>
      </c>
      <c r="AN6" s="202" t="s">
        <v>79</v>
      </c>
      <c r="AO6" s="510"/>
    </row>
    <row r="7" spans="1:41" ht="25.5" customHeight="1">
      <c r="A7" s="204" t="s">
        <v>152</v>
      </c>
      <c r="B7" s="205">
        <v>9528</v>
      </c>
      <c r="C7" s="205">
        <v>16779796</v>
      </c>
      <c r="D7" s="205">
        <v>14659682</v>
      </c>
      <c r="E7" s="206" t="s">
        <v>97</v>
      </c>
      <c r="F7" s="206" t="s">
        <v>97</v>
      </c>
      <c r="G7" s="205">
        <v>0</v>
      </c>
      <c r="H7" s="205">
        <v>0</v>
      </c>
      <c r="I7" s="205">
        <v>760</v>
      </c>
      <c r="J7" s="205">
        <v>2745979</v>
      </c>
      <c r="K7" s="206" t="s">
        <v>97</v>
      </c>
      <c r="L7" s="206" t="s">
        <v>97</v>
      </c>
      <c r="M7" s="205">
        <v>23</v>
      </c>
      <c r="N7" s="205">
        <v>68079</v>
      </c>
      <c r="O7" s="205">
        <v>1485</v>
      </c>
      <c r="P7" s="205">
        <v>759233</v>
      </c>
      <c r="Q7" s="205">
        <v>1937</v>
      </c>
      <c r="R7" s="205">
        <v>2882323</v>
      </c>
      <c r="S7" s="205">
        <v>387</v>
      </c>
      <c r="T7" s="207">
        <v>228461</v>
      </c>
      <c r="U7" s="205">
        <v>407</v>
      </c>
      <c r="V7" s="205">
        <v>119148</v>
      </c>
      <c r="W7" s="205">
        <v>280</v>
      </c>
      <c r="X7" s="205">
        <v>298862</v>
      </c>
      <c r="Y7" s="206" t="s">
        <v>97</v>
      </c>
      <c r="Z7" s="206" t="s">
        <v>97</v>
      </c>
      <c r="AA7" s="205">
        <v>540</v>
      </c>
      <c r="AB7" s="205">
        <v>392230</v>
      </c>
      <c r="AC7" s="205">
        <v>1337</v>
      </c>
      <c r="AD7" s="205">
        <v>560233</v>
      </c>
      <c r="AE7" s="205">
        <v>530</v>
      </c>
      <c r="AF7" s="205">
        <v>253586</v>
      </c>
      <c r="AG7" s="205">
        <v>123</v>
      </c>
      <c r="AH7" s="205">
        <v>41779</v>
      </c>
      <c r="AI7" s="205">
        <v>154</v>
      </c>
      <c r="AJ7" s="205">
        <v>566343</v>
      </c>
      <c r="AK7" s="205">
        <v>234</v>
      </c>
      <c r="AL7" s="205">
        <v>67472</v>
      </c>
      <c r="AM7" s="205">
        <v>1182</v>
      </c>
      <c r="AN7" s="207">
        <v>180068</v>
      </c>
      <c r="AO7" s="208" t="s">
        <v>208</v>
      </c>
    </row>
    <row r="8" spans="1:41" ht="18" customHeight="1">
      <c r="A8" s="204" t="s">
        <v>154</v>
      </c>
      <c r="B8" s="205">
        <v>13837</v>
      </c>
      <c r="C8" s="205">
        <v>8561873</v>
      </c>
      <c r="D8" s="205">
        <v>8231532</v>
      </c>
      <c r="E8" s="205">
        <v>288</v>
      </c>
      <c r="F8" s="205">
        <v>189859</v>
      </c>
      <c r="G8" s="206" t="s">
        <v>97</v>
      </c>
      <c r="H8" s="206" t="s">
        <v>97</v>
      </c>
      <c r="I8" s="205">
        <v>1850</v>
      </c>
      <c r="J8" s="205">
        <v>3371163</v>
      </c>
      <c r="K8" s="205">
        <v>85</v>
      </c>
      <c r="L8" s="205">
        <v>198077</v>
      </c>
      <c r="M8" s="205">
        <v>40</v>
      </c>
      <c r="N8" s="205">
        <v>138473</v>
      </c>
      <c r="O8" s="205">
        <v>2682</v>
      </c>
      <c r="P8" s="205">
        <v>938331</v>
      </c>
      <c r="Q8" s="205">
        <v>2895</v>
      </c>
      <c r="R8" s="205">
        <v>1759046</v>
      </c>
      <c r="S8" s="205">
        <v>529</v>
      </c>
      <c r="T8" s="207">
        <v>314181</v>
      </c>
      <c r="U8" s="205">
        <v>865</v>
      </c>
      <c r="V8" s="205">
        <v>149596</v>
      </c>
      <c r="W8" s="205">
        <v>177</v>
      </c>
      <c r="X8" s="205">
        <v>55347</v>
      </c>
      <c r="Y8" s="206" t="s">
        <v>97</v>
      </c>
      <c r="Z8" s="206" t="s">
        <v>97</v>
      </c>
      <c r="AA8" s="205">
        <v>640</v>
      </c>
      <c r="AB8" s="205">
        <v>335090</v>
      </c>
      <c r="AC8" s="205">
        <v>1019</v>
      </c>
      <c r="AD8" s="205">
        <v>236438</v>
      </c>
      <c r="AE8" s="205">
        <v>583</v>
      </c>
      <c r="AF8" s="205">
        <v>117527</v>
      </c>
      <c r="AG8" s="205">
        <v>123</v>
      </c>
      <c r="AH8" s="205">
        <v>56998</v>
      </c>
      <c r="AI8" s="205">
        <v>147</v>
      </c>
      <c r="AJ8" s="205">
        <v>142182</v>
      </c>
      <c r="AK8" s="205">
        <v>231</v>
      </c>
      <c r="AL8" s="205">
        <v>44090</v>
      </c>
      <c r="AM8" s="205">
        <v>1623</v>
      </c>
      <c r="AN8" s="207">
        <v>170059</v>
      </c>
      <c r="AO8" s="208" t="s">
        <v>209</v>
      </c>
    </row>
    <row r="9" spans="1:41" ht="12.75" customHeight="1">
      <c r="A9" s="204" t="s">
        <v>156</v>
      </c>
      <c r="B9" s="205">
        <v>11629</v>
      </c>
      <c r="C9" s="205">
        <v>9785714</v>
      </c>
      <c r="D9" s="205">
        <v>9370248</v>
      </c>
      <c r="E9" s="205">
        <v>460</v>
      </c>
      <c r="F9" s="205">
        <v>419702</v>
      </c>
      <c r="G9" s="205">
        <v>11</v>
      </c>
      <c r="H9" s="205">
        <v>12176</v>
      </c>
      <c r="I9" s="205">
        <v>1146</v>
      </c>
      <c r="J9" s="205">
        <v>3031219</v>
      </c>
      <c r="K9" s="205">
        <v>255</v>
      </c>
      <c r="L9" s="205">
        <v>102439</v>
      </c>
      <c r="M9" s="205">
        <v>57</v>
      </c>
      <c r="N9" s="205">
        <v>150640</v>
      </c>
      <c r="O9" s="205">
        <v>2147</v>
      </c>
      <c r="P9" s="205">
        <v>849541</v>
      </c>
      <c r="Q9" s="205">
        <v>2314</v>
      </c>
      <c r="R9" s="205">
        <v>2642181</v>
      </c>
      <c r="S9" s="205">
        <v>469</v>
      </c>
      <c r="T9" s="207">
        <v>369092</v>
      </c>
      <c r="U9" s="205">
        <v>652</v>
      </c>
      <c r="V9" s="205">
        <v>110776</v>
      </c>
      <c r="W9" s="205">
        <v>183</v>
      </c>
      <c r="X9" s="205">
        <v>48923</v>
      </c>
      <c r="Y9" s="205">
        <v>52</v>
      </c>
      <c r="Z9" s="205">
        <v>38008</v>
      </c>
      <c r="AA9" s="205">
        <v>593</v>
      </c>
      <c r="AB9" s="205">
        <v>319216</v>
      </c>
      <c r="AC9" s="205">
        <v>1054</v>
      </c>
      <c r="AD9" s="205">
        <v>622622</v>
      </c>
      <c r="AE9" s="205">
        <v>544</v>
      </c>
      <c r="AF9" s="205">
        <v>253837</v>
      </c>
      <c r="AG9" s="205">
        <v>106</v>
      </c>
      <c r="AH9" s="205">
        <v>13209</v>
      </c>
      <c r="AI9" s="205">
        <v>114</v>
      </c>
      <c r="AJ9" s="205">
        <v>131943</v>
      </c>
      <c r="AK9" s="205">
        <v>196</v>
      </c>
      <c r="AL9" s="205">
        <v>43820</v>
      </c>
      <c r="AM9" s="205">
        <v>1276</v>
      </c>
      <c r="AN9" s="207">
        <v>210906</v>
      </c>
      <c r="AO9" s="208" t="s">
        <v>210</v>
      </c>
    </row>
    <row r="10" spans="1:41" ht="12.75" customHeight="1">
      <c r="A10" s="204" t="s">
        <v>158</v>
      </c>
      <c r="B10" s="205">
        <v>9327</v>
      </c>
      <c r="C10" s="205">
        <v>5728476</v>
      </c>
      <c r="D10" s="205">
        <v>5438271</v>
      </c>
      <c r="E10" s="206" t="s">
        <v>97</v>
      </c>
      <c r="F10" s="206" t="s">
        <v>97</v>
      </c>
      <c r="G10" s="205">
        <v>0</v>
      </c>
      <c r="H10" s="205">
        <v>0</v>
      </c>
      <c r="I10" s="205">
        <v>1081</v>
      </c>
      <c r="J10" s="205">
        <v>1897396</v>
      </c>
      <c r="K10" s="206" t="s">
        <v>97</v>
      </c>
      <c r="L10" s="206" t="s">
        <v>97</v>
      </c>
      <c r="M10" s="205">
        <v>36</v>
      </c>
      <c r="N10" s="205">
        <v>81701</v>
      </c>
      <c r="O10" s="205">
        <v>1836</v>
      </c>
      <c r="P10" s="205">
        <v>619201</v>
      </c>
      <c r="Q10" s="205">
        <v>1861</v>
      </c>
      <c r="R10" s="205">
        <v>1332398</v>
      </c>
      <c r="S10" s="205">
        <v>417</v>
      </c>
      <c r="T10" s="207">
        <v>225447</v>
      </c>
      <c r="U10" s="205">
        <v>610</v>
      </c>
      <c r="V10" s="205">
        <v>89109</v>
      </c>
      <c r="W10" s="205">
        <v>173</v>
      </c>
      <c r="X10" s="205">
        <v>91090</v>
      </c>
      <c r="Y10" s="205">
        <v>40</v>
      </c>
      <c r="Z10" s="205">
        <v>26171</v>
      </c>
      <c r="AA10" s="205">
        <v>435</v>
      </c>
      <c r="AB10" s="205">
        <v>294189</v>
      </c>
      <c r="AC10" s="205">
        <v>800</v>
      </c>
      <c r="AD10" s="205">
        <v>202548</v>
      </c>
      <c r="AE10" s="205">
        <v>450</v>
      </c>
      <c r="AF10" s="205">
        <v>119897</v>
      </c>
      <c r="AG10" s="206" t="s">
        <v>97</v>
      </c>
      <c r="AH10" s="206" t="s">
        <v>97</v>
      </c>
      <c r="AI10" s="205">
        <v>106</v>
      </c>
      <c r="AJ10" s="205">
        <v>67639</v>
      </c>
      <c r="AK10" s="205">
        <v>178</v>
      </c>
      <c r="AL10" s="205">
        <v>30688</v>
      </c>
      <c r="AM10" s="205">
        <v>984</v>
      </c>
      <c r="AN10" s="207">
        <v>131057</v>
      </c>
      <c r="AO10" s="208" t="s">
        <v>211</v>
      </c>
    </row>
    <row r="11" spans="1:41" ht="12.75" customHeight="1">
      <c r="A11" s="204" t="s">
        <v>160</v>
      </c>
      <c r="B11" s="205">
        <v>11962</v>
      </c>
      <c r="C11" s="205">
        <v>7928572</v>
      </c>
      <c r="D11" s="205">
        <v>7731048</v>
      </c>
      <c r="E11" s="205">
        <v>218</v>
      </c>
      <c r="F11" s="205">
        <v>151274</v>
      </c>
      <c r="G11" s="206" t="s">
        <v>97</v>
      </c>
      <c r="H11" s="206" t="s">
        <v>97</v>
      </c>
      <c r="I11" s="205">
        <v>1120</v>
      </c>
      <c r="J11" s="205">
        <v>2237310</v>
      </c>
      <c r="K11" s="205">
        <v>58</v>
      </c>
      <c r="L11" s="205">
        <v>199231</v>
      </c>
      <c r="M11" s="205">
        <v>42</v>
      </c>
      <c r="N11" s="205">
        <v>212030</v>
      </c>
      <c r="O11" s="205">
        <v>2407</v>
      </c>
      <c r="P11" s="205">
        <v>915096</v>
      </c>
      <c r="Q11" s="205">
        <v>2454</v>
      </c>
      <c r="R11" s="205">
        <v>2017659</v>
      </c>
      <c r="S11" s="205">
        <v>452</v>
      </c>
      <c r="T11" s="207">
        <v>399911</v>
      </c>
      <c r="U11" s="205">
        <v>666</v>
      </c>
      <c r="V11" s="205">
        <v>133223</v>
      </c>
      <c r="W11" s="205">
        <v>201</v>
      </c>
      <c r="X11" s="205">
        <v>63943</v>
      </c>
      <c r="Y11" s="205">
        <v>68</v>
      </c>
      <c r="Z11" s="205">
        <v>118228</v>
      </c>
      <c r="AA11" s="205">
        <v>682</v>
      </c>
      <c r="AB11" s="205">
        <v>315347</v>
      </c>
      <c r="AC11" s="205">
        <v>1168</v>
      </c>
      <c r="AD11" s="205">
        <v>396610</v>
      </c>
      <c r="AE11" s="205">
        <v>638</v>
      </c>
      <c r="AF11" s="205">
        <v>243156</v>
      </c>
      <c r="AG11" s="206" t="s">
        <v>97</v>
      </c>
      <c r="AH11" s="206" t="s">
        <v>97</v>
      </c>
      <c r="AI11" s="205">
        <v>148</v>
      </c>
      <c r="AJ11" s="205">
        <v>67413</v>
      </c>
      <c r="AK11" s="205">
        <v>212</v>
      </c>
      <c r="AL11" s="205">
        <v>47158</v>
      </c>
      <c r="AM11" s="205">
        <v>1316</v>
      </c>
      <c r="AN11" s="207">
        <v>170298</v>
      </c>
      <c r="AO11" s="208" t="s">
        <v>212</v>
      </c>
    </row>
    <row r="12" spans="1:41" s="214" customFormat="1" ht="30" customHeight="1">
      <c r="A12" s="175" t="s">
        <v>162</v>
      </c>
      <c r="B12" s="179">
        <v>56283</v>
      </c>
      <c r="C12" s="179">
        <v>48784431</v>
      </c>
      <c r="D12" s="179">
        <v>45430781</v>
      </c>
      <c r="E12" s="209">
        <v>1205</v>
      </c>
      <c r="F12" s="210">
        <v>908147</v>
      </c>
      <c r="G12" s="209">
        <v>26</v>
      </c>
      <c r="H12" s="209">
        <v>25103</v>
      </c>
      <c r="I12" s="211">
        <v>5957</v>
      </c>
      <c r="J12" s="211">
        <v>13283068</v>
      </c>
      <c r="K12" s="211">
        <v>483</v>
      </c>
      <c r="L12" s="211">
        <v>6029978</v>
      </c>
      <c r="M12" s="211">
        <v>198</v>
      </c>
      <c r="N12" s="211">
        <v>650923</v>
      </c>
      <c r="O12" s="211">
        <v>10557</v>
      </c>
      <c r="P12" s="211">
        <v>4081403</v>
      </c>
      <c r="Q12" s="211">
        <v>11461</v>
      </c>
      <c r="R12" s="211">
        <v>10633608</v>
      </c>
      <c r="S12" s="211">
        <v>2254</v>
      </c>
      <c r="T12" s="212">
        <v>1537092</v>
      </c>
      <c r="U12" s="209">
        <v>3200</v>
      </c>
      <c r="V12" s="210">
        <v>601851</v>
      </c>
      <c r="W12" s="209">
        <v>1014</v>
      </c>
      <c r="X12" s="210">
        <v>558166</v>
      </c>
      <c r="Y12" s="213">
        <v>285</v>
      </c>
      <c r="Z12" s="213">
        <v>219743</v>
      </c>
      <c r="AA12" s="213">
        <v>2890</v>
      </c>
      <c r="AB12" s="213">
        <v>1656073</v>
      </c>
      <c r="AC12" s="213">
        <v>5378</v>
      </c>
      <c r="AD12" s="211">
        <v>2018450</v>
      </c>
      <c r="AE12" s="211">
        <v>2745</v>
      </c>
      <c r="AF12" s="211">
        <v>988004</v>
      </c>
      <c r="AG12" s="213">
        <v>529</v>
      </c>
      <c r="AH12" s="213">
        <v>168035</v>
      </c>
      <c r="AI12" s="213">
        <v>669</v>
      </c>
      <c r="AJ12" s="213">
        <v>975519</v>
      </c>
      <c r="AK12" s="213">
        <v>1051</v>
      </c>
      <c r="AL12" s="213">
        <v>233228</v>
      </c>
      <c r="AM12" s="211">
        <v>6381</v>
      </c>
      <c r="AN12" s="212">
        <v>862389</v>
      </c>
      <c r="AO12" s="182" t="s">
        <v>163</v>
      </c>
    </row>
    <row r="13" spans="1:41" ht="25.5" customHeight="1">
      <c r="A13" s="204" t="s">
        <v>164</v>
      </c>
      <c r="B13" s="205">
        <v>19268</v>
      </c>
      <c r="C13" s="205">
        <v>20594494</v>
      </c>
      <c r="D13" s="205">
        <v>20045103</v>
      </c>
      <c r="E13" s="205">
        <v>71</v>
      </c>
      <c r="F13" s="205">
        <v>28522</v>
      </c>
      <c r="G13" s="206" t="s">
        <v>97</v>
      </c>
      <c r="H13" s="206" t="s">
        <v>97</v>
      </c>
      <c r="I13" s="205">
        <v>1072</v>
      </c>
      <c r="J13" s="205">
        <v>4229972</v>
      </c>
      <c r="K13" s="205">
        <v>144</v>
      </c>
      <c r="L13" s="205">
        <v>2678591</v>
      </c>
      <c r="M13" s="205">
        <v>59</v>
      </c>
      <c r="N13" s="205">
        <v>345796</v>
      </c>
      <c r="O13" s="205">
        <v>2169</v>
      </c>
      <c r="P13" s="205">
        <v>948554</v>
      </c>
      <c r="Q13" s="205">
        <v>3159</v>
      </c>
      <c r="R13" s="205">
        <v>3252172</v>
      </c>
      <c r="S13" s="205">
        <v>528</v>
      </c>
      <c r="T13" s="207">
        <v>352097</v>
      </c>
      <c r="U13" s="205">
        <v>1140</v>
      </c>
      <c r="V13" s="205">
        <v>435862</v>
      </c>
      <c r="W13" s="205">
        <v>887</v>
      </c>
      <c r="X13" s="205">
        <v>733060</v>
      </c>
      <c r="Y13" s="206" t="s">
        <v>97</v>
      </c>
      <c r="Z13" s="206" t="s">
        <v>97</v>
      </c>
      <c r="AA13" s="205">
        <v>1372</v>
      </c>
      <c r="AB13" s="205">
        <v>792719</v>
      </c>
      <c r="AC13" s="205">
        <v>3820</v>
      </c>
      <c r="AD13" s="205">
        <v>1877994</v>
      </c>
      <c r="AE13" s="205">
        <v>1137</v>
      </c>
      <c r="AF13" s="205">
        <v>597400</v>
      </c>
      <c r="AG13" s="205">
        <v>304</v>
      </c>
      <c r="AH13" s="205">
        <v>115135</v>
      </c>
      <c r="AI13" s="205">
        <v>333</v>
      </c>
      <c r="AJ13" s="205">
        <v>1100567</v>
      </c>
      <c r="AK13" s="205">
        <v>850</v>
      </c>
      <c r="AL13" s="205">
        <v>494873</v>
      </c>
      <c r="AM13" s="205">
        <v>2054</v>
      </c>
      <c r="AN13" s="207">
        <v>856772</v>
      </c>
      <c r="AO13" s="208" t="s">
        <v>213</v>
      </c>
    </row>
    <row r="14" spans="1:41" ht="18" customHeight="1">
      <c r="A14" s="204" t="s">
        <v>166</v>
      </c>
      <c r="B14" s="205">
        <v>10926</v>
      </c>
      <c r="C14" s="205">
        <v>8714529</v>
      </c>
      <c r="D14" s="205">
        <v>8231301</v>
      </c>
      <c r="E14" s="205">
        <v>326</v>
      </c>
      <c r="F14" s="205">
        <v>257521</v>
      </c>
      <c r="G14" s="205">
        <v>11</v>
      </c>
      <c r="H14" s="205">
        <v>60655</v>
      </c>
      <c r="I14" s="205">
        <v>1119</v>
      </c>
      <c r="J14" s="205">
        <v>2880573</v>
      </c>
      <c r="K14" s="205">
        <v>84</v>
      </c>
      <c r="L14" s="205">
        <v>144743</v>
      </c>
      <c r="M14" s="205">
        <v>54</v>
      </c>
      <c r="N14" s="205">
        <v>61777</v>
      </c>
      <c r="O14" s="205">
        <v>2101</v>
      </c>
      <c r="P14" s="205">
        <v>1057208</v>
      </c>
      <c r="Q14" s="205">
        <v>2267</v>
      </c>
      <c r="R14" s="205">
        <v>2175187</v>
      </c>
      <c r="S14" s="205">
        <v>336</v>
      </c>
      <c r="T14" s="207">
        <v>216290</v>
      </c>
      <c r="U14" s="205">
        <v>715</v>
      </c>
      <c r="V14" s="205">
        <v>127467</v>
      </c>
      <c r="W14" s="205">
        <v>182</v>
      </c>
      <c r="X14" s="205">
        <v>65863</v>
      </c>
      <c r="Y14" s="205">
        <v>59</v>
      </c>
      <c r="Z14" s="205">
        <v>25224</v>
      </c>
      <c r="AA14" s="205">
        <v>599</v>
      </c>
      <c r="AB14" s="205">
        <v>316449</v>
      </c>
      <c r="AC14" s="205">
        <v>947</v>
      </c>
      <c r="AD14" s="205">
        <v>262599</v>
      </c>
      <c r="AE14" s="205">
        <v>469</v>
      </c>
      <c r="AF14" s="205">
        <v>207516</v>
      </c>
      <c r="AG14" s="205">
        <v>121</v>
      </c>
      <c r="AH14" s="205">
        <v>20898</v>
      </c>
      <c r="AI14" s="205">
        <v>115</v>
      </c>
      <c r="AJ14" s="205">
        <v>125371</v>
      </c>
      <c r="AK14" s="205">
        <v>187</v>
      </c>
      <c r="AL14" s="205">
        <v>29771</v>
      </c>
      <c r="AM14" s="205">
        <v>1234</v>
      </c>
      <c r="AN14" s="207">
        <v>196191</v>
      </c>
      <c r="AO14" s="208" t="s">
        <v>214</v>
      </c>
    </row>
    <row r="15" spans="1:41" ht="12.75" customHeight="1">
      <c r="A15" s="204" t="s">
        <v>168</v>
      </c>
      <c r="B15" s="205">
        <v>8757</v>
      </c>
      <c r="C15" s="205">
        <v>4946161</v>
      </c>
      <c r="D15" s="205">
        <v>4780777</v>
      </c>
      <c r="E15" s="205">
        <v>311</v>
      </c>
      <c r="F15" s="205">
        <v>209834</v>
      </c>
      <c r="G15" s="205">
        <v>13</v>
      </c>
      <c r="H15" s="205">
        <v>9011</v>
      </c>
      <c r="I15" s="205">
        <v>831</v>
      </c>
      <c r="J15" s="205">
        <v>1353168</v>
      </c>
      <c r="K15" s="205">
        <v>86</v>
      </c>
      <c r="L15" s="205">
        <v>99721</v>
      </c>
      <c r="M15" s="205">
        <v>57</v>
      </c>
      <c r="N15" s="205">
        <v>156205</v>
      </c>
      <c r="O15" s="205">
        <v>1631</v>
      </c>
      <c r="P15" s="205">
        <v>591264</v>
      </c>
      <c r="Q15" s="205">
        <v>1826</v>
      </c>
      <c r="R15" s="205">
        <v>1127368</v>
      </c>
      <c r="S15" s="205">
        <v>287</v>
      </c>
      <c r="T15" s="207">
        <v>200798</v>
      </c>
      <c r="U15" s="205">
        <v>649</v>
      </c>
      <c r="V15" s="205">
        <v>132900</v>
      </c>
      <c r="W15" s="205">
        <v>133</v>
      </c>
      <c r="X15" s="205">
        <v>43603</v>
      </c>
      <c r="Y15" s="205">
        <v>29</v>
      </c>
      <c r="Z15" s="205">
        <v>28360</v>
      </c>
      <c r="AA15" s="205">
        <v>431</v>
      </c>
      <c r="AB15" s="205">
        <v>292811</v>
      </c>
      <c r="AC15" s="205">
        <v>740</v>
      </c>
      <c r="AD15" s="205">
        <v>184231</v>
      </c>
      <c r="AE15" s="205">
        <v>451</v>
      </c>
      <c r="AF15" s="205">
        <v>117432</v>
      </c>
      <c r="AG15" s="205">
        <v>90</v>
      </c>
      <c r="AH15" s="205">
        <v>10867</v>
      </c>
      <c r="AI15" s="205">
        <v>103</v>
      </c>
      <c r="AJ15" s="205">
        <v>53047</v>
      </c>
      <c r="AK15" s="205">
        <v>187</v>
      </c>
      <c r="AL15" s="205">
        <v>35684</v>
      </c>
      <c r="AM15" s="205">
        <v>902</v>
      </c>
      <c r="AN15" s="207">
        <v>134472</v>
      </c>
      <c r="AO15" s="208" t="s">
        <v>215</v>
      </c>
    </row>
    <row r="16" spans="1:41" ht="12.75" customHeight="1">
      <c r="A16" s="204" t="s">
        <v>170</v>
      </c>
      <c r="B16" s="205">
        <v>9295</v>
      </c>
      <c r="C16" s="205">
        <v>7365032</v>
      </c>
      <c r="D16" s="205">
        <v>6899273</v>
      </c>
      <c r="E16" s="205">
        <v>288</v>
      </c>
      <c r="F16" s="205">
        <v>234397</v>
      </c>
      <c r="G16" s="205">
        <v>11</v>
      </c>
      <c r="H16" s="205">
        <v>24093</v>
      </c>
      <c r="I16" s="205">
        <v>817</v>
      </c>
      <c r="J16" s="205">
        <v>2386355</v>
      </c>
      <c r="K16" s="205">
        <v>92</v>
      </c>
      <c r="L16" s="205">
        <v>172959</v>
      </c>
      <c r="M16" s="205">
        <v>54</v>
      </c>
      <c r="N16" s="205">
        <v>104099</v>
      </c>
      <c r="O16" s="205">
        <v>1642</v>
      </c>
      <c r="P16" s="205">
        <v>666665</v>
      </c>
      <c r="Q16" s="205">
        <v>1800</v>
      </c>
      <c r="R16" s="205">
        <v>1861126</v>
      </c>
      <c r="S16" s="205">
        <v>355</v>
      </c>
      <c r="T16" s="207">
        <v>211530</v>
      </c>
      <c r="U16" s="205">
        <v>564</v>
      </c>
      <c r="V16" s="205">
        <v>136107</v>
      </c>
      <c r="W16" s="205">
        <v>170</v>
      </c>
      <c r="X16" s="205">
        <v>38302</v>
      </c>
      <c r="Y16" s="205">
        <v>57</v>
      </c>
      <c r="Z16" s="205">
        <v>14084</v>
      </c>
      <c r="AA16" s="205">
        <v>522</v>
      </c>
      <c r="AB16" s="205">
        <v>320933</v>
      </c>
      <c r="AC16" s="205">
        <v>992</v>
      </c>
      <c r="AD16" s="205">
        <v>325505</v>
      </c>
      <c r="AE16" s="205">
        <v>501</v>
      </c>
      <c r="AF16" s="205">
        <v>144626</v>
      </c>
      <c r="AG16" s="205">
        <v>93</v>
      </c>
      <c r="AH16" s="205">
        <v>10626</v>
      </c>
      <c r="AI16" s="205">
        <v>112</v>
      </c>
      <c r="AJ16" s="205">
        <v>97746</v>
      </c>
      <c r="AK16" s="205">
        <v>200</v>
      </c>
      <c r="AL16" s="205">
        <v>22597</v>
      </c>
      <c r="AM16" s="205">
        <v>1025</v>
      </c>
      <c r="AN16" s="207">
        <v>127523</v>
      </c>
      <c r="AO16" s="208" t="s">
        <v>216</v>
      </c>
    </row>
    <row r="17" spans="1:41" ht="25.5" customHeight="1">
      <c r="A17" s="215" t="s">
        <v>172</v>
      </c>
      <c r="B17" s="205">
        <v>9836</v>
      </c>
      <c r="C17" s="205">
        <v>5651974</v>
      </c>
      <c r="D17" s="205">
        <v>5445181</v>
      </c>
      <c r="E17" s="205">
        <v>245</v>
      </c>
      <c r="F17" s="205">
        <v>243862</v>
      </c>
      <c r="G17" s="206" t="s">
        <v>97</v>
      </c>
      <c r="H17" s="206" t="s">
        <v>97</v>
      </c>
      <c r="I17" s="205">
        <v>917</v>
      </c>
      <c r="J17" s="205">
        <v>1731974</v>
      </c>
      <c r="K17" s="205">
        <v>69</v>
      </c>
      <c r="L17" s="205">
        <v>115068</v>
      </c>
      <c r="M17" s="205">
        <v>34</v>
      </c>
      <c r="N17" s="205">
        <v>49101</v>
      </c>
      <c r="O17" s="205">
        <v>2060</v>
      </c>
      <c r="P17" s="205">
        <v>711482</v>
      </c>
      <c r="Q17" s="205">
        <v>1797</v>
      </c>
      <c r="R17" s="205">
        <v>1407575</v>
      </c>
      <c r="S17" s="205">
        <v>329</v>
      </c>
      <c r="T17" s="207">
        <v>130266</v>
      </c>
      <c r="U17" s="205">
        <v>720</v>
      </c>
      <c r="V17" s="205">
        <v>154900</v>
      </c>
      <c r="W17" s="205">
        <v>170</v>
      </c>
      <c r="X17" s="205">
        <v>47065</v>
      </c>
      <c r="Y17" s="206" t="s">
        <v>97</v>
      </c>
      <c r="Z17" s="206" t="s">
        <v>97</v>
      </c>
      <c r="AA17" s="205">
        <v>515</v>
      </c>
      <c r="AB17" s="205">
        <v>234275</v>
      </c>
      <c r="AC17" s="205">
        <v>962</v>
      </c>
      <c r="AD17" s="205">
        <v>190383</v>
      </c>
      <c r="AE17" s="205">
        <v>615</v>
      </c>
      <c r="AF17" s="205">
        <v>112761</v>
      </c>
      <c r="AG17" s="205">
        <v>100</v>
      </c>
      <c r="AH17" s="205">
        <v>11120</v>
      </c>
      <c r="AI17" s="205">
        <v>97</v>
      </c>
      <c r="AJ17" s="205">
        <v>149990</v>
      </c>
      <c r="AK17" s="205">
        <v>190</v>
      </c>
      <c r="AL17" s="205">
        <v>30530</v>
      </c>
      <c r="AM17" s="205">
        <v>971</v>
      </c>
      <c r="AN17" s="207">
        <v>113379</v>
      </c>
      <c r="AO17" s="216" t="s">
        <v>217</v>
      </c>
    </row>
    <row r="18" spans="1:41" s="214" customFormat="1" ht="30" customHeight="1">
      <c r="A18" s="175" t="s">
        <v>174</v>
      </c>
      <c r="B18" s="179">
        <v>58082</v>
      </c>
      <c r="C18" s="179">
        <v>47272191</v>
      </c>
      <c r="D18" s="179">
        <v>45401635</v>
      </c>
      <c r="E18" s="209">
        <v>1241</v>
      </c>
      <c r="F18" s="210">
        <v>974135</v>
      </c>
      <c r="G18" s="209">
        <v>44</v>
      </c>
      <c r="H18" s="209">
        <v>106244</v>
      </c>
      <c r="I18" s="211">
        <v>4756</v>
      </c>
      <c r="J18" s="211">
        <v>12582043</v>
      </c>
      <c r="K18" s="211">
        <v>475</v>
      </c>
      <c r="L18" s="211">
        <v>3211082</v>
      </c>
      <c r="M18" s="211">
        <v>258</v>
      </c>
      <c r="N18" s="211">
        <v>716977</v>
      </c>
      <c r="O18" s="211">
        <v>9603</v>
      </c>
      <c r="P18" s="211">
        <v>3975173</v>
      </c>
      <c r="Q18" s="211">
        <v>10849</v>
      </c>
      <c r="R18" s="211">
        <v>9823427</v>
      </c>
      <c r="S18" s="211">
        <v>1835</v>
      </c>
      <c r="T18" s="212">
        <v>1110980</v>
      </c>
      <c r="U18" s="209">
        <v>3788</v>
      </c>
      <c r="V18" s="210">
        <v>987237</v>
      </c>
      <c r="W18" s="209">
        <v>1542</v>
      </c>
      <c r="X18" s="210">
        <v>927893</v>
      </c>
      <c r="Y18" s="213">
        <v>350</v>
      </c>
      <c r="Z18" s="213">
        <v>1271653</v>
      </c>
      <c r="AA18" s="213">
        <v>3439</v>
      </c>
      <c r="AB18" s="213">
        <v>1957186</v>
      </c>
      <c r="AC18" s="213">
        <v>7461</v>
      </c>
      <c r="AD18" s="211">
        <v>2840712</v>
      </c>
      <c r="AE18" s="211">
        <v>3173</v>
      </c>
      <c r="AF18" s="211">
        <v>1179734</v>
      </c>
      <c r="AG18" s="213">
        <v>708</v>
      </c>
      <c r="AH18" s="213">
        <v>168647</v>
      </c>
      <c r="AI18" s="213">
        <v>760</v>
      </c>
      <c r="AJ18" s="213">
        <v>1526721</v>
      </c>
      <c r="AK18" s="213">
        <v>1614</v>
      </c>
      <c r="AL18" s="213">
        <v>613454</v>
      </c>
      <c r="AM18" s="211">
        <v>6186</v>
      </c>
      <c r="AN18" s="212">
        <v>1428338</v>
      </c>
      <c r="AO18" s="182" t="s">
        <v>218</v>
      </c>
    </row>
    <row r="19" spans="1:41" ht="25.5" customHeight="1">
      <c r="A19" s="204" t="s">
        <v>176</v>
      </c>
      <c r="B19" s="205">
        <v>18902</v>
      </c>
      <c r="C19" s="205">
        <v>19981062</v>
      </c>
      <c r="D19" s="205">
        <v>19576446</v>
      </c>
      <c r="E19" s="206" t="s">
        <v>97</v>
      </c>
      <c r="F19" s="206" t="s">
        <v>97</v>
      </c>
      <c r="G19" s="206" t="s">
        <v>97</v>
      </c>
      <c r="H19" s="206" t="s">
        <v>97</v>
      </c>
      <c r="I19" s="205">
        <v>846</v>
      </c>
      <c r="J19" s="205">
        <v>1783281</v>
      </c>
      <c r="K19" s="205">
        <v>150</v>
      </c>
      <c r="L19" s="205">
        <v>7631070</v>
      </c>
      <c r="M19" s="205">
        <v>39</v>
      </c>
      <c r="N19" s="205">
        <v>63386</v>
      </c>
      <c r="O19" s="205">
        <v>2339</v>
      </c>
      <c r="P19" s="205">
        <v>1127538</v>
      </c>
      <c r="Q19" s="205">
        <v>3123</v>
      </c>
      <c r="R19" s="205">
        <v>3074467</v>
      </c>
      <c r="S19" s="205">
        <v>544</v>
      </c>
      <c r="T19" s="207">
        <v>205485</v>
      </c>
      <c r="U19" s="205">
        <v>1063</v>
      </c>
      <c r="V19" s="205">
        <v>362499</v>
      </c>
      <c r="W19" s="205">
        <v>914</v>
      </c>
      <c r="X19" s="205">
        <v>759498</v>
      </c>
      <c r="Y19" s="205">
        <v>166</v>
      </c>
      <c r="Z19" s="205">
        <v>271745</v>
      </c>
      <c r="AA19" s="205">
        <v>1256</v>
      </c>
      <c r="AB19" s="205">
        <v>1001308</v>
      </c>
      <c r="AC19" s="205">
        <v>3602</v>
      </c>
      <c r="AD19" s="205">
        <v>1377694</v>
      </c>
      <c r="AE19" s="205">
        <v>1216</v>
      </c>
      <c r="AF19" s="205">
        <v>731364</v>
      </c>
      <c r="AG19" s="205">
        <v>305</v>
      </c>
      <c r="AH19" s="205">
        <v>126958</v>
      </c>
      <c r="AI19" s="205">
        <v>331</v>
      </c>
      <c r="AJ19" s="205">
        <v>522218</v>
      </c>
      <c r="AK19" s="205">
        <v>850</v>
      </c>
      <c r="AL19" s="205">
        <v>165337</v>
      </c>
      <c r="AM19" s="205">
        <v>2116</v>
      </c>
      <c r="AN19" s="207">
        <v>338980</v>
      </c>
      <c r="AO19" s="208" t="s">
        <v>219</v>
      </c>
    </row>
    <row r="20" spans="1:41" ht="18" customHeight="1">
      <c r="A20" s="204" t="s">
        <v>178</v>
      </c>
      <c r="B20" s="205">
        <v>9782</v>
      </c>
      <c r="C20" s="205">
        <v>5795087</v>
      </c>
      <c r="D20" s="205">
        <v>5631918</v>
      </c>
      <c r="E20" s="205">
        <v>262</v>
      </c>
      <c r="F20" s="205">
        <v>321031</v>
      </c>
      <c r="G20" s="206" t="s">
        <v>97</v>
      </c>
      <c r="H20" s="206" t="s">
        <v>97</v>
      </c>
      <c r="I20" s="205">
        <v>717</v>
      </c>
      <c r="J20" s="205">
        <v>1188220</v>
      </c>
      <c r="K20" s="205">
        <v>108</v>
      </c>
      <c r="L20" s="205">
        <v>68384</v>
      </c>
      <c r="M20" s="205">
        <v>38</v>
      </c>
      <c r="N20" s="205">
        <v>152312</v>
      </c>
      <c r="O20" s="205">
        <v>1860</v>
      </c>
      <c r="P20" s="205">
        <v>696451</v>
      </c>
      <c r="Q20" s="205">
        <v>1849</v>
      </c>
      <c r="R20" s="205">
        <v>1654630</v>
      </c>
      <c r="S20" s="205">
        <v>371</v>
      </c>
      <c r="T20" s="207">
        <v>268759</v>
      </c>
      <c r="U20" s="205">
        <v>495</v>
      </c>
      <c r="V20" s="205">
        <v>104435</v>
      </c>
      <c r="W20" s="205">
        <v>205</v>
      </c>
      <c r="X20" s="205">
        <v>44296</v>
      </c>
      <c r="Y20" s="205">
        <v>64</v>
      </c>
      <c r="Z20" s="205">
        <v>13490</v>
      </c>
      <c r="AA20" s="205">
        <v>504</v>
      </c>
      <c r="AB20" s="205">
        <v>294690</v>
      </c>
      <c r="AC20" s="205">
        <v>1035</v>
      </c>
      <c r="AD20" s="205">
        <v>323663</v>
      </c>
      <c r="AE20" s="205">
        <v>504</v>
      </c>
      <c r="AF20" s="205">
        <v>136100</v>
      </c>
      <c r="AG20" s="206" t="s">
        <v>97</v>
      </c>
      <c r="AH20" s="206" t="s">
        <v>97</v>
      </c>
      <c r="AI20" s="205">
        <v>112</v>
      </c>
      <c r="AJ20" s="205">
        <v>134349</v>
      </c>
      <c r="AK20" s="205">
        <v>214</v>
      </c>
      <c r="AL20" s="205">
        <v>35256</v>
      </c>
      <c r="AM20" s="205">
        <v>1353</v>
      </c>
      <c r="AN20" s="207">
        <v>162688</v>
      </c>
      <c r="AO20" s="208" t="s">
        <v>220</v>
      </c>
    </row>
    <row r="21" spans="1:41" ht="12.75" customHeight="1">
      <c r="A21" s="204" t="s">
        <v>180</v>
      </c>
      <c r="B21" s="205">
        <v>7448</v>
      </c>
      <c r="C21" s="205">
        <v>5552138</v>
      </c>
      <c r="D21" s="205">
        <v>5376241</v>
      </c>
      <c r="E21" s="206" t="s">
        <v>97</v>
      </c>
      <c r="F21" s="206" t="s">
        <v>97</v>
      </c>
      <c r="G21" s="205">
        <v>6</v>
      </c>
      <c r="H21" s="205">
        <v>15623</v>
      </c>
      <c r="I21" s="205">
        <v>512</v>
      </c>
      <c r="J21" s="205">
        <v>1108404</v>
      </c>
      <c r="K21" s="205">
        <v>92</v>
      </c>
      <c r="L21" s="205">
        <v>91703</v>
      </c>
      <c r="M21" s="205">
        <v>39</v>
      </c>
      <c r="N21" s="205">
        <v>138729</v>
      </c>
      <c r="O21" s="205">
        <v>1497</v>
      </c>
      <c r="P21" s="205">
        <v>646442</v>
      </c>
      <c r="Q21" s="205">
        <v>1439</v>
      </c>
      <c r="R21" s="205">
        <v>1265812</v>
      </c>
      <c r="S21" s="205">
        <v>328</v>
      </c>
      <c r="T21" s="207">
        <v>773577</v>
      </c>
      <c r="U21" s="205">
        <v>453</v>
      </c>
      <c r="V21" s="205">
        <v>85627</v>
      </c>
      <c r="W21" s="205">
        <v>103</v>
      </c>
      <c r="X21" s="205">
        <v>34261</v>
      </c>
      <c r="Y21" s="205">
        <v>32</v>
      </c>
      <c r="Z21" s="205">
        <v>4051</v>
      </c>
      <c r="AA21" s="205">
        <v>395</v>
      </c>
      <c r="AB21" s="205">
        <v>296192</v>
      </c>
      <c r="AC21" s="205">
        <v>641</v>
      </c>
      <c r="AD21" s="205">
        <v>290817</v>
      </c>
      <c r="AE21" s="205">
        <v>432</v>
      </c>
      <c r="AF21" s="205">
        <v>117171</v>
      </c>
      <c r="AG21" s="206" t="s">
        <v>97</v>
      </c>
      <c r="AH21" s="206" t="s">
        <v>97</v>
      </c>
      <c r="AI21" s="205">
        <v>71</v>
      </c>
      <c r="AJ21" s="205">
        <v>58110</v>
      </c>
      <c r="AK21" s="205">
        <v>141</v>
      </c>
      <c r="AL21" s="205">
        <v>16658</v>
      </c>
      <c r="AM21" s="205">
        <v>860</v>
      </c>
      <c r="AN21" s="207">
        <v>101492</v>
      </c>
      <c r="AO21" s="208" t="s">
        <v>221</v>
      </c>
    </row>
    <row r="22" spans="1:41" s="214" customFormat="1" ht="30" customHeight="1">
      <c r="A22" s="175" t="s">
        <v>182</v>
      </c>
      <c r="B22" s="179">
        <v>36132</v>
      </c>
      <c r="C22" s="179">
        <v>31328287</v>
      </c>
      <c r="D22" s="179">
        <v>30584605</v>
      </c>
      <c r="E22" s="209">
        <v>637</v>
      </c>
      <c r="F22" s="210">
        <v>667431</v>
      </c>
      <c r="G22" s="209">
        <v>15</v>
      </c>
      <c r="H22" s="209">
        <v>45836</v>
      </c>
      <c r="I22" s="211">
        <v>2075</v>
      </c>
      <c r="J22" s="211">
        <v>4079905</v>
      </c>
      <c r="K22" s="211">
        <v>350</v>
      </c>
      <c r="L22" s="211">
        <v>7791157</v>
      </c>
      <c r="M22" s="211">
        <v>116</v>
      </c>
      <c r="N22" s="211">
        <v>354428</v>
      </c>
      <c r="O22" s="211">
        <v>5696</v>
      </c>
      <c r="P22" s="211">
        <v>2470431</v>
      </c>
      <c r="Q22" s="211">
        <v>6411</v>
      </c>
      <c r="R22" s="211">
        <v>5994908</v>
      </c>
      <c r="S22" s="211">
        <v>1243</v>
      </c>
      <c r="T22" s="212">
        <v>1247820</v>
      </c>
      <c r="U22" s="209">
        <v>2011</v>
      </c>
      <c r="V22" s="210">
        <v>552561</v>
      </c>
      <c r="W22" s="209">
        <v>1222</v>
      </c>
      <c r="X22" s="210">
        <v>838055</v>
      </c>
      <c r="Y22" s="217">
        <v>262</v>
      </c>
      <c r="Z22" s="213">
        <v>289287</v>
      </c>
      <c r="AA22" s="213">
        <v>2155</v>
      </c>
      <c r="AB22" s="213">
        <v>1592191</v>
      </c>
      <c r="AC22" s="213">
        <v>5278</v>
      </c>
      <c r="AD22" s="211">
        <v>1992174</v>
      </c>
      <c r="AE22" s="211">
        <v>2152</v>
      </c>
      <c r="AF22" s="211">
        <v>984635</v>
      </c>
      <c r="AG22" s="213">
        <v>461</v>
      </c>
      <c r="AH22" s="213">
        <v>148696</v>
      </c>
      <c r="AI22" s="213">
        <v>514</v>
      </c>
      <c r="AJ22" s="213">
        <v>714676</v>
      </c>
      <c r="AK22" s="213">
        <v>1205</v>
      </c>
      <c r="AL22" s="213">
        <v>217252</v>
      </c>
      <c r="AM22" s="211">
        <v>4329</v>
      </c>
      <c r="AN22" s="212">
        <v>603160</v>
      </c>
      <c r="AO22" s="182" t="s">
        <v>222</v>
      </c>
    </row>
    <row r="23" spans="1:41" s="214" customFormat="1" ht="25.5" customHeight="1">
      <c r="A23" s="218" t="s">
        <v>184</v>
      </c>
      <c r="B23" s="179">
        <v>150497</v>
      </c>
      <c r="C23" s="179">
        <v>127384909</v>
      </c>
      <c r="D23" s="179">
        <v>121417021</v>
      </c>
      <c r="E23" s="219">
        <v>3083</v>
      </c>
      <c r="F23" s="210">
        <v>2549714</v>
      </c>
      <c r="G23" s="209">
        <v>85</v>
      </c>
      <c r="H23" s="209">
        <v>177183</v>
      </c>
      <c r="I23" s="211">
        <v>12788</v>
      </c>
      <c r="J23" s="211">
        <v>29945016</v>
      </c>
      <c r="K23" s="211">
        <v>1308</v>
      </c>
      <c r="L23" s="211">
        <v>17032217</v>
      </c>
      <c r="M23" s="211">
        <v>572</v>
      </c>
      <c r="N23" s="211">
        <v>1722328</v>
      </c>
      <c r="O23" s="211">
        <v>25856</v>
      </c>
      <c r="P23" s="211">
        <v>10527008</v>
      </c>
      <c r="Q23" s="211">
        <v>28721</v>
      </c>
      <c r="R23" s="211">
        <v>26451942</v>
      </c>
      <c r="S23" s="211">
        <v>5332</v>
      </c>
      <c r="T23" s="212">
        <v>3895892</v>
      </c>
      <c r="U23" s="219">
        <v>8999</v>
      </c>
      <c r="V23" s="210">
        <v>2141649</v>
      </c>
      <c r="W23" s="219">
        <v>3778</v>
      </c>
      <c r="X23" s="210">
        <v>2324114</v>
      </c>
      <c r="Y23" s="213">
        <v>897</v>
      </c>
      <c r="Z23" s="213">
        <v>1780684</v>
      </c>
      <c r="AA23" s="213">
        <v>8484</v>
      </c>
      <c r="AB23" s="213">
        <v>5205450</v>
      </c>
      <c r="AC23" s="213">
        <v>18117</v>
      </c>
      <c r="AD23" s="211">
        <v>6851337</v>
      </c>
      <c r="AE23" s="211">
        <v>8070</v>
      </c>
      <c r="AF23" s="211">
        <v>3152373</v>
      </c>
      <c r="AG23" s="213">
        <v>1698</v>
      </c>
      <c r="AH23" s="213">
        <v>485378</v>
      </c>
      <c r="AI23" s="213">
        <v>1943</v>
      </c>
      <c r="AJ23" s="213">
        <v>3216916</v>
      </c>
      <c r="AK23" s="213">
        <v>3870</v>
      </c>
      <c r="AL23" s="213">
        <v>1063934</v>
      </c>
      <c r="AM23" s="211">
        <v>16896</v>
      </c>
      <c r="AN23" s="212">
        <v>2893886</v>
      </c>
      <c r="AO23" s="220" t="s">
        <v>223</v>
      </c>
    </row>
    <row r="24" spans="1:41" ht="12.75" customHeight="1">
      <c r="A24" s="221"/>
      <c r="B24" s="222"/>
      <c r="C24" s="223"/>
      <c r="D24" s="222"/>
      <c r="E24" s="222"/>
      <c r="F24" s="222"/>
      <c r="G24" s="222"/>
      <c r="H24" s="222"/>
      <c r="I24" s="222"/>
      <c r="J24" s="222"/>
      <c r="K24" s="223"/>
      <c r="L24" s="224"/>
      <c r="M24" s="223"/>
      <c r="N24" s="223"/>
      <c r="O24" s="222"/>
      <c r="P24" s="222"/>
      <c r="Q24" s="222"/>
      <c r="R24" s="222"/>
      <c r="S24" s="222"/>
      <c r="T24" s="222"/>
      <c r="AC24" s="224"/>
      <c r="AD24" s="224"/>
      <c r="AE24" s="223"/>
      <c r="AF24" s="223"/>
      <c r="AK24" s="223"/>
      <c r="AL24" s="223"/>
      <c r="AM24" s="223"/>
      <c r="AN24" s="223"/>
    </row>
    <row r="25" spans="1:41" s="226" customFormat="1" ht="9">
      <c r="A25" s="225" t="s">
        <v>64</v>
      </c>
      <c r="C25" s="227"/>
      <c r="K25" s="227"/>
      <c r="L25" s="227"/>
      <c r="M25" s="227"/>
      <c r="N25" s="227"/>
      <c r="AC25" s="227"/>
      <c r="AD25" s="227"/>
      <c r="AE25" s="227"/>
      <c r="AF25" s="227"/>
      <c r="AK25" s="227"/>
      <c r="AL25" s="227"/>
      <c r="AM25" s="227"/>
      <c r="AN25" s="227"/>
    </row>
    <row r="26" spans="1:41" s="194" customFormat="1" ht="27" customHeight="1">
      <c r="A26" s="484" t="s">
        <v>1541</v>
      </c>
      <c r="B26" s="484"/>
      <c r="C26" s="484"/>
      <c r="D26" s="484"/>
      <c r="E26" s="484"/>
      <c r="F26" s="484"/>
      <c r="G26" s="484"/>
      <c r="H26" s="484"/>
      <c r="I26" s="484"/>
      <c r="J26" s="484"/>
      <c r="U26" s="484"/>
      <c r="V26" s="484"/>
      <c r="W26" s="484"/>
      <c r="X26" s="484"/>
      <c r="Y26" s="484"/>
      <c r="Z26" s="484"/>
      <c r="AA26" s="484"/>
      <c r="AB26" s="484"/>
      <c r="AC26" s="484"/>
      <c r="AD26" s="484"/>
    </row>
    <row r="28" spans="1:41" s="226" customFormat="1" ht="9">
      <c r="A28" s="225"/>
      <c r="C28" s="227"/>
      <c r="K28" s="227"/>
      <c r="L28" s="227"/>
      <c r="M28" s="227"/>
      <c r="N28" s="227"/>
      <c r="AC28" s="227"/>
      <c r="AD28" s="227"/>
      <c r="AE28" s="227"/>
      <c r="AF28" s="227"/>
      <c r="AK28" s="227"/>
      <c r="AL28" s="227"/>
      <c r="AM28" s="227"/>
      <c r="AN28" s="227"/>
    </row>
    <row r="29" spans="1:41" s="226" customFormat="1" ht="9">
      <c r="A29" s="225"/>
      <c r="C29" s="227"/>
      <c r="K29" s="227"/>
      <c r="L29" s="227"/>
      <c r="M29" s="227"/>
      <c r="N29" s="227"/>
      <c r="AC29" s="227"/>
      <c r="AD29" s="227"/>
      <c r="AE29" s="227"/>
      <c r="AF29" s="227"/>
      <c r="AK29" s="227"/>
      <c r="AL29" s="227"/>
      <c r="AM29" s="227"/>
      <c r="AN29" s="227"/>
    </row>
  </sheetData>
  <mergeCells count="47">
    <mergeCell ref="U4:V4"/>
    <mergeCell ref="W4:X4"/>
    <mergeCell ref="Y4:Z4"/>
    <mergeCell ref="AA4:AB4"/>
    <mergeCell ref="Q4:R4"/>
    <mergeCell ref="C6:D6"/>
    <mergeCell ref="A26:J26"/>
    <mergeCell ref="U26:AD26"/>
    <mergeCell ref="AC5:AD5"/>
    <mergeCell ref="AE5:AF5"/>
    <mergeCell ref="S5:T5"/>
    <mergeCell ref="U5:V5"/>
    <mergeCell ref="W5:X5"/>
    <mergeCell ref="Y5:Z5"/>
    <mergeCell ref="AA5:AB5"/>
    <mergeCell ref="AO3:AO6"/>
    <mergeCell ref="E4:F4"/>
    <mergeCell ref="G4:H4"/>
    <mergeCell ref="I4:J4"/>
    <mergeCell ref="K4:L4"/>
    <mergeCell ref="M4:N4"/>
    <mergeCell ref="O4:P4"/>
    <mergeCell ref="AG4:AH4"/>
    <mergeCell ref="AI4:AJ4"/>
    <mergeCell ref="AK4:AL4"/>
    <mergeCell ref="S4:T4"/>
    <mergeCell ref="E5:F5"/>
    <mergeCell ref="G5:H5"/>
    <mergeCell ref="I5:J5"/>
    <mergeCell ref="K5:L5"/>
    <mergeCell ref="M5:N5"/>
    <mergeCell ref="A1:J1"/>
    <mergeCell ref="U1:AD1"/>
    <mergeCell ref="A3:A6"/>
    <mergeCell ref="B3:B5"/>
    <mergeCell ref="C3:C5"/>
    <mergeCell ref="D3:D5"/>
    <mergeCell ref="E3:AN3"/>
    <mergeCell ref="AC4:AD4"/>
    <mergeCell ref="AE4:AF4"/>
    <mergeCell ref="AM4:AN4"/>
    <mergeCell ref="O5:P5"/>
    <mergeCell ref="AG5:AH5"/>
    <mergeCell ref="AI5:AJ5"/>
    <mergeCell ref="AK5:AL5"/>
    <mergeCell ref="AM5:AN5"/>
    <mergeCell ref="Q5:R5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L IV 11 - j/12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1"/>
  <sheetViews>
    <sheetView showGridLines="0" topLeftCell="A64" workbookViewId="0">
      <selection activeCell="B136" sqref="B136"/>
    </sheetView>
  </sheetViews>
  <sheetFormatPr baseColWidth="10" defaultColWidth="11.42578125" defaultRowHeight="12.75"/>
  <cols>
    <col min="1" max="1" width="6.5703125" style="278" customWidth="1"/>
    <col min="2" max="2" width="47.85546875" style="228" customWidth="1"/>
    <col min="3" max="5" width="14.28515625" style="228" customWidth="1"/>
    <col min="6" max="9" width="22" style="228" customWidth="1"/>
    <col min="10" max="10" width="9.5703125" style="228" customWidth="1"/>
    <col min="11" max="16384" width="11.42578125" style="228"/>
  </cols>
  <sheetData>
    <row r="1" spans="1:10" ht="25.5" customHeight="1">
      <c r="A1" s="524" t="s">
        <v>224</v>
      </c>
      <c r="B1" s="524"/>
      <c r="C1" s="524"/>
      <c r="D1" s="524"/>
      <c r="E1" s="524"/>
    </row>
    <row r="2" spans="1:10" ht="12" customHeight="1">
      <c r="A2" s="229"/>
      <c r="B2" s="230"/>
      <c r="C2" s="230"/>
      <c r="D2" s="230"/>
      <c r="E2" s="230"/>
      <c r="F2" s="230"/>
      <c r="G2" s="230"/>
      <c r="H2" s="230"/>
      <c r="I2" s="230"/>
      <c r="J2" s="230"/>
    </row>
    <row r="3" spans="1:10">
      <c r="A3" s="525" t="s">
        <v>225</v>
      </c>
      <c r="B3" s="528" t="s">
        <v>226</v>
      </c>
      <c r="C3" s="518" t="s">
        <v>227</v>
      </c>
      <c r="D3" s="531" t="s">
        <v>228</v>
      </c>
      <c r="E3" s="532"/>
      <c r="F3" s="533" t="s">
        <v>229</v>
      </c>
      <c r="G3" s="534"/>
      <c r="H3" s="518" t="s">
        <v>230</v>
      </c>
      <c r="I3" s="520" t="s">
        <v>231</v>
      </c>
      <c r="J3" s="520" t="s">
        <v>225</v>
      </c>
    </row>
    <row r="4" spans="1:10" ht="36" customHeight="1">
      <c r="A4" s="526"/>
      <c r="B4" s="529"/>
      <c r="C4" s="519"/>
      <c r="D4" s="231" t="s">
        <v>232</v>
      </c>
      <c r="E4" s="233" t="s">
        <v>233</v>
      </c>
      <c r="F4" s="232" t="s">
        <v>234</v>
      </c>
      <c r="G4" s="233" t="s">
        <v>235</v>
      </c>
      <c r="H4" s="519"/>
      <c r="I4" s="521"/>
      <c r="J4" s="522"/>
    </row>
    <row r="5" spans="1:10" ht="12" customHeight="1">
      <c r="A5" s="527"/>
      <c r="B5" s="530"/>
      <c r="C5" s="234" t="s">
        <v>19</v>
      </c>
      <c r="D5" s="235" t="s">
        <v>236</v>
      </c>
      <c r="E5" s="236"/>
      <c r="F5" s="236"/>
      <c r="G5" s="236"/>
      <c r="H5" s="236"/>
      <c r="I5" s="236"/>
      <c r="J5" s="523"/>
    </row>
    <row r="6" spans="1:10" s="241" customFormat="1" ht="25.5" customHeight="1">
      <c r="A6" s="242" t="s">
        <v>237</v>
      </c>
      <c r="B6" s="237" t="s">
        <v>238</v>
      </c>
      <c r="C6" s="238">
        <v>150497</v>
      </c>
      <c r="D6" s="238">
        <v>127384909</v>
      </c>
      <c r="E6" s="238">
        <v>121417021</v>
      </c>
      <c r="F6" s="238">
        <v>24761527</v>
      </c>
      <c r="G6" s="238">
        <v>23683747</v>
      </c>
      <c r="H6" s="238">
        <v>20680197</v>
      </c>
      <c r="I6" s="239">
        <v>4079118</v>
      </c>
      <c r="J6" s="240" t="s">
        <v>239</v>
      </c>
    </row>
    <row r="7" spans="1:10" s="245" customFormat="1" ht="18" customHeight="1">
      <c r="A7" s="242" t="s">
        <v>89</v>
      </c>
      <c r="B7" s="243" t="s">
        <v>192</v>
      </c>
      <c r="C7" s="238">
        <v>3083</v>
      </c>
      <c r="D7" s="238">
        <v>2591095</v>
      </c>
      <c r="E7" s="238">
        <v>2549714</v>
      </c>
      <c r="F7" s="238">
        <v>242673</v>
      </c>
      <c r="G7" s="238">
        <v>238845</v>
      </c>
      <c r="H7" s="238">
        <v>307730</v>
      </c>
      <c r="I7" s="239">
        <v>-65092</v>
      </c>
      <c r="J7" s="244" t="s">
        <v>240</v>
      </c>
    </row>
    <row r="8" spans="1:10" s="251" customFormat="1" ht="11.25" customHeight="1">
      <c r="A8" s="246">
        <v>1</v>
      </c>
      <c r="B8" s="247" t="s">
        <v>241</v>
      </c>
      <c r="C8" s="248">
        <v>2825</v>
      </c>
      <c r="D8" s="248">
        <v>2446370</v>
      </c>
      <c r="E8" s="248">
        <v>2406477</v>
      </c>
      <c r="F8" s="248">
        <v>218630</v>
      </c>
      <c r="G8" s="248">
        <v>214940</v>
      </c>
      <c r="H8" s="248">
        <v>291923</v>
      </c>
      <c r="I8" s="249">
        <v>-73329</v>
      </c>
      <c r="J8" s="250">
        <v>1</v>
      </c>
    </row>
    <row r="9" spans="1:10" s="251" customFormat="1" ht="11.25" customHeight="1">
      <c r="A9" s="246">
        <v>11</v>
      </c>
      <c r="B9" s="247" t="s">
        <v>242</v>
      </c>
      <c r="C9" s="252">
        <v>527</v>
      </c>
      <c r="D9" s="248">
        <v>317134</v>
      </c>
      <c r="E9" s="248">
        <v>314049</v>
      </c>
      <c r="F9" s="248">
        <v>27859</v>
      </c>
      <c r="G9" s="248">
        <v>27566</v>
      </c>
      <c r="H9" s="248">
        <v>38134</v>
      </c>
      <c r="I9" s="249">
        <v>-10289</v>
      </c>
      <c r="J9" s="253">
        <v>11</v>
      </c>
    </row>
    <row r="10" spans="1:10" s="251" customFormat="1" ht="11.25" customHeight="1">
      <c r="A10" s="246">
        <v>111</v>
      </c>
      <c r="B10" s="247" t="s">
        <v>243</v>
      </c>
      <c r="C10" s="252">
        <v>436</v>
      </c>
      <c r="D10" s="248">
        <v>293613</v>
      </c>
      <c r="E10" s="248">
        <v>291145</v>
      </c>
      <c r="F10" s="248">
        <v>25826</v>
      </c>
      <c r="G10" s="248">
        <v>25597</v>
      </c>
      <c r="H10" s="248">
        <v>35846</v>
      </c>
      <c r="I10" s="249">
        <v>-10036</v>
      </c>
      <c r="J10" s="254">
        <v>111</v>
      </c>
    </row>
    <row r="11" spans="1:10" s="251" customFormat="1" ht="11.25" customHeight="1">
      <c r="A11" s="246">
        <v>113</v>
      </c>
      <c r="B11" s="247" t="s">
        <v>244</v>
      </c>
      <c r="C11" s="252">
        <v>31</v>
      </c>
      <c r="D11" s="248">
        <v>11447</v>
      </c>
      <c r="E11" s="248">
        <v>11129</v>
      </c>
      <c r="F11" s="248">
        <v>1030</v>
      </c>
      <c r="G11" s="248">
        <v>987</v>
      </c>
      <c r="H11" s="248">
        <v>1213</v>
      </c>
      <c r="I11" s="249">
        <v>-182</v>
      </c>
      <c r="J11" s="254">
        <v>113</v>
      </c>
    </row>
    <row r="12" spans="1:10" s="251" customFormat="1" ht="11.25" customHeight="1">
      <c r="A12" s="246">
        <v>1131</v>
      </c>
      <c r="B12" s="247" t="s">
        <v>245</v>
      </c>
      <c r="C12" s="50">
        <v>24</v>
      </c>
      <c r="D12" s="255">
        <v>6939</v>
      </c>
      <c r="E12" s="255">
        <v>6817</v>
      </c>
      <c r="F12" s="255">
        <v>570</v>
      </c>
      <c r="G12" s="255">
        <v>548</v>
      </c>
      <c r="H12" s="255">
        <v>703</v>
      </c>
      <c r="I12" s="249">
        <v>-133</v>
      </c>
      <c r="J12" s="256">
        <v>1131</v>
      </c>
    </row>
    <row r="13" spans="1:10" s="251" customFormat="1" ht="11.25" customHeight="1">
      <c r="A13" s="246">
        <v>1132</v>
      </c>
      <c r="B13" s="247" t="s">
        <v>246</v>
      </c>
      <c r="C13" s="50">
        <v>7</v>
      </c>
      <c r="D13" s="255">
        <v>4508</v>
      </c>
      <c r="E13" s="255">
        <v>4312</v>
      </c>
      <c r="F13" s="255">
        <v>461</v>
      </c>
      <c r="G13" s="255">
        <v>439</v>
      </c>
      <c r="H13" s="255">
        <v>510</v>
      </c>
      <c r="I13" s="249">
        <v>-49</v>
      </c>
      <c r="J13" s="256">
        <v>1132</v>
      </c>
    </row>
    <row r="14" spans="1:10" s="251" customFormat="1" ht="11.25" customHeight="1">
      <c r="A14" s="246">
        <v>119</v>
      </c>
      <c r="B14" s="247" t="s">
        <v>247</v>
      </c>
      <c r="C14" s="252">
        <v>60</v>
      </c>
      <c r="D14" s="248">
        <v>12075</v>
      </c>
      <c r="E14" s="248">
        <v>11775</v>
      </c>
      <c r="F14" s="248">
        <v>1003</v>
      </c>
      <c r="G14" s="248">
        <v>982</v>
      </c>
      <c r="H14" s="248">
        <v>1075</v>
      </c>
      <c r="I14" s="249">
        <v>-71</v>
      </c>
      <c r="J14" s="254">
        <v>119</v>
      </c>
    </row>
    <row r="15" spans="1:10" s="251" customFormat="1" ht="11.25" customHeight="1">
      <c r="A15" s="246">
        <v>1191</v>
      </c>
      <c r="B15" s="247" t="s">
        <v>248</v>
      </c>
      <c r="C15" s="252">
        <v>28</v>
      </c>
      <c r="D15" s="248">
        <v>5760</v>
      </c>
      <c r="E15" s="248">
        <v>5651</v>
      </c>
      <c r="F15" s="248">
        <v>474</v>
      </c>
      <c r="G15" s="248">
        <v>466</v>
      </c>
      <c r="H15" s="248">
        <v>448</v>
      </c>
      <c r="I15" s="249">
        <v>26</v>
      </c>
      <c r="J15" s="256">
        <v>1191</v>
      </c>
    </row>
    <row r="16" spans="1:10" s="251" customFormat="1" ht="11.25" customHeight="1">
      <c r="A16" s="246">
        <v>1199</v>
      </c>
      <c r="B16" s="247" t="s">
        <v>249</v>
      </c>
      <c r="C16" s="252">
        <v>32</v>
      </c>
      <c r="D16" s="248">
        <v>6314</v>
      </c>
      <c r="E16" s="248">
        <v>6124</v>
      </c>
      <c r="F16" s="248">
        <v>529</v>
      </c>
      <c r="G16" s="248">
        <v>516</v>
      </c>
      <c r="H16" s="248">
        <v>627</v>
      </c>
      <c r="I16" s="249">
        <v>-97</v>
      </c>
      <c r="J16" s="256">
        <v>1199</v>
      </c>
    </row>
    <row r="17" spans="1:10" s="251" customFormat="1" ht="11.25" customHeight="1">
      <c r="A17" s="246">
        <v>12</v>
      </c>
      <c r="B17" s="247" t="s">
        <v>250</v>
      </c>
      <c r="C17" s="252">
        <v>78</v>
      </c>
      <c r="D17" s="248">
        <v>100472</v>
      </c>
      <c r="E17" s="248">
        <v>96747</v>
      </c>
      <c r="F17" s="248">
        <v>11211</v>
      </c>
      <c r="G17" s="248">
        <v>10757</v>
      </c>
      <c r="H17" s="248">
        <v>10235</v>
      </c>
      <c r="I17" s="249">
        <v>975</v>
      </c>
      <c r="J17" s="253">
        <v>12</v>
      </c>
    </row>
    <row r="18" spans="1:10" s="251" customFormat="1" ht="11.25" customHeight="1">
      <c r="A18" s="246">
        <v>121</v>
      </c>
      <c r="B18" s="247" t="s">
        <v>251</v>
      </c>
      <c r="C18" s="50" t="s">
        <v>97</v>
      </c>
      <c r="D18" s="255" t="s">
        <v>97</v>
      </c>
      <c r="E18" s="255" t="s">
        <v>97</v>
      </c>
      <c r="F18" s="255" t="s">
        <v>97</v>
      </c>
      <c r="G18" s="255" t="s">
        <v>97</v>
      </c>
      <c r="H18" s="255" t="s">
        <v>97</v>
      </c>
      <c r="I18" s="249" t="s">
        <v>97</v>
      </c>
      <c r="J18" s="254">
        <v>121</v>
      </c>
    </row>
    <row r="19" spans="1:10" s="251" customFormat="1" ht="11.25" customHeight="1">
      <c r="A19" s="246">
        <v>124</v>
      </c>
      <c r="B19" s="247" t="s">
        <v>252</v>
      </c>
      <c r="C19" s="252">
        <v>26</v>
      </c>
      <c r="D19" s="248">
        <v>81732</v>
      </c>
      <c r="E19" s="248">
        <v>78742</v>
      </c>
      <c r="F19" s="248">
        <v>9276</v>
      </c>
      <c r="G19" s="248">
        <v>8886</v>
      </c>
      <c r="H19" s="248">
        <v>8316</v>
      </c>
      <c r="I19" s="249">
        <v>961</v>
      </c>
      <c r="J19" s="254">
        <v>124</v>
      </c>
    </row>
    <row r="20" spans="1:10" s="251" customFormat="1" ht="11.25" customHeight="1">
      <c r="A20" s="246">
        <v>125</v>
      </c>
      <c r="B20" s="247" t="s">
        <v>253</v>
      </c>
      <c r="C20" s="252">
        <v>4</v>
      </c>
      <c r="D20" s="248">
        <v>1712</v>
      </c>
      <c r="E20" s="248">
        <v>1667</v>
      </c>
      <c r="F20" s="248">
        <v>145</v>
      </c>
      <c r="G20" s="248">
        <v>142</v>
      </c>
      <c r="H20" s="248">
        <v>260</v>
      </c>
      <c r="I20" s="249">
        <v>-115</v>
      </c>
      <c r="J20" s="254">
        <v>125</v>
      </c>
    </row>
    <row r="21" spans="1:10" s="251" customFormat="1" ht="11.25" customHeight="1">
      <c r="A21" s="246">
        <v>1259</v>
      </c>
      <c r="B21" s="247" t="s">
        <v>254</v>
      </c>
      <c r="C21" s="50">
        <v>4</v>
      </c>
      <c r="D21" s="255">
        <v>1712</v>
      </c>
      <c r="E21" s="255">
        <v>1667</v>
      </c>
      <c r="F21" s="255">
        <v>145</v>
      </c>
      <c r="G21" s="255">
        <v>142</v>
      </c>
      <c r="H21" s="255">
        <v>260</v>
      </c>
      <c r="I21" s="249">
        <v>-115</v>
      </c>
      <c r="J21" s="256">
        <v>1259</v>
      </c>
    </row>
    <row r="22" spans="1:10" ht="22.5">
      <c r="A22" s="393" t="s">
        <v>1542</v>
      </c>
      <c r="B22" s="257" t="s">
        <v>255</v>
      </c>
      <c r="C22" s="50" t="s">
        <v>97</v>
      </c>
      <c r="D22" s="255" t="s">
        <v>97</v>
      </c>
      <c r="E22" s="255" t="s">
        <v>97</v>
      </c>
      <c r="F22" s="255" t="s">
        <v>97</v>
      </c>
      <c r="G22" s="255" t="s">
        <v>97</v>
      </c>
      <c r="H22" s="255" t="s">
        <v>97</v>
      </c>
      <c r="I22" s="249" t="s">
        <v>97</v>
      </c>
      <c r="J22" s="254">
        <v>128</v>
      </c>
    </row>
    <row r="23" spans="1:10" s="251" customFormat="1" ht="11.25" customHeight="1">
      <c r="A23" s="246">
        <v>129</v>
      </c>
      <c r="B23" s="247" t="s">
        <v>256</v>
      </c>
      <c r="C23" s="50">
        <v>26</v>
      </c>
      <c r="D23" s="255">
        <v>9870</v>
      </c>
      <c r="E23" s="255">
        <v>9257</v>
      </c>
      <c r="F23" s="255">
        <v>812</v>
      </c>
      <c r="G23" s="255">
        <v>765</v>
      </c>
      <c r="H23" s="255">
        <v>1152</v>
      </c>
      <c r="I23" s="249">
        <v>-340</v>
      </c>
      <c r="J23" s="254">
        <v>129</v>
      </c>
    </row>
    <row r="24" spans="1:10" ht="22.5" customHeight="1">
      <c r="A24" s="393" t="s">
        <v>1543</v>
      </c>
      <c r="B24" s="257" t="s">
        <v>257</v>
      </c>
      <c r="C24" s="252">
        <v>111</v>
      </c>
      <c r="D24" s="248">
        <v>30105</v>
      </c>
      <c r="E24" s="248">
        <v>29011</v>
      </c>
      <c r="F24" s="248">
        <v>2842</v>
      </c>
      <c r="G24" s="248">
        <v>2761</v>
      </c>
      <c r="H24" s="248">
        <v>2446</v>
      </c>
      <c r="I24" s="249">
        <v>396</v>
      </c>
      <c r="J24" s="253">
        <v>13</v>
      </c>
    </row>
    <row r="25" spans="1:10" ht="22.5" customHeight="1">
      <c r="A25" s="393" t="s">
        <v>1544</v>
      </c>
      <c r="B25" s="257" t="s">
        <v>257</v>
      </c>
      <c r="C25" s="252">
        <v>111</v>
      </c>
      <c r="D25" s="248">
        <v>30105</v>
      </c>
      <c r="E25" s="248">
        <v>29011</v>
      </c>
      <c r="F25" s="248">
        <v>2842</v>
      </c>
      <c r="G25" s="248">
        <v>2761</v>
      </c>
      <c r="H25" s="248">
        <v>2446</v>
      </c>
      <c r="I25" s="249">
        <v>396</v>
      </c>
      <c r="J25" s="254">
        <v>130</v>
      </c>
    </row>
    <row r="26" spans="1:10" s="251" customFormat="1" ht="11.25" customHeight="1">
      <c r="A26" s="246">
        <v>1301</v>
      </c>
      <c r="B26" s="247" t="s">
        <v>258</v>
      </c>
      <c r="C26" s="252">
        <v>66</v>
      </c>
      <c r="D26" s="248">
        <v>15171</v>
      </c>
      <c r="E26" s="248">
        <v>14880</v>
      </c>
      <c r="F26" s="248">
        <v>1338</v>
      </c>
      <c r="G26" s="248">
        <v>1313</v>
      </c>
      <c r="H26" s="248">
        <v>1296</v>
      </c>
      <c r="I26" s="249">
        <v>42</v>
      </c>
      <c r="J26" s="256">
        <v>1301</v>
      </c>
    </row>
    <row r="27" spans="1:10" s="251" customFormat="1" ht="11.25" customHeight="1">
      <c r="A27" s="246">
        <v>1302</v>
      </c>
      <c r="B27" s="247" t="s">
        <v>259</v>
      </c>
      <c r="C27" s="252">
        <v>45</v>
      </c>
      <c r="D27" s="248">
        <v>14934</v>
      </c>
      <c r="E27" s="248">
        <v>14131</v>
      </c>
      <c r="F27" s="248">
        <v>1504</v>
      </c>
      <c r="G27" s="248">
        <v>1448</v>
      </c>
      <c r="H27" s="248">
        <v>1150</v>
      </c>
      <c r="I27" s="249">
        <v>355</v>
      </c>
      <c r="J27" s="256">
        <v>1302</v>
      </c>
    </row>
    <row r="28" spans="1:10" s="251" customFormat="1" ht="11.25" customHeight="1">
      <c r="A28" s="246">
        <v>14</v>
      </c>
      <c r="B28" s="247" t="s">
        <v>260</v>
      </c>
      <c r="C28" s="252">
        <v>319</v>
      </c>
      <c r="D28" s="248">
        <v>357424</v>
      </c>
      <c r="E28" s="248">
        <v>338325</v>
      </c>
      <c r="F28" s="248">
        <v>26186</v>
      </c>
      <c r="G28" s="248">
        <v>24723</v>
      </c>
      <c r="H28" s="248">
        <v>35062</v>
      </c>
      <c r="I28" s="249">
        <v>-8882</v>
      </c>
      <c r="J28" s="253">
        <v>14</v>
      </c>
    </row>
    <row r="29" spans="1:10" s="251" customFormat="1" ht="11.25" customHeight="1">
      <c r="A29" s="246">
        <v>141</v>
      </c>
      <c r="B29" s="247" t="s">
        <v>261</v>
      </c>
      <c r="C29" s="252">
        <v>69</v>
      </c>
      <c r="D29" s="248">
        <v>53510</v>
      </c>
      <c r="E29" s="248">
        <v>53180</v>
      </c>
      <c r="F29" s="248">
        <v>4329</v>
      </c>
      <c r="G29" s="248">
        <v>4281</v>
      </c>
      <c r="H29" s="248">
        <v>7754</v>
      </c>
      <c r="I29" s="249">
        <v>-3436</v>
      </c>
      <c r="J29" s="254">
        <v>141</v>
      </c>
    </row>
    <row r="30" spans="1:10" s="251" customFormat="1" ht="11.25" customHeight="1">
      <c r="A30" s="246">
        <v>142</v>
      </c>
      <c r="B30" s="247" t="s">
        <v>262</v>
      </c>
      <c r="C30" s="252">
        <v>16</v>
      </c>
      <c r="D30" s="248">
        <v>2830</v>
      </c>
      <c r="E30" s="248">
        <v>2830</v>
      </c>
      <c r="F30" s="248">
        <v>301</v>
      </c>
      <c r="G30" s="248">
        <v>301</v>
      </c>
      <c r="H30" s="248">
        <v>354</v>
      </c>
      <c r="I30" s="249">
        <v>-54</v>
      </c>
      <c r="J30" s="254">
        <v>142</v>
      </c>
    </row>
    <row r="31" spans="1:10" s="251" customFormat="1" ht="11.25" customHeight="1">
      <c r="A31" s="246">
        <v>143</v>
      </c>
      <c r="B31" s="247" t="s">
        <v>263</v>
      </c>
      <c r="C31" s="252">
        <v>39</v>
      </c>
      <c r="D31" s="248">
        <v>5274</v>
      </c>
      <c r="E31" s="248">
        <v>5271</v>
      </c>
      <c r="F31" s="248">
        <v>771</v>
      </c>
      <c r="G31" s="248">
        <v>771</v>
      </c>
      <c r="H31" s="248">
        <v>783</v>
      </c>
      <c r="I31" s="249">
        <v>-12</v>
      </c>
      <c r="J31" s="254">
        <v>143</v>
      </c>
    </row>
    <row r="32" spans="1:10" s="251" customFormat="1" ht="11.25" customHeight="1">
      <c r="A32" s="246">
        <v>145</v>
      </c>
      <c r="B32" s="247" t="s">
        <v>264</v>
      </c>
      <c r="C32" s="252">
        <v>53</v>
      </c>
      <c r="D32" s="248">
        <v>6107</v>
      </c>
      <c r="E32" s="248">
        <v>6104</v>
      </c>
      <c r="F32" s="248">
        <v>605</v>
      </c>
      <c r="G32" s="248">
        <v>605</v>
      </c>
      <c r="H32" s="248">
        <v>958</v>
      </c>
      <c r="I32" s="249">
        <v>-352</v>
      </c>
      <c r="J32" s="254">
        <v>145</v>
      </c>
    </row>
    <row r="33" spans="1:10" s="251" customFormat="1" ht="11.25" customHeight="1">
      <c r="A33" s="246">
        <v>146</v>
      </c>
      <c r="B33" s="247" t="s">
        <v>265</v>
      </c>
      <c r="C33" s="252">
        <v>37</v>
      </c>
      <c r="D33" s="248">
        <v>94274</v>
      </c>
      <c r="E33" s="248">
        <v>93660</v>
      </c>
      <c r="F33" s="248">
        <v>7354</v>
      </c>
      <c r="G33" s="248">
        <v>7278</v>
      </c>
      <c r="H33" s="248">
        <v>9001</v>
      </c>
      <c r="I33" s="249">
        <v>-1643</v>
      </c>
      <c r="J33" s="254">
        <v>146</v>
      </c>
    </row>
    <row r="34" spans="1:10" s="251" customFormat="1" ht="11.25" customHeight="1">
      <c r="A34" s="246">
        <v>147</v>
      </c>
      <c r="B34" s="247" t="s">
        <v>266</v>
      </c>
      <c r="C34" s="252">
        <v>40</v>
      </c>
      <c r="D34" s="248">
        <v>155473</v>
      </c>
      <c r="E34" s="248">
        <v>137511</v>
      </c>
      <c r="F34" s="248">
        <v>9516</v>
      </c>
      <c r="G34" s="248">
        <v>8199</v>
      </c>
      <c r="H34" s="248">
        <v>11925</v>
      </c>
      <c r="I34" s="249">
        <v>-2409</v>
      </c>
      <c r="J34" s="254">
        <v>147</v>
      </c>
    </row>
    <row r="35" spans="1:10" s="251" customFormat="1" ht="11.25" customHeight="1">
      <c r="A35" s="246">
        <v>149</v>
      </c>
      <c r="B35" s="247" t="s">
        <v>267</v>
      </c>
      <c r="C35" s="252">
        <v>65</v>
      </c>
      <c r="D35" s="248">
        <v>39957</v>
      </c>
      <c r="E35" s="248">
        <v>39769</v>
      </c>
      <c r="F35" s="248">
        <v>3311</v>
      </c>
      <c r="G35" s="248">
        <v>3289</v>
      </c>
      <c r="H35" s="248">
        <v>4287</v>
      </c>
      <c r="I35" s="249">
        <v>-975</v>
      </c>
      <c r="J35" s="254">
        <v>149</v>
      </c>
    </row>
    <row r="36" spans="1:10" s="251" customFormat="1" ht="11.25" customHeight="1">
      <c r="A36" s="246">
        <v>15</v>
      </c>
      <c r="B36" s="247" t="s">
        <v>268</v>
      </c>
      <c r="C36" s="248">
        <v>1525</v>
      </c>
      <c r="D36" s="248">
        <v>1412753</v>
      </c>
      <c r="E36" s="248">
        <v>1404636</v>
      </c>
      <c r="F36" s="248">
        <v>124815</v>
      </c>
      <c r="G36" s="248">
        <v>123828</v>
      </c>
      <c r="H36" s="248">
        <v>182084</v>
      </c>
      <c r="I36" s="249">
        <v>-57282</v>
      </c>
      <c r="J36" s="253">
        <v>15</v>
      </c>
    </row>
    <row r="37" spans="1:10" s="251" customFormat="1" ht="11.25" customHeight="1">
      <c r="A37" s="246">
        <v>16</v>
      </c>
      <c r="B37" s="247" t="s">
        <v>269</v>
      </c>
      <c r="C37" s="252">
        <v>265</v>
      </c>
      <c r="D37" s="248">
        <v>228481</v>
      </c>
      <c r="E37" s="248">
        <v>223708</v>
      </c>
      <c r="F37" s="248">
        <v>25715</v>
      </c>
      <c r="G37" s="248">
        <v>25305</v>
      </c>
      <c r="H37" s="248">
        <v>23963</v>
      </c>
      <c r="I37" s="249">
        <v>1753</v>
      </c>
      <c r="J37" s="253">
        <v>16</v>
      </c>
    </row>
    <row r="38" spans="1:10" ht="22.5" customHeight="1">
      <c r="A38" s="393" t="s">
        <v>1545</v>
      </c>
      <c r="B38" s="257" t="s">
        <v>270</v>
      </c>
      <c r="C38" s="50" t="s">
        <v>97</v>
      </c>
      <c r="D38" s="255" t="s">
        <v>97</v>
      </c>
      <c r="E38" s="255" t="s">
        <v>97</v>
      </c>
      <c r="F38" s="255" t="s">
        <v>97</v>
      </c>
      <c r="G38" s="255" t="s">
        <v>97</v>
      </c>
      <c r="H38" s="255" t="s">
        <v>97</v>
      </c>
      <c r="I38" s="249" t="s">
        <v>97</v>
      </c>
      <c r="J38" s="254">
        <v>161</v>
      </c>
    </row>
    <row r="39" spans="1:10" ht="22.5" customHeight="1">
      <c r="A39" s="393" t="s">
        <v>1546</v>
      </c>
      <c r="B39" s="257" t="s">
        <v>271</v>
      </c>
      <c r="C39" s="252">
        <v>56</v>
      </c>
      <c r="D39" s="248">
        <v>33480</v>
      </c>
      <c r="E39" s="248">
        <v>30367</v>
      </c>
      <c r="F39" s="248">
        <v>3892</v>
      </c>
      <c r="G39" s="248">
        <v>3670</v>
      </c>
      <c r="H39" s="248">
        <v>2637</v>
      </c>
      <c r="I39" s="249">
        <v>1254</v>
      </c>
      <c r="J39" s="254">
        <v>162</v>
      </c>
    </row>
    <row r="40" spans="1:10" ht="22.5">
      <c r="A40" s="393" t="s">
        <v>1547</v>
      </c>
      <c r="B40" s="257" t="s">
        <v>272</v>
      </c>
      <c r="C40" s="50" t="s">
        <v>97</v>
      </c>
      <c r="D40" s="255" t="s">
        <v>97</v>
      </c>
      <c r="E40" s="255" t="s">
        <v>97</v>
      </c>
      <c r="F40" s="255" t="s">
        <v>97</v>
      </c>
      <c r="G40" s="255" t="s">
        <v>97</v>
      </c>
      <c r="H40" s="255" t="s">
        <v>97</v>
      </c>
      <c r="I40" s="249" t="s">
        <v>97</v>
      </c>
      <c r="J40" s="254">
        <v>163</v>
      </c>
    </row>
    <row r="41" spans="1:10" ht="11.25" customHeight="1">
      <c r="A41" s="246">
        <v>164</v>
      </c>
      <c r="B41" s="257" t="s">
        <v>273</v>
      </c>
      <c r="C41" s="50">
        <v>112</v>
      </c>
      <c r="D41" s="255">
        <v>54240</v>
      </c>
      <c r="E41" s="255">
        <v>53036</v>
      </c>
      <c r="F41" s="255">
        <v>4651</v>
      </c>
      <c r="G41" s="255">
        <v>4541</v>
      </c>
      <c r="H41" s="255">
        <v>4802</v>
      </c>
      <c r="I41" s="249">
        <v>-151</v>
      </c>
      <c r="J41" s="254">
        <v>164</v>
      </c>
    </row>
    <row r="42" spans="1:10" s="251" customFormat="1" ht="11.25" customHeight="1">
      <c r="A42" s="246">
        <v>2</v>
      </c>
      <c r="B42" s="247" t="s">
        <v>274</v>
      </c>
      <c r="C42" s="50" t="s">
        <v>97</v>
      </c>
      <c r="D42" s="255" t="s">
        <v>97</v>
      </c>
      <c r="E42" s="255" t="s">
        <v>97</v>
      </c>
      <c r="F42" s="255" t="s">
        <v>97</v>
      </c>
      <c r="G42" s="255" t="s">
        <v>97</v>
      </c>
      <c r="H42" s="255" t="s">
        <v>97</v>
      </c>
      <c r="I42" s="249" t="s">
        <v>97</v>
      </c>
      <c r="J42" s="250">
        <v>2</v>
      </c>
    </row>
    <row r="43" spans="1:10" s="251" customFormat="1" ht="11.25" customHeight="1">
      <c r="A43" s="246">
        <v>21</v>
      </c>
      <c r="B43" s="247" t="s">
        <v>275</v>
      </c>
      <c r="C43" s="252">
        <v>48</v>
      </c>
      <c r="D43" s="248">
        <v>9609</v>
      </c>
      <c r="E43" s="248">
        <v>9607</v>
      </c>
      <c r="F43" s="248">
        <v>1758</v>
      </c>
      <c r="G43" s="248">
        <v>1757</v>
      </c>
      <c r="H43" s="248">
        <v>1305</v>
      </c>
      <c r="I43" s="249">
        <v>453</v>
      </c>
      <c r="J43" s="253">
        <v>21</v>
      </c>
    </row>
    <row r="44" spans="1:10" s="251" customFormat="1" ht="11.25" customHeight="1">
      <c r="A44" s="246">
        <v>22</v>
      </c>
      <c r="B44" s="247" t="s">
        <v>276</v>
      </c>
      <c r="C44" s="50" t="s">
        <v>97</v>
      </c>
      <c r="D44" s="255" t="s">
        <v>97</v>
      </c>
      <c r="E44" s="255" t="s">
        <v>97</v>
      </c>
      <c r="F44" s="255" t="s">
        <v>97</v>
      </c>
      <c r="G44" s="255" t="s">
        <v>97</v>
      </c>
      <c r="H44" s="255" t="s">
        <v>97</v>
      </c>
      <c r="I44" s="249" t="s">
        <v>97</v>
      </c>
      <c r="J44" s="253">
        <v>22</v>
      </c>
    </row>
    <row r="45" spans="1:10" ht="22.5">
      <c r="A45" s="393" t="s">
        <v>1548</v>
      </c>
      <c r="B45" s="257" t="s">
        <v>277</v>
      </c>
      <c r="C45" s="252">
        <v>112</v>
      </c>
      <c r="D45" s="248">
        <v>38603</v>
      </c>
      <c r="E45" s="248">
        <v>38410</v>
      </c>
      <c r="F45" s="248">
        <v>7054</v>
      </c>
      <c r="G45" s="248">
        <v>7017</v>
      </c>
      <c r="H45" s="248">
        <v>4189</v>
      </c>
      <c r="I45" s="249">
        <v>2865</v>
      </c>
      <c r="J45" s="253">
        <v>24</v>
      </c>
    </row>
    <row r="46" spans="1:10" s="251" customFormat="1" ht="11.25" customHeight="1">
      <c r="A46" s="246">
        <v>3</v>
      </c>
      <c r="B46" s="247" t="s">
        <v>278</v>
      </c>
      <c r="C46" s="50" t="s">
        <v>97</v>
      </c>
      <c r="D46" s="255" t="s">
        <v>97</v>
      </c>
      <c r="E46" s="255" t="s">
        <v>97</v>
      </c>
      <c r="F46" s="255" t="s">
        <v>97</v>
      </c>
      <c r="G46" s="255" t="s">
        <v>97</v>
      </c>
      <c r="H46" s="255" t="s">
        <v>97</v>
      </c>
      <c r="I46" s="249" t="s">
        <v>97</v>
      </c>
      <c r="J46" s="250">
        <v>3</v>
      </c>
    </row>
    <row r="47" spans="1:10" s="251" customFormat="1" ht="11.25" customHeight="1">
      <c r="A47" s="246">
        <v>31</v>
      </c>
      <c r="B47" s="247" t="s">
        <v>279</v>
      </c>
      <c r="C47" s="252">
        <v>14</v>
      </c>
      <c r="D47" s="248">
        <v>4044</v>
      </c>
      <c r="E47" s="248">
        <v>3944</v>
      </c>
      <c r="F47" s="248">
        <v>341</v>
      </c>
      <c r="G47" s="248">
        <v>334</v>
      </c>
      <c r="H47" s="248">
        <v>436</v>
      </c>
      <c r="I47" s="249">
        <v>-95</v>
      </c>
      <c r="J47" s="253">
        <v>31</v>
      </c>
    </row>
    <row r="48" spans="1:10" s="251" customFormat="1" ht="11.25" customHeight="1">
      <c r="A48" s="246">
        <v>312</v>
      </c>
      <c r="B48" s="247" t="s">
        <v>280</v>
      </c>
      <c r="C48" s="252">
        <v>14</v>
      </c>
      <c r="D48" s="248">
        <v>4044</v>
      </c>
      <c r="E48" s="248">
        <v>3944</v>
      </c>
      <c r="F48" s="248">
        <v>341</v>
      </c>
      <c r="G48" s="248">
        <v>334</v>
      </c>
      <c r="H48" s="248">
        <v>436</v>
      </c>
      <c r="I48" s="249">
        <v>-95</v>
      </c>
      <c r="J48" s="254">
        <v>312</v>
      </c>
    </row>
    <row r="49" spans="1:10" s="251" customFormat="1" ht="11.25" customHeight="1">
      <c r="A49" s="246">
        <v>32</v>
      </c>
      <c r="B49" s="247" t="s">
        <v>281</v>
      </c>
      <c r="C49" s="50" t="s">
        <v>97</v>
      </c>
      <c r="D49" s="255" t="s">
        <v>97</v>
      </c>
      <c r="E49" s="255" t="s">
        <v>97</v>
      </c>
      <c r="F49" s="255" t="s">
        <v>97</v>
      </c>
      <c r="G49" s="255" t="s">
        <v>97</v>
      </c>
      <c r="H49" s="255" t="s">
        <v>97</v>
      </c>
      <c r="I49" s="249" t="s">
        <v>97</v>
      </c>
      <c r="J49" s="253">
        <v>32</v>
      </c>
    </row>
    <row r="50" spans="1:10" s="251" customFormat="1" ht="11.25" customHeight="1">
      <c r="A50" s="246">
        <v>322</v>
      </c>
      <c r="B50" s="247" t="s">
        <v>282</v>
      </c>
      <c r="C50" s="50" t="s">
        <v>97</v>
      </c>
      <c r="D50" s="255" t="s">
        <v>97</v>
      </c>
      <c r="E50" s="255" t="s">
        <v>97</v>
      </c>
      <c r="F50" s="255" t="s">
        <v>97</v>
      </c>
      <c r="G50" s="255" t="s">
        <v>97</v>
      </c>
      <c r="H50" s="255" t="s">
        <v>97</v>
      </c>
      <c r="I50" s="249" t="s">
        <v>97</v>
      </c>
      <c r="J50" s="254">
        <v>322</v>
      </c>
    </row>
    <row r="51" spans="1:10" s="245" customFormat="1" ht="18" customHeight="1">
      <c r="A51" s="242" t="s">
        <v>191</v>
      </c>
      <c r="B51" s="243" t="s">
        <v>193</v>
      </c>
      <c r="C51" s="262">
        <v>85</v>
      </c>
      <c r="D51" s="263">
        <v>182606</v>
      </c>
      <c r="E51" s="263">
        <v>177183</v>
      </c>
      <c r="F51" s="263">
        <v>31677</v>
      </c>
      <c r="G51" s="263">
        <v>30647</v>
      </c>
      <c r="H51" s="263">
        <v>27954</v>
      </c>
      <c r="I51" s="239">
        <v>3723</v>
      </c>
      <c r="J51" s="244" t="s">
        <v>283</v>
      </c>
    </row>
    <row r="52" spans="1:10" s="251" customFormat="1" ht="15" customHeight="1">
      <c r="A52" s="246">
        <v>8</v>
      </c>
      <c r="B52" s="247" t="s">
        <v>284</v>
      </c>
      <c r="C52" s="50" t="s">
        <v>97</v>
      </c>
      <c r="D52" s="255" t="s">
        <v>97</v>
      </c>
      <c r="E52" s="255" t="s">
        <v>97</v>
      </c>
      <c r="F52" s="255" t="s">
        <v>97</v>
      </c>
      <c r="G52" s="255" t="s">
        <v>97</v>
      </c>
      <c r="H52" s="255" t="s">
        <v>97</v>
      </c>
      <c r="I52" s="249" t="s">
        <v>97</v>
      </c>
      <c r="J52" s="250">
        <v>8</v>
      </c>
    </row>
    <row r="53" spans="1:10" s="251" customFormat="1" ht="11.25" customHeight="1">
      <c r="A53" s="246">
        <v>81</v>
      </c>
      <c r="B53" s="265" t="s">
        <v>285</v>
      </c>
      <c r="C53" s="252">
        <v>78</v>
      </c>
      <c r="D53" s="248">
        <v>150903</v>
      </c>
      <c r="E53" s="248">
        <v>149444</v>
      </c>
      <c r="F53" s="248">
        <v>25821</v>
      </c>
      <c r="G53" s="248">
        <v>25544</v>
      </c>
      <c r="H53" s="248">
        <v>20945</v>
      </c>
      <c r="I53" s="249">
        <v>4876</v>
      </c>
      <c r="J53" s="253">
        <v>81</v>
      </c>
    </row>
    <row r="54" spans="1:10" ht="22.5">
      <c r="A54" s="393" t="s">
        <v>1549</v>
      </c>
      <c r="B54" s="266" t="s">
        <v>286</v>
      </c>
      <c r="C54" s="252">
        <v>21</v>
      </c>
      <c r="D54" s="248">
        <v>70827</v>
      </c>
      <c r="E54" s="248">
        <v>70164</v>
      </c>
      <c r="F54" s="248">
        <v>11957</v>
      </c>
      <c r="G54" s="248">
        <v>11831</v>
      </c>
      <c r="H54" s="248">
        <v>10405</v>
      </c>
      <c r="I54" s="249">
        <v>1551</v>
      </c>
      <c r="J54" s="254">
        <v>811</v>
      </c>
    </row>
    <row r="55" spans="1:10" s="251" customFormat="1" ht="11.25" customHeight="1">
      <c r="A55" s="246">
        <v>812</v>
      </c>
      <c r="B55" s="265" t="s">
        <v>287</v>
      </c>
      <c r="C55" s="252">
        <v>57</v>
      </c>
      <c r="D55" s="248">
        <v>80076</v>
      </c>
      <c r="E55" s="248">
        <v>79280</v>
      </c>
      <c r="F55" s="248">
        <v>13865</v>
      </c>
      <c r="G55" s="248">
        <v>13714</v>
      </c>
      <c r="H55" s="248">
        <v>10540</v>
      </c>
      <c r="I55" s="249">
        <v>3325</v>
      </c>
      <c r="J55" s="254">
        <v>812</v>
      </c>
    </row>
    <row r="56" spans="1:10" s="251" customFormat="1" ht="11.25" customHeight="1">
      <c r="A56" s="246">
        <v>89</v>
      </c>
      <c r="B56" s="265" t="s">
        <v>288</v>
      </c>
      <c r="C56" s="50" t="s">
        <v>97</v>
      </c>
      <c r="D56" s="255" t="s">
        <v>97</v>
      </c>
      <c r="E56" s="255" t="s">
        <v>97</v>
      </c>
      <c r="F56" s="255" t="s">
        <v>97</v>
      </c>
      <c r="G56" s="255" t="s">
        <v>97</v>
      </c>
      <c r="H56" s="255" t="s">
        <v>97</v>
      </c>
      <c r="I56" s="249" t="s">
        <v>97</v>
      </c>
      <c r="J56" s="253">
        <v>89</v>
      </c>
    </row>
    <row r="57" spans="1:10" s="251" customFormat="1" ht="11.25" customHeight="1">
      <c r="A57" s="246">
        <v>899</v>
      </c>
      <c r="B57" s="265" t="s">
        <v>289</v>
      </c>
      <c r="C57" s="50" t="s">
        <v>97</v>
      </c>
      <c r="D57" s="255" t="s">
        <v>97</v>
      </c>
      <c r="E57" s="255" t="s">
        <v>97</v>
      </c>
      <c r="F57" s="255" t="s">
        <v>97</v>
      </c>
      <c r="G57" s="255" t="s">
        <v>97</v>
      </c>
      <c r="H57" s="255" t="s">
        <v>97</v>
      </c>
      <c r="I57" s="249" t="s">
        <v>97</v>
      </c>
      <c r="J57" s="254">
        <v>899</v>
      </c>
    </row>
    <row r="58" spans="1:10" ht="22.5" customHeight="1">
      <c r="A58" s="393" t="s">
        <v>1550</v>
      </c>
      <c r="B58" s="266" t="s">
        <v>290</v>
      </c>
      <c r="C58" s="50" t="s">
        <v>97</v>
      </c>
      <c r="D58" s="255" t="s">
        <v>97</v>
      </c>
      <c r="E58" s="255" t="s">
        <v>97</v>
      </c>
      <c r="F58" s="255" t="s">
        <v>97</v>
      </c>
      <c r="G58" s="255" t="s">
        <v>97</v>
      </c>
      <c r="H58" s="255" t="s">
        <v>97</v>
      </c>
      <c r="I58" s="249" t="s">
        <v>97</v>
      </c>
      <c r="J58" s="250">
        <v>9</v>
      </c>
    </row>
    <row r="59" spans="1:10" ht="22.5" customHeight="1">
      <c r="A59" s="393" t="s">
        <v>1551</v>
      </c>
      <c r="B59" s="266" t="s">
        <v>291</v>
      </c>
      <c r="C59" s="50" t="s">
        <v>97</v>
      </c>
      <c r="D59" s="255" t="s">
        <v>97</v>
      </c>
      <c r="E59" s="255" t="s">
        <v>97</v>
      </c>
      <c r="F59" s="255" t="s">
        <v>97</v>
      </c>
      <c r="G59" s="255" t="s">
        <v>97</v>
      </c>
      <c r="H59" s="255" t="s">
        <v>97</v>
      </c>
      <c r="I59" s="249" t="s">
        <v>97</v>
      </c>
      <c r="J59" s="253">
        <v>99</v>
      </c>
    </row>
    <row r="60" spans="1:10" s="245" customFormat="1" ht="18" customHeight="1">
      <c r="A60" s="242" t="s">
        <v>98</v>
      </c>
      <c r="B60" s="237" t="s">
        <v>292</v>
      </c>
      <c r="C60" s="263">
        <v>12788</v>
      </c>
      <c r="D60" s="263">
        <v>33272090</v>
      </c>
      <c r="E60" s="263">
        <v>29945016</v>
      </c>
      <c r="F60" s="263">
        <v>4598664</v>
      </c>
      <c r="G60" s="263">
        <v>3991501</v>
      </c>
      <c r="H60" s="263">
        <v>4195710</v>
      </c>
      <c r="I60" s="239">
        <v>402798</v>
      </c>
      <c r="J60" s="244" t="s">
        <v>293</v>
      </c>
    </row>
    <row r="61" spans="1:10" s="251" customFormat="1" ht="15" customHeight="1">
      <c r="A61" s="270">
        <v>10</v>
      </c>
      <c r="B61" s="247" t="s">
        <v>294</v>
      </c>
      <c r="C61" s="248">
        <v>2035</v>
      </c>
      <c r="D61" s="248">
        <v>3808711</v>
      </c>
      <c r="E61" s="248">
        <v>3554658</v>
      </c>
      <c r="F61" s="248">
        <v>286761</v>
      </c>
      <c r="G61" s="248">
        <v>261018</v>
      </c>
      <c r="H61" s="248">
        <v>315032</v>
      </c>
      <c r="I61" s="249">
        <v>-28029</v>
      </c>
      <c r="J61" s="250">
        <v>10</v>
      </c>
    </row>
    <row r="62" spans="1:10" ht="11.25" customHeight="1">
      <c r="A62" s="270">
        <v>101</v>
      </c>
      <c r="B62" s="265" t="s">
        <v>295</v>
      </c>
      <c r="C62" s="252">
        <v>579</v>
      </c>
      <c r="D62" s="248">
        <v>1125959</v>
      </c>
      <c r="E62" s="248">
        <v>1073345</v>
      </c>
      <c r="F62" s="248">
        <v>82837</v>
      </c>
      <c r="G62" s="248">
        <v>78838</v>
      </c>
      <c r="H62" s="248">
        <v>86963</v>
      </c>
      <c r="I62" s="249">
        <v>-3885</v>
      </c>
      <c r="J62" s="271">
        <v>101</v>
      </c>
    </row>
    <row r="63" spans="1:10" s="251" customFormat="1" ht="11.25" customHeight="1">
      <c r="A63" s="270">
        <v>1011</v>
      </c>
      <c r="B63" s="265" t="s">
        <v>296</v>
      </c>
      <c r="C63" s="50" t="s">
        <v>97</v>
      </c>
      <c r="D63" s="255" t="s">
        <v>97</v>
      </c>
      <c r="E63" s="255" t="s">
        <v>97</v>
      </c>
      <c r="F63" s="255" t="s">
        <v>97</v>
      </c>
      <c r="G63" s="255" t="s">
        <v>97</v>
      </c>
      <c r="H63" s="255" t="s">
        <v>97</v>
      </c>
      <c r="I63" s="249" t="s">
        <v>97</v>
      </c>
      <c r="J63" s="271">
        <v>1011</v>
      </c>
    </row>
    <row r="64" spans="1:10" s="251" customFormat="1" ht="11.25" customHeight="1">
      <c r="A64" s="270">
        <v>1012</v>
      </c>
      <c r="B64" s="265" t="s">
        <v>297</v>
      </c>
      <c r="C64" s="50" t="s">
        <v>97</v>
      </c>
      <c r="D64" s="255" t="s">
        <v>97</v>
      </c>
      <c r="E64" s="255" t="s">
        <v>97</v>
      </c>
      <c r="F64" s="255" t="s">
        <v>97</v>
      </c>
      <c r="G64" s="255" t="s">
        <v>97</v>
      </c>
      <c r="H64" s="255" t="s">
        <v>97</v>
      </c>
      <c r="I64" s="249" t="s">
        <v>97</v>
      </c>
      <c r="J64" s="271">
        <v>1012</v>
      </c>
    </row>
    <row r="65" spans="1:10" s="251" customFormat="1" ht="11.25" customHeight="1">
      <c r="A65" s="270">
        <v>1013</v>
      </c>
      <c r="B65" s="265" t="s">
        <v>298</v>
      </c>
      <c r="C65" s="252">
        <v>547</v>
      </c>
      <c r="D65" s="248">
        <v>752684</v>
      </c>
      <c r="E65" s="248">
        <v>735902</v>
      </c>
      <c r="F65" s="248">
        <v>56292</v>
      </c>
      <c r="G65" s="248">
        <v>55018</v>
      </c>
      <c r="H65" s="248">
        <v>59176</v>
      </c>
      <c r="I65" s="249">
        <v>-2643</v>
      </c>
      <c r="J65" s="271">
        <v>1013</v>
      </c>
    </row>
    <row r="66" spans="1:10" s="251" customFormat="1" ht="11.25" customHeight="1">
      <c r="A66" s="270">
        <v>102</v>
      </c>
      <c r="B66" s="265" t="s">
        <v>299</v>
      </c>
      <c r="C66" s="252">
        <v>10</v>
      </c>
      <c r="D66" s="248">
        <v>24247</v>
      </c>
      <c r="E66" s="248">
        <v>22909</v>
      </c>
      <c r="F66" s="248">
        <v>1844</v>
      </c>
      <c r="G66" s="248">
        <v>1750</v>
      </c>
      <c r="H66" s="248">
        <v>1766</v>
      </c>
      <c r="I66" s="249">
        <v>78</v>
      </c>
      <c r="J66" s="271">
        <v>102</v>
      </c>
    </row>
    <row r="67" spans="1:10" s="251" customFormat="1" ht="11.25" customHeight="1">
      <c r="A67" s="270">
        <v>103</v>
      </c>
      <c r="B67" s="265" t="s">
        <v>300</v>
      </c>
      <c r="C67" s="252">
        <v>52</v>
      </c>
      <c r="D67" s="248">
        <v>178596</v>
      </c>
      <c r="E67" s="248">
        <v>160819</v>
      </c>
      <c r="F67" s="248">
        <v>17986</v>
      </c>
      <c r="G67" s="248">
        <v>15755</v>
      </c>
      <c r="H67" s="248">
        <v>17145</v>
      </c>
      <c r="I67" s="249">
        <v>841</v>
      </c>
      <c r="J67" s="271">
        <v>103</v>
      </c>
    </row>
    <row r="68" spans="1:10" s="251" customFormat="1" ht="11.25" customHeight="1">
      <c r="A68" s="270">
        <v>1031</v>
      </c>
      <c r="B68" s="265" t="s">
        <v>301</v>
      </c>
      <c r="C68" s="50">
        <v>5</v>
      </c>
      <c r="D68" s="255">
        <v>99016</v>
      </c>
      <c r="E68" s="255">
        <v>89926</v>
      </c>
      <c r="F68" s="255">
        <v>7335</v>
      </c>
      <c r="G68" s="255">
        <v>6245</v>
      </c>
      <c r="H68" s="255">
        <v>9440</v>
      </c>
      <c r="I68" s="249">
        <v>-2105</v>
      </c>
      <c r="J68" s="271">
        <v>1031</v>
      </c>
    </row>
    <row r="69" spans="1:10" s="251" customFormat="1" ht="11.25" customHeight="1">
      <c r="A69" s="270">
        <v>1032</v>
      </c>
      <c r="B69" s="265" t="s">
        <v>302</v>
      </c>
      <c r="C69" s="50">
        <v>30</v>
      </c>
      <c r="D69" s="255">
        <v>46451</v>
      </c>
      <c r="E69" s="255">
        <v>39795</v>
      </c>
      <c r="F69" s="255">
        <v>7936</v>
      </c>
      <c r="G69" s="255">
        <v>7095</v>
      </c>
      <c r="H69" s="255">
        <v>4812</v>
      </c>
      <c r="I69" s="249">
        <v>3123</v>
      </c>
      <c r="J69" s="271">
        <v>1032</v>
      </c>
    </row>
    <row r="70" spans="1:10" s="251" customFormat="1" ht="11.25" customHeight="1">
      <c r="A70" s="270">
        <v>1039</v>
      </c>
      <c r="B70" s="265" t="s">
        <v>303</v>
      </c>
      <c r="C70" s="252">
        <v>17</v>
      </c>
      <c r="D70" s="248">
        <v>33129</v>
      </c>
      <c r="E70" s="248">
        <v>31099</v>
      </c>
      <c r="F70" s="248">
        <v>2715</v>
      </c>
      <c r="G70" s="248">
        <v>2415</v>
      </c>
      <c r="H70" s="248">
        <v>2893</v>
      </c>
      <c r="I70" s="249">
        <v>-178</v>
      </c>
      <c r="J70" s="271">
        <v>1039</v>
      </c>
    </row>
    <row r="71" spans="1:10" s="251" customFormat="1" ht="11.25" customHeight="1">
      <c r="A71" s="270">
        <v>104</v>
      </c>
      <c r="B71" s="265" t="s">
        <v>304</v>
      </c>
      <c r="C71" s="252">
        <v>11</v>
      </c>
      <c r="D71" s="248">
        <v>117973</v>
      </c>
      <c r="E71" s="248">
        <v>107202</v>
      </c>
      <c r="F71" s="248">
        <v>8742</v>
      </c>
      <c r="G71" s="248">
        <v>7901</v>
      </c>
      <c r="H71" s="248">
        <v>9231</v>
      </c>
      <c r="I71" s="249">
        <v>-489</v>
      </c>
      <c r="J71" s="271">
        <v>104</v>
      </c>
    </row>
    <row r="72" spans="1:10" ht="22.5" customHeight="1">
      <c r="A72" s="394" t="s">
        <v>1552</v>
      </c>
      <c r="B72" s="266" t="s">
        <v>1845</v>
      </c>
      <c r="C72" s="50" t="s">
        <v>97</v>
      </c>
      <c r="D72" s="255" t="s">
        <v>97</v>
      </c>
      <c r="E72" s="255" t="s">
        <v>97</v>
      </c>
      <c r="F72" s="255" t="s">
        <v>97</v>
      </c>
      <c r="G72" s="255" t="s">
        <v>97</v>
      </c>
      <c r="H72" s="255" t="s">
        <v>97</v>
      </c>
      <c r="I72" s="249" t="s">
        <v>97</v>
      </c>
      <c r="J72" s="271">
        <v>1041</v>
      </c>
    </row>
    <row r="73" spans="1:10" s="251" customFormat="1" ht="11.25" customHeight="1">
      <c r="A73" s="270">
        <v>1042</v>
      </c>
      <c r="B73" s="265" t="s">
        <v>1846</v>
      </c>
      <c r="C73" s="50" t="s">
        <v>97</v>
      </c>
      <c r="D73" s="255" t="s">
        <v>97</v>
      </c>
      <c r="E73" s="255" t="s">
        <v>97</v>
      </c>
      <c r="F73" s="255" t="s">
        <v>97</v>
      </c>
      <c r="G73" s="255" t="s">
        <v>97</v>
      </c>
      <c r="H73" s="255" t="s">
        <v>97</v>
      </c>
      <c r="I73" s="249" t="s">
        <v>97</v>
      </c>
      <c r="J73" s="271">
        <v>1042</v>
      </c>
    </row>
    <row r="74" spans="1:10" s="251" customFormat="1" ht="11.25" customHeight="1">
      <c r="A74" s="270">
        <v>105</v>
      </c>
      <c r="B74" s="265" t="s">
        <v>305</v>
      </c>
      <c r="C74" s="252">
        <v>51</v>
      </c>
      <c r="D74" s="248">
        <v>993198</v>
      </c>
      <c r="E74" s="248">
        <v>928558</v>
      </c>
      <c r="F74" s="248">
        <v>67054</v>
      </c>
      <c r="G74" s="248">
        <v>60027</v>
      </c>
      <c r="H74" s="248">
        <v>91339</v>
      </c>
      <c r="I74" s="249">
        <v>-24285</v>
      </c>
      <c r="J74" s="271">
        <v>105</v>
      </c>
    </row>
    <row r="75" spans="1:10" s="251" customFormat="1" ht="11.25" customHeight="1">
      <c r="A75" s="270">
        <v>1051</v>
      </c>
      <c r="B75" s="265" t="s">
        <v>306</v>
      </c>
      <c r="C75" s="252">
        <v>17</v>
      </c>
      <c r="D75" s="248">
        <v>987684</v>
      </c>
      <c r="E75" s="248">
        <v>923129</v>
      </c>
      <c r="F75" s="248">
        <v>66451</v>
      </c>
      <c r="G75" s="248">
        <v>59438</v>
      </c>
      <c r="H75" s="248">
        <v>90867</v>
      </c>
      <c r="I75" s="249">
        <v>-24416</v>
      </c>
      <c r="J75" s="271">
        <v>1051</v>
      </c>
    </row>
    <row r="76" spans="1:10" s="251" customFormat="1" ht="11.25" customHeight="1">
      <c r="A76" s="270">
        <v>1052</v>
      </c>
      <c r="B76" s="265" t="s">
        <v>307</v>
      </c>
      <c r="C76" s="252">
        <v>34</v>
      </c>
      <c r="D76" s="248">
        <v>5514</v>
      </c>
      <c r="E76" s="248">
        <v>5430</v>
      </c>
      <c r="F76" s="248">
        <v>604</v>
      </c>
      <c r="G76" s="248">
        <v>589</v>
      </c>
      <c r="H76" s="248">
        <v>473</v>
      </c>
      <c r="I76" s="249">
        <v>131</v>
      </c>
      <c r="J76" s="271">
        <v>1052</v>
      </c>
    </row>
    <row r="77" spans="1:10" ht="22.5" customHeight="1">
      <c r="A77" s="379" t="s">
        <v>1553</v>
      </c>
      <c r="B77" s="266" t="s">
        <v>308</v>
      </c>
      <c r="C77" s="252">
        <v>30</v>
      </c>
      <c r="D77" s="248">
        <v>150384</v>
      </c>
      <c r="E77" s="248">
        <v>94394</v>
      </c>
      <c r="F77" s="248">
        <v>13742</v>
      </c>
      <c r="G77" s="248">
        <v>8060</v>
      </c>
      <c r="H77" s="248">
        <v>8473</v>
      </c>
      <c r="I77" s="249">
        <v>5268</v>
      </c>
      <c r="J77" s="271">
        <v>106</v>
      </c>
    </row>
    <row r="78" spans="1:10" s="251" customFormat="1" ht="11.25" customHeight="1">
      <c r="A78" s="270">
        <v>1061</v>
      </c>
      <c r="B78" s="265" t="s">
        <v>309</v>
      </c>
      <c r="C78" s="50" t="s">
        <v>97</v>
      </c>
      <c r="D78" s="255" t="s">
        <v>97</v>
      </c>
      <c r="E78" s="255" t="s">
        <v>97</v>
      </c>
      <c r="F78" s="255" t="s">
        <v>97</v>
      </c>
      <c r="G78" s="255" t="s">
        <v>97</v>
      </c>
      <c r="H78" s="255" t="s">
        <v>97</v>
      </c>
      <c r="I78" s="249" t="s">
        <v>97</v>
      </c>
      <c r="J78" s="271">
        <v>1061</v>
      </c>
    </row>
    <row r="79" spans="1:10" s="251" customFormat="1" ht="11.25" customHeight="1">
      <c r="A79" s="270">
        <v>1062</v>
      </c>
      <c r="B79" s="265" t="s">
        <v>310</v>
      </c>
      <c r="C79" s="50" t="s">
        <v>97</v>
      </c>
      <c r="D79" s="255" t="s">
        <v>97</v>
      </c>
      <c r="E79" s="255" t="s">
        <v>97</v>
      </c>
      <c r="F79" s="255" t="s">
        <v>97</v>
      </c>
      <c r="G79" s="255" t="s">
        <v>97</v>
      </c>
      <c r="H79" s="255" t="s">
        <v>97</v>
      </c>
      <c r="I79" s="249" t="s">
        <v>97</v>
      </c>
      <c r="J79" s="271">
        <v>1062</v>
      </c>
    </row>
    <row r="80" spans="1:10" s="251" customFormat="1" ht="11.25" customHeight="1">
      <c r="A80" s="270">
        <v>107</v>
      </c>
      <c r="B80" s="265" t="s">
        <v>311</v>
      </c>
      <c r="C80" s="248">
        <v>1175</v>
      </c>
      <c r="D80" s="248">
        <v>730127</v>
      </c>
      <c r="E80" s="248">
        <v>724319</v>
      </c>
      <c r="F80" s="248">
        <v>56462</v>
      </c>
      <c r="G80" s="248">
        <v>55917</v>
      </c>
      <c r="H80" s="248">
        <v>51710</v>
      </c>
      <c r="I80" s="249">
        <v>4753</v>
      </c>
      <c r="J80" s="271">
        <v>107</v>
      </c>
    </row>
    <row r="81" spans="1:10" s="251" customFormat="1" ht="11.25" customHeight="1">
      <c r="A81" s="270">
        <v>1071</v>
      </c>
      <c r="B81" s="265" t="s">
        <v>312</v>
      </c>
      <c r="C81" s="248">
        <v>1136</v>
      </c>
      <c r="D81" s="248">
        <v>678148</v>
      </c>
      <c r="E81" s="248">
        <v>675652</v>
      </c>
      <c r="F81" s="248">
        <v>52539</v>
      </c>
      <c r="G81" s="248">
        <v>52240</v>
      </c>
      <c r="H81" s="248">
        <v>46385</v>
      </c>
      <c r="I81" s="249">
        <v>6155</v>
      </c>
      <c r="J81" s="271">
        <v>1071</v>
      </c>
    </row>
    <row r="82" spans="1:10" s="251" customFormat="1" ht="11.25" customHeight="1">
      <c r="A82" s="270">
        <v>1072</v>
      </c>
      <c r="B82" s="265" t="s">
        <v>313</v>
      </c>
      <c r="C82" s="252">
        <v>24</v>
      </c>
      <c r="D82" s="248">
        <v>42843</v>
      </c>
      <c r="E82" s="248">
        <v>39567</v>
      </c>
      <c r="F82" s="248">
        <v>3192</v>
      </c>
      <c r="G82" s="248">
        <v>2952</v>
      </c>
      <c r="H82" s="248">
        <v>4483</v>
      </c>
      <c r="I82" s="249">
        <v>-1291</v>
      </c>
      <c r="J82" s="271">
        <v>1072</v>
      </c>
    </row>
    <row r="83" spans="1:10" s="251" customFormat="1" ht="11.25" customHeight="1">
      <c r="A83" s="270">
        <v>1073</v>
      </c>
      <c r="B83" s="265" t="s">
        <v>314</v>
      </c>
      <c r="C83" s="252">
        <v>15</v>
      </c>
      <c r="D83" s="248">
        <v>9136</v>
      </c>
      <c r="E83" s="248">
        <v>9099</v>
      </c>
      <c r="F83" s="248">
        <v>731</v>
      </c>
      <c r="G83" s="248">
        <v>725</v>
      </c>
      <c r="H83" s="248">
        <v>842</v>
      </c>
      <c r="I83" s="249">
        <v>-111</v>
      </c>
      <c r="J83" s="271">
        <v>1073</v>
      </c>
    </row>
    <row r="84" spans="1:10" s="251" customFormat="1" ht="11.25" customHeight="1">
      <c r="A84" s="270">
        <v>108</v>
      </c>
      <c r="B84" s="265" t="s">
        <v>315</v>
      </c>
      <c r="C84" s="252">
        <v>76</v>
      </c>
      <c r="D84" s="248">
        <v>358963</v>
      </c>
      <c r="E84" s="248">
        <v>322747</v>
      </c>
      <c r="F84" s="248">
        <v>28101</v>
      </c>
      <c r="G84" s="248">
        <v>23738</v>
      </c>
      <c r="H84" s="248">
        <v>36586</v>
      </c>
      <c r="I84" s="249">
        <v>-8485</v>
      </c>
      <c r="J84" s="271">
        <v>108</v>
      </c>
    </row>
    <row r="85" spans="1:10" s="251" customFormat="1" ht="11.25" customHeight="1">
      <c r="A85" s="270">
        <v>1082</v>
      </c>
      <c r="B85" s="265" t="s">
        <v>316</v>
      </c>
      <c r="C85" s="50">
        <v>16</v>
      </c>
      <c r="D85" s="255">
        <v>99382</v>
      </c>
      <c r="E85" s="255">
        <v>90513</v>
      </c>
      <c r="F85" s="255">
        <v>7229</v>
      </c>
      <c r="G85" s="255">
        <v>6484</v>
      </c>
      <c r="H85" s="255">
        <v>9046</v>
      </c>
      <c r="I85" s="249">
        <v>-1817</v>
      </c>
      <c r="J85" s="271">
        <v>1082</v>
      </c>
    </row>
    <row r="86" spans="1:10" ht="22.5" customHeight="1">
      <c r="A86" s="379" t="s">
        <v>1554</v>
      </c>
      <c r="B86" s="266" t="s">
        <v>317</v>
      </c>
      <c r="C86" s="50">
        <v>4</v>
      </c>
      <c r="D86" s="50">
        <v>722</v>
      </c>
      <c r="E86" s="50">
        <v>714</v>
      </c>
      <c r="F86" s="50">
        <v>63</v>
      </c>
      <c r="G86" s="50">
        <v>63</v>
      </c>
      <c r="H86" s="50">
        <v>66</v>
      </c>
      <c r="I86" s="249">
        <v>-3</v>
      </c>
      <c r="J86" s="271">
        <v>1083</v>
      </c>
    </row>
    <row r="87" spans="1:10" ht="11.25" customHeight="1">
      <c r="A87" s="299">
        <v>1084</v>
      </c>
      <c r="B87" s="265" t="s">
        <v>318</v>
      </c>
      <c r="C87" s="252">
        <v>6</v>
      </c>
      <c r="D87" s="248">
        <v>4866</v>
      </c>
      <c r="E87" s="248">
        <v>4699</v>
      </c>
      <c r="F87" s="252">
        <v>321</v>
      </c>
      <c r="G87" s="252">
        <v>290</v>
      </c>
      <c r="H87" s="252">
        <v>564</v>
      </c>
      <c r="I87" s="249">
        <v>-243</v>
      </c>
      <c r="J87" s="271">
        <v>1084</v>
      </c>
    </row>
    <row r="88" spans="1:10" s="251" customFormat="1" ht="11.25" customHeight="1">
      <c r="A88" s="270">
        <v>1085</v>
      </c>
      <c r="B88" s="265" t="s">
        <v>319</v>
      </c>
      <c r="C88" s="50">
        <v>7</v>
      </c>
      <c r="D88" s="255">
        <v>36238</v>
      </c>
      <c r="E88" s="255">
        <v>34012</v>
      </c>
      <c r="F88" s="255">
        <v>2011</v>
      </c>
      <c r="G88" s="255">
        <v>1855</v>
      </c>
      <c r="H88" s="255">
        <v>2855</v>
      </c>
      <c r="I88" s="249">
        <v>-844</v>
      </c>
      <c r="J88" s="271">
        <v>1085</v>
      </c>
    </row>
    <row r="89" spans="1:10" ht="22.5" customHeight="1">
      <c r="A89" s="379" t="s">
        <v>1555</v>
      </c>
      <c r="B89" s="266" t="s">
        <v>320</v>
      </c>
      <c r="C89" s="50" t="s">
        <v>97</v>
      </c>
      <c r="D89" s="255" t="s">
        <v>97</v>
      </c>
      <c r="E89" s="255" t="s">
        <v>97</v>
      </c>
      <c r="F89" s="255" t="s">
        <v>97</v>
      </c>
      <c r="G89" s="255" t="s">
        <v>97</v>
      </c>
      <c r="H89" s="255" t="s">
        <v>97</v>
      </c>
      <c r="I89" s="249" t="s">
        <v>97</v>
      </c>
      <c r="J89" s="271">
        <v>1086</v>
      </c>
    </row>
    <row r="90" spans="1:10" s="251" customFormat="1" ht="11.25" customHeight="1">
      <c r="A90" s="270">
        <v>1089</v>
      </c>
      <c r="B90" s="265" t="s">
        <v>321</v>
      </c>
      <c r="C90" s="50" t="s">
        <v>97</v>
      </c>
      <c r="D90" s="255" t="s">
        <v>97</v>
      </c>
      <c r="E90" s="255" t="s">
        <v>97</v>
      </c>
      <c r="F90" s="255" t="s">
        <v>97</v>
      </c>
      <c r="G90" s="255" t="s">
        <v>97</v>
      </c>
      <c r="H90" s="255" t="s">
        <v>97</v>
      </c>
      <c r="I90" s="249" t="s">
        <v>97</v>
      </c>
      <c r="J90" s="271">
        <v>1089</v>
      </c>
    </row>
    <row r="91" spans="1:10" s="251" customFormat="1" ht="11.25" customHeight="1">
      <c r="A91" s="270">
        <v>109</v>
      </c>
      <c r="B91" s="265" t="s">
        <v>322</v>
      </c>
      <c r="C91" s="252">
        <v>51</v>
      </c>
      <c r="D91" s="248">
        <v>129262</v>
      </c>
      <c r="E91" s="248">
        <v>120365</v>
      </c>
      <c r="F91" s="248">
        <v>9994</v>
      </c>
      <c r="G91" s="248">
        <v>9031</v>
      </c>
      <c r="H91" s="248">
        <v>11818</v>
      </c>
      <c r="I91" s="249">
        <v>-1824</v>
      </c>
      <c r="J91" s="271">
        <v>109</v>
      </c>
    </row>
    <row r="92" spans="1:10" s="251" customFormat="1" ht="11.25" customHeight="1">
      <c r="A92" s="270">
        <v>1091</v>
      </c>
      <c r="B92" s="265" t="s">
        <v>323</v>
      </c>
      <c r="C92" s="252">
        <v>28</v>
      </c>
      <c r="D92" s="248">
        <v>112741</v>
      </c>
      <c r="E92" s="248">
        <v>104546</v>
      </c>
      <c r="F92" s="248">
        <v>8635</v>
      </c>
      <c r="G92" s="248">
        <v>7736</v>
      </c>
      <c r="H92" s="248">
        <v>10045</v>
      </c>
      <c r="I92" s="249">
        <v>-1410</v>
      </c>
      <c r="J92" s="271">
        <v>1091</v>
      </c>
    </row>
    <row r="93" spans="1:10" s="251" customFormat="1" ht="11.25" customHeight="1">
      <c r="A93" s="270">
        <v>1092</v>
      </c>
      <c r="B93" s="265" t="s">
        <v>324</v>
      </c>
      <c r="C93" s="252">
        <v>23</v>
      </c>
      <c r="D93" s="248">
        <v>16521</v>
      </c>
      <c r="E93" s="248">
        <v>15819</v>
      </c>
      <c r="F93" s="248">
        <v>1360</v>
      </c>
      <c r="G93" s="248">
        <v>1295</v>
      </c>
      <c r="H93" s="248">
        <v>1774</v>
      </c>
      <c r="I93" s="249">
        <v>-414</v>
      </c>
      <c r="J93" s="271">
        <v>1092</v>
      </c>
    </row>
    <row r="94" spans="1:10" ht="11.25" customHeight="1">
      <c r="A94" s="270">
        <v>11</v>
      </c>
      <c r="B94" s="265" t="s">
        <v>325</v>
      </c>
      <c r="C94" s="248">
        <v>69</v>
      </c>
      <c r="D94" s="248">
        <v>285676</v>
      </c>
      <c r="E94" s="248">
        <v>271369</v>
      </c>
      <c r="F94" s="248">
        <v>45825</v>
      </c>
      <c r="G94" s="248">
        <v>43177</v>
      </c>
      <c r="H94" s="248">
        <v>37431</v>
      </c>
      <c r="I94" s="249">
        <v>8469</v>
      </c>
      <c r="J94" s="271">
        <v>11</v>
      </c>
    </row>
    <row r="95" spans="1:10" s="251" customFormat="1" ht="11.25" customHeight="1">
      <c r="A95" s="270">
        <v>110</v>
      </c>
      <c r="B95" s="265" t="s">
        <v>325</v>
      </c>
      <c r="C95" s="248">
        <v>69</v>
      </c>
      <c r="D95" s="248">
        <v>285676</v>
      </c>
      <c r="E95" s="248">
        <v>271369</v>
      </c>
      <c r="F95" s="248">
        <v>45825</v>
      </c>
      <c r="G95" s="248">
        <v>43177</v>
      </c>
      <c r="H95" s="248">
        <v>37431</v>
      </c>
      <c r="I95" s="249">
        <v>8469</v>
      </c>
      <c r="J95" s="271">
        <v>110</v>
      </c>
    </row>
    <row r="96" spans="1:10" s="251" customFormat="1" ht="11.25" customHeight="1">
      <c r="A96" s="270">
        <v>1101</v>
      </c>
      <c r="B96" s="265" t="s">
        <v>326</v>
      </c>
      <c r="C96" s="50">
        <v>19</v>
      </c>
      <c r="D96" s="255">
        <v>22792</v>
      </c>
      <c r="E96" s="255">
        <v>22490</v>
      </c>
      <c r="F96" s="255">
        <v>3739</v>
      </c>
      <c r="G96" s="255">
        <v>3682</v>
      </c>
      <c r="H96" s="255">
        <v>2620</v>
      </c>
      <c r="I96" s="249">
        <v>1119</v>
      </c>
      <c r="J96" s="271">
        <v>1101</v>
      </c>
    </row>
    <row r="97" spans="1:10" s="251" customFormat="1" ht="11.25" customHeight="1">
      <c r="A97" s="270">
        <v>1102</v>
      </c>
      <c r="B97" s="265" t="s">
        <v>327</v>
      </c>
      <c r="C97" s="50" t="s">
        <v>97</v>
      </c>
      <c r="D97" s="255" t="s">
        <v>97</v>
      </c>
      <c r="E97" s="255" t="s">
        <v>97</v>
      </c>
      <c r="F97" s="255" t="s">
        <v>97</v>
      </c>
      <c r="G97" s="255" t="s">
        <v>97</v>
      </c>
      <c r="H97" s="255" t="s">
        <v>97</v>
      </c>
      <c r="I97" s="249" t="s">
        <v>97</v>
      </c>
      <c r="J97" s="271">
        <v>1102</v>
      </c>
    </row>
    <row r="98" spans="1:10" s="251" customFormat="1" ht="11.25" customHeight="1">
      <c r="A98" s="270">
        <v>1103</v>
      </c>
      <c r="B98" s="265" t="s">
        <v>328</v>
      </c>
      <c r="C98" s="252">
        <v>4</v>
      </c>
      <c r="D98" s="248">
        <v>776</v>
      </c>
      <c r="E98" s="248">
        <v>744</v>
      </c>
      <c r="F98" s="248">
        <v>143</v>
      </c>
      <c r="G98" s="248">
        <v>137</v>
      </c>
      <c r="H98" s="248">
        <v>188</v>
      </c>
      <c r="I98" s="249">
        <v>-45</v>
      </c>
      <c r="J98" s="271">
        <v>1103</v>
      </c>
    </row>
    <row r="99" spans="1:10" s="251" customFormat="1" ht="11.25" customHeight="1">
      <c r="A99" s="270">
        <v>1105</v>
      </c>
      <c r="B99" s="265" t="s">
        <v>329</v>
      </c>
      <c r="C99" s="252">
        <v>28</v>
      </c>
      <c r="D99" s="248">
        <v>130657</v>
      </c>
      <c r="E99" s="248">
        <v>127663</v>
      </c>
      <c r="F99" s="248">
        <v>23324</v>
      </c>
      <c r="G99" s="248">
        <v>22756</v>
      </c>
      <c r="H99" s="248">
        <v>15961</v>
      </c>
      <c r="I99" s="249">
        <v>7364</v>
      </c>
      <c r="J99" s="271">
        <v>1105</v>
      </c>
    </row>
    <row r="100" spans="1:10" s="251" customFormat="1" ht="11.25" customHeight="1">
      <c r="A100" s="270">
        <v>1106</v>
      </c>
      <c r="B100" s="265" t="s">
        <v>330</v>
      </c>
      <c r="C100" s="50" t="s">
        <v>97</v>
      </c>
      <c r="D100" s="255" t="s">
        <v>97</v>
      </c>
      <c r="E100" s="255" t="s">
        <v>97</v>
      </c>
      <c r="F100" s="255" t="s">
        <v>97</v>
      </c>
      <c r="G100" s="255" t="s">
        <v>97</v>
      </c>
      <c r="H100" s="255" t="s">
        <v>97</v>
      </c>
      <c r="I100" s="249" t="s">
        <v>97</v>
      </c>
      <c r="J100" s="271">
        <v>1106</v>
      </c>
    </row>
    <row r="101" spans="1:10" ht="22.5" customHeight="1">
      <c r="A101" s="379" t="s">
        <v>1556</v>
      </c>
      <c r="B101" s="266" t="s">
        <v>331</v>
      </c>
      <c r="C101" s="50" t="s">
        <v>97</v>
      </c>
      <c r="D101" s="255" t="s">
        <v>97</v>
      </c>
      <c r="E101" s="255" t="s">
        <v>97</v>
      </c>
      <c r="F101" s="255" t="s">
        <v>97</v>
      </c>
      <c r="G101" s="255" t="s">
        <v>97</v>
      </c>
      <c r="H101" s="255" t="s">
        <v>97</v>
      </c>
      <c r="I101" s="249" t="s">
        <v>97</v>
      </c>
      <c r="J101" s="271">
        <v>1107</v>
      </c>
    </row>
    <row r="102" spans="1:10" ht="11.25" customHeight="1">
      <c r="A102" s="270">
        <v>13</v>
      </c>
      <c r="B102" s="265" t="s">
        <v>332</v>
      </c>
      <c r="C102" s="248">
        <v>344</v>
      </c>
      <c r="D102" s="248">
        <v>672270</v>
      </c>
      <c r="E102" s="248">
        <v>576905</v>
      </c>
      <c r="F102" s="248">
        <v>96080</v>
      </c>
      <c r="G102" s="248">
        <v>78067</v>
      </c>
      <c r="H102" s="248">
        <v>79169</v>
      </c>
      <c r="I102" s="249">
        <v>16911</v>
      </c>
      <c r="J102" s="271">
        <v>13</v>
      </c>
    </row>
    <row r="103" spans="1:10" s="251" customFormat="1" ht="11.25" customHeight="1">
      <c r="A103" s="270">
        <v>131</v>
      </c>
      <c r="B103" s="265" t="s">
        <v>333</v>
      </c>
      <c r="C103" s="252">
        <v>11</v>
      </c>
      <c r="D103" s="248">
        <v>11156</v>
      </c>
      <c r="E103" s="248">
        <v>10687</v>
      </c>
      <c r="F103" s="248">
        <v>1588</v>
      </c>
      <c r="G103" s="248">
        <v>1499</v>
      </c>
      <c r="H103" s="248">
        <v>1553</v>
      </c>
      <c r="I103" s="249">
        <v>35</v>
      </c>
      <c r="J103" s="271">
        <v>131</v>
      </c>
    </row>
    <row r="104" spans="1:10" s="251" customFormat="1" ht="11.25" customHeight="1">
      <c r="A104" s="270">
        <v>132</v>
      </c>
      <c r="B104" s="265" t="s">
        <v>334</v>
      </c>
      <c r="C104" s="252">
        <v>23</v>
      </c>
      <c r="D104" s="248">
        <v>98484</v>
      </c>
      <c r="E104" s="248">
        <v>88941</v>
      </c>
      <c r="F104" s="248">
        <v>13560</v>
      </c>
      <c r="G104" s="248">
        <v>11747</v>
      </c>
      <c r="H104" s="248">
        <v>11561</v>
      </c>
      <c r="I104" s="249">
        <v>1999</v>
      </c>
      <c r="J104" s="271">
        <v>132</v>
      </c>
    </row>
    <row r="105" spans="1:10" s="251" customFormat="1" ht="11.25" customHeight="1">
      <c r="A105" s="270">
        <v>133</v>
      </c>
      <c r="B105" s="265" t="s">
        <v>335</v>
      </c>
      <c r="C105" s="252">
        <v>45</v>
      </c>
      <c r="D105" s="248">
        <v>118467</v>
      </c>
      <c r="E105" s="248">
        <v>105268</v>
      </c>
      <c r="F105" s="248">
        <v>17944</v>
      </c>
      <c r="G105" s="248">
        <v>15484</v>
      </c>
      <c r="H105" s="248">
        <v>16437</v>
      </c>
      <c r="I105" s="249">
        <v>1506</v>
      </c>
      <c r="J105" s="271">
        <v>133</v>
      </c>
    </row>
    <row r="106" spans="1:10" s="251" customFormat="1" ht="11.25" customHeight="1">
      <c r="A106" s="270">
        <v>139</v>
      </c>
      <c r="B106" s="265" t="s">
        <v>336</v>
      </c>
      <c r="C106" s="252">
        <v>265</v>
      </c>
      <c r="D106" s="248">
        <v>444164</v>
      </c>
      <c r="E106" s="248">
        <v>372009</v>
      </c>
      <c r="F106" s="248">
        <v>62988</v>
      </c>
      <c r="G106" s="248">
        <v>49337</v>
      </c>
      <c r="H106" s="248">
        <v>49618</v>
      </c>
      <c r="I106" s="249">
        <v>13371</v>
      </c>
      <c r="J106" s="271">
        <v>139</v>
      </c>
    </row>
    <row r="107" spans="1:10" s="251" customFormat="1" ht="11.25" customHeight="1">
      <c r="A107" s="270">
        <v>1391</v>
      </c>
      <c r="B107" s="265" t="s">
        <v>337</v>
      </c>
      <c r="C107" s="252">
        <v>28</v>
      </c>
      <c r="D107" s="248">
        <v>114912</v>
      </c>
      <c r="E107" s="248">
        <v>91264</v>
      </c>
      <c r="F107" s="248">
        <v>15359</v>
      </c>
      <c r="G107" s="248">
        <v>10859</v>
      </c>
      <c r="H107" s="248">
        <v>13819</v>
      </c>
      <c r="I107" s="249">
        <v>1540</v>
      </c>
      <c r="J107" s="271">
        <v>1391</v>
      </c>
    </row>
    <row r="108" spans="1:10" ht="22.5" customHeight="1">
      <c r="A108" s="379" t="s">
        <v>1557</v>
      </c>
      <c r="B108" s="266" t="s">
        <v>338</v>
      </c>
      <c r="C108" s="252">
        <v>98</v>
      </c>
      <c r="D108" s="248">
        <v>123493</v>
      </c>
      <c r="E108" s="248">
        <v>111830</v>
      </c>
      <c r="F108" s="248">
        <v>18888</v>
      </c>
      <c r="G108" s="248">
        <v>16673</v>
      </c>
      <c r="H108" s="248">
        <v>13639</v>
      </c>
      <c r="I108" s="249">
        <v>5249</v>
      </c>
      <c r="J108" s="271">
        <v>1392</v>
      </c>
    </row>
    <row r="109" spans="1:10" s="251" customFormat="1" ht="11.25" customHeight="1">
      <c r="A109" s="270">
        <v>1393</v>
      </c>
      <c r="B109" s="265" t="s">
        <v>339</v>
      </c>
      <c r="C109" s="50" t="s">
        <v>97</v>
      </c>
      <c r="D109" s="255" t="s">
        <v>97</v>
      </c>
      <c r="E109" s="255" t="s">
        <v>97</v>
      </c>
      <c r="F109" s="255" t="s">
        <v>97</v>
      </c>
      <c r="G109" s="255" t="s">
        <v>97</v>
      </c>
      <c r="H109" s="255" t="s">
        <v>97</v>
      </c>
      <c r="I109" s="249" t="s">
        <v>97</v>
      </c>
      <c r="J109" s="271">
        <v>1393</v>
      </c>
    </row>
    <row r="110" spans="1:10" s="251" customFormat="1" ht="11.25" customHeight="1">
      <c r="A110" s="270">
        <v>1394</v>
      </c>
      <c r="B110" s="265" t="s">
        <v>340</v>
      </c>
      <c r="C110" s="252">
        <v>13</v>
      </c>
      <c r="D110" s="248">
        <v>15015</v>
      </c>
      <c r="E110" s="248">
        <v>13481</v>
      </c>
      <c r="F110" s="248">
        <v>2435</v>
      </c>
      <c r="G110" s="248">
        <v>2193</v>
      </c>
      <c r="H110" s="248">
        <v>1504</v>
      </c>
      <c r="I110" s="249">
        <v>931</v>
      </c>
      <c r="J110" s="271">
        <v>1394</v>
      </c>
    </row>
    <row r="111" spans="1:10" ht="22.5" customHeight="1">
      <c r="A111" s="379" t="s">
        <v>1558</v>
      </c>
      <c r="B111" s="266" t="s">
        <v>341</v>
      </c>
      <c r="C111" s="50" t="s">
        <v>97</v>
      </c>
      <c r="D111" s="255" t="s">
        <v>97</v>
      </c>
      <c r="E111" s="255" t="s">
        <v>97</v>
      </c>
      <c r="F111" s="255" t="s">
        <v>97</v>
      </c>
      <c r="G111" s="255" t="s">
        <v>97</v>
      </c>
      <c r="H111" s="255" t="s">
        <v>97</v>
      </c>
      <c r="I111" s="249" t="s">
        <v>97</v>
      </c>
      <c r="J111" s="271">
        <v>1395</v>
      </c>
    </row>
    <row r="112" spans="1:10" ht="11.25" customHeight="1">
      <c r="A112" s="299">
        <v>1396</v>
      </c>
      <c r="B112" s="265" t="s">
        <v>342</v>
      </c>
      <c r="C112" s="50">
        <v>51</v>
      </c>
      <c r="D112" s="255">
        <v>66159</v>
      </c>
      <c r="E112" s="255">
        <v>58559</v>
      </c>
      <c r="F112" s="255">
        <v>9682</v>
      </c>
      <c r="G112" s="255">
        <v>8245</v>
      </c>
      <c r="H112" s="255">
        <v>7204</v>
      </c>
      <c r="I112" s="249">
        <v>2477</v>
      </c>
      <c r="J112" s="271">
        <v>1396</v>
      </c>
    </row>
    <row r="113" spans="1:10" s="251" customFormat="1" ht="11.25" customHeight="1">
      <c r="A113" s="270">
        <v>1399</v>
      </c>
      <c r="B113" s="265" t="s">
        <v>343</v>
      </c>
      <c r="C113" s="252">
        <v>65</v>
      </c>
      <c r="D113" s="248">
        <v>48479</v>
      </c>
      <c r="E113" s="248">
        <v>43303</v>
      </c>
      <c r="F113" s="248">
        <v>8035</v>
      </c>
      <c r="G113" s="248">
        <v>7057</v>
      </c>
      <c r="H113" s="248">
        <v>4428</v>
      </c>
      <c r="I113" s="249">
        <v>3607</v>
      </c>
      <c r="J113" s="271">
        <v>1399</v>
      </c>
    </row>
    <row r="114" spans="1:10" ht="11.25" customHeight="1">
      <c r="A114" s="299">
        <v>14</v>
      </c>
      <c r="B114" s="265" t="s">
        <v>344</v>
      </c>
      <c r="C114" s="50">
        <v>160</v>
      </c>
      <c r="D114" s="255">
        <v>115008</v>
      </c>
      <c r="E114" s="255">
        <v>106765</v>
      </c>
      <c r="F114" s="255">
        <v>20053</v>
      </c>
      <c r="G114" s="255">
        <v>18506</v>
      </c>
      <c r="H114" s="255">
        <v>13293</v>
      </c>
      <c r="I114" s="249">
        <v>6760</v>
      </c>
      <c r="J114" s="271">
        <v>14</v>
      </c>
    </row>
    <row r="115" spans="1:10" s="251" customFormat="1" ht="11.25" customHeight="1">
      <c r="A115" s="270">
        <v>141</v>
      </c>
      <c r="B115" s="265" t="s">
        <v>345</v>
      </c>
      <c r="C115" s="252">
        <v>138</v>
      </c>
      <c r="D115" s="248">
        <v>101100</v>
      </c>
      <c r="E115" s="248">
        <v>93488</v>
      </c>
      <c r="F115" s="248">
        <v>17742</v>
      </c>
      <c r="G115" s="248">
        <v>16315</v>
      </c>
      <c r="H115" s="248">
        <v>11703</v>
      </c>
      <c r="I115" s="249">
        <v>6039</v>
      </c>
      <c r="J115" s="271">
        <v>141</v>
      </c>
    </row>
    <row r="116" spans="1:10" s="251" customFormat="1" ht="11.25" customHeight="1">
      <c r="A116" s="270">
        <v>1411</v>
      </c>
      <c r="B116" s="265" t="s">
        <v>346</v>
      </c>
      <c r="C116" s="252">
        <v>4</v>
      </c>
      <c r="D116" s="248">
        <v>553</v>
      </c>
      <c r="E116" s="248">
        <v>498</v>
      </c>
      <c r="F116" s="248">
        <v>105</v>
      </c>
      <c r="G116" s="248">
        <v>95</v>
      </c>
      <c r="H116" s="248">
        <v>51</v>
      </c>
      <c r="I116" s="249">
        <v>54</v>
      </c>
      <c r="J116" s="271">
        <v>1411</v>
      </c>
    </row>
    <row r="117" spans="1:10" s="251" customFormat="1" ht="11.25" customHeight="1">
      <c r="A117" s="270">
        <v>1412</v>
      </c>
      <c r="B117" s="265" t="s">
        <v>347</v>
      </c>
      <c r="C117" s="252">
        <v>11</v>
      </c>
      <c r="D117" s="248">
        <v>32337</v>
      </c>
      <c r="E117" s="248">
        <v>31286</v>
      </c>
      <c r="F117" s="248">
        <v>6112</v>
      </c>
      <c r="G117" s="248">
        <v>5928</v>
      </c>
      <c r="H117" s="248">
        <v>3542</v>
      </c>
      <c r="I117" s="249">
        <v>2571</v>
      </c>
      <c r="J117" s="271">
        <v>1412</v>
      </c>
    </row>
    <row r="118" spans="1:10" s="251" customFormat="1" ht="11.25" customHeight="1">
      <c r="A118" s="270">
        <v>1413</v>
      </c>
      <c r="B118" s="265" t="s">
        <v>348</v>
      </c>
      <c r="C118" s="252">
        <v>72</v>
      </c>
      <c r="D118" s="248">
        <v>13986</v>
      </c>
      <c r="E118" s="248">
        <v>12428</v>
      </c>
      <c r="F118" s="248">
        <v>2409</v>
      </c>
      <c r="G118" s="248">
        <v>2114</v>
      </c>
      <c r="H118" s="248">
        <v>1426</v>
      </c>
      <c r="I118" s="249">
        <v>984</v>
      </c>
      <c r="J118" s="271">
        <v>1413</v>
      </c>
    </row>
    <row r="119" spans="1:10" s="251" customFormat="1" ht="11.25" customHeight="1">
      <c r="A119" s="270">
        <v>1414</v>
      </c>
      <c r="B119" s="265" t="s">
        <v>349</v>
      </c>
      <c r="C119" s="252">
        <v>15</v>
      </c>
      <c r="D119" s="248">
        <v>24281</v>
      </c>
      <c r="E119" s="248">
        <v>22298</v>
      </c>
      <c r="F119" s="248">
        <v>4108</v>
      </c>
      <c r="G119" s="248">
        <v>3731</v>
      </c>
      <c r="H119" s="248">
        <v>3266</v>
      </c>
      <c r="I119" s="249">
        <v>842</v>
      </c>
      <c r="J119" s="271">
        <v>1414</v>
      </c>
    </row>
    <row r="120" spans="1:10" ht="22.5" customHeight="1">
      <c r="A120" s="379" t="s">
        <v>1559</v>
      </c>
      <c r="B120" s="266" t="s">
        <v>1560</v>
      </c>
      <c r="C120" s="252">
        <v>36</v>
      </c>
      <c r="D120" s="248">
        <v>29943</v>
      </c>
      <c r="E120" s="248">
        <v>26978</v>
      </c>
      <c r="F120" s="248">
        <v>5007</v>
      </c>
      <c r="G120" s="248">
        <v>4447</v>
      </c>
      <c r="H120" s="248">
        <v>3418</v>
      </c>
      <c r="I120" s="249">
        <v>1589</v>
      </c>
      <c r="J120" s="271">
        <v>1419</v>
      </c>
    </row>
    <row r="121" spans="1:10" s="251" customFormat="1" ht="11.25" customHeight="1">
      <c r="A121" s="270">
        <v>142</v>
      </c>
      <c r="B121" s="265" t="s">
        <v>350</v>
      </c>
      <c r="C121" s="252">
        <v>10</v>
      </c>
      <c r="D121" s="248">
        <v>778</v>
      </c>
      <c r="E121" s="248">
        <v>766</v>
      </c>
      <c r="F121" s="248">
        <v>147</v>
      </c>
      <c r="G121" s="248">
        <v>145</v>
      </c>
      <c r="H121" s="248">
        <v>72</v>
      </c>
      <c r="I121" s="249">
        <v>75</v>
      </c>
      <c r="J121" s="271">
        <v>142</v>
      </c>
    </row>
    <row r="122" spans="1:10" ht="22.5" customHeight="1">
      <c r="A122" s="379" t="s">
        <v>1561</v>
      </c>
      <c r="B122" s="266" t="s">
        <v>351</v>
      </c>
      <c r="C122" s="252">
        <v>12</v>
      </c>
      <c r="D122" s="248">
        <v>13130</v>
      </c>
      <c r="E122" s="248">
        <v>12510</v>
      </c>
      <c r="F122" s="248">
        <v>2165</v>
      </c>
      <c r="G122" s="248">
        <v>2047</v>
      </c>
      <c r="H122" s="248">
        <v>1519</v>
      </c>
      <c r="I122" s="249">
        <v>646</v>
      </c>
      <c r="J122" s="271">
        <v>143</v>
      </c>
    </row>
    <row r="123" spans="1:10" s="251" customFormat="1" ht="11.25" customHeight="1">
      <c r="A123" s="270">
        <v>1431</v>
      </c>
      <c r="B123" s="265" t="s">
        <v>352</v>
      </c>
      <c r="C123" s="50" t="s">
        <v>97</v>
      </c>
      <c r="D123" s="255" t="s">
        <v>97</v>
      </c>
      <c r="E123" s="255" t="s">
        <v>97</v>
      </c>
      <c r="F123" s="255" t="s">
        <v>97</v>
      </c>
      <c r="G123" s="255" t="s">
        <v>97</v>
      </c>
      <c r="H123" s="255" t="s">
        <v>97</v>
      </c>
      <c r="I123" s="249" t="s">
        <v>97</v>
      </c>
      <c r="J123" s="271">
        <v>1431</v>
      </c>
    </row>
    <row r="124" spans="1:10" ht="22.5" customHeight="1">
      <c r="A124" s="379" t="s">
        <v>1562</v>
      </c>
      <c r="B124" s="266" t="s">
        <v>353</v>
      </c>
      <c r="C124" s="50" t="s">
        <v>97</v>
      </c>
      <c r="D124" s="255" t="s">
        <v>97</v>
      </c>
      <c r="E124" s="255" t="s">
        <v>97</v>
      </c>
      <c r="F124" s="255" t="s">
        <v>97</v>
      </c>
      <c r="G124" s="255" t="s">
        <v>97</v>
      </c>
      <c r="H124" s="255" t="s">
        <v>97</v>
      </c>
      <c r="I124" s="249" t="s">
        <v>97</v>
      </c>
      <c r="J124" s="271">
        <v>1439</v>
      </c>
    </row>
    <row r="125" spans="1:10" ht="11.25" customHeight="1">
      <c r="A125" s="299">
        <v>15</v>
      </c>
      <c r="B125" s="265" t="s">
        <v>354</v>
      </c>
      <c r="C125" s="50">
        <v>105</v>
      </c>
      <c r="D125" s="255">
        <v>48481</v>
      </c>
      <c r="E125" s="255">
        <v>46362</v>
      </c>
      <c r="F125" s="255">
        <v>7315</v>
      </c>
      <c r="G125" s="255">
        <v>6913</v>
      </c>
      <c r="H125" s="255">
        <v>4468</v>
      </c>
      <c r="I125" s="249">
        <v>2847</v>
      </c>
      <c r="J125" s="271">
        <v>15</v>
      </c>
    </row>
    <row r="126" spans="1:10" ht="22.5" customHeight="1">
      <c r="A126" s="379" t="s">
        <v>1563</v>
      </c>
      <c r="B126" s="266" t="s">
        <v>355</v>
      </c>
      <c r="C126" s="252">
        <v>62</v>
      </c>
      <c r="D126" s="248">
        <v>33673</v>
      </c>
      <c r="E126" s="248">
        <v>31992</v>
      </c>
      <c r="F126" s="248">
        <v>5216</v>
      </c>
      <c r="G126" s="248">
        <v>4897</v>
      </c>
      <c r="H126" s="248">
        <v>3099</v>
      </c>
      <c r="I126" s="249">
        <v>2117</v>
      </c>
      <c r="J126" s="271">
        <v>151</v>
      </c>
    </row>
    <row r="127" spans="1:10" ht="22.5" customHeight="1">
      <c r="A127" s="379" t="s">
        <v>1564</v>
      </c>
      <c r="B127" s="266" t="s">
        <v>356</v>
      </c>
      <c r="C127" s="50" t="s">
        <v>97</v>
      </c>
      <c r="D127" s="255" t="s">
        <v>97</v>
      </c>
      <c r="E127" s="255" t="s">
        <v>97</v>
      </c>
      <c r="F127" s="255" t="s">
        <v>97</v>
      </c>
      <c r="G127" s="255" t="s">
        <v>97</v>
      </c>
      <c r="H127" s="255" t="s">
        <v>97</v>
      </c>
      <c r="I127" s="249" t="s">
        <v>97</v>
      </c>
      <c r="J127" s="271">
        <v>1511</v>
      </c>
    </row>
    <row r="128" spans="1:10" s="251" customFormat="1" ht="11.25" customHeight="1">
      <c r="A128" s="270">
        <v>1512</v>
      </c>
      <c r="B128" s="265" t="s">
        <v>357</v>
      </c>
      <c r="C128" s="50" t="s">
        <v>97</v>
      </c>
      <c r="D128" s="255" t="s">
        <v>97</v>
      </c>
      <c r="E128" s="255" t="s">
        <v>97</v>
      </c>
      <c r="F128" s="255" t="s">
        <v>97</v>
      </c>
      <c r="G128" s="255" t="s">
        <v>97</v>
      </c>
      <c r="H128" s="255" t="s">
        <v>97</v>
      </c>
      <c r="I128" s="249" t="s">
        <v>97</v>
      </c>
      <c r="J128" s="271">
        <v>1512</v>
      </c>
    </row>
    <row r="129" spans="1:10" s="251" customFormat="1" ht="11.25" customHeight="1">
      <c r="A129" s="270">
        <v>152</v>
      </c>
      <c r="B129" s="265" t="s">
        <v>358</v>
      </c>
      <c r="C129" s="252">
        <v>43</v>
      </c>
      <c r="D129" s="248">
        <v>14808</v>
      </c>
      <c r="E129" s="248">
        <v>14370</v>
      </c>
      <c r="F129" s="248">
        <v>2099</v>
      </c>
      <c r="G129" s="248">
        <v>2016</v>
      </c>
      <c r="H129" s="248">
        <v>1369</v>
      </c>
      <c r="I129" s="249">
        <v>730</v>
      </c>
      <c r="J129" s="271">
        <v>152</v>
      </c>
    </row>
    <row r="130" spans="1:10" ht="22.5" customHeight="1">
      <c r="A130" s="379" t="s">
        <v>1565</v>
      </c>
      <c r="B130" s="266" t="s">
        <v>359</v>
      </c>
      <c r="C130" s="252">
        <v>947</v>
      </c>
      <c r="D130" s="248">
        <v>775401</v>
      </c>
      <c r="E130" s="248">
        <v>732396</v>
      </c>
      <c r="F130" s="248">
        <v>138530</v>
      </c>
      <c r="G130" s="248">
        <v>130446</v>
      </c>
      <c r="H130" s="248">
        <v>112247</v>
      </c>
      <c r="I130" s="249">
        <v>26292</v>
      </c>
      <c r="J130" s="271">
        <v>16</v>
      </c>
    </row>
    <row r="131" spans="1:10" s="251" customFormat="1" ht="11.25" customHeight="1">
      <c r="A131" s="270">
        <v>161</v>
      </c>
      <c r="B131" s="265" t="s">
        <v>360</v>
      </c>
      <c r="C131" s="252">
        <v>127</v>
      </c>
      <c r="D131" s="248">
        <v>256880</v>
      </c>
      <c r="E131" s="248">
        <v>230412</v>
      </c>
      <c r="F131" s="248">
        <v>44377</v>
      </c>
      <c r="G131" s="248">
        <v>39365</v>
      </c>
      <c r="H131" s="248">
        <v>45158</v>
      </c>
      <c r="I131" s="249">
        <v>-774</v>
      </c>
      <c r="J131" s="271">
        <v>161</v>
      </c>
    </row>
    <row r="132" spans="1:10" ht="22.5" customHeight="1">
      <c r="A132" s="379" t="s">
        <v>1566</v>
      </c>
      <c r="B132" s="266" t="s">
        <v>361</v>
      </c>
      <c r="C132" s="252">
        <v>820</v>
      </c>
      <c r="D132" s="248">
        <v>518521</v>
      </c>
      <c r="E132" s="248">
        <v>501984</v>
      </c>
      <c r="F132" s="248">
        <v>94153</v>
      </c>
      <c r="G132" s="248">
        <v>91081</v>
      </c>
      <c r="H132" s="248">
        <v>67089</v>
      </c>
      <c r="I132" s="249">
        <v>27066</v>
      </c>
      <c r="J132" s="271">
        <v>162</v>
      </c>
    </row>
    <row r="133" spans="1:10" ht="22.5" customHeight="1">
      <c r="A133" s="379" t="s">
        <v>1567</v>
      </c>
      <c r="B133" s="266" t="s">
        <v>1860</v>
      </c>
      <c r="C133" s="252">
        <v>13</v>
      </c>
      <c r="D133" s="248">
        <v>15581</v>
      </c>
      <c r="E133" s="248">
        <v>15107</v>
      </c>
      <c r="F133" s="248">
        <v>1951</v>
      </c>
      <c r="G133" s="248">
        <v>1861</v>
      </c>
      <c r="H133" s="248">
        <v>2173</v>
      </c>
      <c r="I133" s="249">
        <v>-222</v>
      </c>
      <c r="J133" s="271">
        <v>1621</v>
      </c>
    </row>
    <row r="134" spans="1:10" s="251" customFormat="1" ht="11.25" customHeight="1">
      <c r="A134" s="270">
        <v>1622</v>
      </c>
      <c r="B134" s="265" t="s">
        <v>362</v>
      </c>
      <c r="C134" s="252">
        <v>4</v>
      </c>
      <c r="D134" s="248">
        <v>1020</v>
      </c>
      <c r="E134" s="248">
        <v>1003</v>
      </c>
      <c r="F134" s="248">
        <v>192</v>
      </c>
      <c r="G134" s="248">
        <v>188</v>
      </c>
      <c r="H134" s="248">
        <v>99</v>
      </c>
      <c r="I134" s="249">
        <v>92</v>
      </c>
      <c r="J134" s="271">
        <v>1622</v>
      </c>
    </row>
    <row r="135" spans="1:10" ht="22.5" customHeight="1">
      <c r="A135" s="379" t="s">
        <v>1568</v>
      </c>
      <c r="B135" s="266" t="s">
        <v>1569</v>
      </c>
      <c r="C135" s="252">
        <v>410</v>
      </c>
      <c r="D135" s="248">
        <v>329957</v>
      </c>
      <c r="E135" s="248">
        <v>327083</v>
      </c>
      <c r="F135" s="248">
        <v>63341</v>
      </c>
      <c r="G135" s="248">
        <v>62794</v>
      </c>
      <c r="H135" s="248">
        <v>44473</v>
      </c>
      <c r="I135" s="249">
        <v>18871</v>
      </c>
      <c r="J135" s="271">
        <v>1623</v>
      </c>
    </row>
    <row r="136" spans="1:10" ht="22.5" customHeight="1">
      <c r="A136" s="379" t="s">
        <v>1570</v>
      </c>
      <c r="B136" s="266" t="s">
        <v>364</v>
      </c>
      <c r="C136" s="252">
        <v>49</v>
      </c>
      <c r="D136" s="248">
        <v>59053</v>
      </c>
      <c r="E136" s="248">
        <v>50155</v>
      </c>
      <c r="F136" s="248">
        <v>10661</v>
      </c>
      <c r="G136" s="248">
        <v>8965</v>
      </c>
      <c r="H136" s="248">
        <v>6684</v>
      </c>
      <c r="I136" s="249">
        <v>3977</v>
      </c>
      <c r="J136" s="271">
        <v>1624</v>
      </c>
    </row>
    <row r="137" spans="1:10" ht="22.5" customHeight="1">
      <c r="A137" s="379" t="s">
        <v>1571</v>
      </c>
      <c r="B137" s="266" t="s">
        <v>365</v>
      </c>
      <c r="C137" s="252">
        <v>344</v>
      </c>
      <c r="D137" s="248">
        <v>112911</v>
      </c>
      <c r="E137" s="248">
        <v>108636</v>
      </c>
      <c r="F137" s="248">
        <v>18008</v>
      </c>
      <c r="G137" s="248">
        <v>17273</v>
      </c>
      <c r="H137" s="248">
        <v>13660</v>
      </c>
      <c r="I137" s="249">
        <v>4348</v>
      </c>
      <c r="J137" s="271">
        <v>1629</v>
      </c>
    </row>
    <row r="138" spans="1:10" ht="11.25" customHeight="1">
      <c r="A138" s="299">
        <v>17</v>
      </c>
      <c r="B138" s="265" t="s">
        <v>366</v>
      </c>
      <c r="C138" s="50">
        <v>112</v>
      </c>
      <c r="D138" s="255">
        <v>751431</v>
      </c>
      <c r="E138" s="255">
        <v>671141</v>
      </c>
      <c r="F138" s="255">
        <v>96575</v>
      </c>
      <c r="G138" s="255">
        <v>81324</v>
      </c>
      <c r="H138" s="255">
        <v>101795</v>
      </c>
      <c r="I138" s="249">
        <v>-5220</v>
      </c>
      <c r="J138" s="271">
        <v>17</v>
      </c>
    </row>
    <row r="139" spans="1:10" ht="22.5" customHeight="1">
      <c r="A139" s="379" t="s">
        <v>1572</v>
      </c>
      <c r="B139" s="266" t="s">
        <v>367</v>
      </c>
      <c r="C139" s="252">
        <v>29</v>
      </c>
      <c r="D139" s="248">
        <v>395413</v>
      </c>
      <c r="E139" s="248">
        <v>365782</v>
      </c>
      <c r="F139" s="248">
        <v>42489</v>
      </c>
      <c r="G139" s="248">
        <v>36861</v>
      </c>
      <c r="H139" s="248">
        <v>59219</v>
      </c>
      <c r="I139" s="249">
        <v>-16730</v>
      </c>
      <c r="J139" s="271">
        <v>171</v>
      </c>
    </row>
    <row r="140" spans="1:10" s="251" customFormat="1" ht="11.25" customHeight="1">
      <c r="A140" s="270">
        <v>1711</v>
      </c>
      <c r="B140" s="265" t="s">
        <v>368</v>
      </c>
      <c r="C140" s="50" t="s">
        <v>97</v>
      </c>
      <c r="D140" s="255" t="s">
        <v>97</v>
      </c>
      <c r="E140" s="255" t="s">
        <v>97</v>
      </c>
      <c r="F140" s="255" t="s">
        <v>97</v>
      </c>
      <c r="G140" s="255" t="s">
        <v>97</v>
      </c>
      <c r="H140" s="255" t="s">
        <v>97</v>
      </c>
      <c r="I140" s="249" t="s">
        <v>97</v>
      </c>
      <c r="J140" s="271">
        <v>1711</v>
      </c>
    </row>
    <row r="141" spans="1:10" s="251" customFormat="1" ht="11.25" customHeight="1">
      <c r="A141" s="270">
        <v>1712</v>
      </c>
      <c r="B141" s="265" t="s">
        <v>369</v>
      </c>
      <c r="C141" s="50" t="s">
        <v>97</v>
      </c>
      <c r="D141" s="255" t="s">
        <v>97</v>
      </c>
      <c r="E141" s="255" t="s">
        <v>97</v>
      </c>
      <c r="F141" s="255" t="s">
        <v>97</v>
      </c>
      <c r="G141" s="255" t="s">
        <v>97</v>
      </c>
      <c r="H141" s="255" t="s">
        <v>97</v>
      </c>
      <c r="I141" s="249" t="s">
        <v>97</v>
      </c>
      <c r="J141" s="271">
        <v>1712</v>
      </c>
    </row>
    <row r="142" spans="1:10" s="251" customFormat="1" ht="11.25" customHeight="1">
      <c r="A142" s="270">
        <v>172</v>
      </c>
      <c r="B142" s="265" t="s">
        <v>370</v>
      </c>
      <c r="C142" s="252">
        <v>83</v>
      </c>
      <c r="D142" s="248">
        <v>356019</v>
      </c>
      <c r="E142" s="248">
        <v>305360</v>
      </c>
      <c r="F142" s="248">
        <v>54086</v>
      </c>
      <c r="G142" s="248">
        <v>44463</v>
      </c>
      <c r="H142" s="248">
        <v>42576</v>
      </c>
      <c r="I142" s="249">
        <v>11510</v>
      </c>
      <c r="J142" s="271">
        <v>172</v>
      </c>
    </row>
    <row r="143" spans="1:10" ht="22.5" customHeight="1">
      <c r="A143" s="379" t="s">
        <v>1573</v>
      </c>
      <c r="B143" s="266" t="s">
        <v>371</v>
      </c>
      <c r="C143" s="50">
        <v>42</v>
      </c>
      <c r="D143" s="255">
        <v>135144</v>
      </c>
      <c r="E143" s="255">
        <v>120105</v>
      </c>
      <c r="F143" s="255">
        <v>23388</v>
      </c>
      <c r="G143" s="255">
        <v>20532</v>
      </c>
      <c r="H143" s="255">
        <v>17124</v>
      </c>
      <c r="I143" s="249">
        <v>6264</v>
      </c>
      <c r="J143" s="271">
        <v>1721</v>
      </c>
    </row>
    <row r="144" spans="1:10" ht="22.5" customHeight="1">
      <c r="A144" s="379" t="s">
        <v>1574</v>
      </c>
      <c r="B144" s="266" t="s">
        <v>372</v>
      </c>
      <c r="C144" s="252">
        <v>9</v>
      </c>
      <c r="D144" s="248">
        <v>116519</v>
      </c>
      <c r="E144" s="248">
        <v>100596</v>
      </c>
      <c r="F144" s="248">
        <v>15743</v>
      </c>
      <c r="G144" s="248">
        <v>12718</v>
      </c>
      <c r="H144" s="248">
        <v>13825</v>
      </c>
      <c r="I144" s="249">
        <v>1918</v>
      </c>
      <c r="J144" s="271">
        <v>1722</v>
      </c>
    </row>
    <row r="145" spans="1:10" ht="22.5" customHeight="1">
      <c r="A145" s="379" t="s">
        <v>1575</v>
      </c>
      <c r="B145" s="266" t="s">
        <v>373</v>
      </c>
      <c r="C145" s="252">
        <v>9</v>
      </c>
      <c r="D145" s="248">
        <v>8154</v>
      </c>
      <c r="E145" s="248">
        <v>7085</v>
      </c>
      <c r="F145" s="248">
        <v>1143</v>
      </c>
      <c r="G145" s="248">
        <v>941</v>
      </c>
      <c r="H145" s="248">
        <v>924</v>
      </c>
      <c r="I145" s="249">
        <v>219</v>
      </c>
      <c r="J145" s="271">
        <v>1723</v>
      </c>
    </row>
    <row r="146" spans="1:10" s="251" customFormat="1" ht="11.25" customHeight="1">
      <c r="A146" s="270">
        <v>1724</v>
      </c>
      <c r="B146" s="265" t="s">
        <v>374</v>
      </c>
      <c r="C146" s="50">
        <v>5</v>
      </c>
      <c r="D146" s="255">
        <v>2873</v>
      </c>
      <c r="E146" s="255">
        <v>2782</v>
      </c>
      <c r="F146" s="255">
        <v>328</v>
      </c>
      <c r="G146" s="255">
        <v>311</v>
      </c>
      <c r="H146" s="255">
        <v>410</v>
      </c>
      <c r="I146" s="249">
        <v>-82</v>
      </c>
      <c r="J146" s="271">
        <v>1724</v>
      </c>
    </row>
    <row r="147" spans="1:10" s="251" customFormat="1" ht="11.25" customHeight="1">
      <c r="A147" s="270">
        <v>1729</v>
      </c>
      <c r="B147" s="265" t="s">
        <v>375</v>
      </c>
      <c r="C147" s="252">
        <v>18</v>
      </c>
      <c r="D147" s="248">
        <v>93329</v>
      </c>
      <c r="E147" s="248">
        <v>74792</v>
      </c>
      <c r="F147" s="248">
        <v>13483</v>
      </c>
      <c r="G147" s="248">
        <v>9961</v>
      </c>
      <c r="H147" s="248">
        <v>10292</v>
      </c>
      <c r="I147" s="249">
        <v>3191</v>
      </c>
      <c r="J147" s="271">
        <v>1729</v>
      </c>
    </row>
    <row r="148" spans="1:10" ht="22.5" customHeight="1">
      <c r="A148" s="379" t="s">
        <v>1576</v>
      </c>
      <c r="B148" s="266" t="s">
        <v>376</v>
      </c>
      <c r="C148" s="252">
        <v>451</v>
      </c>
      <c r="D148" s="248">
        <v>501722</v>
      </c>
      <c r="E148" s="248">
        <v>485421</v>
      </c>
      <c r="F148" s="248">
        <v>86166</v>
      </c>
      <c r="G148" s="248">
        <v>83083</v>
      </c>
      <c r="H148" s="248">
        <v>59529</v>
      </c>
      <c r="I148" s="249">
        <v>26637</v>
      </c>
      <c r="J148" s="271">
        <v>18</v>
      </c>
    </row>
    <row r="149" spans="1:10" s="251" customFormat="1" ht="11.25" customHeight="1">
      <c r="A149" s="270">
        <v>181</v>
      </c>
      <c r="B149" s="265" t="s">
        <v>377</v>
      </c>
      <c r="C149" s="252">
        <v>436</v>
      </c>
      <c r="D149" s="248">
        <v>497602</v>
      </c>
      <c r="E149" s="248">
        <v>481431</v>
      </c>
      <c r="F149" s="248">
        <v>85499</v>
      </c>
      <c r="G149" s="248">
        <v>82441</v>
      </c>
      <c r="H149" s="248">
        <v>59082</v>
      </c>
      <c r="I149" s="249">
        <v>26417</v>
      </c>
      <c r="J149" s="271">
        <v>181</v>
      </c>
    </row>
    <row r="150" spans="1:10" s="251" customFormat="1" ht="11.25" customHeight="1">
      <c r="A150" s="270">
        <v>1811</v>
      </c>
      <c r="B150" s="265" t="s">
        <v>378</v>
      </c>
      <c r="C150" s="252">
        <v>9</v>
      </c>
      <c r="D150" s="248">
        <v>35530</v>
      </c>
      <c r="E150" s="248">
        <v>35080</v>
      </c>
      <c r="F150" s="248">
        <v>6571</v>
      </c>
      <c r="G150" s="248">
        <v>6488</v>
      </c>
      <c r="H150" s="248">
        <v>4448</v>
      </c>
      <c r="I150" s="249">
        <v>2122</v>
      </c>
      <c r="J150" s="271">
        <v>1811</v>
      </c>
    </row>
    <row r="151" spans="1:10" s="251" customFormat="1" ht="11.25" customHeight="1">
      <c r="A151" s="270">
        <v>1812</v>
      </c>
      <c r="B151" s="265" t="s">
        <v>379</v>
      </c>
      <c r="C151" s="252">
        <v>256</v>
      </c>
      <c r="D151" s="248">
        <v>354980</v>
      </c>
      <c r="E151" s="248">
        <v>342103</v>
      </c>
      <c r="F151" s="248">
        <v>59868</v>
      </c>
      <c r="G151" s="248">
        <v>57432</v>
      </c>
      <c r="H151" s="248">
        <v>41834</v>
      </c>
      <c r="I151" s="249">
        <v>18034</v>
      </c>
      <c r="J151" s="271">
        <v>1812</v>
      </c>
    </row>
    <row r="152" spans="1:10" s="251" customFormat="1" ht="11.25" customHeight="1">
      <c r="A152" s="270">
        <v>1813</v>
      </c>
      <c r="B152" s="265" t="s">
        <v>380</v>
      </c>
      <c r="C152" s="252">
        <v>109</v>
      </c>
      <c r="D152" s="248">
        <v>70427</v>
      </c>
      <c r="E152" s="248">
        <v>67700</v>
      </c>
      <c r="F152" s="248">
        <v>12164</v>
      </c>
      <c r="G152" s="248">
        <v>11649</v>
      </c>
      <c r="H152" s="248">
        <v>8137</v>
      </c>
      <c r="I152" s="249">
        <v>4027</v>
      </c>
      <c r="J152" s="271">
        <v>1813</v>
      </c>
    </row>
    <row r="153" spans="1:10" ht="22.5" customHeight="1">
      <c r="A153" s="379" t="s">
        <v>1577</v>
      </c>
      <c r="B153" s="266" t="s">
        <v>381</v>
      </c>
      <c r="C153" s="252">
        <v>62</v>
      </c>
      <c r="D153" s="248">
        <v>36665</v>
      </c>
      <c r="E153" s="248">
        <v>36548</v>
      </c>
      <c r="F153" s="248">
        <v>6896</v>
      </c>
      <c r="G153" s="248">
        <v>6872</v>
      </c>
      <c r="H153" s="248">
        <v>4662</v>
      </c>
      <c r="I153" s="249">
        <v>2233</v>
      </c>
      <c r="J153" s="271">
        <v>1814</v>
      </c>
    </row>
    <row r="154" spans="1:10" s="251" customFormat="1" ht="11.25" customHeight="1">
      <c r="A154" s="270">
        <v>182</v>
      </c>
      <c r="B154" s="265" t="s">
        <v>382</v>
      </c>
      <c r="C154" s="252">
        <v>15</v>
      </c>
      <c r="D154" s="248">
        <v>4119</v>
      </c>
      <c r="E154" s="248">
        <v>3990</v>
      </c>
      <c r="F154" s="248">
        <v>667</v>
      </c>
      <c r="G154" s="248">
        <v>642</v>
      </c>
      <c r="H154" s="248">
        <v>447</v>
      </c>
      <c r="I154" s="249">
        <v>220</v>
      </c>
      <c r="J154" s="271">
        <v>182</v>
      </c>
    </row>
    <row r="155" spans="1:10" ht="11.25" customHeight="1">
      <c r="A155" s="299">
        <v>19</v>
      </c>
      <c r="B155" s="265" t="s">
        <v>383</v>
      </c>
      <c r="C155" s="50">
        <v>6</v>
      </c>
      <c r="D155" s="255">
        <v>41267</v>
      </c>
      <c r="E155" s="255">
        <v>37244</v>
      </c>
      <c r="F155" s="255">
        <v>6892</v>
      </c>
      <c r="G155" s="255">
        <v>6128</v>
      </c>
      <c r="H155" s="255">
        <v>5156</v>
      </c>
      <c r="I155" s="249">
        <v>1737</v>
      </c>
      <c r="J155" s="271">
        <v>19</v>
      </c>
    </row>
    <row r="156" spans="1:10" s="251" customFormat="1" ht="11.25" customHeight="1">
      <c r="A156" s="270">
        <v>192</v>
      </c>
      <c r="B156" s="265" t="s">
        <v>384</v>
      </c>
      <c r="C156" s="252">
        <v>6</v>
      </c>
      <c r="D156" s="248">
        <v>41267</v>
      </c>
      <c r="E156" s="248">
        <v>37244</v>
      </c>
      <c r="F156" s="248">
        <v>6892</v>
      </c>
      <c r="G156" s="248">
        <v>6128</v>
      </c>
      <c r="H156" s="248">
        <v>5156</v>
      </c>
      <c r="I156" s="249">
        <v>1737</v>
      </c>
      <c r="J156" s="271">
        <v>192</v>
      </c>
    </row>
    <row r="157" spans="1:10" ht="11.25" customHeight="1">
      <c r="A157" s="299">
        <v>20</v>
      </c>
      <c r="B157" s="265" t="s">
        <v>385</v>
      </c>
      <c r="C157" s="50">
        <v>134</v>
      </c>
      <c r="D157" s="255">
        <v>862958</v>
      </c>
      <c r="E157" s="255">
        <v>751600</v>
      </c>
      <c r="F157" s="255">
        <v>114961</v>
      </c>
      <c r="G157" s="255">
        <v>93821</v>
      </c>
      <c r="H157" s="255">
        <v>110193</v>
      </c>
      <c r="I157" s="249">
        <v>4777</v>
      </c>
      <c r="J157" s="271">
        <v>20</v>
      </c>
    </row>
    <row r="158" spans="1:10" ht="33.75" customHeight="1">
      <c r="A158" s="379" t="s">
        <v>1578</v>
      </c>
      <c r="B158" s="266" t="s">
        <v>386</v>
      </c>
      <c r="C158" s="252">
        <v>35</v>
      </c>
      <c r="D158" s="248">
        <v>381612</v>
      </c>
      <c r="E158" s="248">
        <v>326482</v>
      </c>
      <c r="F158" s="248">
        <v>50981</v>
      </c>
      <c r="G158" s="248">
        <v>40522</v>
      </c>
      <c r="H158" s="248">
        <v>52555</v>
      </c>
      <c r="I158" s="249">
        <v>-1568</v>
      </c>
      <c r="J158" s="271">
        <v>201</v>
      </c>
    </row>
    <row r="159" spans="1:10" s="251" customFormat="1" ht="11.25" customHeight="1">
      <c r="A159" s="270">
        <v>2011</v>
      </c>
      <c r="B159" s="265" t="s">
        <v>387</v>
      </c>
      <c r="C159" s="50" t="s">
        <v>97</v>
      </c>
      <c r="D159" s="255" t="s">
        <v>97</v>
      </c>
      <c r="E159" s="255" t="s">
        <v>97</v>
      </c>
      <c r="F159" s="255" t="s">
        <v>97</v>
      </c>
      <c r="G159" s="255" t="s">
        <v>97</v>
      </c>
      <c r="H159" s="255" t="s">
        <v>97</v>
      </c>
      <c r="I159" s="249" t="s">
        <v>97</v>
      </c>
      <c r="J159" s="271">
        <v>2011</v>
      </c>
    </row>
    <row r="160" spans="1:10" ht="22.5" customHeight="1">
      <c r="A160" s="379" t="s">
        <v>1579</v>
      </c>
      <c r="B160" s="266" t="s">
        <v>388</v>
      </c>
      <c r="C160" s="252">
        <v>5</v>
      </c>
      <c r="D160" s="248">
        <v>319663</v>
      </c>
      <c r="E160" s="248">
        <v>274781</v>
      </c>
      <c r="F160" s="248">
        <v>41812</v>
      </c>
      <c r="G160" s="248">
        <v>33285</v>
      </c>
      <c r="H160" s="248">
        <v>45922</v>
      </c>
      <c r="I160" s="249">
        <v>-4105</v>
      </c>
      <c r="J160" s="271">
        <v>2013</v>
      </c>
    </row>
    <row r="161" spans="1:10" ht="22.5" customHeight="1">
      <c r="A161" s="379" t="s">
        <v>1580</v>
      </c>
      <c r="B161" s="266" t="s">
        <v>389</v>
      </c>
      <c r="C161" s="252">
        <v>8</v>
      </c>
      <c r="D161" s="248">
        <v>6919</v>
      </c>
      <c r="E161" s="248">
        <v>6874</v>
      </c>
      <c r="F161" s="248">
        <v>1268</v>
      </c>
      <c r="G161" s="248">
        <v>1260</v>
      </c>
      <c r="H161" s="248">
        <v>495</v>
      </c>
      <c r="I161" s="249">
        <v>773</v>
      </c>
      <c r="J161" s="271">
        <v>2014</v>
      </c>
    </row>
    <row r="162" spans="1:10" s="251" customFormat="1" ht="11.25" customHeight="1">
      <c r="A162" s="270">
        <v>2015</v>
      </c>
      <c r="B162" s="265" t="s">
        <v>390</v>
      </c>
      <c r="C162" s="50">
        <v>8</v>
      </c>
      <c r="D162" s="255">
        <v>17872</v>
      </c>
      <c r="E162" s="255">
        <v>17645</v>
      </c>
      <c r="F162" s="255">
        <v>3128</v>
      </c>
      <c r="G162" s="255">
        <v>3100</v>
      </c>
      <c r="H162" s="255">
        <v>1889</v>
      </c>
      <c r="I162" s="249">
        <v>1239</v>
      </c>
      <c r="J162" s="271">
        <v>2015</v>
      </c>
    </row>
    <row r="163" spans="1:10" s="251" customFormat="1" ht="11.25" customHeight="1">
      <c r="A163" s="270">
        <v>2016</v>
      </c>
      <c r="B163" s="265" t="s">
        <v>391</v>
      </c>
      <c r="C163" s="50" t="s">
        <v>97</v>
      </c>
      <c r="D163" s="255" t="s">
        <v>97</v>
      </c>
      <c r="E163" s="255" t="s">
        <v>97</v>
      </c>
      <c r="F163" s="255" t="s">
        <v>97</v>
      </c>
      <c r="G163" s="255" t="s">
        <v>97</v>
      </c>
      <c r="H163" s="255" t="s">
        <v>97</v>
      </c>
      <c r="I163" s="249" t="s">
        <v>97</v>
      </c>
      <c r="J163" s="271">
        <v>2016</v>
      </c>
    </row>
    <row r="164" spans="1:10" s="251" customFormat="1" ht="11.25" customHeight="1">
      <c r="A164" s="270">
        <v>203</v>
      </c>
      <c r="B164" s="265" t="s">
        <v>392</v>
      </c>
      <c r="C164" s="50" t="s">
        <v>97</v>
      </c>
      <c r="D164" s="255" t="s">
        <v>97</v>
      </c>
      <c r="E164" s="255" t="s">
        <v>97</v>
      </c>
      <c r="F164" s="255" t="s">
        <v>97</v>
      </c>
      <c r="G164" s="255" t="s">
        <v>97</v>
      </c>
      <c r="H164" s="255" t="s">
        <v>97</v>
      </c>
      <c r="I164" s="249" t="s">
        <v>97</v>
      </c>
      <c r="J164" s="271">
        <v>203</v>
      </c>
    </row>
    <row r="165" spans="1:10" ht="22.5" customHeight="1">
      <c r="A165" s="379" t="s">
        <v>1581</v>
      </c>
      <c r="B165" s="266" t="s">
        <v>393</v>
      </c>
      <c r="C165" s="50">
        <v>34</v>
      </c>
      <c r="D165" s="255">
        <v>143151</v>
      </c>
      <c r="E165" s="255">
        <v>128594</v>
      </c>
      <c r="F165" s="255">
        <v>23772</v>
      </c>
      <c r="G165" s="255">
        <v>21006</v>
      </c>
      <c r="H165" s="255">
        <v>19317</v>
      </c>
      <c r="I165" s="249">
        <v>4455</v>
      </c>
      <c r="J165" s="271">
        <v>204</v>
      </c>
    </row>
    <row r="166" spans="1:10" ht="22.5" customHeight="1">
      <c r="A166" s="379" t="s">
        <v>1582</v>
      </c>
      <c r="B166" s="266" t="s">
        <v>394</v>
      </c>
      <c r="C166" s="50" t="s">
        <v>97</v>
      </c>
      <c r="D166" s="255" t="s">
        <v>97</v>
      </c>
      <c r="E166" s="255" t="s">
        <v>97</v>
      </c>
      <c r="F166" s="255" t="s">
        <v>97</v>
      </c>
      <c r="G166" s="255" t="s">
        <v>97</v>
      </c>
      <c r="H166" s="255" t="s">
        <v>97</v>
      </c>
      <c r="I166" s="249" t="s">
        <v>97</v>
      </c>
      <c r="J166" s="271">
        <v>2041</v>
      </c>
    </row>
    <row r="167" spans="1:10" s="251" customFormat="1" ht="11.25" customHeight="1">
      <c r="A167" s="270">
        <v>2042</v>
      </c>
      <c r="B167" s="265" t="s">
        <v>395</v>
      </c>
      <c r="C167" s="50" t="s">
        <v>97</v>
      </c>
      <c r="D167" s="255" t="s">
        <v>97</v>
      </c>
      <c r="E167" s="255" t="s">
        <v>97</v>
      </c>
      <c r="F167" s="255" t="s">
        <v>97</v>
      </c>
      <c r="G167" s="255" t="s">
        <v>97</v>
      </c>
      <c r="H167" s="255" t="s">
        <v>97</v>
      </c>
      <c r="I167" s="249" t="s">
        <v>97</v>
      </c>
      <c r="J167" s="271">
        <v>2042</v>
      </c>
    </row>
    <row r="168" spans="1:10" s="251" customFormat="1" ht="11.25" customHeight="1">
      <c r="A168" s="270">
        <v>205</v>
      </c>
      <c r="B168" s="265" t="s">
        <v>396</v>
      </c>
      <c r="C168" s="252">
        <v>49</v>
      </c>
      <c r="D168" s="248">
        <v>265225</v>
      </c>
      <c r="E168" s="248">
        <v>229405</v>
      </c>
      <c r="F168" s="248">
        <v>31129</v>
      </c>
      <c r="G168" s="248">
        <v>24324</v>
      </c>
      <c r="H168" s="248">
        <v>28540</v>
      </c>
      <c r="I168" s="249">
        <v>2589</v>
      </c>
      <c r="J168" s="271">
        <v>205</v>
      </c>
    </row>
    <row r="169" spans="1:10" s="251" customFormat="1" ht="11.25" customHeight="1">
      <c r="A169" s="270">
        <v>2051</v>
      </c>
      <c r="B169" s="265" t="s">
        <v>397</v>
      </c>
      <c r="C169" s="50" t="s">
        <v>97</v>
      </c>
      <c r="D169" s="255" t="s">
        <v>97</v>
      </c>
      <c r="E169" s="255" t="s">
        <v>97</v>
      </c>
      <c r="F169" s="255" t="s">
        <v>97</v>
      </c>
      <c r="G169" s="255" t="s">
        <v>97</v>
      </c>
      <c r="H169" s="255" t="s">
        <v>97</v>
      </c>
      <c r="I169" s="249" t="s">
        <v>97</v>
      </c>
      <c r="J169" s="271">
        <v>2051</v>
      </c>
    </row>
    <row r="170" spans="1:10" s="251" customFormat="1" ht="11.25" customHeight="1">
      <c r="A170" s="270">
        <v>2052</v>
      </c>
      <c r="B170" s="265" t="s">
        <v>398</v>
      </c>
      <c r="C170" s="50" t="s">
        <v>97</v>
      </c>
      <c r="D170" s="255" t="s">
        <v>97</v>
      </c>
      <c r="E170" s="255" t="s">
        <v>97</v>
      </c>
      <c r="F170" s="255" t="s">
        <v>97</v>
      </c>
      <c r="G170" s="255" t="s">
        <v>97</v>
      </c>
      <c r="H170" s="255" t="s">
        <v>97</v>
      </c>
      <c r="I170" s="249" t="s">
        <v>97</v>
      </c>
      <c r="J170" s="271">
        <v>2052</v>
      </c>
    </row>
    <row r="171" spans="1:10" s="251" customFormat="1" ht="11.25" customHeight="1">
      <c r="A171" s="270">
        <v>2053</v>
      </c>
      <c r="B171" s="265" t="s">
        <v>399</v>
      </c>
      <c r="C171" s="50" t="s">
        <v>97</v>
      </c>
      <c r="D171" s="255" t="s">
        <v>97</v>
      </c>
      <c r="E171" s="255" t="s">
        <v>97</v>
      </c>
      <c r="F171" s="255" t="s">
        <v>97</v>
      </c>
      <c r="G171" s="255" t="s">
        <v>97</v>
      </c>
      <c r="H171" s="255" t="s">
        <v>97</v>
      </c>
      <c r="I171" s="249" t="s">
        <v>97</v>
      </c>
      <c r="J171" s="271">
        <v>2053</v>
      </c>
    </row>
    <row r="172" spans="1:10" s="251" customFormat="1" ht="11.25" customHeight="1">
      <c r="A172" s="270">
        <v>2059</v>
      </c>
      <c r="B172" s="265" t="s">
        <v>400</v>
      </c>
      <c r="C172" s="252">
        <v>40</v>
      </c>
      <c r="D172" s="248">
        <v>199964</v>
      </c>
      <c r="E172" s="248">
        <v>176401</v>
      </c>
      <c r="F172" s="248">
        <v>20065</v>
      </c>
      <c r="G172" s="248">
        <v>15588</v>
      </c>
      <c r="H172" s="248">
        <v>21961</v>
      </c>
      <c r="I172" s="249">
        <v>-1896</v>
      </c>
      <c r="J172" s="271">
        <v>2059</v>
      </c>
    </row>
    <row r="173" spans="1:10" s="251" customFormat="1" ht="11.25" customHeight="1">
      <c r="A173" s="270">
        <v>206</v>
      </c>
      <c r="B173" s="265" t="s">
        <v>401</v>
      </c>
      <c r="C173" s="50" t="s">
        <v>97</v>
      </c>
      <c r="D173" s="255" t="s">
        <v>97</v>
      </c>
      <c r="E173" s="255" t="s">
        <v>97</v>
      </c>
      <c r="F173" s="255" t="s">
        <v>97</v>
      </c>
      <c r="G173" s="255" t="s">
        <v>97</v>
      </c>
      <c r="H173" s="255" t="s">
        <v>97</v>
      </c>
      <c r="I173" s="249" t="s">
        <v>97</v>
      </c>
      <c r="J173" s="271">
        <v>206</v>
      </c>
    </row>
    <row r="174" spans="1:10" ht="11.25" customHeight="1">
      <c r="A174" s="299">
        <v>21</v>
      </c>
      <c r="B174" s="265" t="s">
        <v>402</v>
      </c>
      <c r="C174" s="50">
        <v>24</v>
      </c>
      <c r="D174" s="255">
        <v>282207</v>
      </c>
      <c r="E174" s="255">
        <v>264737</v>
      </c>
      <c r="F174" s="255">
        <v>32054</v>
      </c>
      <c r="G174" s="255">
        <v>28735</v>
      </c>
      <c r="H174" s="255">
        <v>27706</v>
      </c>
      <c r="I174" s="249">
        <v>4342</v>
      </c>
      <c r="J174" s="271">
        <v>21</v>
      </c>
    </row>
    <row r="175" spans="1:10" s="251" customFormat="1" ht="11.25" customHeight="1">
      <c r="A175" s="270">
        <v>211</v>
      </c>
      <c r="B175" s="265" t="s">
        <v>403</v>
      </c>
      <c r="C175" s="252">
        <v>9</v>
      </c>
      <c r="D175" s="248">
        <v>103443</v>
      </c>
      <c r="E175" s="248">
        <v>96898</v>
      </c>
      <c r="F175" s="248">
        <v>15604</v>
      </c>
      <c r="G175" s="248">
        <v>14361</v>
      </c>
      <c r="H175" s="248">
        <v>12626</v>
      </c>
      <c r="I175" s="249">
        <v>2978</v>
      </c>
      <c r="J175" s="271">
        <v>211</v>
      </c>
    </row>
    <row r="176" spans="1:10" ht="22.5" customHeight="1">
      <c r="A176" s="379" t="s">
        <v>1583</v>
      </c>
      <c r="B176" s="266" t="s">
        <v>404</v>
      </c>
      <c r="C176" s="252">
        <v>15</v>
      </c>
      <c r="D176" s="248">
        <v>178763</v>
      </c>
      <c r="E176" s="248">
        <v>167839</v>
      </c>
      <c r="F176" s="248">
        <v>16450</v>
      </c>
      <c r="G176" s="248">
        <v>14374</v>
      </c>
      <c r="H176" s="248">
        <v>15080</v>
      </c>
      <c r="I176" s="249">
        <v>1364</v>
      </c>
      <c r="J176" s="271">
        <v>212</v>
      </c>
    </row>
    <row r="177" spans="1:10" ht="11.25" customHeight="1">
      <c r="A177" s="299">
        <v>22</v>
      </c>
      <c r="B177" s="265" t="s">
        <v>405</v>
      </c>
      <c r="C177" s="50">
        <v>331</v>
      </c>
      <c r="D177" s="255">
        <v>1719776</v>
      </c>
      <c r="E177" s="255">
        <v>1498499</v>
      </c>
      <c r="F177" s="255">
        <v>253498</v>
      </c>
      <c r="G177" s="255">
        <v>211476</v>
      </c>
      <c r="H177" s="255">
        <v>214560</v>
      </c>
      <c r="I177" s="249">
        <v>38944</v>
      </c>
      <c r="J177" s="271">
        <v>22</v>
      </c>
    </row>
    <row r="178" spans="1:10" s="251" customFormat="1" ht="11.25" customHeight="1">
      <c r="A178" s="270">
        <v>221</v>
      </c>
      <c r="B178" s="265" t="s">
        <v>406</v>
      </c>
      <c r="C178" s="252">
        <v>70</v>
      </c>
      <c r="D178" s="248">
        <v>108334</v>
      </c>
      <c r="E178" s="248">
        <v>80706</v>
      </c>
      <c r="F178" s="248">
        <v>17826</v>
      </c>
      <c r="G178" s="248">
        <v>12579</v>
      </c>
      <c r="H178" s="248">
        <v>11202</v>
      </c>
      <c r="I178" s="249">
        <v>6624</v>
      </c>
      <c r="J178" s="271">
        <v>221</v>
      </c>
    </row>
    <row r="179" spans="1:10" s="251" customFormat="1" ht="11.25" customHeight="1">
      <c r="A179" s="270">
        <v>2211</v>
      </c>
      <c r="B179" s="265" t="s">
        <v>407</v>
      </c>
      <c r="C179" s="252">
        <v>51</v>
      </c>
      <c r="D179" s="248">
        <v>69351</v>
      </c>
      <c r="E179" s="248">
        <v>48856</v>
      </c>
      <c r="F179" s="248">
        <v>11147</v>
      </c>
      <c r="G179" s="248">
        <v>7255</v>
      </c>
      <c r="H179" s="248">
        <v>7261</v>
      </c>
      <c r="I179" s="249">
        <v>3886</v>
      </c>
      <c r="J179" s="271">
        <v>2211</v>
      </c>
    </row>
    <row r="180" spans="1:10" s="251" customFormat="1" ht="11.25" customHeight="1">
      <c r="A180" s="270">
        <v>2219</v>
      </c>
      <c r="B180" s="265" t="s">
        <v>408</v>
      </c>
      <c r="C180" s="252">
        <v>19</v>
      </c>
      <c r="D180" s="248">
        <v>38983</v>
      </c>
      <c r="E180" s="248">
        <v>31850</v>
      </c>
      <c r="F180" s="248">
        <v>6679</v>
      </c>
      <c r="G180" s="248">
        <v>5324</v>
      </c>
      <c r="H180" s="248">
        <v>3941</v>
      </c>
      <c r="I180" s="249">
        <v>2738</v>
      </c>
      <c r="J180" s="271">
        <v>2219</v>
      </c>
    </row>
    <row r="181" spans="1:10" s="251" customFormat="1" ht="11.25" customHeight="1">
      <c r="A181" s="270">
        <v>222</v>
      </c>
      <c r="B181" s="265" t="s">
        <v>409</v>
      </c>
      <c r="C181" s="252">
        <v>261</v>
      </c>
      <c r="D181" s="248">
        <v>1611442</v>
      </c>
      <c r="E181" s="248">
        <v>1417793</v>
      </c>
      <c r="F181" s="248">
        <v>235673</v>
      </c>
      <c r="G181" s="248">
        <v>198897</v>
      </c>
      <c r="H181" s="248">
        <v>203358</v>
      </c>
      <c r="I181" s="249">
        <v>32319</v>
      </c>
      <c r="J181" s="271">
        <v>222</v>
      </c>
    </row>
    <row r="182" spans="1:10" ht="22.5" customHeight="1">
      <c r="A182" s="379" t="s">
        <v>1584</v>
      </c>
      <c r="B182" s="266" t="s">
        <v>410</v>
      </c>
      <c r="C182" s="252">
        <v>26</v>
      </c>
      <c r="D182" s="248">
        <v>143971</v>
      </c>
      <c r="E182" s="248">
        <v>129055</v>
      </c>
      <c r="F182" s="248">
        <v>18010</v>
      </c>
      <c r="G182" s="248">
        <v>15176</v>
      </c>
      <c r="H182" s="248">
        <v>18574</v>
      </c>
      <c r="I182" s="249">
        <v>-564</v>
      </c>
      <c r="J182" s="271">
        <v>2221</v>
      </c>
    </row>
    <row r="183" spans="1:10" s="251" customFormat="1" ht="11.25" customHeight="1">
      <c r="A183" s="270">
        <v>2222</v>
      </c>
      <c r="B183" s="265" t="s">
        <v>411</v>
      </c>
      <c r="C183" s="252">
        <v>24</v>
      </c>
      <c r="D183" s="248">
        <v>317853</v>
      </c>
      <c r="E183" s="248">
        <v>263476</v>
      </c>
      <c r="F183" s="248">
        <v>50501</v>
      </c>
      <c r="G183" s="248">
        <v>40176</v>
      </c>
      <c r="H183" s="248">
        <v>41287</v>
      </c>
      <c r="I183" s="249">
        <v>9218</v>
      </c>
      <c r="J183" s="271">
        <v>2222</v>
      </c>
    </row>
    <row r="184" spans="1:10" s="251" customFormat="1" ht="11.25" customHeight="1">
      <c r="A184" s="270">
        <v>2223</v>
      </c>
      <c r="B184" s="265" t="s">
        <v>412</v>
      </c>
      <c r="C184" s="252">
        <v>71</v>
      </c>
      <c r="D184" s="248">
        <v>236371</v>
      </c>
      <c r="E184" s="248">
        <v>229896</v>
      </c>
      <c r="F184" s="248">
        <v>39550</v>
      </c>
      <c r="G184" s="248">
        <v>38320</v>
      </c>
      <c r="H184" s="248">
        <v>28857</v>
      </c>
      <c r="I184" s="249">
        <v>10693</v>
      </c>
      <c r="J184" s="271">
        <v>2223</v>
      </c>
    </row>
    <row r="185" spans="1:10" s="251" customFormat="1" ht="11.25" customHeight="1">
      <c r="A185" s="270">
        <v>2229</v>
      </c>
      <c r="B185" s="265" t="s">
        <v>413</v>
      </c>
      <c r="C185" s="252">
        <v>140</v>
      </c>
      <c r="D185" s="248">
        <v>913247</v>
      </c>
      <c r="E185" s="248">
        <v>795367</v>
      </c>
      <c r="F185" s="248">
        <v>127612</v>
      </c>
      <c r="G185" s="248">
        <v>105225</v>
      </c>
      <c r="H185" s="248">
        <v>114640</v>
      </c>
      <c r="I185" s="249">
        <v>12973</v>
      </c>
      <c r="J185" s="271">
        <v>2229</v>
      </c>
    </row>
    <row r="186" spans="1:10" ht="22.5" customHeight="1">
      <c r="A186" s="379" t="s">
        <v>1585</v>
      </c>
      <c r="B186" s="266" t="s">
        <v>414</v>
      </c>
      <c r="C186" s="252">
        <v>771</v>
      </c>
      <c r="D186" s="248">
        <v>1270918</v>
      </c>
      <c r="E186" s="248">
        <v>1155988</v>
      </c>
      <c r="F186" s="248">
        <v>194922</v>
      </c>
      <c r="G186" s="248">
        <v>173128</v>
      </c>
      <c r="H186" s="248">
        <v>159707</v>
      </c>
      <c r="I186" s="249">
        <v>35216</v>
      </c>
      <c r="J186" s="271">
        <v>23</v>
      </c>
    </row>
    <row r="187" spans="1:10" s="251" customFormat="1" ht="11.25" customHeight="1">
      <c r="A187" s="270">
        <v>231</v>
      </c>
      <c r="B187" s="265" t="s">
        <v>415</v>
      </c>
      <c r="C187" s="50" t="s">
        <v>97</v>
      </c>
      <c r="D187" s="255" t="s">
        <v>97</v>
      </c>
      <c r="E187" s="255" t="s">
        <v>97</v>
      </c>
      <c r="F187" s="255" t="s">
        <v>97</v>
      </c>
      <c r="G187" s="255" t="s">
        <v>97</v>
      </c>
      <c r="H187" s="255" t="s">
        <v>97</v>
      </c>
      <c r="I187" s="249" t="s">
        <v>97</v>
      </c>
      <c r="J187" s="271">
        <v>231</v>
      </c>
    </row>
    <row r="188" spans="1:10" s="251" customFormat="1" ht="11.25" customHeight="1">
      <c r="A188" s="270">
        <v>2311</v>
      </c>
      <c r="B188" s="265" t="s">
        <v>416</v>
      </c>
      <c r="C188" s="50">
        <v>10</v>
      </c>
      <c r="D188" s="255">
        <v>13060</v>
      </c>
      <c r="E188" s="255">
        <v>12916</v>
      </c>
      <c r="F188" s="255">
        <v>2443</v>
      </c>
      <c r="G188" s="255">
        <v>2416</v>
      </c>
      <c r="H188" s="255">
        <v>1616</v>
      </c>
      <c r="I188" s="249">
        <v>828</v>
      </c>
      <c r="J188" s="271">
        <v>2311</v>
      </c>
    </row>
    <row r="189" spans="1:10" s="251" customFormat="1" ht="11.25" customHeight="1">
      <c r="A189" s="270">
        <v>2312</v>
      </c>
      <c r="B189" s="265" t="s">
        <v>417</v>
      </c>
      <c r="C189" s="252">
        <v>37</v>
      </c>
      <c r="D189" s="248">
        <v>16476</v>
      </c>
      <c r="E189" s="248">
        <v>16236</v>
      </c>
      <c r="F189" s="248">
        <v>2740</v>
      </c>
      <c r="G189" s="248">
        <v>2694</v>
      </c>
      <c r="H189" s="248">
        <v>1806</v>
      </c>
      <c r="I189" s="249">
        <v>933</v>
      </c>
      <c r="J189" s="271">
        <v>2312</v>
      </c>
    </row>
    <row r="190" spans="1:10" s="251" customFormat="1" ht="11.25" customHeight="1">
      <c r="A190" s="270">
        <v>2313</v>
      </c>
      <c r="B190" s="265" t="s">
        <v>418</v>
      </c>
      <c r="C190" s="252">
        <v>9</v>
      </c>
      <c r="D190" s="248">
        <v>1031</v>
      </c>
      <c r="E190" s="248">
        <v>1024</v>
      </c>
      <c r="F190" s="248">
        <v>171</v>
      </c>
      <c r="G190" s="248">
        <v>170</v>
      </c>
      <c r="H190" s="248">
        <v>98</v>
      </c>
      <c r="I190" s="249">
        <v>73</v>
      </c>
      <c r="J190" s="271">
        <v>2313</v>
      </c>
    </row>
    <row r="191" spans="1:10" s="251" customFormat="1" ht="11.25" customHeight="1">
      <c r="A191" s="270">
        <v>2314</v>
      </c>
      <c r="B191" s="265" t="s">
        <v>419</v>
      </c>
      <c r="C191" s="252">
        <v>11</v>
      </c>
      <c r="D191" s="248">
        <v>142030</v>
      </c>
      <c r="E191" s="248">
        <v>104770</v>
      </c>
      <c r="F191" s="248">
        <v>20418</v>
      </c>
      <c r="G191" s="248">
        <v>13339</v>
      </c>
      <c r="H191" s="248">
        <v>16452</v>
      </c>
      <c r="I191" s="249">
        <v>3967</v>
      </c>
      <c r="J191" s="271">
        <v>2314</v>
      </c>
    </row>
    <row r="192" spans="1:10" ht="22.5" customHeight="1">
      <c r="A192" s="379" t="s">
        <v>1586</v>
      </c>
      <c r="B192" s="266" t="s">
        <v>1321</v>
      </c>
      <c r="C192" s="50" t="s">
        <v>97</v>
      </c>
      <c r="D192" s="255" t="s">
        <v>97</v>
      </c>
      <c r="E192" s="255" t="s">
        <v>97</v>
      </c>
      <c r="F192" s="255" t="s">
        <v>97</v>
      </c>
      <c r="G192" s="255" t="s">
        <v>97</v>
      </c>
      <c r="H192" s="255" t="s">
        <v>97</v>
      </c>
      <c r="I192" s="249" t="s">
        <v>97</v>
      </c>
      <c r="J192" s="271">
        <v>2319</v>
      </c>
    </row>
    <row r="193" spans="1:10" ht="22.5" customHeight="1">
      <c r="A193" s="379" t="s">
        <v>1587</v>
      </c>
      <c r="B193" s="266" t="s">
        <v>420</v>
      </c>
      <c r="C193" s="50" t="s">
        <v>97</v>
      </c>
      <c r="D193" s="255" t="s">
        <v>97</v>
      </c>
      <c r="E193" s="255" t="s">
        <v>97</v>
      </c>
      <c r="F193" s="255" t="s">
        <v>97</v>
      </c>
      <c r="G193" s="255" t="s">
        <v>97</v>
      </c>
      <c r="H193" s="255" t="s">
        <v>97</v>
      </c>
      <c r="I193" s="249" t="s">
        <v>97</v>
      </c>
      <c r="J193" s="271">
        <v>232</v>
      </c>
    </row>
    <row r="194" spans="1:10" s="251" customFormat="1" ht="11.25" customHeight="1">
      <c r="A194" s="270">
        <v>233</v>
      </c>
      <c r="B194" s="265" t="s">
        <v>421</v>
      </c>
      <c r="C194" s="252">
        <v>24</v>
      </c>
      <c r="D194" s="248">
        <v>214733</v>
      </c>
      <c r="E194" s="248">
        <v>176434</v>
      </c>
      <c r="F194" s="248">
        <v>31757</v>
      </c>
      <c r="G194" s="248">
        <v>24495</v>
      </c>
      <c r="H194" s="248">
        <v>26287</v>
      </c>
      <c r="I194" s="249">
        <v>5470</v>
      </c>
      <c r="J194" s="271">
        <v>233</v>
      </c>
    </row>
    <row r="195" spans="1:10" ht="22.5" customHeight="1">
      <c r="A195" s="379" t="s">
        <v>1588</v>
      </c>
      <c r="B195" s="266" t="s">
        <v>422</v>
      </c>
      <c r="C195" s="50" t="s">
        <v>97</v>
      </c>
      <c r="D195" s="255" t="s">
        <v>97</v>
      </c>
      <c r="E195" s="255" t="s">
        <v>97</v>
      </c>
      <c r="F195" s="255" t="s">
        <v>97</v>
      </c>
      <c r="G195" s="255" t="s">
        <v>97</v>
      </c>
      <c r="H195" s="255" t="s">
        <v>97</v>
      </c>
      <c r="I195" s="249" t="s">
        <v>97</v>
      </c>
      <c r="J195" s="271">
        <v>2331</v>
      </c>
    </row>
    <row r="196" spans="1:10" s="251" customFormat="1" ht="11.25" customHeight="1">
      <c r="A196" s="270">
        <v>2332</v>
      </c>
      <c r="B196" s="265" t="s">
        <v>423</v>
      </c>
      <c r="C196" s="50" t="s">
        <v>97</v>
      </c>
      <c r="D196" s="255" t="s">
        <v>97</v>
      </c>
      <c r="E196" s="255" t="s">
        <v>97</v>
      </c>
      <c r="F196" s="255" t="s">
        <v>97</v>
      </c>
      <c r="G196" s="255" t="s">
        <v>97</v>
      </c>
      <c r="H196" s="255" t="s">
        <v>97</v>
      </c>
      <c r="I196" s="249" t="s">
        <v>97</v>
      </c>
      <c r="J196" s="271">
        <v>2332</v>
      </c>
    </row>
    <row r="197" spans="1:10" ht="22.5" customHeight="1">
      <c r="A197" s="379" t="s">
        <v>1589</v>
      </c>
      <c r="B197" s="266" t="s">
        <v>424</v>
      </c>
      <c r="C197" s="252">
        <v>88</v>
      </c>
      <c r="D197" s="248">
        <v>64264</v>
      </c>
      <c r="E197" s="248">
        <v>59661</v>
      </c>
      <c r="F197" s="248">
        <v>7649</v>
      </c>
      <c r="G197" s="248">
        <v>6775</v>
      </c>
      <c r="H197" s="248">
        <v>6264</v>
      </c>
      <c r="I197" s="249">
        <v>1386</v>
      </c>
      <c r="J197" s="271">
        <v>234</v>
      </c>
    </row>
    <row r="198" spans="1:10" ht="22.5" customHeight="1">
      <c r="A198" s="379" t="s">
        <v>1590</v>
      </c>
      <c r="B198" s="266" t="s">
        <v>425</v>
      </c>
      <c r="C198" s="252">
        <v>50</v>
      </c>
      <c r="D198" s="248">
        <v>48357</v>
      </c>
      <c r="E198" s="248">
        <v>45770</v>
      </c>
      <c r="F198" s="248">
        <v>5157</v>
      </c>
      <c r="G198" s="248">
        <v>4665</v>
      </c>
      <c r="H198" s="248">
        <v>4450</v>
      </c>
      <c r="I198" s="249">
        <v>706</v>
      </c>
      <c r="J198" s="271">
        <v>2341</v>
      </c>
    </row>
    <row r="199" spans="1:10" s="251" customFormat="1" ht="11.25" customHeight="1">
      <c r="A199" s="270">
        <v>2342</v>
      </c>
      <c r="B199" s="265" t="s">
        <v>426</v>
      </c>
      <c r="C199" s="252">
        <v>13</v>
      </c>
      <c r="D199" s="248">
        <v>5100</v>
      </c>
      <c r="E199" s="248">
        <v>5075</v>
      </c>
      <c r="F199" s="248">
        <v>581</v>
      </c>
      <c r="G199" s="248">
        <v>576</v>
      </c>
      <c r="H199" s="248">
        <v>731</v>
      </c>
      <c r="I199" s="249">
        <v>-150</v>
      </c>
      <c r="J199" s="271">
        <v>2342</v>
      </c>
    </row>
    <row r="200" spans="1:10" ht="22.5" customHeight="1">
      <c r="A200" s="379" t="s">
        <v>1591</v>
      </c>
      <c r="B200" s="266" t="s">
        <v>427</v>
      </c>
      <c r="C200" s="252">
        <v>5</v>
      </c>
      <c r="D200" s="248">
        <v>4495</v>
      </c>
      <c r="E200" s="248">
        <v>4353</v>
      </c>
      <c r="F200" s="248">
        <v>816</v>
      </c>
      <c r="G200" s="248">
        <v>789</v>
      </c>
      <c r="H200" s="248">
        <v>469</v>
      </c>
      <c r="I200" s="249">
        <v>347</v>
      </c>
      <c r="J200" s="271">
        <v>2344</v>
      </c>
    </row>
    <row r="201" spans="1:10" s="251" customFormat="1" ht="11.25" customHeight="1">
      <c r="A201" s="270">
        <v>2349</v>
      </c>
      <c r="B201" s="265" t="s">
        <v>428</v>
      </c>
      <c r="C201" s="50">
        <v>20</v>
      </c>
      <c r="D201" s="255">
        <v>6313</v>
      </c>
      <c r="E201" s="255">
        <v>4464</v>
      </c>
      <c r="F201" s="255">
        <v>1096</v>
      </c>
      <c r="G201" s="255">
        <v>745</v>
      </c>
      <c r="H201" s="255">
        <v>614</v>
      </c>
      <c r="I201" s="249">
        <v>482</v>
      </c>
      <c r="J201" s="271">
        <v>2349</v>
      </c>
    </row>
    <row r="202" spans="1:10" s="251" customFormat="1" ht="11.25" customHeight="1">
      <c r="A202" s="270">
        <v>236</v>
      </c>
      <c r="B202" s="265" t="s">
        <v>429</v>
      </c>
      <c r="C202" s="252">
        <v>165</v>
      </c>
      <c r="D202" s="248">
        <v>404500</v>
      </c>
      <c r="E202" s="248">
        <v>397207</v>
      </c>
      <c r="F202" s="248">
        <v>70766</v>
      </c>
      <c r="G202" s="248">
        <v>69380</v>
      </c>
      <c r="H202" s="248">
        <v>58418</v>
      </c>
      <c r="I202" s="249">
        <v>12348</v>
      </c>
      <c r="J202" s="271">
        <v>236</v>
      </c>
    </row>
    <row r="203" spans="1:10" ht="22.5" customHeight="1">
      <c r="A203" s="379" t="s">
        <v>1592</v>
      </c>
      <c r="B203" s="266" t="s">
        <v>430</v>
      </c>
      <c r="C203" s="252">
        <v>86</v>
      </c>
      <c r="D203" s="248">
        <v>162932</v>
      </c>
      <c r="E203" s="248">
        <v>160828</v>
      </c>
      <c r="F203" s="248">
        <v>27927</v>
      </c>
      <c r="G203" s="248">
        <v>27528</v>
      </c>
      <c r="H203" s="248">
        <v>21584</v>
      </c>
      <c r="I203" s="249">
        <v>6343</v>
      </c>
      <c r="J203" s="271">
        <v>2361</v>
      </c>
    </row>
    <row r="204" spans="1:10" s="251" customFormat="1" ht="12" customHeight="1">
      <c r="A204" s="270">
        <v>2362</v>
      </c>
      <c r="B204" s="265" t="s">
        <v>431</v>
      </c>
      <c r="C204" s="50" t="s">
        <v>97</v>
      </c>
      <c r="D204" s="255" t="s">
        <v>97</v>
      </c>
      <c r="E204" s="255" t="s">
        <v>97</v>
      </c>
      <c r="F204" s="255" t="s">
        <v>97</v>
      </c>
      <c r="G204" s="255" t="s">
        <v>97</v>
      </c>
      <c r="H204" s="255" t="s">
        <v>97</v>
      </c>
      <c r="I204" s="249" t="s">
        <v>97</v>
      </c>
      <c r="J204" s="271">
        <v>2362</v>
      </c>
    </row>
    <row r="205" spans="1:10" s="251" customFormat="1" ht="12" customHeight="1">
      <c r="A205" s="270">
        <v>2363</v>
      </c>
      <c r="B205" s="265" t="s">
        <v>432</v>
      </c>
      <c r="C205" s="252">
        <v>34</v>
      </c>
      <c r="D205" s="248">
        <v>178358</v>
      </c>
      <c r="E205" s="248">
        <v>174248</v>
      </c>
      <c r="F205" s="248">
        <v>32373</v>
      </c>
      <c r="G205" s="248">
        <v>31592</v>
      </c>
      <c r="H205" s="248">
        <v>28088</v>
      </c>
      <c r="I205" s="249">
        <v>4286</v>
      </c>
      <c r="J205" s="271">
        <v>2363</v>
      </c>
    </row>
    <row r="206" spans="1:10" s="251" customFormat="1" ht="12" customHeight="1">
      <c r="A206" s="270">
        <v>2364</v>
      </c>
      <c r="B206" s="265" t="s">
        <v>433</v>
      </c>
      <c r="C206" s="252">
        <v>9</v>
      </c>
      <c r="D206" s="248">
        <v>30009</v>
      </c>
      <c r="E206" s="248">
        <v>29844</v>
      </c>
      <c r="F206" s="248">
        <v>4216</v>
      </c>
      <c r="G206" s="248">
        <v>4185</v>
      </c>
      <c r="H206" s="248">
        <v>4290</v>
      </c>
      <c r="I206" s="249">
        <v>-73</v>
      </c>
      <c r="J206" s="271">
        <v>2364</v>
      </c>
    </row>
    <row r="207" spans="1:10" s="251" customFormat="1" ht="12" customHeight="1">
      <c r="A207" s="270">
        <v>2365</v>
      </c>
      <c r="B207" s="265" t="s">
        <v>434</v>
      </c>
      <c r="C207" s="50" t="s">
        <v>97</v>
      </c>
      <c r="D207" s="255" t="s">
        <v>97</v>
      </c>
      <c r="E207" s="255" t="s">
        <v>97</v>
      </c>
      <c r="F207" s="255" t="s">
        <v>97</v>
      </c>
      <c r="G207" s="255" t="s">
        <v>97</v>
      </c>
      <c r="H207" s="255" t="s">
        <v>97</v>
      </c>
      <c r="I207" s="249" t="s">
        <v>97</v>
      </c>
      <c r="J207" s="271">
        <v>2365</v>
      </c>
    </row>
    <row r="208" spans="1:10" ht="22.5" customHeight="1">
      <c r="A208" s="379" t="s">
        <v>1593</v>
      </c>
      <c r="B208" s="266" t="s">
        <v>435</v>
      </c>
      <c r="C208" s="252">
        <v>31</v>
      </c>
      <c r="D208" s="248">
        <v>26716</v>
      </c>
      <c r="E208" s="248">
        <v>26499</v>
      </c>
      <c r="F208" s="248">
        <v>5001</v>
      </c>
      <c r="G208" s="248">
        <v>4959</v>
      </c>
      <c r="H208" s="248">
        <v>3750</v>
      </c>
      <c r="I208" s="249">
        <v>1251</v>
      </c>
      <c r="J208" s="271">
        <v>2369</v>
      </c>
    </row>
    <row r="209" spans="1:10" ht="22.5" customHeight="1">
      <c r="A209" s="379" t="s">
        <v>1594</v>
      </c>
      <c r="B209" s="266" t="s">
        <v>436</v>
      </c>
      <c r="C209" s="252">
        <v>360</v>
      </c>
      <c r="D209" s="248">
        <v>111097</v>
      </c>
      <c r="E209" s="248">
        <v>107557</v>
      </c>
      <c r="F209" s="248">
        <v>18523</v>
      </c>
      <c r="G209" s="248">
        <v>17877</v>
      </c>
      <c r="H209" s="248">
        <v>11853</v>
      </c>
      <c r="I209" s="249">
        <v>6669</v>
      </c>
      <c r="J209" s="271">
        <v>237</v>
      </c>
    </row>
    <row r="210" spans="1:10" ht="33" customHeight="1">
      <c r="A210" s="379" t="s">
        <v>1595</v>
      </c>
      <c r="B210" s="266" t="s">
        <v>437</v>
      </c>
      <c r="C210" s="50">
        <v>23</v>
      </c>
      <c r="D210" s="255">
        <v>104961</v>
      </c>
      <c r="E210" s="255">
        <v>98533</v>
      </c>
      <c r="F210" s="255">
        <v>16372</v>
      </c>
      <c r="G210" s="255">
        <v>15151</v>
      </c>
      <c r="H210" s="255">
        <v>14279</v>
      </c>
      <c r="I210" s="249">
        <v>2093</v>
      </c>
      <c r="J210" s="271">
        <v>239</v>
      </c>
    </row>
    <row r="211" spans="1:10" ht="22.5" customHeight="1">
      <c r="A211" s="379" t="s">
        <v>1596</v>
      </c>
      <c r="B211" s="266" t="s">
        <v>438</v>
      </c>
      <c r="C211" s="50" t="s">
        <v>97</v>
      </c>
      <c r="D211" s="255" t="s">
        <v>97</v>
      </c>
      <c r="E211" s="255" t="s">
        <v>97</v>
      </c>
      <c r="F211" s="255" t="s">
        <v>97</v>
      </c>
      <c r="G211" s="255" t="s">
        <v>97</v>
      </c>
      <c r="H211" s="255" t="s">
        <v>97</v>
      </c>
      <c r="I211" s="249" t="s">
        <v>97</v>
      </c>
      <c r="J211" s="271">
        <v>2391</v>
      </c>
    </row>
    <row r="212" spans="1:10" ht="22.5" customHeight="1">
      <c r="A212" s="379" t="s">
        <v>1597</v>
      </c>
      <c r="B212" s="266" t="s">
        <v>439</v>
      </c>
      <c r="C212" s="50" t="s">
        <v>97</v>
      </c>
      <c r="D212" s="255" t="s">
        <v>97</v>
      </c>
      <c r="E212" s="255" t="s">
        <v>97</v>
      </c>
      <c r="F212" s="255" t="s">
        <v>97</v>
      </c>
      <c r="G212" s="255" t="s">
        <v>97</v>
      </c>
      <c r="H212" s="255" t="s">
        <v>97</v>
      </c>
      <c r="I212" s="249" t="s">
        <v>97</v>
      </c>
      <c r="J212" s="271">
        <v>2399</v>
      </c>
    </row>
    <row r="213" spans="1:10" ht="11.25" customHeight="1">
      <c r="A213" s="299">
        <v>24</v>
      </c>
      <c r="B213" s="265" t="s">
        <v>440</v>
      </c>
      <c r="C213" s="50">
        <v>216</v>
      </c>
      <c r="D213" s="255">
        <v>2045063</v>
      </c>
      <c r="E213" s="255">
        <v>1681386</v>
      </c>
      <c r="F213" s="255">
        <v>363601</v>
      </c>
      <c r="G213" s="255">
        <v>295539</v>
      </c>
      <c r="H213" s="255">
        <v>265426</v>
      </c>
      <c r="I213" s="249">
        <v>98153</v>
      </c>
      <c r="J213" s="271">
        <v>24</v>
      </c>
    </row>
    <row r="214" spans="1:10" s="251" customFormat="1" ht="11.25" customHeight="1">
      <c r="A214" s="270">
        <v>241</v>
      </c>
      <c r="B214" s="265" t="s">
        <v>441</v>
      </c>
      <c r="C214" s="252">
        <v>63</v>
      </c>
      <c r="D214" s="248">
        <v>902683</v>
      </c>
      <c r="E214" s="248">
        <v>699556</v>
      </c>
      <c r="F214" s="248">
        <v>178832</v>
      </c>
      <c r="G214" s="248">
        <v>141264</v>
      </c>
      <c r="H214" s="248">
        <v>124568</v>
      </c>
      <c r="I214" s="249">
        <v>54238</v>
      </c>
      <c r="J214" s="271">
        <v>241</v>
      </c>
    </row>
    <row r="215" spans="1:10" ht="22.5" customHeight="1">
      <c r="A215" s="379" t="s">
        <v>1598</v>
      </c>
      <c r="B215" s="266" t="s">
        <v>442</v>
      </c>
      <c r="C215" s="252">
        <v>12</v>
      </c>
      <c r="D215" s="248">
        <v>25756</v>
      </c>
      <c r="E215" s="248">
        <v>23685</v>
      </c>
      <c r="F215" s="248">
        <v>4856</v>
      </c>
      <c r="G215" s="248">
        <v>4463</v>
      </c>
      <c r="H215" s="248">
        <v>3019</v>
      </c>
      <c r="I215" s="249">
        <v>1838</v>
      </c>
      <c r="J215" s="271">
        <v>242</v>
      </c>
    </row>
    <row r="216" spans="1:10" s="251" customFormat="1" ht="11.25" customHeight="1">
      <c r="A216" s="270">
        <v>243</v>
      </c>
      <c r="B216" s="265" t="s">
        <v>443</v>
      </c>
      <c r="C216" s="252">
        <v>9</v>
      </c>
      <c r="D216" s="248">
        <v>115212</v>
      </c>
      <c r="E216" s="248">
        <v>65507</v>
      </c>
      <c r="F216" s="248">
        <v>21461</v>
      </c>
      <c r="G216" s="248">
        <v>12017</v>
      </c>
      <c r="H216" s="248">
        <v>11129</v>
      </c>
      <c r="I216" s="249">
        <v>10332</v>
      </c>
      <c r="J216" s="271">
        <v>243</v>
      </c>
    </row>
    <row r="217" spans="1:10" s="251" customFormat="1" ht="11.25" customHeight="1">
      <c r="A217" s="270">
        <v>2431</v>
      </c>
      <c r="B217" s="265" t="s">
        <v>444</v>
      </c>
      <c r="C217" s="50" t="s">
        <v>97</v>
      </c>
      <c r="D217" s="255" t="s">
        <v>97</v>
      </c>
      <c r="E217" s="255" t="s">
        <v>97</v>
      </c>
      <c r="F217" s="255" t="s">
        <v>97</v>
      </c>
      <c r="G217" s="255" t="s">
        <v>97</v>
      </c>
      <c r="H217" s="255" t="s">
        <v>97</v>
      </c>
      <c r="I217" s="249" t="s">
        <v>97</v>
      </c>
      <c r="J217" s="271">
        <v>2431</v>
      </c>
    </row>
    <row r="218" spans="1:10" s="251" customFormat="1" ht="11.25" customHeight="1">
      <c r="A218" s="270">
        <v>2433</v>
      </c>
      <c r="B218" s="265" t="s">
        <v>445</v>
      </c>
      <c r="C218" s="50" t="s">
        <v>97</v>
      </c>
      <c r="D218" s="255" t="s">
        <v>97</v>
      </c>
      <c r="E218" s="255" t="s">
        <v>97</v>
      </c>
      <c r="F218" s="255" t="s">
        <v>97</v>
      </c>
      <c r="G218" s="255" t="s">
        <v>97</v>
      </c>
      <c r="H218" s="255" t="s">
        <v>97</v>
      </c>
      <c r="I218" s="249" t="s">
        <v>97</v>
      </c>
      <c r="J218" s="271">
        <v>2433</v>
      </c>
    </row>
    <row r="219" spans="1:10" s="251" customFormat="1" ht="11.25" customHeight="1">
      <c r="A219" s="270">
        <v>2434</v>
      </c>
      <c r="B219" s="265" t="s">
        <v>446</v>
      </c>
      <c r="C219" s="50" t="s">
        <v>97</v>
      </c>
      <c r="D219" s="255" t="s">
        <v>97</v>
      </c>
      <c r="E219" s="255" t="s">
        <v>97</v>
      </c>
      <c r="F219" s="255" t="s">
        <v>97</v>
      </c>
      <c r="G219" s="255" t="s">
        <v>97</v>
      </c>
      <c r="H219" s="255" t="s">
        <v>97</v>
      </c>
      <c r="I219" s="249" t="s">
        <v>97</v>
      </c>
      <c r="J219" s="271">
        <v>2434</v>
      </c>
    </row>
    <row r="220" spans="1:10" s="251" customFormat="1" ht="11.25" customHeight="1">
      <c r="A220" s="270">
        <v>244</v>
      </c>
      <c r="B220" s="265" t="s">
        <v>447</v>
      </c>
      <c r="C220" s="252">
        <v>76</v>
      </c>
      <c r="D220" s="248">
        <v>228890</v>
      </c>
      <c r="E220" s="248">
        <v>193211</v>
      </c>
      <c r="F220" s="248">
        <v>32469</v>
      </c>
      <c r="G220" s="248">
        <v>25693</v>
      </c>
      <c r="H220" s="248">
        <v>32771</v>
      </c>
      <c r="I220" s="249">
        <v>-302</v>
      </c>
      <c r="J220" s="271">
        <v>244</v>
      </c>
    </row>
    <row r="221" spans="1:10" s="251" customFormat="1" ht="11.25" customHeight="1">
      <c r="A221" s="270">
        <v>2441</v>
      </c>
      <c r="B221" s="265" t="s">
        <v>448</v>
      </c>
      <c r="C221" s="50" t="s">
        <v>97</v>
      </c>
      <c r="D221" s="255" t="s">
        <v>97</v>
      </c>
      <c r="E221" s="255" t="s">
        <v>97</v>
      </c>
      <c r="F221" s="255" t="s">
        <v>97</v>
      </c>
      <c r="G221" s="255" t="s">
        <v>97</v>
      </c>
      <c r="H221" s="255" t="s">
        <v>97</v>
      </c>
      <c r="I221" s="249" t="s">
        <v>97</v>
      </c>
      <c r="J221" s="271">
        <v>2441</v>
      </c>
    </row>
    <row r="222" spans="1:10" s="251" customFormat="1" ht="11.25" customHeight="1">
      <c r="A222" s="270">
        <v>2442</v>
      </c>
      <c r="B222" s="265" t="s">
        <v>449</v>
      </c>
      <c r="C222" s="252">
        <v>19</v>
      </c>
      <c r="D222" s="248">
        <v>83877</v>
      </c>
      <c r="E222" s="248">
        <v>57254</v>
      </c>
      <c r="F222" s="248">
        <v>14159</v>
      </c>
      <c r="G222" s="248">
        <v>9103</v>
      </c>
      <c r="H222" s="248">
        <v>9437</v>
      </c>
      <c r="I222" s="249">
        <v>4721</v>
      </c>
      <c r="J222" s="271">
        <v>2442</v>
      </c>
    </row>
    <row r="223" spans="1:10" s="251" customFormat="1" ht="11.25" customHeight="1">
      <c r="A223" s="270">
        <v>2443</v>
      </c>
      <c r="B223" s="265" t="s">
        <v>450</v>
      </c>
      <c r="C223" s="50" t="s">
        <v>97</v>
      </c>
      <c r="D223" s="255" t="s">
        <v>97</v>
      </c>
      <c r="E223" s="255" t="s">
        <v>97</v>
      </c>
      <c r="F223" s="255" t="s">
        <v>97</v>
      </c>
      <c r="G223" s="255" t="s">
        <v>97</v>
      </c>
      <c r="H223" s="255" t="s">
        <v>97</v>
      </c>
      <c r="I223" s="249" t="s">
        <v>97</v>
      </c>
      <c r="J223" s="271">
        <v>2443</v>
      </c>
    </row>
    <row r="224" spans="1:10" s="251" customFormat="1" ht="11.25" customHeight="1">
      <c r="A224" s="270">
        <v>2445</v>
      </c>
      <c r="B224" s="265" t="s">
        <v>451</v>
      </c>
      <c r="C224" s="252">
        <v>40</v>
      </c>
      <c r="D224" s="248">
        <v>23386</v>
      </c>
      <c r="E224" s="248">
        <v>22755</v>
      </c>
      <c r="F224" s="248">
        <v>4124</v>
      </c>
      <c r="G224" s="248">
        <v>4004</v>
      </c>
      <c r="H224" s="248">
        <v>3050</v>
      </c>
      <c r="I224" s="249">
        <v>1074</v>
      </c>
      <c r="J224" s="271">
        <v>2445</v>
      </c>
    </row>
    <row r="225" spans="1:10" s="251" customFormat="1" ht="11.25" customHeight="1">
      <c r="A225" s="270">
        <v>245</v>
      </c>
      <c r="B225" s="265" t="s">
        <v>452</v>
      </c>
      <c r="C225" s="252">
        <v>56</v>
      </c>
      <c r="D225" s="248">
        <v>772523</v>
      </c>
      <c r="E225" s="248">
        <v>699427</v>
      </c>
      <c r="F225" s="248">
        <v>125983</v>
      </c>
      <c r="G225" s="248">
        <v>112102</v>
      </c>
      <c r="H225" s="248">
        <v>93939</v>
      </c>
      <c r="I225" s="249">
        <v>32047</v>
      </c>
      <c r="J225" s="271">
        <v>245</v>
      </c>
    </row>
    <row r="226" spans="1:10" s="251" customFormat="1" ht="11.25" customHeight="1">
      <c r="A226" s="270">
        <v>2451</v>
      </c>
      <c r="B226" s="265" t="s">
        <v>453</v>
      </c>
      <c r="C226" s="50" t="s">
        <v>97</v>
      </c>
      <c r="D226" s="255" t="s">
        <v>97</v>
      </c>
      <c r="E226" s="255" t="s">
        <v>97</v>
      </c>
      <c r="F226" s="255" t="s">
        <v>97</v>
      </c>
      <c r="G226" s="255" t="s">
        <v>97</v>
      </c>
      <c r="H226" s="255" t="s">
        <v>97</v>
      </c>
      <c r="I226" s="249" t="s">
        <v>97</v>
      </c>
      <c r="J226" s="271">
        <v>2451</v>
      </c>
    </row>
    <row r="227" spans="1:10" s="251" customFormat="1" ht="11.25" customHeight="1">
      <c r="A227" s="270">
        <v>2452</v>
      </c>
      <c r="B227" s="265" t="s">
        <v>454</v>
      </c>
      <c r="C227" s="50">
        <v>5</v>
      </c>
      <c r="D227" s="255">
        <v>69555</v>
      </c>
      <c r="E227" s="255">
        <v>67993</v>
      </c>
      <c r="F227" s="255">
        <v>10426</v>
      </c>
      <c r="G227" s="255">
        <v>10130</v>
      </c>
      <c r="H227" s="255">
        <v>8026</v>
      </c>
      <c r="I227" s="249">
        <v>2401</v>
      </c>
      <c r="J227" s="271">
        <v>2452</v>
      </c>
    </row>
    <row r="228" spans="1:10" s="251" customFormat="1" ht="11.25" customHeight="1">
      <c r="A228" s="270">
        <v>2453</v>
      </c>
      <c r="B228" s="265" t="s">
        <v>455</v>
      </c>
      <c r="C228" s="252">
        <v>29</v>
      </c>
      <c r="D228" s="248">
        <v>250012</v>
      </c>
      <c r="E228" s="248">
        <v>217849</v>
      </c>
      <c r="F228" s="248">
        <v>41100</v>
      </c>
      <c r="G228" s="248">
        <v>34989</v>
      </c>
      <c r="H228" s="248">
        <v>27398</v>
      </c>
      <c r="I228" s="249">
        <v>13702</v>
      </c>
      <c r="J228" s="271">
        <v>2453</v>
      </c>
    </row>
    <row r="229" spans="1:10" s="251" customFormat="1" ht="11.25" customHeight="1">
      <c r="A229" s="270">
        <v>2454</v>
      </c>
      <c r="B229" s="265" t="s">
        <v>456</v>
      </c>
      <c r="C229" s="50" t="s">
        <v>97</v>
      </c>
      <c r="D229" s="255" t="s">
        <v>97</v>
      </c>
      <c r="E229" s="255" t="s">
        <v>97</v>
      </c>
      <c r="F229" s="255" t="s">
        <v>97</v>
      </c>
      <c r="G229" s="255" t="s">
        <v>97</v>
      </c>
      <c r="H229" s="255" t="s">
        <v>97</v>
      </c>
      <c r="I229" s="249" t="s">
        <v>97</v>
      </c>
      <c r="J229" s="271">
        <v>2454</v>
      </c>
    </row>
    <row r="230" spans="1:10" ht="11.25" customHeight="1">
      <c r="A230" s="299">
        <v>25</v>
      </c>
      <c r="B230" s="265" t="s">
        <v>457</v>
      </c>
      <c r="C230" s="255">
        <v>2730</v>
      </c>
      <c r="D230" s="255">
        <v>4492683</v>
      </c>
      <c r="E230" s="255">
        <v>4258814</v>
      </c>
      <c r="F230" s="255">
        <v>688493</v>
      </c>
      <c r="G230" s="255">
        <v>644535</v>
      </c>
      <c r="H230" s="255">
        <v>553979</v>
      </c>
      <c r="I230" s="249">
        <v>134509</v>
      </c>
      <c r="J230" s="271">
        <v>25</v>
      </c>
    </row>
    <row r="231" spans="1:10" s="251" customFormat="1" ht="11.25" customHeight="1">
      <c r="A231" s="270">
        <v>251</v>
      </c>
      <c r="B231" s="265" t="s">
        <v>458</v>
      </c>
      <c r="C231" s="252">
        <v>722</v>
      </c>
      <c r="D231" s="248">
        <v>1285443</v>
      </c>
      <c r="E231" s="248">
        <v>1218563</v>
      </c>
      <c r="F231" s="248">
        <v>198791</v>
      </c>
      <c r="G231" s="248">
        <v>186100</v>
      </c>
      <c r="H231" s="248">
        <v>162669</v>
      </c>
      <c r="I231" s="249">
        <v>36117</v>
      </c>
      <c r="J231" s="271">
        <v>251</v>
      </c>
    </row>
    <row r="232" spans="1:10" s="251" customFormat="1" ht="11.25" customHeight="1">
      <c r="A232" s="270">
        <v>2511</v>
      </c>
      <c r="B232" s="265" t="s">
        <v>459</v>
      </c>
      <c r="C232" s="252">
        <v>442</v>
      </c>
      <c r="D232" s="248">
        <v>947339</v>
      </c>
      <c r="E232" s="248">
        <v>892771</v>
      </c>
      <c r="F232" s="248">
        <v>144709</v>
      </c>
      <c r="G232" s="248">
        <v>134356</v>
      </c>
      <c r="H232" s="248">
        <v>118338</v>
      </c>
      <c r="I232" s="249">
        <v>26371</v>
      </c>
      <c r="J232" s="271">
        <v>2511</v>
      </c>
    </row>
    <row r="233" spans="1:10" s="251" customFormat="1" ht="11.25" customHeight="1">
      <c r="A233" s="270">
        <v>2512</v>
      </c>
      <c r="B233" s="265" t="s">
        <v>460</v>
      </c>
      <c r="C233" s="252">
        <v>280</v>
      </c>
      <c r="D233" s="248">
        <v>338104</v>
      </c>
      <c r="E233" s="248">
        <v>325793</v>
      </c>
      <c r="F233" s="248">
        <v>54082</v>
      </c>
      <c r="G233" s="248">
        <v>51743</v>
      </c>
      <c r="H233" s="248">
        <v>44330</v>
      </c>
      <c r="I233" s="249">
        <v>9746</v>
      </c>
      <c r="J233" s="271">
        <v>2512</v>
      </c>
    </row>
    <row r="234" spans="1:10" ht="22.5" customHeight="1">
      <c r="A234" s="379" t="s">
        <v>1599</v>
      </c>
      <c r="B234" s="266" t="s">
        <v>461</v>
      </c>
      <c r="C234" s="252">
        <v>37</v>
      </c>
      <c r="D234" s="248">
        <v>142640</v>
      </c>
      <c r="E234" s="248">
        <v>128164</v>
      </c>
      <c r="F234" s="248">
        <v>20877</v>
      </c>
      <c r="G234" s="248">
        <v>18133</v>
      </c>
      <c r="H234" s="248">
        <v>17493</v>
      </c>
      <c r="I234" s="249">
        <v>3384</v>
      </c>
      <c r="J234" s="271">
        <v>252</v>
      </c>
    </row>
    <row r="235" spans="1:10" ht="22.5" customHeight="1">
      <c r="A235" s="379" t="s">
        <v>1600</v>
      </c>
      <c r="B235" s="266" t="s">
        <v>462</v>
      </c>
      <c r="C235" s="252">
        <v>7</v>
      </c>
      <c r="D235" s="248">
        <v>9267</v>
      </c>
      <c r="E235" s="248">
        <v>8537</v>
      </c>
      <c r="F235" s="248">
        <v>1626</v>
      </c>
      <c r="G235" s="248">
        <v>1493</v>
      </c>
      <c r="H235" s="248">
        <v>808</v>
      </c>
      <c r="I235" s="249">
        <v>818</v>
      </c>
      <c r="J235" s="271">
        <v>2521</v>
      </c>
    </row>
    <row r="236" spans="1:10" ht="22.5" customHeight="1">
      <c r="A236" s="379" t="s">
        <v>1601</v>
      </c>
      <c r="B236" s="266" t="s">
        <v>463</v>
      </c>
      <c r="C236" s="252">
        <v>30</v>
      </c>
      <c r="D236" s="248">
        <v>133373</v>
      </c>
      <c r="E236" s="248">
        <v>119626</v>
      </c>
      <c r="F236" s="248">
        <v>19252</v>
      </c>
      <c r="G236" s="248">
        <v>16640</v>
      </c>
      <c r="H236" s="248">
        <v>16685</v>
      </c>
      <c r="I236" s="249">
        <v>2566</v>
      </c>
      <c r="J236" s="271">
        <v>2529</v>
      </c>
    </row>
    <row r="237" spans="1:10" s="251" customFormat="1" ht="11.25" customHeight="1">
      <c r="A237" s="270">
        <v>253</v>
      </c>
      <c r="B237" s="265" t="s">
        <v>464</v>
      </c>
      <c r="C237" s="50">
        <v>7</v>
      </c>
      <c r="D237" s="255">
        <v>21263</v>
      </c>
      <c r="E237" s="255">
        <v>21262</v>
      </c>
      <c r="F237" s="255">
        <v>4187</v>
      </c>
      <c r="G237" s="255">
        <v>4187</v>
      </c>
      <c r="H237" s="255">
        <v>3548</v>
      </c>
      <c r="I237" s="249">
        <v>638</v>
      </c>
      <c r="J237" s="271">
        <v>253</v>
      </c>
    </row>
    <row r="238" spans="1:10" ht="11.25" customHeight="1">
      <c r="A238" s="301">
        <v>254</v>
      </c>
      <c r="B238" s="265" t="s">
        <v>465</v>
      </c>
      <c r="C238" s="50">
        <v>7</v>
      </c>
      <c r="D238" s="255">
        <v>1776</v>
      </c>
      <c r="E238" s="255">
        <v>1535</v>
      </c>
      <c r="F238" s="255">
        <v>241</v>
      </c>
      <c r="G238" s="255">
        <v>196</v>
      </c>
      <c r="H238" s="255">
        <v>203</v>
      </c>
      <c r="I238" s="249">
        <v>39</v>
      </c>
      <c r="J238" s="271">
        <v>254</v>
      </c>
    </row>
    <row r="239" spans="1:10" ht="33.75" customHeight="1">
      <c r="A239" s="395" t="s">
        <v>1602</v>
      </c>
      <c r="B239" s="266" t="s">
        <v>1847</v>
      </c>
      <c r="C239" s="252">
        <v>177</v>
      </c>
      <c r="D239" s="248">
        <v>764013</v>
      </c>
      <c r="E239" s="248">
        <v>725516</v>
      </c>
      <c r="F239" s="248">
        <v>92820</v>
      </c>
      <c r="G239" s="248">
        <v>85521</v>
      </c>
      <c r="H239" s="248">
        <v>100587</v>
      </c>
      <c r="I239" s="249">
        <v>-7766</v>
      </c>
      <c r="J239" s="271">
        <v>255</v>
      </c>
    </row>
    <row r="240" spans="1:10" ht="22.5" customHeight="1">
      <c r="A240" s="379" t="s">
        <v>1603</v>
      </c>
      <c r="B240" s="266" t="s">
        <v>466</v>
      </c>
      <c r="C240" s="248">
        <v>1144</v>
      </c>
      <c r="D240" s="248">
        <v>956675</v>
      </c>
      <c r="E240" s="248">
        <v>927873</v>
      </c>
      <c r="F240" s="248">
        <v>162013</v>
      </c>
      <c r="G240" s="248">
        <v>156826</v>
      </c>
      <c r="H240" s="248">
        <v>113337</v>
      </c>
      <c r="I240" s="249">
        <v>48676</v>
      </c>
      <c r="J240" s="271">
        <v>256</v>
      </c>
    </row>
    <row r="241" spans="1:10" s="251" customFormat="1" ht="11.25" customHeight="1">
      <c r="A241" s="270">
        <v>2561</v>
      </c>
      <c r="B241" s="265" t="s">
        <v>467</v>
      </c>
      <c r="C241" s="252">
        <v>190</v>
      </c>
      <c r="D241" s="248">
        <v>386175</v>
      </c>
      <c r="E241" s="248">
        <v>370034</v>
      </c>
      <c r="F241" s="248">
        <v>67562</v>
      </c>
      <c r="G241" s="248">
        <v>64496</v>
      </c>
      <c r="H241" s="248">
        <v>44534</v>
      </c>
      <c r="I241" s="249">
        <v>23028</v>
      </c>
      <c r="J241" s="271">
        <v>2561</v>
      </c>
    </row>
    <row r="242" spans="1:10" s="251" customFormat="1" ht="11.25" customHeight="1">
      <c r="A242" s="270">
        <v>2562</v>
      </c>
      <c r="B242" s="265" t="s">
        <v>468</v>
      </c>
      <c r="C242" s="252">
        <v>954</v>
      </c>
      <c r="D242" s="248">
        <v>570500</v>
      </c>
      <c r="E242" s="248">
        <v>557839</v>
      </c>
      <c r="F242" s="248">
        <v>94450</v>
      </c>
      <c r="G242" s="248">
        <v>92330</v>
      </c>
      <c r="H242" s="248">
        <v>68803</v>
      </c>
      <c r="I242" s="249">
        <v>25648</v>
      </c>
      <c r="J242" s="271">
        <v>2562</v>
      </c>
    </row>
    <row r="243" spans="1:10" ht="22.5" customHeight="1">
      <c r="A243" s="379" t="s">
        <v>1604</v>
      </c>
      <c r="B243" s="266" t="s">
        <v>469</v>
      </c>
      <c r="C243" s="252">
        <v>234</v>
      </c>
      <c r="D243" s="248">
        <v>488873</v>
      </c>
      <c r="E243" s="248">
        <v>474435</v>
      </c>
      <c r="F243" s="248">
        <v>73208</v>
      </c>
      <c r="G243" s="248">
        <v>70467</v>
      </c>
      <c r="H243" s="248">
        <v>54771</v>
      </c>
      <c r="I243" s="249">
        <v>18437</v>
      </c>
      <c r="J243" s="271">
        <v>257</v>
      </c>
    </row>
    <row r="244" spans="1:10" ht="22.5" customHeight="1">
      <c r="A244" s="379" t="s">
        <v>1605</v>
      </c>
      <c r="B244" s="266" t="s">
        <v>470</v>
      </c>
      <c r="C244" s="252">
        <v>3</v>
      </c>
      <c r="D244" s="248">
        <v>307</v>
      </c>
      <c r="E244" s="248">
        <v>304</v>
      </c>
      <c r="F244" s="248">
        <v>58</v>
      </c>
      <c r="G244" s="248">
        <v>58</v>
      </c>
      <c r="H244" s="248">
        <v>33</v>
      </c>
      <c r="I244" s="249">
        <v>25</v>
      </c>
      <c r="J244" s="271">
        <v>2571</v>
      </c>
    </row>
    <row r="245" spans="1:10" ht="22.5" customHeight="1">
      <c r="A245" s="379" t="s">
        <v>1606</v>
      </c>
      <c r="B245" s="266" t="s">
        <v>471</v>
      </c>
      <c r="C245" s="252">
        <v>82</v>
      </c>
      <c r="D245" s="248">
        <v>31068</v>
      </c>
      <c r="E245" s="248">
        <v>30747</v>
      </c>
      <c r="F245" s="248">
        <v>5088</v>
      </c>
      <c r="G245" s="248">
        <v>5027</v>
      </c>
      <c r="H245" s="248">
        <v>3682</v>
      </c>
      <c r="I245" s="249">
        <v>1406</v>
      </c>
      <c r="J245" s="271">
        <v>2572</v>
      </c>
    </row>
    <row r="246" spans="1:10" s="251" customFormat="1" ht="11.25" customHeight="1">
      <c r="A246" s="270">
        <v>2573</v>
      </c>
      <c r="B246" s="265" t="s">
        <v>472</v>
      </c>
      <c r="C246" s="252">
        <v>149</v>
      </c>
      <c r="D246" s="248">
        <v>457498</v>
      </c>
      <c r="E246" s="248">
        <v>443384</v>
      </c>
      <c r="F246" s="248">
        <v>68062</v>
      </c>
      <c r="G246" s="248">
        <v>65382</v>
      </c>
      <c r="H246" s="248">
        <v>51056</v>
      </c>
      <c r="I246" s="249">
        <v>17006</v>
      </c>
      <c r="J246" s="271">
        <v>2573</v>
      </c>
    </row>
    <row r="247" spans="1:10" s="251" customFormat="1" ht="11.25" customHeight="1">
      <c r="A247" s="270">
        <v>25731</v>
      </c>
      <c r="B247" s="265" t="s">
        <v>473</v>
      </c>
      <c r="C247" s="50">
        <v>65</v>
      </c>
      <c r="D247" s="255">
        <v>229671</v>
      </c>
      <c r="E247" s="255">
        <v>224259</v>
      </c>
      <c r="F247" s="255">
        <v>31687</v>
      </c>
      <c r="G247" s="255">
        <v>30661</v>
      </c>
      <c r="H247" s="255">
        <v>26965</v>
      </c>
      <c r="I247" s="249">
        <v>4722</v>
      </c>
      <c r="J247" s="271">
        <v>25731</v>
      </c>
    </row>
    <row r="248" spans="1:10" ht="22.5" customHeight="1">
      <c r="A248" s="379" t="s">
        <v>1607</v>
      </c>
      <c r="B248" s="266" t="s">
        <v>474</v>
      </c>
      <c r="C248" s="50" t="s">
        <v>97</v>
      </c>
      <c r="D248" s="255" t="s">
        <v>97</v>
      </c>
      <c r="E248" s="255" t="s">
        <v>97</v>
      </c>
      <c r="F248" s="255" t="s">
        <v>97</v>
      </c>
      <c r="G248" s="255" t="s">
        <v>97</v>
      </c>
      <c r="H248" s="255" t="s">
        <v>97</v>
      </c>
      <c r="I248" s="249" t="s">
        <v>97</v>
      </c>
      <c r="J248" s="271">
        <v>25732</v>
      </c>
    </row>
    <row r="249" spans="1:10" ht="22.5" customHeight="1">
      <c r="A249" s="379" t="s">
        <v>1608</v>
      </c>
      <c r="B249" s="266" t="s">
        <v>475</v>
      </c>
      <c r="C249" s="252">
        <v>33</v>
      </c>
      <c r="D249" s="248">
        <v>97207</v>
      </c>
      <c r="E249" s="248">
        <v>96273</v>
      </c>
      <c r="F249" s="248">
        <v>15651</v>
      </c>
      <c r="G249" s="248">
        <v>15474</v>
      </c>
      <c r="H249" s="248">
        <v>9468</v>
      </c>
      <c r="I249" s="249">
        <v>6183</v>
      </c>
      <c r="J249" s="271">
        <v>25733</v>
      </c>
    </row>
    <row r="250" spans="1:10" s="251" customFormat="1" ht="11.25" customHeight="1">
      <c r="A250" s="270">
        <v>25734</v>
      </c>
      <c r="B250" s="265" t="s">
        <v>476</v>
      </c>
      <c r="C250" s="50" t="s">
        <v>97</v>
      </c>
      <c r="D250" s="255" t="s">
        <v>97</v>
      </c>
      <c r="E250" s="255" t="s">
        <v>97</v>
      </c>
      <c r="F250" s="255" t="s">
        <v>97</v>
      </c>
      <c r="G250" s="255" t="s">
        <v>97</v>
      </c>
      <c r="H250" s="255" t="s">
        <v>97</v>
      </c>
      <c r="I250" s="249" t="s">
        <v>97</v>
      </c>
      <c r="J250" s="271">
        <v>25734</v>
      </c>
    </row>
    <row r="251" spans="1:10" s="251" customFormat="1" ht="11.25" customHeight="1">
      <c r="A251" s="270">
        <v>25735</v>
      </c>
      <c r="B251" s="265" t="s">
        <v>477</v>
      </c>
      <c r="C251" s="50" t="s">
        <v>97</v>
      </c>
      <c r="D251" s="255" t="s">
        <v>97</v>
      </c>
      <c r="E251" s="255" t="s">
        <v>97</v>
      </c>
      <c r="F251" s="255" t="s">
        <v>97</v>
      </c>
      <c r="G251" s="255" t="s">
        <v>97</v>
      </c>
      <c r="H251" s="255" t="s">
        <v>97</v>
      </c>
      <c r="I251" s="249" t="s">
        <v>97</v>
      </c>
      <c r="J251" s="271">
        <v>25735</v>
      </c>
    </row>
    <row r="252" spans="1:10" s="251" customFormat="1" ht="11.25" customHeight="1">
      <c r="A252" s="270">
        <v>259</v>
      </c>
      <c r="B252" s="265" t="s">
        <v>478</v>
      </c>
      <c r="C252" s="252">
        <v>402</v>
      </c>
      <c r="D252" s="248">
        <v>832000</v>
      </c>
      <c r="E252" s="248">
        <v>761466</v>
      </c>
      <c r="F252" s="248">
        <v>136355</v>
      </c>
      <c r="G252" s="248">
        <v>123106</v>
      </c>
      <c r="H252" s="248">
        <v>101371</v>
      </c>
      <c r="I252" s="249">
        <v>34984</v>
      </c>
      <c r="J252" s="271">
        <v>259</v>
      </c>
    </row>
    <row r="253" spans="1:10" ht="22.5" customHeight="1">
      <c r="A253" s="379" t="s">
        <v>1609</v>
      </c>
      <c r="B253" s="266" t="s">
        <v>479</v>
      </c>
      <c r="C253" s="252">
        <v>14</v>
      </c>
      <c r="D253" s="248">
        <v>61804</v>
      </c>
      <c r="E253" s="248">
        <v>32508</v>
      </c>
      <c r="F253" s="248">
        <v>11628</v>
      </c>
      <c r="G253" s="248">
        <v>6061</v>
      </c>
      <c r="H253" s="248">
        <v>6246</v>
      </c>
      <c r="I253" s="249">
        <v>5382</v>
      </c>
      <c r="J253" s="271">
        <v>2591</v>
      </c>
    </row>
    <row r="254" spans="1:10" ht="22.5" customHeight="1">
      <c r="A254" s="379" t="s">
        <v>1610</v>
      </c>
      <c r="B254" s="266" t="s">
        <v>480</v>
      </c>
      <c r="C254" s="252">
        <v>9</v>
      </c>
      <c r="D254" s="248">
        <v>48088</v>
      </c>
      <c r="E254" s="248">
        <v>46320</v>
      </c>
      <c r="F254" s="248">
        <v>8496</v>
      </c>
      <c r="G254" s="248">
        <v>8160</v>
      </c>
      <c r="H254" s="248">
        <v>5424</v>
      </c>
      <c r="I254" s="249">
        <v>3072</v>
      </c>
      <c r="J254" s="271">
        <v>2592</v>
      </c>
    </row>
    <row r="255" spans="1:10" s="251" customFormat="1" ht="11.25" customHeight="1">
      <c r="A255" s="270">
        <v>2593</v>
      </c>
      <c r="B255" s="265" t="s">
        <v>481</v>
      </c>
      <c r="C255" s="50">
        <v>33</v>
      </c>
      <c r="D255" s="255">
        <v>76051</v>
      </c>
      <c r="E255" s="255">
        <v>70902</v>
      </c>
      <c r="F255" s="255">
        <v>12387</v>
      </c>
      <c r="G255" s="255">
        <v>11408</v>
      </c>
      <c r="H255" s="255">
        <v>8887</v>
      </c>
      <c r="I255" s="249">
        <v>3500</v>
      </c>
      <c r="J255" s="271">
        <v>2593</v>
      </c>
    </row>
    <row r="256" spans="1:10" s="251" customFormat="1" ht="11.25" customHeight="1">
      <c r="A256" s="270">
        <v>2594</v>
      </c>
      <c r="B256" s="265" t="s">
        <v>482</v>
      </c>
      <c r="C256" s="252">
        <v>11</v>
      </c>
      <c r="D256" s="248">
        <v>147798</v>
      </c>
      <c r="E256" s="248">
        <v>137624</v>
      </c>
      <c r="F256" s="248">
        <v>19537</v>
      </c>
      <c r="G256" s="248">
        <v>17604</v>
      </c>
      <c r="H256" s="248">
        <v>19165</v>
      </c>
      <c r="I256" s="249">
        <v>372</v>
      </c>
      <c r="J256" s="271">
        <v>2594</v>
      </c>
    </row>
    <row r="257" spans="1:10" s="251" customFormat="1" ht="11.25" customHeight="1">
      <c r="A257" s="270">
        <v>2599</v>
      </c>
      <c r="B257" s="265" t="s">
        <v>483</v>
      </c>
      <c r="C257" s="252">
        <v>335</v>
      </c>
      <c r="D257" s="248">
        <v>498259</v>
      </c>
      <c r="E257" s="248">
        <v>474112</v>
      </c>
      <c r="F257" s="248">
        <v>84307</v>
      </c>
      <c r="G257" s="248">
        <v>79872</v>
      </c>
      <c r="H257" s="248">
        <v>61649</v>
      </c>
      <c r="I257" s="249">
        <v>22658</v>
      </c>
      <c r="J257" s="271">
        <v>2599</v>
      </c>
    </row>
    <row r="258" spans="1:10" ht="22.5" customHeight="1">
      <c r="A258" s="379" t="s">
        <v>1611</v>
      </c>
      <c r="B258" s="266" t="s">
        <v>484</v>
      </c>
      <c r="C258" s="252">
        <v>553</v>
      </c>
      <c r="D258" s="248">
        <v>4184744</v>
      </c>
      <c r="E258" s="248">
        <v>3979795</v>
      </c>
      <c r="F258" s="248">
        <v>444875</v>
      </c>
      <c r="G258" s="248">
        <v>406131</v>
      </c>
      <c r="H258" s="248">
        <v>742382</v>
      </c>
      <c r="I258" s="249">
        <v>-297505</v>
      </c>
      <c r="J258" s="271">
        <v>26</v>
      </c>
    </row>
    <row r="259" spans="1:10" ht="22.5" customHeight="1">
      <c r="A259" s="379" t="s">
        <v>1612</v>
      </c>
      <c r="B259" s="266" t="s">
        <v>485</v>
      </c>
      <c r="C259" s="252">
        <v>144</v>
      </c>
      <c r="D259" s="248">
        <v>3110807</v>
      </c>
      <c r="E259" s="248">
        <v>2931009</v>
      </c>
      <c r="F259" s="248">
        <v>280353</v>
      </c>
      <c r="G259" s="248">
        <v>246194</v>
      </c>
      <c r="H259" s="248">
        <v>598000</v>
      </c>
      <c r="I259" s="249">
        <v>-317645</v>
      </c>
      <c r="J259" s="271">
        <v>261</v>
      </c>
    </row>
    <row r="260" spans="1:10" s="251" customFormat="1" ht="11.25" customHeight="1">
      <c r="A260" s="270">
        <v>2611</v>
      </c>
      <c r="B260" s="265" t="s">
        <v>486</v>
      </c>
      <c r="C260" s="252">
        <v>134</v>
      </c>
      <c r="D260" s="248">
        <v>3093562</v>
      </c>
      <c r="E260" s="248">
        <v>2913938</v>
      </c>
      <c r="F260" s="248">
        <v>277405</v>
      </c>
      <c r="G260" s="248">
        <v>243278</v>
      </c>
      <c r="H260" s="248">
        <v>595919</v>
      </c>
      <c r="I260" s="249">
        <v>-318513</v>
      </c>
      <c r="J260" s="271">
        <v>2611</v>
      </c>
    </row>
    <row r="261" spans="1:10" s="251" customFormat="1" ht="11.25" customHeight="1">
      <c r="A261" s="270">
        <v>26111</v>
      </c>
      <c r="B261" s="265" t="s">
        <v>487</v>
      </c>
      <c r="C261" s="252">
        <v>23</v>
      </c>
      <c r="D261" s="248">
        <v>386355</v>
      </c>
      <c r="E261" s="248">
        <v>362547</v>
      </c>
      <c r="F261" s="248">
        <v>47489</v>
      </c>
      <c r="G261" s="248">
        <v>42968</v>
      </c>
      <c r="H261" s="248">
        <v>66507</v>
      </c>
      <c r="I261" s="249">
        <v>-19016</v>
      </c>
      <c r="J261" s="271">
        <v>26111</v>
      </c>
    </row>
    <row r="262" spans="1:10" s="251" customFormat="1" ht="11.25" customHeight="1">
      <c r="A262" s="270">
        <v>26119</v>
      </c>
      <c r="B262" s="265" t="s">
        <v>488</v>
      </c>
      <c r="C262" s="252">
        <v>111</v>
      </c>
      <c r="D262" s="248">
        <v>2707207</v>
      </c>
      <c r="E262" s="248">
        <v>2551392</v>
      </c>
      <c r="F262" s="248">
        <v>229915</v>
      </c>
      <c r="G262" s="248">
        <v>200311</v>
      </c>
      <c r="H262" s="248">
        <v>529412</v>
      </c>
      <c r="I262" s="249">
        <v>-299497</v>
      </c>
      <c r="J262" s="271">
        <v>26119</v>
      </c>
    </row>
    <row r="263" spans="1:10" s="251" customFormat="1" ht="11.25" customHeight="1">
      <c r="A263" s="270">
        <v>2612</v>
      </c>
      <c r="B263" s="265" t="s">
        <v>489</v>
      </c>
      <c r="C263" s="252">
        <v>10</v>
      </c>
      <c r="D263" s="248">
        <v>17245</v>
      </c>
      <c r="E263" s="248">
        <v>17071</v>
      </c>
      <c r="F263" s="248">
        <v>2948</v>
      </c>
      <c r="G263" s="248">
        <v>2915</v>
      </c>
      <c r="H263" s="248">
        <v>2081</v>
      </c>
      <c r="I263" s="249">
        <v>868</v>
      </c>
      <c r="J263" s="271">
        <v>2612</v>
      </c>
    </row>
    <row r="264" spans="1:10" ht="22.5" customHeight="1">
      <c r="A264" s="379" t="s">
        <v>1613</v>
      </c>
      <c r="B264" s="266" t="s">
        <v>490</v>
      </c>
      <c r="C264" s="252">
        <v>61</v>
      </c>
      <c r="D264" s="248">
        <v>26290</v>
      </c>
      <c r="E264" s="248">
        <v>25846</v>
      </c>
      <c r="F264" s="248">
        <v>4366</v>
      </c>
      <c r="G264" s="248">
        <v>4281</v>
      </c>
      <c r="H264" s="248">
        <v>3433</v>
      </c>
      <c r="I264" s="249">
        <v>933</v>
      </c>
      <c r="J264" s="271">
        <v>262</v>
      </c>
    </row>
    <row r="265" spans="1:10" ht="22.5" customHeight="1">
      <c r="A265" s="379" t="s">
        <v>1614</v>
      </c>
      <c r="B265" s="266" t="s">
        <v>491</v>
      </c>
      <c r="C265" s="252">
        <v>69</v>
      </c>
      <c r="D265" s="248">
        <v>274671</v>
      </c>
      <c r="E265" s="248">
        <v>272892</v>
      </c>
      <c r="F265" s="248">
        <v>52946</v>
      </c>
      <c r="G265" s="248">
        <v>52800</v>
      </c>
      <c r="H265" s="248">
        <v>36887</v>
      </c>
      <c r="I265" s="249">
        <v>16059</v>
      </c>
      <c r="J265" s="271">
        <v>263</v>
      </c>
    </row>
    <row r="266" spans="1:10" s="251" customFormat="1" ht="11.25" customHeight="1">
      <c r="A266" s="270">
        <v>264</v>
      </c>
      <c r="B266" s="265" t="s">
        <v>492</v>
      </c>
      <c r="C266" s="50">
        <v>30</v>
      </c>
      <c r="D266" s="255">
        <v>46428</v>
      </c>
      <c r="E266" s="255">
        <v>45428</v>
      </c>
      <c r="F266" s="255">
        <v>7406</v>
      </c>
      <c r="G266" s="255">
        <v>7216</v>
      </c>
      <c r="H266" s="255">
        <v>5141</v>
      </c>
      <c r="I266" s="249">
        <v>2265</v>
      </c>
      <c r="J266" s="271">
        <v>264</v>
      </c>
    </row>
    <row r="267" spans="1:10" ht="22.5" customHeight="1">
      <c r="A267" s="379" t="s">
        <v>1615</v>
      </c>
      <c r="B267" s="266" t="s">
        <v>493</v>
      </c>
      <c r="C267" s="252">
        <v>193</v>
      </c>
      <c r="D267" s="248">
        <v>581576</v>
      </c>
      <c r="E267" s="248">
        <v>561183</v>
      </c>
      <c r="F267" s="248">
        <v>76560</v>
      </c>
      <c r="G267" s="248">
        <v>72686</v>
      </c>
      <c r="H267" s="248">
        <v>73455</v>
      </c>
      <c r="I267" s="249">
        <v>3105</v>
      </c>
      <c r="J267" s="271">
        <v>265</v>
      </c>
    </row>
    <row r="268" spans="1:10" ht="22.5" customHeight="1">
      <c r="A268" s="379" t="s">
        <v>1616</v>
      </c>
      <c r="B268" s="266" t="s">
        <v>494</v>
      </c>
      <c r="C268" s="252">
        <v>177</v>
      </c>
      <c r="D268" s="248">
        <v>487657</v>
      </c>
      <c r="E268" s="248">
        <v>469059</v>
      </c>
      <c r="F268" s="248">
        <v>64132</v>
      </c>
      <c r="G268" s="248">
        <v>60598</v>
      </c>
      <c r="H268" s="248">
        <v>56580</v>
      </c>
      <c r="I268" s="249">
        <v>7552</v>
      </c>
      <c r="J268" s="271">
        <v>2651</v>
      </c>
    </row>
    <row r="269" spans="1:10" ht="22.5" customHeight="1">
      <c r="A269" s="379" t="s">
        <v>1617</v>
      </c>
      <c r="B269" s="266" t="s">
        <v>495</v>
      </c>
      <c r="C269" s="50" t="s">
        <v>97</v>
      </c>
      <c r="D269" s="255" t="s">
        <v>97</v>
      </c>
      <c r="E269" s="255" t="s">
        <v>97</v>
      </c>
      <c r="F269" s="255" t="s">
        <v>97</v>
      </c>
      <c r="G269" s="255" t="s">
        <v>97</v>
      </c>
      <c r="H269" s="255" t="s">
        <v>97</v>
      </c>
      <c r="I269" s="249" t="s">
        <v>97</v>
      </c>
      <c r="J269" s="271">
        <v>26511</v>
      </c>
    </row>
    <row r="270" spans="1:10" ht="22.5" customHeight="1">
      <c r="A270" s="379" t="s">
        <v>1618</v>
      </c>
      <c r="B270" s="266" t="s">
        <v>496</v>
      </c>
      <c r="C270" s="50">
        <v>3</v>
      </c>
      <c r="D270" s="255">
        <v>4265</v>
      </c>
      <c r="E270" s="255">
        <v>4225</v>
      </c>
      <c r="F270" s="255">
        <v>745</v>
      </c>
      <c r="G270" s="255">
        <v>737</v>
      </c>
      <c r="H270" s="255">
        <v>553</v>
      </c>
      <c r="I270" s="249">
        <v>193</v>
      </c>
      <c r="J270" s="271">
        <v>26512</v>
      </c>
    </row>
    <row r="271" spans="1:10" s="251" customFormat="1" ht="11.25" customHeight="1">
      <c r="A271" s="270">
        <v>26513</v>
      </c>
      <c r="B271" s="265" t="s">
        <v>497</v>
      </c>
      <c r="C271" s="50" t="s">
        <v>97</v>
      </c>
      <c r="D271" s="255" t="s">
        <v>97</v>
      </c>
      <c r="E271" s="255" t="s">
        <v>97</v>
      </c>
      <c r="F271" s="255" t="s">
        <v>97</v>
      </c>
      <c r="G271" s="255" t="s">
        <v>97</v>
      </c>
      <c r="H271" s="255" t="s">
        <v>97</v>
      </c>
      <c r="I271" s="249" t="s">
        <v>97</v>
      </c>
      <c r="J271" s="271">
        <v>26513</v>
      </c>
    </row>
    <row r="272" spans="1:10" s="251" customFormat="1" ht="11.25" customHeight="1">
      <c r="A272" s="270">
        <v>2652</v>
      </c>
      <c r="B272" s="265" t="s">
        <v>498</v>
      </c>
      <c r="C272" s="252">
        <v>16</v>
      </c>
      <c r="D272" s="248">
        <v>93919</v>
      </c>
      <c r="E272" s="248">
        <v>92124</v>
      </c>
      <c r="F272" s="248">
        <v>12429</v>
      </c>
      <c r="G272" s="248">
        <v>12087</v>
      </c>
      <c r="H272" s="248">
        <v>16875</v>
      </c>
      <c r="I272" s="249">
        <v>-4446</v>
      </c>
      <c r="J272" s="271">
        <v>2652</v>
      </c>
    </row>
    <row r="273" spans="1:10" ht="22.5" customHeight="1">
      <c r="A273" s="379" t="s">
        <v>1619</v>
      </c>
      <c r="B273" s="266" t="s">
        <v>499</v>
      </c>
      <c r="C273" s="50" t="s">
        <v>97</v>
      </c>
      <c r="D273" s="255" t="s">
        <v>97</v>
      </c>
      <c r="E273" s="255" t="s">
        <v>97</v>
      </c>
      <c r="F273" s="255" t="s">
        <v>97</v>
      </c>
      <c r="G273" s="255" t="s">
        <v>97</v>
      </c>
      <c r="H273" s="255" t="s">
        <v>97</v>
      </c>
      <c r="I273" s="249" t="s">
        <v>97</v>
      </c>
      <c r="J273" s="271">
        <v>266</v>
      </c>
    </row>
    <row r="274" spans="1:10" ht="22.5" customHeight="1">
      <c r="A274" s="379" t="s">
        <v>1620</v>
      </c>
      <c r="B274" s="266" t="s">
        <v>500</v>
      </c>
      <c r="C274" s="50">
        <v>16</v>
      </c>
      <c r="D274" s="255">
        <v>78131</v>
      </c>
      <c r="E274" s="255">
        <v>77717</v>
      </c>
      <c r="F274" s="255">
        <v>12784</v>
      </c>
      <c r="G274" s="255">
        <v>12705</v>
      </c>
      <c r="H274" s="255">
        <v>17562</v>
      </c>
      <c r="I274" s="249">
        <v>-4778</v>
      </c>
      <c r="J274" s="271">
        <v>267</v>
      </c>
    </row>
    <row r="275" spans="1:10" s="251" customFormat="1" ht="11.25" customHeight="1">
      <c r="A275" s="270">
        <v>268</v>
      </c>
      <c r="B275" s="265" t="s">
        <v>501</v>
      </c>
      <c r="C275" s="50" t="s">
        <v>97</v>
      </c>
      <c r="D275" s="255" t="s">
        <v>97</v>
      </c>
      <c r="E275" s="255" t="s">
        <v>97</v>
      </c>
      <c r="F275" s="255" t="s">
        <v>97</v>
      </c>
      <c r="G275" s="255" t="s">
        <v>97</v>
      </c>
      <c r="H275" s="255" t="s">
        <v>97</v>
      </c>
      <c r="I275" s="249" t="s">
        <v>97</v>
      </c>
      <c r="J275" s="271">
        <v>268</v>
      </c>
    </row>
    <row r="276" spans="1:10" ht="11.25" customHeight="1">
      <c r="A276" s="270">
        <v>27</v>
      </c>
      <c r="B276" s="265" t="s">
        <v>502</v>
      </c>
      <c r="C276" s="248">
        <v>367</v>
      </c>
      <c r="D276" s="248">
        <v>1192142</v>
      </c>
      <c r="E276" s="248">
        <v>1123296</v>
      </c>
      <c r="F276" s="248">
        <v>183568</v>
      </c>
      <c r="G276" s="248">
        <v>170482</v>
      </c>
      <c r="H276" s="248">
        <v>150442</v>
      </c>
      <c r="I276" s="249">
        <v>33130</v>
      </c>
      <c r="J276" s="271">
        <v>27</v>
      </c>
    </row>
    <row r="277" spans="1:10" ht="22.5" customHeight="1">
      <c r="A277" s="379" t="s">
        <v>1621</v>
      </c>
      <c r="B277" s="266" t="s">
        <v>1848</v>
      </c>
      <c r="C277" s="252">
        <v>87</v>
      </c>
      <c r="D277" s="248">
        <v>441680</v>
      </c>
      <c r="E277" s="248">
        <v>417381</v>
      </c>
      <c r="F277" s="248">
        <v>68240</v>
      </c>
      <c r="G277" s="248">
        <v>63623</v>
      </c>
      <c r="H277" s="248">
        <v>56398</v>
      </c>
      <c r="I277" s="249">
        <v>11845</v>
      </c>
      <c r="J277" s="271">
        <v>271</v>
      </c>
    </row>
    <row r="278" spans="1:10" ht="22.5" customHeight="1">
      <c r="A278" s="379" t="s">
        <v>1622</v>
      </c>
      <c r="B278" s="266" t="s">
        <v>1849</v>
      </c>
      <c r="C278" s="252">
        <v>45</v>
      </c>
      <c r="D278" s="248">
        <v>308780</v>
      </c>
      <c r="E278" s="248">
        <v>288466</v>
      </c>
      <c r="F278" s="248">
        <v>45458</v>
      </c>
      <c r="G278" s="248">
        <v>41598</v>
      </c>
      <c r="H278" s="248">
        <v>39417</v>
      </c>
      <c r="I278" s="249">
        <v>6044</v>
      </c>
      <c r="J278" s="271">
        <v>2711</v>
      </c>
    </row>
    <row r="279" spans="1:10" ht="22.5" customHeight="1">
      <c r="A279" s="379" t="s">
        <v>1623</v>
      </c>
      <c r="B279" s="266" t="s">
        <v>503</v>
      </c>
      <c r="C279" s="252">
        <v>42</v>
      </c>
      <c r="D279" s="248">
        <v>132900</v>
      </c>
      <c r="E279" s="248">
        <v>128915</v>
      </c>
      <c r="F279" s="248">
        <v>22782</v>
      </c>
      <c r="G279" s="248">
        <v>22025</v>
      </c>
      <c r="H279" s="248">
        <v>16981</v>
      </c>
      <c r="I279" s="249">
        <v>5800</v>
      </c>
      <c r="J279" s="271">
        <v>2712</v>
      </c>
    </row>
    <row r="280" spans="1:10" s="251" customFormat="1" ht="11.25" customHeight="1">
      <c r="A280" s="270">
        <v>272</v>
      </c>
      <c r="B280" s="265" t="s">
        <v>504</v>
      </c>
      <c r="C280" s="252">
        <v>10</v>
      </c>
      <c r="D280" s="248">
        <v>32680</v>
      </c>
      <c r="E280" s="248">
        <v>29692</v>
      </c>
      <c r="F280" s="248">
        <v>6142</v>
      </c>
      <c r="G280" s="248">
        <v>5574</v>
      </c>
      <c r="H280" s="248">
        <v>4497</v>
      </c>
      <c r="I280" s="249">
        <v>1646</v>
      </c>
      <c r="J280" s="271">
        <v>272</v>
      </c>
    </row>
    <row r="281" spans="1:10" s="251" customFormat="1" ht="11.25" customHeight="1">
      <c r="A281" s="270">
        <v>273</v>
      </c>
      <c r="B281" s="265" t="s">
        <v>505</v>
      </c>
      <c r="C281" s="252">
        <v>64</v>
      </c>
      <c r="D281" s="248">
        <v>349029</v>
      </c>
      <c r="E281" s="248">
        <v>328899</v>
      </c>
      <c r="F281" s="248">
        <v>56872</v>
      </c>
      <c r="G281" s="248">
        <v>53048</v>
      </c>
      <c r="H281" s="248">
        <v>42928</v>
      </c>
      <c r="I281" s="249">
        <v>13944</v>
      </c>
      <c r="J281" s="271">
        <v>273</v>
      </c>
    </row>
    <row r="282" spans="1:10" s="251" customFormat="1" ht="11.25" customHeight="1">
      <c r="A282" s="270">
        <v>2731</v>
      </c>
      <c r="B282" s="265" t="s">
        <v>506</v>
      </c>
      <c r="C282" s="50" t="s">
        <v>97</v>
      </c>
      <c r="D282" s="255" t="s">
        <v>97</v>
      </c>
      <c r="E282" s="255" t="s">
        <v>97</v>
      </c>
      <c r="F282" s="255" t="s">
        <v>97</v>
      </c>
      <c r="G282" s="255" t="s">
        <v>97</v>
      </c>
      <c r="H282" s="255" t="s">
        <v>97</v>
      </c>
      <c r="I282" s="249" t="s">
        <v>97</v>
      </c>
      <c r="J282" s="271">
        <v>2731</v>
      </c>
    </row>
    <row r="283" spans="1:10" ht="22.5" customHeight="1">
      <c r="A283" s="379" t="s">
        <v>1624</v>
      </c>
      <c r="B283" s="266" t="s">
        <v>507</v>
      </c>
      <c r="C283" s="50" t="s">
        <v>97</v>
      </c>
      <c r="D283" s="255" t="s">
        <v>97</v>
      </c>
      <c r="E283" s="255" t="s">
        <v>97</v>
      </c>
      <c r="F283" s="255" t="s">
        <v>97</v>
      </c>
      <c r="G283" s="255" t="s">
        <v>97</v>
      </c>
      <c r="H283" s="255" t="s">
        <v>97</v>
      </c>
      <c r="I283" s="249" t="s">
        <v>97</v>
      </c>
      <c r="J283" s="271">
        <v>2732</v>
      </c>
    </row>
    <row r="284" spans="1:10" s="251" customFormat="1" ht="11.25" customHeight="1">
      <c r="A284" s="270">
        <v>2733</v>
      </c>
      <c r="B284" s="265" t="s">
        <v>508</v>
      </c>
      <c r="C284" s="50">
        <v>37</v>
      </c>
      <c r="D284" s="255">
        <v>196565</v>
      </c>
      <c r="E284" s="255">
        <v>184283</v>
      </c>
      <c r="F284" s="255">
        <v>33147</v>
      </c>
      <c r="G284" s="255">
        <v>30813</v>
      </c>
      <c r="H284" s="255">
        <v>23249</v>
      </c>
      <c r="I284" s="249">
        <v>9898</v>
      </c>
      <c r="J284" s="271">
        <v>2733</v>
      </c>
    </row>
    <row r="285" spans="1:10" s="251" customFormat="1" ht="11.25" customHeight="1">
      <c r="A285" s="270">
        <v>274</v>
      </c>
      <c r="B285" s="265" t="s">
        <v>509</v>
      </c>
      <c r="C285" s="252">
        <v>55</v>
      </c>
      <c r="D285" s="248">
        <v>140012</v>
      </c>
      <c r="E285" s="248">
        <v>131253</v>
      </c>
      <c r="F285" s="248">
        <v>18692</v>
      </c>
      <c r="G285" s="248">
        <v>17028</v>
      </c>
      <c r="H285" s="248">
        <v>17227</v>
      </c>
      <c r="I285" s="249">
        <v>1464</v>
      </c>
      <c r="J285" s="271">
        <v>274</v>
      </c>
    </row>
    <row r="286" spans="1:10" s="251" customFormat="1" ht="11.25" customHeight="1">
      <c r="A286" s="270">
        <v>275</v>
      </c>
      <c r="B286" s="265" t="s">
        <v>510</v>
      </c>
      <c r="C286" s="252">
        <v>8</v>
      </c>
      <c r="D286" s="248">
        <v>13797</v>
      </c>
      <c r="E286" s="248">
        <v>13585</v>
      </c>
      <c r="F286" s="248">
        <v>2596</v>
      </c>
      <c r="G286" s="248">
        <v>2555</v>
      </c>
      <c r="H286" s="248">
        <v>1703</v>
      </c>
      <c r="I286" s="249">
        <v>893</v>
      </c>
      <c r="J286" s="271">
        <v>275</v>
      </c>
    </row>
    <row r="287" spans="1:10" s="251" customFormat="1" ht="11.25" customHeight="1">
      <c r="A287" s="270">
        <v>2751</v>
      </c>
      <c r="B287" s="265" t="s">
        <v>511</v>
      </c>
      <c r="C287" s="50" t="s">
        <v>97</v>
      </c>
      <c r="D287" s="255" t="s">
        <v>97</v>
      </c>
      <c r="E287" s="255" t="s">
        <v>97</v>
      </c>
      <c r="F287" s="255" t="s">
        <v>97</v>
      </c>
      <c r="G287" s="255" t="s">
        <v>97</v>
      </c>
      <c r="H287" s="255" t="s">
        <v>97</v>
      </c>
      <c r="I287" s="249" t="s">
        <v>97</v>
      </c>
      <c r="J287" s="271">
        <v>2751</v>
      </c>
    </row>
    <row r="288" spans="1:10" s="251" customFormat="1" ht="11.25" customHeight="1">
      <c r="A288" s="270">
        <v>2752</v>
      </c>
      <c r="B288" s="265" t="s">
        <v>512</v>
      </c>
      <c r="C288" s="50" t="s">
        <v>97</v>
      </c>
      <c r="D288" s="255" t="s">
        <v>97</v>
      </c>
      <c r="E288" s="255" t="s">
        <v>97</v>
      </c>
      <c r="F288" s="255" t="s">
        <v>97</v>
      </c>
      <c r="G288" s="255" t="s">
        <v>97</v>
      </c>
      <c r="H288" s="255" t="s">
        <v>97</v>
      </c>
      <c r="I288" s="249" t="s">
        <v>97</v>
      </c>
      <c r="J288" s="271">
        <v>2752</v>
      </c>
    </row>
    <row r="289" spans="1:10" ht="22.5" customHeight="1">
      <c r="A289" s="379" t="s">
        <v>1625</v>
      </c>
      <c r="B289" s="266" t="s">
        <v>513</v>
      </c>
      <c r="C289" s="252">
        <v>143</v>
      </c>
      <c r="D289" s="248">
        <v>214943</v>
      </c>
      <c r="E289" s="248">
        <v>202485</v>
      </c>
      <c r="F289" s="248">
        <v>31027</v>
      </c>
      <c r="G289" s="248">
        <v>28654</v>
      </c>
      <c r="H289" s="248">
        <v>27689</v>
      </c>
      <c r="I289" s="249">
        <v>3338</v>
      </c>
      <c r="J289" s="271">
        <v>279</v>
      </c>
    </row>
    <row r="290" spans="1:10" ht="11.25" customHeight="1">
      <c r="A290" s="270">
        <v>28</v>
      </c>
      <c r="B290" s="265" t="s">
        <v>514</v>
      </c>
      <c r="C290" s="248">
        <v>905</v>
      </c>
      <c r="D290" s="248">
        <v>5879035</v>
      </c>
      <c r="E290" s="248">
        <v>5191982</v>
      </c>
      <c r="F290" s="248">
        <v>840021</v>
      </c>
      <c r="G290" s="248">
        <v>709572</v>
      </c>
      <c r="H290" s="248">
        <v>731427</v>
      </c>
      <c r="I290" s="249">
        <v>108450</v>
      </c>
      <c r="J290" s="271">
        <v>28</v>
      </c>
    </row>
    <row r="291" spans="1:10" ht="22.5" customHeight="1">
      <c r="A291" s="379" t="s">
        <v>1626</v>
      </c>
      <c r="B291" s="266" t="s">
        <v>515</v>
      </c>
      <c r="C291" s="252">
        <v>123</v>
      </c>
      <c r="D291" s="248">
        <v>1869015</v>
      </c>
      <c r="E291" s="248">
        <v>1373301</v>
      </c>
      <c r="F291" s="248">
        <v>307239</v>
      </c>
      <c r="G291" s="248">
        <v>213054</v>
      </c>
      <c r="H291" s="248">
        <v>224678</v>
      </c>
      <c r="I291" s="249">
        <v>82561</v>
      </c>
      <c r="J291" s="271">
        <v>281</v>
      </c>
    </row>
    <row r="292" spans="1:10" ht="22.5" customHeight="1">
      <c r="A292" s="379" t="s">
        <v>1627</v>
      </c>
      <c r="B292" s="266" t="s">
        <v>516</v>
      </c>
      <c r="C292" s="252">
        <v>7</v>
      </c>
      <c r="D292" s="248">
        <v>32792</v>
      </c>
      <c r="E292" s="248">
        <v>31320</v>
      </c>
      <c r="F292" s="248">
        <v>5853</v>
      </c>
      <c r="G292" s="248">
        <v>5573</v>
      </c>
      <c r="H292" s="248">
        <v>8138</v>
      </c>
      <c r="I292" s="249">
        <v>-2285</v>
      </c>
      <c r="J292" s="271">
        <v>2811</v>
      </c>
    </row>
    <row r="293" spans="1:10" ht="22.5" customHeight="1">
      <c r="A293" s="379" t="s">
        <v>1628</v>
      </c>
      <c r="B293" s="266" t="s">
        <v>517</v>
      </c>
      <c r="C293" s="252">
        <v>19</v>
      </c>
      <c r="D293" s="248">
        <v>56251</v>
      </c>
      <c r="E293" s="248">
        <v>47512</v>
      </c>
      <c r="F293" s="248">
        <v>8670</v>
      </c>
      <c r="G293" s="248">
        <v>7010</v>
      </c>
      <c r="H293" s="248">
        <v>6267</v>
      </c>
      <c r="I293" s="249">
        <v>2403</v>
      </c>
      <c r="J293" s="271">
        <v>2812</v>
      </c>
    </row>
    <row r="294" spans="1:10" s="251" customFormat="1" ht="11.25" customHeight="1">
      <c r="A294" s="270">
        <v>2813</v>
      </c>
      <c r="B294" s="265" t="s">
        <v>518</v>
      </c>
      <c r="C294" s="252">
        <v>37</v>
      </c>
      <c r="D294" s="248">
        <v>494417</v>
      </c>
      <c r="E294" s="248">
        <v>453265</v>
      </c>
      <c r="F294" s="248">
        <v>66980</v>
      </c>
      <c r="G294" s="248">
        <v>59161</v>
      </c>
      <c r="H294" s="248">
        <v>78876</v>
      </c>
      <c r="I294" s="249">
        <v>-11896</v>
      </c>
      <c r="J294" s="271">
        <v>2813</v>
      </c>
    </row>
    <row r="295" spans="1:10" s="251" customFormat="1" ht="11.25" customHeight="1">
      <c r="A295" s="270">
        <v>2814</v>
      </c>
      <c r="B295" s="265" t="s">
        <v>519</v>
      </c>
      <c r="C295" s="252">
        <v>11</v>
      </c>
      <c r="D295" s="248">
        <v>42254</v>
      </c>
      <c r="E295" s="248">
        <v>38697</v>
      </c>
      <c r="F295" s="248">
        <v>7375</v>
      </c>
      <c r="G295" s="248">
        <v>6699</v>
      </c>
      <c r="H295" s="248">
        <v>4722</v>
      </c>
      <c r="I295" s="249">
        <v>2654</v>
      </c>
      <c r="J295" s="271">
        <v>2814</v>
      </c>
    </row>
    <row r="296" spans="1:10" ht="22.5" customHeight="1">
      <c r="A296" s="379" t="s">
        <v>1629</v>
      </c>
      <c r="B296" s="266" t="s">
        <v>520</v>
      </c>
      <c r="C296" s="252">
        <v>49</v>
      </c>
      <c r="D296" s="248">
        <v>1243300</v>
      </c>
      <c r="E296" s="248">
        <v>802508</v>
      </c>
      <c r="F296" s="248">
        <v>218361</v>
      </c>
      <c r="G296" s="248">
        <v>134610</v>
      </c>
      <c r="H296" s="248">
        <v>126675</v>
      </c>
      <c r="I296" s="249">
        <v>91685</v>
      </c>
      <c r="J296" s="271">
        <v>2815</v>
      </c>
    </row>
    <row r="297" spans="1:10" ht="22.5" customHeight="1">
      <c r="A297" s="379" t="s">
        <v>1630</v>
      </c>
      <c r="B297" s="266" t="s">
        <v>521</v>
      </c>
      <c r="C297" s="252">
        <v>377</v>
      </c>
      <c r="D297" s="248">
        <v>1697296</v>
      </c>
      <c r="E297" s="248">
        <v>1616899</v>
      </c>
      <c r="F297" s="248">
        <v>230989</v>
      </c>
      <c r="G297" s="248">
        <v>215791</v>
      </c>
      <c r="H297" s="248">
        <v>221218</v>
      </c>
      <c r="I297" s="249">
        <v>9652</v>
      </c>
      <c r="J297" s="271">
        <v>282</v>
      </c>
    </row>
    <row r="298" spans="1:10" s="251" customFormat="1" ht="11.25" customHeight="1">
      <c r="A298" s="270">
        <v>2821</v>
      </c>
      <c r="B298" s="265" t="s">
        <v>522</v>
      </c>
      <c r="C298" s="252">
        <v>15</v>
      </c>
      <c r="D298" s="248">
        <v>295560</v>
      </c>
      <c r="E298" s="248">
        <v>279709</v>
      </c>
      <c r="F298" s="248">
        <v>52152</v>
      </c>
      <c r="G298" s="248">
        <v>49140</v>
      </c>
      <c r="H298" s="248">
        <v>47444</v>
      </c>
      <c r="I298" s="249">
        <v>4708</v>
      </c>
      <c r="J298" s="271">
        <v>2821</v>
      </c>
    </row>
    <row r="299" spans="1:10" s="251" customFormat="1" ht="11.25" customHeight="1">
      <c r="A299" s="270">
        <v>28211</v>
      </c>
      <c r="B299" s="265" t="s">
        <v>523</v>
      </c>
      <c r="C299" s="50" t="s">
        <v>97</v>
      </c>
      <c r="D299" s="255" t="s">
        <v>97</v>
      </c>
      <c r="E299" s="255" t="s">
        <v>97</v>
      </c>
      <c r="F299" s="255" t="s">
        <v>97</v>
      </c>
      <c r="G299" s="255" t="s">
        <v>97</v>
      </c>
      <c r="H299" s="255" t="s">
        <v>97</v>
      </c>
      <c r="I299" s="249" t="s">
        <v>97</v>
      </c>
      <c r="J299" s="271">
        <v>28211</v>
      </c>
    </row>
    <row r="300" spans="1:10" s="251" customFormat="1" ht="11.25" customHeight="1">
      <c r="A300" s="270">
        <v>28219</v>
      </c>
      <c r="B300" s="265" t="s">
        <v>524</v>
      </c>
      <c r="C300" s="50" t="s">
        <v>97</v>
      </c>
      <c r="D300" s="255" t="s">
        <v>97</v>
      </c>
      <c r="E300" s="255" t="s">
        <v>97</v>
      </c>
      <c r="F300" s="255" t="s">
        <v>97</v>
      </c>
      <c r="G300" s="255" t="s">
        <v>97</v>
      </c>
      <c r="H300" s="255" t="s">
        <v>97</v>
      </c>
      <c r="I300" s="249" t="s">
        <v>97</v>
      </c>
      <c r="J300" s="271">
        <v>28219</v>
      </c>
    </row>
    <row r="301" spans="1:10" s="251" customFormat="1" ht="11.25" customHeight="1">
      <c r="A301" s="270">
        <v>2822</v>
      </c>
      <c r="B301" s="265" t="s">
        <v>525</v>
      </c>
      <c r="C301" s="252">
        <v>49</v>
      </c>
      <c r="D301" s="248">
        <v>376014</v>
      </c>
      <c r="E301" s="248">
        <v>356167</v>
      </c>
      <c r="F301" s="248">
        <v>39650</v>
      </c>
      <c r="G301" s="248">
        <v>35879</v>
      </c>
      <c r="H301" s="248">
        <v>43302</v>
      </c>
      <c r="I301" s="249">
        <v>-3652</v>
      </c>
      <c r="J301" s="271">
        <v>2822</v>
      </c>
    </row>
    <row r="302" spans="1:10" ht="22.5" customHeight="1">
      <c r="A302" s="379" t="s">
        <v>1631</v>
      </c>
      <c r="B302" s="266" t="s">
        <v>526</v>
      </c>
      <c r="C302" s="252">
        <v>5</v>
      </c>
      <c r="D302" s="248">
        <v>2106</v>
      </c>
      <c r="E302" s="248">
        <v>2026</v>
      </c>
      <c r="F302" s="248">
        <v>383</v>
      </c>
      <c r="G302" s="248">
        <v>368</v>
      </c>
      <c r="H302" s="248">
        <v>229</v>
      </c>
      <c r="I302" s="249">
        <v>153</v>
      </c>
      <c r="J302" s="271">
        <v>2823</v>
      </c>
    </row>
    <row r="303" spans="1:10" s="251" customFormat="1" ht="11.25" customHeight="1">
      <c r="A303" s="270">
        <v>2824</v>
      </c>
      <c r="B303" s="265" t="s">
        <v>527</v>
      </c>
      <c r="C303" s="252">
        <v>85</v>
      </c>
      <c r="D303" s="248">
        <v>297621</v>
      </c>
      <c r="E303" s="248">
        <v>282556</v>
      </c>
      <c r="F303" s="248">
        <v>29123</v>
      </c>
      <c r="G303" s="248">
        <v>26248</v>
      </c>
      <c r="H303" s="248">
        <v>35559</v>
      </c>
      <c r="I303" s="249">
        <v>-6437</v>
      </c>
      <c r="J303" s="271">
        <v>2824</v>
      </c>
    </row>
    <row r="304" spans="1:10" ht="22.5" customHeight="1">
      <c r="A304" s="379" t="s">
        <v>1632</v>
      </c>
      <c r="B304" s="266" t="s">
        <v>528</v>
      </c>
      <c r="C304" s="252">
        <v>88</v>
      </c>
      <c r="D304" s="248">
        <v>436705</v>
      </c>
      <c r="E304" s="248">
        <v>413805</v>
      </c>
      <c r="F304" s="248">
        <v>66178</v>
      </c>
      <c r="G304" s="248">
        <v>61904</v>
      </c>
      <c r="H304" s="248">
        <v>59251</v>
      </c>
      <c r="I304" s="249">
        <v>6876</v>
      </c>
      <c r="J304" s="271">
        <v>2825</v>
      </c>
    </row>
    <row r="305" spans="1:10" ht="22.5" customHeight="1">
      <c r="A305" s="379" t="s">
        <v>1633</v>
      </c>
      <c r="B305" s="266" t="s">
        <v>529</v>
      </c>
      <c r="C305" s="252">
        <v>135</v>
      </c>
      <c r="D305" s="248">
        <v>289289</v>
      </c>
      <c r="E305" s="248">
        <v>282637</v>
      </c>
      <c r="F305" s="248">
        <v>43503</v>
      </c>
      <c r="G305" s="248">
        <v>42252</v>
      </c>
      <c r="H305" s="248">
        <v>35432</v>
      </c>
      <c r="I305" s="249">
        <v>8003</v>
      </c>
      <c r="J305" s="271">
        <v>2829</v>
      </c>
    </row>
    <row r="306" spans="1:10" s="251" customFormat="1" ht="11.25" customHeight="1">
      <c r="A306" s="270">
        <v>283</v>
      </c>
      <c r="B306" s="265" t="s">
        <v>530</v>
      </c>
      <c r="C306" s="252">
        <v>27</v>
      </c>
      <c r="D306" s="248">
        <v>141114</v>
      </c>
      <c r="E306" s="248">
        <v>129380</v>
      </c>
      <c r="F306" s="248">
        <v>25233</v>
      </c>
      <c r="G306" s="248">
        <v>23003</v>
      </c>
      <c r="H306" s="248">
        <v>19278</v>
      </c>
      <c r="I306" s="249">
        <v>5955</v>
      </c>
      <c r="J306" s="271">
        <v>283</v>
      </c>
    </row>
    <row r="307" spans="1:10" s="251" customFormat="1" ht="11.25" customHeight="1">
      <c r="A307" s="270">
        <v>284</v>
      </c>
      <c r="B307" s="265" t="s">
        <v>531</v>
      </c>
      <c r="C307" s="252">
        <v>109</v>
      </c>
      <c r="D307" s="248">
        <v>711696</v>
      </c>
      <c r="E307" s="248">
        <v>683236</v>
      </c>
      <c r="F307" s="248">
        <v>93491</v>
      </c>
      <c r="G307" s="248">
        <v>88087</v>
      </c>
      <c r="H307" s="248">
        <v>84151</v>
      </c>
      <c r="I307" s="249">
        <v>9340</v>
      </c>
      <c r="J307" s="271">
        <v>284</v>
      </c>
    </row>
    <row r="308" spans="1:10" ht="22.5" customHeight="1">
      <c r="A308" s="379" t="s">
        <v>1634</v>
      </c>
      <c r="B308" s="266" t="s">
        <v>532</v>
      </c>
      <c r="C308" s="252">
        <v>51</v>
      </c>
      <c r="D308" s="248">
        <v>496287</v>
      </c>
      <c r="E308" s="248">
        <v>474818</v>
      </c>
      <c r="F308" s="248">
        <v>63206</v>
      </c>
      <c r="G308" s="248">
        <v>59130</v>
      </c>
      <c r="H308" s="248">
        <v>59465</v>
      </c>
      <c r="I308" s="249">
        <v>3741</v>
      </c>
      <c r="J308" s="271">
        <v>2841</v>
      </c>
    </row>
    <row r="309" spans="1:10" s="251" customFormat="1" ht="11.25" customHeight="1">
      <c r="A309" s="270">
        <v>2849</v>
      </c>
      <c r="B309" s="265" t="s">
        <v>533</v>
      </c>
      <c r="C309" s="252">
        <v>58</v>
      </c>
      <c r="D309" s="248">
        <v>215409</v>
      </c>
      <c r="E309" s="248">
        <v>208418</v>
      </c>
      <c r="F309" s="248">
        <v>30285</v>
      </c>
      <c r="G309" s="248">
        <v>28958</v>
      </c>
      <c r="H309" s="248">
        <v>24686</v>
      </c>
      <c r="I309" s="249">
        <v>5599</v>
      </c>
      <c r="J309" s="271">
        <v>2849</v>
      </c>
    </row>
    <row r="310" spans="1:10" ht="22.5" customHeight="1">
      <c r="A310" s="379" t="s">
        <v>1635</v>
      </c>
      <c r="B310" s="266" t="s">
        <v>534</v>
      </c>
      <c r="C310" s="252">
        <v>269</v>
      </c>
      <c r="D310" s="248">
        <v>1459915</v>
      </c>
      <c r="E310" s="248">
        <v>1389166</v>
      </c>
      <c r="F310" s="248">
        <v>183069</v>
      </c>
      <c r="G310" s="248">
        <v>169637</v>
      </c>
      <c r="H310" s="248">
        <v>182102</v>
      </c>
      <c r="I310" s="249">
        <v>941</v>
      </c>
      <c r="J310" s="271">
        <v>289</v>
      </c>
    </row>
    <row r="311" spans="1:10" ht="22.5" customHeight="1">
      <c r="A311" s="379" t="s">
        <v>1636</v>
      </c>
      <c r="B311" s="266" t="s">
        <v>535</v>
      </c>
      <c r="C311" s="252">
        <v>16</v>
      </c>
      <c r="D311" s="248">
        <v>49385</v>
      </c>
      <c r="E311" s="248">
        <v>49177</v>
      </c>
      <c r="F311" s="248">
        <v>6842</v>
      </c>
      <c r="G311" s="248">
        <v>6803</v>
      </c>
      <c r="H311" s="248">
        <v>5777</v>
      </c>
      <c r="I311" s="249">
        <v>1065</v>
      </c>
      <c r="J311" s="271">
        <v>2891</v>
      </c>
    </row>
    <row r="312" spans="1:10" s="251" customFormat="1" ht="11.25" customHeight="1">
      <c r="A312" s="270">
        <v>2892</v>
      </c>
      <c r="B312" s="265" t="s">
        <v>536</v>
      </c>
      <c r="C312" s="252">
        <v>20</v>
      </c>
      <c r="D312" s="248">
        <v>142429</v>
      </c>
      <c r="E312" s="248">
        <v>141012</v>
      </c>
      <c r="F312" s="248">
        <v>7195</v>
      </c>
      <c r="G312" s="248">
        <v>6926</v>
      </c>
      <c r="H312" s="248">
        <v>12536</v>
      </c>
      <c r="I312" s="249">
        <v>-5340</v>
      </c>
      <c r="J312" s="271">
        <v>2892</v>
      </c>
    </row>
    <row r="313" spans="1:10" s="251" customFormat="1" ht="11.25" customHeight="1">
      <c r="A313" s="270">
        <v>28921</v>
      </c>
      <c r="B313" s="265" t="s">
        <v>537</v>
      </c>
      <c r="C313" s="50" t="s">
        <v>97</v>
      </c>
      <c r="D313" s="255" t="s">
        <v>97</v>
      </c>
      <c r="E313" s="255" t="s">
        <v>97</v>
      </c>
      <c r="F313" s="255" t="s">
        <v>97</v>
      </c>
      <c r="G313" s="255" t="s">
        <v>97</v>
      </c>
      <c r="H313" s="255" t="s">
        <v>97</v>
      </c>
      <c r="I313" s="249" t="s">
        <v>97</v>
      </c>
      <c r="J313" s="271">
        <v>28921</v>
      </c>
    </row>
    <row r="314" spans="1:10" s="251" customFormat="1" ht="11.25" customHeight="1">
      <c r="A314" s="270">
        <v>28922</v>
      </c>
      <c r="B314" s="265" t="s">
        <v>538</v>
      </c>
      <c r="C314" s="50" t="s">
        <v>97</v>
      </c>
      <c r="D314" s="255" t="s">
        <v>97</v>
      </c>
      <c r="E314" s="255" t="s">
        <v>97</v>
      </c>
      <c r="F314" s="255" t="s">
        <v>97</v>
      </c>
      <c r="G314" s="255" t="s">
        <v>97</v>
      </c>
      <c r="H314" s="255" t="s">
        <v>97</v>
      </c>
      <c r="I314" s="249" t="s">
        <v>97</v>
      </c>
      <c r="J314" s="271">
        <v>28922</v>
      </c>
    </row>
    <row r="315" spans="1:10" ht="22.5" customHeight="1">
      <c r="A315" s="379" t="s">
        <v>1637</v>
      </c>
      <c r="B315" s="266" t="s">
        <v>539</v>
      </c>
      <c r="C315" s="252">
        <v>25</v>
      </c>
      <c r="D315" s="248">
        <v>95598</v>
      </c>
      <c r="E315" s="248">
        <v>92672</v>
      </c>
      <c r="F315" s="248">
        <v>6251</v>
      </c>
      <c r="G315" s="248">
        <v>5695</v>
      </c>
      <c r="H315" s="248">
        <v>8135</v>
      </c>
      <c r="I315" s="249">
        <v>-1884</v>
      </c>
      <c r="J315" s="271">
        <v>2893</v>
      </c>
    </row>
    <row r="316" spans="1:10" ht="22.5" customHeight="1">
      <c r="A316" s="379" t="s">
        <v>1638</v>
      </c>
      <c r="B316" s="266" t="s">
        <v>1850</v>
      </c>
      <c r="C316" s="252">
        <v>20</v>
      </c>
      <c r="D316" s="248">
        <v>78896</v>
      </c>
      <c r="E316" s="248">
        <v>74099</v>
      </c>
      <c r="F316" s="248">
        <v>6969</v>
      </c>
      <c r="G316" s="248">
        <v>6057</v>
      </c>
      <c r="H316" s="248">
        <v>8647</v>
      </c>
      <c r="I316" s="249">
        <v>-1678</v>
      </c>
      <c r="J316" s="271">
        <v>2894</v>
      </c>
    </row>
    <row r="317" spans="1:10" ht="22.5" customHeight="1">
      <c r="A317" s="379" t="s">
        <v>1639</v>
      </c>
      <c r="B317" s="266" t="s">
        <v>540</v>
      </c>
      <c r="C317" s="252">
        <v>5</v>
      </c>
      <c r="D317" s="248">
        <v>35541</v>
      </c>
      <c r="E317" s="248">
        <v>34197</v>
      </c>
      <c r="F317" s="248">
        <v>3498</v>
      </c>
      <c r="G317" s="248">
        <v>3243</v>
      </c>
      <c r="H317" s="248">
        <v>4037</v>
      </c>
      <c r="I317" s="249">
        <v>-538</v>
      </c>
      <c r="J317" s="271">
        <v>2895</v>
      </c>
    </row>
    <row r="318" spans="1:10" ht="22.5" customHeight="1">
      <c r="A318" s="379" t="s">
        <v>1640</v>
      </c>
      <c r="B318" s="266" t="s">
        <v>541</v>
      </c>
      <c r="C318" s="252">
        <v>7</v>
      </c>
      <c r="D318" s="248">
        <v>21798</v>
      </c>
      <c r="E318" s="248">
        <v>21614</v>
      </c>
      <c r="F318" s="248">
        <v>3864</v>
      </c>
      <c r="G318" s="248">
        <v>3829</v>
      </c>
      <c r="H318" s="248">
        <v>2025</v>
      </c>
      <c r="I318" s="249">
        <v>1840</v>
      </c>
      <c r="J318" s="271">
        <v>2896</v>
      </c>
    </row>
    <row r="319" spans="1:10" ht="22.5" customHeight="1">
      <c r="A319" s="379" t="s">
        <v>1641</v>
      </c>
      <c r="B319" s="266" t="s">
        <v>542</v>
      </c>
      <c r="C319" s="252">
        <v>176</v>
      </c>
      <c r="D319" s="248">
        <v>1036268</v>
      </c>
      <c r="E319" s="248">
        <v>976395</v>
      </c>
      <c r="F319" s="248">
        <v>148448</v>
      </c>
      <c r="G319" s="248">
        <v>137083</v>
      </c>
      <c r="H319" s="248">
        <v>140946</v>
      </c>
      <c r="I319" s="249">
        <v>7477</v>
      </c>
      <c r="J319" s="271">
        <v>2899</v>
      </c>
    </row>
    <row r="320" spans="1:10" ht="11.25" customHeight="1">
      <c r="A320" s="270">
        <v>29</v>
      </c>
      <c r="B320" s="265" t="s">
        <v>543</v>
      </c>
      <c r="C320" s="248">
        <v>262</v>
      </c>
      <c r="D320" s="248">
        <v>2442998</v>
      </c>
      <c r="E320" s="248">
        <v>1749265</v>
      </c>
      <c r="F320" s="248">
        <v>398897</v>
      </c>
      <c r="G320" s="248">
        <v>267088</v>
      </c>
      <c r="H320" s="248">
        <v>289417</v>
      </c>
      <c r="I320" s="249">
        <v>109480</v>
      </c>
      <c r="J320" s="271">
        <v>29</v>
      </c>
    </row>
    <row r="321" spans="1:10" s="251" customFormat="1" ht="11.25" customHeight="1">
      <c r="A321" s="270">
        <v>291</v>
      </c>
      <c r="B321" s="265" t="s">
        <v>544</v>
      </c>
      <c r="C321" s="252">
        <v>8</v>
      </c>
      <c r="D321" s="248">
        <v>18986</v>
      </c>
      <c r="E321" s="248">
        <v>18366</v>
      </c>
      <c r="F321" s="248">
        <v>3380</v>
      </c>
      <c r="G321" s="248">
        <v>3263</v>
      </c>
      <c r="H321" s="248">
        <v>2174</v>
      </c>
      <c r="I321" s="249">
        <v>1206</v>
      </c>
      <c r="J321" s="271">
        <v>291</v>
      </c>
    </row>
    <row r="322" spans="1:10" s="251" customFormat="1" ht="11.25" customHeight="1">
      <c r="A322" s="270">
        <v>2910</v>
      </c>
      <c r="B322" s="265" t="s">
        <v>544</v>
      </c>
      <c r="C322" s="252">
        <v>8</v>
      </c>
      <c r="D322" s="248">
        <v>18986</v>
      </c>
      <c r="E322" s="248">
        <v>18366</v>
      </c>
      <c r="F322" s="248">
        <v>3380</v>
      </c>
      <c r="G322" s="248">
        <v>3263</v>
      </c>
      <c r="H322" s="248">
        <v>2174</v>
      </c>
      <c r="I322" s="249">
        <v>1206</v>
      </c>
      <c r="J322" s="271">
        <v>2910</v>
      </c>
    </row>
    <row r="323" spans="1:10" ht="22.5" customHeight="1">
      <c r="A323" s="379" t="s">
        <v>1642</v>
      </c>
      <c r="B323" s="266" t="s">
        <v>545</v>
      </c>
      <c r="C323" s="50" t="s">
        <v>97</v>
      </c>
      <c r="D323" s="255" t="s">
        <v>97</v>
      </c>
      <c r="E323" s="255" t="s">
        <v>97</v>
      </c>
      <c r="F323" s="255" t="s">
        <v>97</v>
      </c>
      <c r="G323" s="255" t="s">
        <v>97</v>
      </c>
      <c r="H323" s="255" t="s">
        <v>97</v>
      </c>
      <c r="I323" s="249" t="s">
        <v>97</v>
      </c>
      <c r="J323" s="271">
        <v>29101</v>
      </c>
    </row>
    <row r="324" spans="1:10" ht="22.5" customHeight="1">
      <c r="A324" s="379" t="s">
        <v>1643</v>
      </c>
      <c r="B324" s="266" t="s">
        <v>546</v>
      </c>
      <c r="C324" s="50" t="s">
        <v>97</v>
      </c>
      <c r="D324" s="255" t="s">
        <v>97</v>
      </c>
      <c r="E324" s="255" t="s">
        <v>97</v>
      </c>
      <c r="F324" s="255" t="s">
        <v>97</v>
      </c>
      <c r="G324" s="255" t="s">
        <v>97</v>
      </c>
      <c r="H324" s="255" t="s">
        <v>97</v>
      </c>
      <c r="I324" s="249" t="s">
        <v>97</v>
      </c>
      <c r="J324" s="271">
        <v>29102</v>
      </c>
    </row>
    <row r="325" spans="1:10" s="251" customFormat="1" ht="11.25" customHeight="1">
      <c r="A325" s="270">
        <v>292</v>
      </c>
      <c r="B325" s="265" t="s">
        <v>547</v>
      </c>
      <c r="C325" s="252">
        <v>80</v>
      </c>
      <c r="D325" s="248">
        <v>205504</v>
      </c>
      <c r="E325" s="248">
        <v>186624</v>
      </c>
      <c r="F325" s="248">
        <v>35441</v>
      </c>
      <c r="G325" s="248">
        <v>31854</v>
      </c>
      <c r="H325" s="248">
        <v>27969</v>
      </c>
      <c r="I325" s="249">
        <v>7472</v>
      </c>
      <c r="J325" s="271">
        <v>292</v>
      </c>
    </row>
    <row r="326" spans="1:10" s="251" customFormat="1" ht="11.25" customHeight="1">
      <c r="A326" s="270">
        <v>293</v>
      </c>
      <c r="B326" s="265" t="s">
        <v>548</v>
      </c>
      <c r="C326" s="252">
        <v>174</v>
      </c>
      <c r="D326" s="248">
        <v>2218509</v>
      </c>
      <c r="E326" s="248">
        <v>1544274</v>
      </c>
      <c r="F326" s="248">
        <v>360076</v>
      </c>
      <c r="G326" s="248">
        <v>231971</v>
      </c>
      <c r="H326" s="248">
        <v>259274</v>
      </c>
      <c r="I326" s="249">
        <v>100802</v>
      </c>
      <c r="J326" s="271">
        <v>293</v>
      </c>
    </row>
    <row r="327" spans="1:10" ht="22.5" customHeight="1">
      <c r="A327" s="379" t="s">
        <v>1644</v>
      </c>
      <c r="B327" s="266" t="s">
        <v>549</v>
      </c>
      <c r="C327" s="252">
        <v>14</v>
      </c>
      <c r="D327" s="248">
        <v>162878</v>
      </c>
      <c r="E327" s="248">
        <v>148989</v>
      </c>
      <c r="F327" s="248">
        <v>14532</v>
      </c>
      <c r="G327" s="248">
        <v>11893</v>
      </c>
      <c r="H327" s="248">
        <v>17273</v>
      </c>
      <c r="I327" s="249">
        <v>-2742</v>
      </c>
      <c r="J327" s="271">
        <v>2931</v>
      </c>
    </row>
    <row r="328" spans="1:10" ht="22.5" customHeight="1">
      <c r="A328" s="379" t="s">
        <v>1645</v>
      </c>
      <c r="B328" s="266" t="s">
        <v>550</v>
      </c>
      <c r="C328" s="252">
        <v>160</v>
      </c>
      <c r="D328" s="248">
        <v>2055631</v>
      </c>
      <c r="E328" s="248">
        <v>1395285</v>
      </c>
      <c r="F328" s="248">
        <v>345544</v>
      </c>
      <c r="G328" s="248">
        <v>220079</v>
      </c>
      <c r="H328" s="248">
        <v>242000</v>
      </c>
      <c r="I328" s="249">
        <v>103544</v>
      </c>
      <c r="J328" s="271">
        <v>2932</v>
      </c>
    </row>
    <row r="329" spans="1:10" ht="11.25" customHeight="1">
      <c r="A329" s="270">
        <v>30</v>
      </c>
      <c r="B329" s="265" t="s">
        <v>551</v>
      </c>
      <c r="C329" s="248">
        <v>58</v>
      </c>
      <c r="D329" s="248">
        <v>253896</v>
      </c>
      <c r="E329" s="248">
        <v>242993</v>
      </c>
      <c r="F329" s="248">
        <v>45782</v>
      </c>
      <c r="G329" s="248">
        <v>43717</v>
      </c>
      <c r="H329" s="248">
        <v>39763</v>
      </c>
      <c r="I329" s="249">
        <v>6019</v>
      </c>
      <c r="J329" s="271">
        <v>30</v>
      </c>
    </row>
    <row r="330" spans="1:10" s="251" customFormat="1" ht="11.25" customHeight="1">
      <c r="A330" s="270">
        <v>301</v>
      </c>
      <c r="B330" s="265" t="s">
        <v>552</v>
      </c>
      <c r="C330" s="50">
        <v>4</v>
      </c>
      <c r="D330" s="255">
        <v>373</v>
      </c>
      <c r="E330" s="255">
        <v>325</v>
      </c>
      <c r="F330" s="255">
        <v>71</v>
      </c>
      <c r="G330" s="255">
        <v>62</v>
      </c>
      <c r="H330" s="255">
        <v>67</v>
      </c>
      <c r="I330" s="249">
        <v>4</v>
      </c>
      <c r="J330" s="271">
        <v>301</v>
      </c>
    </row>
    <row r="331" spans="1:10" s="251" customFormat="1" ht="11.25" customHeight="1">
      <c r="A331" s="270">
        <v>3012</v>
      </c>
      <c r="B331" s="265" t="s">
        <v>553</v>
      </c>
      <c r="C331" s="50">
        <v>4</v>
      </c>
      <c r="D331" s="255">
        <v>373</v>
      </c>
      <c r="E331" s="255">
        <v>325</v>
      </c>
      <c r="F331" s="255">
        <v>71</v>
      </c>
      <c r="G331" s="255">
        <v>62</v>
      </c>
      <c r="H331" s="255">
        <v>67</v>
      </c>
      <c r="I331" s="249">
        <v>4</v>
      </c>
      <c r="J331" s="271">
        <v>3012</v>
      </c>
    </row>
    <row r="332" spans="1:10" s="251" customFormat="1" ht="11.25" customHeight="1">
      <c r="A332" s="270">
        <v>302</v>
      </c>
      <c r="B332" s="265" t="s">
        <v>554</v>
      </c>
      <c r="C332" s="50" t="s">
        <v>97</v>
      </c>
      <c r="D332" s="255" t="s">
        <v>97</v>
      </c>
      <c r="E332" s="255" t="s">
        <v>97</v>
      </c>
      <c r="F332" s="255" t="s">
        <v>97</v>
      </c>
      <c r="G332" s="255" t="s">
        <v>97</v>
      </c>
      <c r="H332" s="255" t="s">
        <v>97</v>
      </c>
      <c r="I332" s="249" t="s">
        <v>97</v>
      </c>
      <c r="J332" s="271">
        <v>302</v>
      </c>
    </row>
    <row r="333" spans="1:10" s="251" customFormat="1" ht="11.25" customHeight="1">
      <c r="A333" s="270">
        <v>3020</v>
      </c>
      <c r="B333" s="265" t="s">
        <v>554</v>
      </c>
      <c r="C333" s="50" t="s">
        <v>97</v>
      </c>
      <c r="D333" s="255" t="s">
        <v>97</v>
      </c>
      <c r="E333" s="255" t="s">
        <v>97</v>
      </c>
      <c r="F333" s="255" t="s">
        <v>97</v>
      </c>
      <c r="G333" s="255" t="s">
        <v>97</v>
      </c>
      <c r="H333" s="255" t="s">
        <v>97</v>
      </c>
      <c r="I333" s="249" t="s">
        <v>97</v>
      </c>
      <c r="J333" s="271">
        <v>3020</v>
      </c>
    </row>
    <row r="334" spans="1:10" ht="22.5" customHeight="1">
      <c r="A334" s="379" t="s">
        <v>1646</v>
      </c>
      <c r="B334" s="266" t="s">
        <v>555</v>
      </c>
      <c r="C334" s="252">
        <v>6</v>
      </c>
      <c r="D334" s="248">
        <v>105018</v>
      </c>
      <c r="E334" s="248">
        <v>104715</v>
      </c>
      <c r="F334" s="248">
        <v>20556</v>
      </c>
      <c r="G334" s="248">
        <v>20498</v>
      </c>
      <c r="H334" s="248">
        <v>14197</v>
      </c>
      <c r="I334" s="249">
        <v>6359</v>
      </c>
      <c r="J334" s="271">
        <v>30201</v>
      </c>
    </row>
    <row r="335" spans="1:10" s="251" customFormat="1" ht="9.75" customHeight="1">
      <c r="A335" s="270">
        <v>30202</v>
      </c>
      <c r="B335" s="265" t="s">
        <v>556</v>
      </c>
      <c r="C335" s="50" t="s">
        <v>97</v>
      </c>
      <c r="D335" s="255" t="s">
        <v>97</v>
      </c>
      <c r="E335" s="255" t="s">
        <v>97</v>
      </c>
      <c r="F335" s="255" t="s">
        <v>97</v>
      </c>
      <c r="G335" s="255" t="s">
        <v>97</v>
      </c>
      <c r="H335" s="255" t="s">
        <v>97</v>
      </c>
      <c r="I335" s="249" t="s">
        <v>97</v>
      </c>
      <c r="J335" s="271">
        <v>30202</v>
      </c>
    </row>
    <row r="336" spans="1:10" s="251" customFormat="1" ht="11.25" customHeight="1">
      <c r="A336" s="270">
        <v>303</v>
      </c>
      <c r="B336" s="265" t="s">
        <v>557</v>
      </c>
      <c r="C336" s="50" t="s">
        <v>97</v>
      </c>
      <c r="D336" s="255" t="s">
        <v>97</v>
      </c>
      <c r="E336" s="255" t="s">
        <v>97</v>
      </c>
      <c r="F336" s="255" t="s">
        <v>97</v>
      </c>
      <c r="G336" s="255" t="s">
        <v>97</v>
      </c>
      <c r="H336" s="255" t="s">
        <v>97</v>
      </c>
      <c r="I336" s="249" t="s">
        <v>97</v>
      </c>
      <c r="J336" s="271">
        <v>303</v>
      </c>
    </row>
    <row r="337" spans="1:10" s="251" customFormat="1" ht="11.25" customHeight="1">
      <c r="A337" s="270">
        <v>309</v>
      </c>
      <c r="B337" s="265" t="s">
        <v>558</v>
      </c>
      <c r="C337" s="50">
        <v>33</v>
      </c>
      <c r="D337" s="255">
        <v>105083</v>
      </c>
      <c r="E337" s="255">
        <v>96672</v>
      </c>
      <c r="F337" s="255">
        <v>19488</v>
      </c>
      <c r="G337" s="255">
        <v>17897</v>
      </c>
      <c r="H337" s="255">
        <v>18851</v>
      </c>
      <c r="I337" s="249">
        <v>637</v>
      </c>
      <c r="J337" s="271">
        <v>309</v>
      </c>
    </row>
    <row r="338" spans="1:10" s="251" customFormat="1" ht="11.25" customHeight="1">
      <c r="A338" s="270">
        <v>3091</v>
      </c>
      <c r="B338" s="265" t="s">
        <v>559</v>
      </c>
      <c r="C338" s="50" t="s">
        <v>97</v>
      </c>
      <c r="D338" s="255" t="s">
        <v>97</v>
      </c>
      <c r="E338" s="255" t="s">
        <v>97</v>
      </c>
      <c r="F338" s="255" t="s">
        <v>97</v>
      </c>
      <c r="G338" s="255" t="s">
        <v>97</v>
      </c>
      <c r="H338" s="255" t="s">
        <v>97</v>
      </c>
      <c r="I338" s="249" t="s">
        <v>97</v>
      </c>
      <c r="J338" s="271">
        <v>3091</v>
      </c>
    </row>
    <row r="339" spans="1:10" ht="22.5" customHeight="1">
      <c r="A339" s="379" t="s">
        <v>1647</v>
      </c>
      <c r="B339" s="266" t="s">
        <v>560</v>
      </c>
      <c r="C339" s="50" t="s">
        <v>97</v>
      </c>
      <c r="D339" s="255" t="s">
        <v>97</v>
      </c>
      <c r="E339" s="255" t="s">
        <v>97</v>
      </c>
      <c r="F339" s="255" t="s">
        <v>97</v>
      </c>
      <c r="G339" s="255" t="s">
        <v>97</v>
      </c>
      <c r="H339" s="255" t="s">
        <v>97</v>
      </c>
      <c r="I339" s="249" t="s">
        <v>97</v>
      </c>
      <c r="J339" s="271">
        <v>3092</v>
      </c>
    </row>
    <row r="340" spans="1:10" s="251" customFormat="1" ht="11.25" customHeight="1">
      <c r="A340" s="270">
        <v>3099</v>
      </c>
      <c r="B340" s="265" t="s">
        <v>561</v>
      </c>
      <c r="C340" s="50" t="s">
        <v>97</v>
      </c>
      <c r="D340" s="255" t="s">
        <v>97</v>
      </c>
      <c r="E340" s="255" t="s">
        <v>97</v>
      </c>
      <c r="F340" s="255" t="s">
        <v>97</v>
      </c>
      <c r="G340" s="255" t="s">
        <v>97</v>
      </c>
      <c r="H340" s="255" t="s">
        <v>97</v>
      </c>
      <c r="I340" s="249" t="s">
        <v>97</v>
      </c>
      <c r="J340" s="271">
        <v>3099</v>
      </c>
    </row>
    <row r="341" spans="1:10" ht="11.25" customHeight="1">
      <c r="A341" s="270">
        <v>31</v>
      </c>
      <c r="B341" s="265" t="s">
        <v>562</v>
      </c>
      <c r="C341" s="248">
        <v>499</v>
      </c>
      <c r="D341" s="248">
        <v>408243</v>
      </c>
      <c r="E341" s="248">
        <v>373413</v>
      </c>
      <c r="F341" s="248">
        <v>70008</v>
      </c>
      <c r="G341" s="248">
        <v>63481</v>
      </c>
      <c r="H341" s="248">
        <v>49448</v>
      </c>
      <c r="I341" s="249">
        <v>20375</v>
      </c>
      <c r="J341" s="271">
        <v>31</v>
      </c>
    </row>
    <row r="342" spans="1:10" s="251" customFormat="1" ht="11.25" customHeight="1">
      <c r="A342" s="270">
        <v>310</v>
      </c>
      <c r="B342" s="265" t="s">
        <v>562</v>
      </c>
      <c r="C342" s="248">
        <v>499</v>
      </c>
      <c r="D342" s="248">
        <v>408243</v>
      </c>
      <c r="E342" s="248">
        <v>373413</v>
      </c>
      <c r="F342" s="248">
        <v>70008</v>
      </c>
      <c r="G342" s="248">
        <v>63481</v>
      </c>
      <c r="H342" s="248">
        <v>49448</v>
      </c>
      <c r="I342" s="249">
        <v>20375</v>
      </c>
      <c r="J342" s="271">
        <v>310</v>
      </c>
    </row>
    <row r="343" spans="1:10" s="251" customFormat="1" ht="11.25" customHeight="1">
      <c r="A343" s="270">
        <v>3101</v>
      </c>
      <c r="B343" s="265" t="s">
        <v>563</v>
      </c>
      <c r="C343" s="50" t="s">
        <v>97</v>
      </c>
      <c r="D343" s="255" t="s">
        <v>97</v>
      </c>
      <c r="E343" s="255" t="s">
        <v>97</v>
      </c>
      <c r="F343" s="255" t="s">
        <v>97</v>
      </c>
      <c r="G343" s="255" t="s">
        <v>97</v>
      </c>
      <c r="H343" s="255" t="s">
        <v>97</v>
      </c>
      <c r="I343" s="249" t="s">
        <v>97</v>
      </c>
      <c r="J343" s="271">
        <v>3101</v>
      </c>
    </row>
    <row r="344" spans="1:10" s="251" customFormat="1" ht="11.25" customHeight="1">
      <c r="A344" s="270">
        <v>3102</v>
      </c>
      <c r="B344" s="265" t="s">
        <v>564</v>
      </c>
      <c r="C344" s="50">
        <v>41</v>
      </c>
      <c r="D344" s="255">
        <v>56509</v>
      </c>
      <c r="E344" s="255">
        <v>52221</v>
      </c>
      <c r="F344" s="255">
        <v>8068</v>
      </c>
      <c r="G344" s="255">
        <v>7253</v>
      </c>
      <c r="H344" s="255">
        <v>6985</v>
      </c>
      <c r="I344" s="249">
        <v>1082</v>
      </c>
      <c r="J344" s="271">
        <v>3102</v>
      </c>
    </row>
    <row r="345" spans="1:10" s="251" customFormat="1" ht="11.25" customHeight="1">
      <c r="A345" s="270">
        <v>3103</v>
      </c>
      <c r="B345" s="265" t="s">
        <v>565</v>
      </c>
      <c r="C345" s="50" t="s">
        <v>97</v>
      </c>
      <c r="D345" s="255" t="s">
        <v>97</v>
      </c>
      <c r="E345" s="255" t="s">
        <v>97</v>
      </c>
      <c r="F345" s="255" t="s">
        <v>97</v>
      </c>
      <c r="G345" s="255" t="s">
        <v>97</v>
      </c>
      <c r="H345" s="255" t="s">
        <v>97</v>
      </c>
      <c r="I345" s="249" t="s">
        <v>97</v>
      </c>
      <c r="J345" s="271">
        <v>3103</v>
      </c>
    </row>
    <row r="346" spans="1:10" s="251" customFormat="1" ht="11.25" customHeight="1">
      <c r="A346" s="270">
        <v>3109</v>
      </c>
      <c r="B346" s="265" t="s">
        <v>566</v>
      </c>
      <c r="C346" s="252">
        <v>395</v>
      </c>
      <c r="D346" s="248">
        <v>249573</v>
      </c>
      <c r="E346" s="248">
        <v>223807</v>
      </c>
      <c r="F346" s="248">
        <v>43330</v>
      </c>
      <c r="G346" s="248">
        <v>38525</v>
      </c>
      <c r="H346" s="248">
        <v>30131</v>
      </c>
      <c r="I346" s="249">
        <v>13155</v>
      </c>
      <c r="J346" s="271">
        <v>3109</v>
      </c>
    </row>
    <row r="347" spans="1:10" s="251" customFormat="1" ht="11.25" customHeight="1">
      <c r="A347" s="270">
        <v>31091</v>
      </c>
      <c r="B347" s="265" t="s">
        <v>567</v>
      </c>
      <c r="C347" s="50">
        <v>52</v>
      </c>
      <c r="D347" s="255">
        <v>43291</v>
      </c>
      <c r="E347" s="255">
        <v>34765</v>
      </c>
      <c r="F347" s="255">
        <v>6077</v>
      </c>
      <c r="G347" s="255">
        <v>4564</v>
      </c>
      <c r="H347" s="255">
        <v>5004</v>
      </c>
      <c r="I347" s="249">
        <v>1073</v>
      </c>
      <c r="J347" s="271">
        <v>31091</v>
      </c>
    </row>
    <row r="348" spans="1:10" s="251" customFormat="1" ht="11.25" customHeight="1">
      <c r="A348" s="270">
        <v>31099</v>
      </c>
      <c r="B348" s="265" t="s">
        <v>568</v>
      </c>
      <c r="C348" s="50">
        <v>343</v>
      </c>
      <c r="D348" s="255">
        <v>206282</v>
      </c>
      <c r="E348" s="255">
        <v>189042</v>
      </c>
      <c r="F348" s="255">
        <v>37253</v>
      </c>
      <c r="G348" s="255">
        <v>33962</v>
      </c>
      <c r="H348" s="255">
        <v>25127</v>
      </c>
      <c r="I348" s="249">
        <v>12082</v>
      </c>
      <c r="J348" s="271">
        <v>31099</v>
      </c>
    </row>
    <row r="349" spans="1:10" ht="11.25" customHeight="1">
      <c r="A349" s="270">
        <v>32</v>
      </c>
      <c r="B349" s="265" t="s">
        <v>569</v>
      </c>
      <c r="C349" s="248">
        <v>1123</v>
      </c>
      <c r="D349" s="248">
        <v>671624</v>
      </c>
      <c r="E349" s="248">
        <v>643276</v>
      </c>
      <c r="F349" s="248">
        <v>85733</v>
      </c>
      <c r="G349" s="248">
        <v>80482</v>
      </c>
      <c r="H349" s="248">
        <v>67332</v>
      </c>
      <c r="I349" s="249">
        <v>18247</v>
      </c>
      <c r="J349" s="271">
        <v>32</v>
      </c>
    </row>
    <row r="350" spans="1:10" s="251" customFormat="1" ht="11.25" customHeight="1">
      <c r="A350" s="270">
        <v>321</v>
      </c>
      <c r="B350" s="265" t="s">
        <v>570</v>
      </c>
      <c r="C350" s="252">
        <v>125</v>
      </c>
      <c r="D350" s="248">
        <v>23239</v>
      </c>
      <c r="E350" s="248">
        <v>22846</v>
      </c>
      <c r="F350" s="248">
        <v>4104</v>
      </c>
      <c r="G350" s="248">
        <v>4046</v>
      </c>
      <c r="H350" s="248">
        <v>2546</v>
      </c>
      <c r="I350" s="249">
        <v>1558</v>
      </c>
      <c r="J350" s="271">
        <v>321</v>
      </c>
    </row>
    <row r="351" spans="1:10" s="251" customFormat="1" ht="11.25" customHeight="1">
      <c r="A351" s="270">
        <v>3211</v>
      </c>
      <c r="B351" s="265" t="s">
        <v>571</v>
      </c>
      <c r="C351" s="50">
        <v>3</v>
      </c>
      <c r="D351" s="255">
        <v>985</v>
      </c>
      <c r="E351" s="255">
        <v>828</v>
      </c>
      <c r="F351" s="255">
        <v>126</v>
      </c>
      <c r="G351" s="255">
        <v>112</v>
      </c>
      <c r="H351" s="255">
        <v>79</v>
      </c>
      <c r="I351" s="249">
        <v>47</v>
      </c>
      <c r="J351" s="271">
        <v>3211</v>
      </c>
    </row>
    <row r="352" spans="1:10" ht="22.5" customHeight="1">
      <c r="A352" s="379" t="s">
        <v>1648</v>
      </c>
      <c r="B352" s="266" t="s">
        <v>572</v>
      </c>
      <c r="C352" s="252">
        <v>113</v>
      </c>
      <c r="D352" s="248">
        <v>21086</v>
      </c>
      <c r="E352" s="248">
        <v>20914</v>
      </c>
      <c r="F352" s="248">
        <v>3766</v>
      </c>
      <c r="G352" s="248">
        <v>3733</v>
      </c>
      <c r="H352" s="248">
        <v>2336</v>
      </c>
      <c r="I352" s="249">
        <v>1430</v>
      </c>
      <c r="J352" s="271">
        <v>3212</v>
      </c>
    </row>
    <row r="353" spans="1:10" s="251" customFormat="1" ht="11.25" customHeight="1">
      <c r="A353" s="270">
        <v>3213</v>
      </c>
      <c r="B353" s="265" t="s">
        <v>573</v>
      </c>
      <c r="C353" s="252">
        <v>9</v>
      </c>
      <c r="D353" s="248">
        <v>1167</v>
      </c>
      <c r="E353" s="248">
        <v>1104</v>
      </c>
      <c r="F353" s="248">
        <v>212</v>
      </c>
      <c r="G353" s="248">
        <v>200</v>
      </c>
      <c r="H353" s="248">
        <v>132</v>
      </c>
      <c r="I353" s="249">
        <v>81</v>
      </c>
      <c r="J353" s="271">
        <v>3213</v>
      </c>
    </row>
    <row r="354" spans="1:10" s="251" customFormat="1" ht="11.25" customHeight="1">
      <c r="A354" s="270">
        <v>322</v>
      </c>
      <c r="B354" s="265" t="s">
        <v>574</v>
      </c>
      <c r="C354" s="252">
        <v>144</v>
      </c>
      <c r="D354" s="248">
        <v>82421</v>
      </c>
      <c r="E354" s="248">
        <v>76734</v>
      </c>
      <c r="F354" s="248">
        <v>9192</v>
      </c>
      <c r="G354" s="248">
        <v>8112</v>
      </c>
      <c r="H354" s="248">
        <v>8288</v>
      </c>
      <c r="I354" s="249">
        <v>904</v>
      </c>
      <c r="J354" s="271">
        <v>322</v>
      </c>
    </row>
    <row r="355" spans="1:10" s="251" customFormat="1" ht="11.25" customHeight="1">
      <c r="A355" s="270">
        <v>323</v>
      </c>
      <c r="B355" s="265" t="s">
        <v>575</v>
      </c>
      <c r="C355" s="252">
        <v>23</v>
      </c>
      <c r="D355" s="248">
        <v>20699</v>
      </c>
      <c r="E355" s="248">
        <v>19788</v>
      </c>
      <c r="F355" s="248">
        <v>3470</v>
      </c>
      <c r="G355" s="248">
        <v>3298</v>
      </c>
      <c r="H355" s="248">
        <v>2900</v>
      </c>
      <c r="I355" s="249">
        <v>570</v>
      </c>
      <c r="J355" s="271">
        <v>323</v>
      </c>
    </row>
    <row r="356" spans="1:10" s="251" customFormat="1" ht="11.25" customHeight="1">
      <c r="A356" s="270">
        <v>324</v>
      </c>
      <c r="B356" s="265" t="s">
        <v>576</v>
      </c>
      <c r="C356" s="252">
        <v>64</v>
      </c>
      <c r="D356" s="248">
        <v>26694</v>
      </c>
      <c r="E356" s="248">
        <v>25521</v>
      </c>
      <c r="F356" s="248">
        <v>4334</v>
      </c>
      <c r="G356" s="248">
        <v>4113</v>
      </c>
      <c r="H356" s="248">
        <v>2815</v>
      </c>
      <c r="I356" s="249">
        <v>1367</v>
      </c>
      <c r="J356" s="271">
        <v>324</v>
      </c>
    </row>
    <row r="357" spans="1:10" ht="22.5" customHeight="1">
      <c r="A357" s="379" t="s">
        <v>1649</v>
      </c>
      <c r="B357" s="266" t="s">
        <v>577</v>
      </c>
      <c r="C357" s="252">
        <v>574</v>
      </c>
      <c r="D357" s="248">
        <v>365781</v>
      </c>
      <c r="E357" s="248">
        <v>355222</v>
      </c>
      <c r="F357" s="248">
        <v>40251</v>
      </c>
      <c r="G357" s="248">
        <v>38256</v>
      </c>
      <c r="H357" s="248">
        <v>32736</v>
      </c>
      <c r="I357" s="249">
        <v>7512</v>
      </c>
      <c r="J357" s="271">
        <v>325</v>
      </c>
    </row>
    <row r="358" spans="1:10" ht="22.5" customHeight="1">
      <c r="A358" s="379" t="s">
        <v>1650</v>
      </c>
      <c r="B358" s="266" t="s">
        <v>577</v>
      </c>
      <c r="C358" s="252">
        <v>574</v>
      </c>
      <c r="D358" s="248">
        <v>365781</v>
      </c>
      <c r="E358" s="248">
        <v>355222</v>
      </c>
      <c r="F358" s="248">
        <v>40251</v>
      </c>
      <c r="G358" s="248">
        <v>38256</v>
      </c>
      <c r="H358" s="248">
        <v>32736</v>
      </c>
      <c r="I358" s="249">
        <v>7512</v>
      </c>
      <c r="J358" s="271">
        <v>3250</v>
      </c>
    </row>
    <row r="359" spans="1:10" ht="22.5" customHeight="1">
      <c r="A359" s="379" t="s">
        <v>1651</v>
      </c>
      <c r="B359" s="266" t="s">
        <v>578</v>
      </c>
      <c r="C359" s="252">
        <v>91</v>
      </c>
      <c r="D359" s="248">
        <v>119072</v>
      </c>
      <c r="E359" s="248">
        <v>109272</v>
      </c>
      <c r="F359" s="248">
        <v>15910</v>
      </c>
      <c r="G359" s="248">
        <v>14052</v>
      </c>
      <c r="H359" s="248">
        <v>14500</v>
      </c>
      <c r="I359" s="249">
        <v>1410</v>
      </c>
      <c r="J359" s="271">
        <v>32501</v>
      </c>
    </row>
    <row r="360" spans="1:10" s="251" customFormat="1" ht="11.25" customHeight="1">
      <c r="A360" s="270">
        <v>32502</v>
      </c>
      <c r="B360" s="265" t="s">
        <v>579</v>
      </c>
      <c r="C360" s="252">
        <v>145</v>
      </c>
      <c r="D360" s="248">
        <v>99143</v>
      </c>
      <c r="E360" s="248">
        <v>98634</v>
      </c>
      <c r="F360" s="248">
        <v>13449</v>
      </c>
      <c r="G360" s="248">
        <v>13365</v>
      </c>
      <c r="H360" s="248">
        <v>7898</v>
      </c>
      <c r="I360" s="249">
        <v>5549</v>
      </c>
      <c r="J360" s="271">
        <v>32502</v>
      </c>
    </row>
    <row r="361" spans="1:10" s="251" customFormat="1" ht="11.25" customHeight="1">
      <c r="A361" s="270">
        <v>32503</v>
      </c>
      <c r="B361" s="265" t="s">
        <v>580</v>
      </c>
      <c r="C361" s="252">
        <v>338</v>
      </c>
      <c r="D361" s="248">
        <v>147566</v>
      </c>
      <c r="E361" s="248">
        <v>147316</v>
      </c>
      <c r="F361" s="248">
        <v>10891</v>
      </c>
      <c r="G361" s="248">
        <v>10839</v>
      </c>
      <c r="H361" s="248">
        <v>10338</v>
      </c>
      <c r="I361" s="249">
        <v>553</v>
      </c>
      <c r="J361" s="271">
        <v>32503</v>
      </c>
    </row>
    <row r="362" spans="1:10" s="251" customFormat="1" ht="11.25" customHeight="1">
      <c r="A362" s="270">
        <v>329</v>
      </c>
      <c r="B362" s="265" t="s">
        <v>581</v>
      </c>
      <c r="C362" s="252">
        <v>193</v>
      </c>
      <c r="D362" s="248">
        <v>152792</v>
      </c>
      <c r="E362" s="248">
        <v>143165</v>
      </c>
      <c r="F362" s="248">
        <v>24382</v>
      </c>
      <c r="G362" s="248">
        <v>22657</v>
      </c>
      <c r="H362" s="248">
        <v>18046</v>
      </c>
      <c r="I362" s="249">
        <v>6335</v>
      </c>
      <c r="J362" s="271">
        <v>329</v>
      </c>
    </row>
    <row r="363" spans="1:10" s="251" customFormat="1" ht="11.25" customHeight="1">
      <c r="A363" s="270">
        <v>3291</v>
      </c>
      <c r="B363" s="265" t="s">
        <v>582</v>
      </c>
      <c r="C363" s="252">
        <v>21</v>
      </c>
      <c r="D363" s="248">
        <v>54269</v>
      </c>
      <c r="E363" s="248">
        <v>50642</v>
      </c>
      <c r="F363" s="248">
        <v>9332</v>
      </c>
      <c r="G363" s="248">
        <v>8643</v>
      </c>
      <c r="H363" s="248">
        <v>7589</v>
      </c>
      <c r="I363" s="249">
        <v>1744</v>
      </c>
      <c r="J363" s="271">
        <v>3291</v>
      </c>
    </row>
    <row r="364" spans="1:10" s="251" customFormat="1" ht="11.25" customHeight="1">
      <c r="A364" s="270">
        <v>3299</v>
      </c>
      <c r="B364" s="265" t="s">
        <v>583</v>
      </c>
      <c r="C364" s="252">
        <v>172</v>
      </c>
      <c r="D364" s="248">
        <v>98522</v>
      </c>
      <c r="E364" s="248">
        <v>92524</v>
      </c>
      <c r="F364" s="248">
        <v>15049</v>
      </c>
      <c r="G364" s="248">
        <v>14014</v>
      </c>
      <c r="H364" s="248">
        <v>10458</v>
      </c>
      <c r="I364" s="249">
        <v>4592</v>
      </c>
      <c r="J364" s="271">
        <v>3299</v>
      </c>
    </row>
    <row r="365" spans="1:10" ht="11.25" customHeight="1">
      <c r="A365" s="270">
        <v>33</v>
      </c>
      <c r="B365" s="265" t="s">
        <v>584</v>
      </c>
      <c r="C365" s="248">
        <v>586</v>
      </c>
      <c r="D365" s="248">
        <v>565837</v>
      </c>
      <c r="E365" s="248">
        <v>547711</v>
      </c>
      <c r="F365" s="248">
        <v>98053</v>
      </c>
      <c r="G365" s="248">
        <v>94652</v>
      </c>
      <c r="H365" s="248">
        <v>65808</v>
      </c>
      <c r="I365" s="249">
        <v>32260</v>
      </c>
      <c r="J365" s="271">
        <v>33</v>
      </c>
    </row>
    <row r="366" spans="1:10" ht="22.5" customHeight="1">
      <c r="A366" s="379" t="s">
        <v>1652</v>
      </c>
      <c r="B366" s="266" t="s">
        <v>585</v>
      </c>
      <c r="C366" s="252">
        <v>338</v>
      </c>
      <c r="D366" s="248">
        <v>337734</v>
      </c>
      <c r="E366" s="248">
        <v>326224</v>
      </c>
      <c r="F366" s="248">
        <v>60103</v>
      </c>
      <c r="G366" s="248">
        <v>57962</v>
      </c>
      <c r="H366" s="248">
        <v>39850</v>
      </c>
      <c r="I366" s="249">
        <v>20269</v>
      </c>
      <c r="J366" s="271">
        <v>331</v>
      </c>
    </row>
    <row r="367" spans="1:10" s="251" customFormat="1" ht="11.25" customHeight="1">
      <c r="A367" s="270">
        <v>3311</v>
      </c>
      <c r="B367" s="265" t="s">
        <v>586</v>
      </c>
      <c r="C367" s="252">
        <v>19</v>
      </c>
      <c r="D367" s="248">
        <v>16619</v>
      </c>
      <c r="E367" s="248">
        <v>16584</v>
      </c>
      <c r="F367" s="248">
        <v>2721</v>
      </c>
      <c r="G367" s="248">
        <v>2714</v>
      </c>
      <c r="H367" s="248">
        <v>1664</v>
      </c>
      <c r="I367" s="249">
        <v>1057</v>
      </c>
      <c r="J367" s="271">
        <v>3311</v>
      </c>
    </row>
    <row r="368" spans="1:10" s="251" customFormat="1" ht="11.25" customHeight="1">
      <c r="A368" s="270">
        <v>3312</v>
      </c>
      <c r="B368" s="265" t="s">
        <v>587</v>
      </c>
      <c r="C368" s="252">
        <v>176</v>
      </c>
      <c r="D368" s="248">
        <v>177549</v>
      </c>
      <c r="E368" s="248">
        <v>172017</v>
      </c>
      <c r="F368" s="248">
        <v>32267</v>
      </c>
      <c r="G368" s="248">
        <v>31262</v>
      </c>
      <c r="H368" s="248">
        <v>22166</v>
      </c>
      <c r="I368" s="249">
        <v>10101</v>
      </c>
      <c r="J368" s="271">
        <v>3312</v>
      </c>
    </row>
    <row r="369" spans="1:10" s="251" customFormat="1" ht="11.25" customHeight="1">
      <c r="A369" s="270">
        <v>3313</v>
      </c>
      <c r="B369" s="265" t="s">
        <v>588</v>
      </c>
      <c r="C369" s="50" t="s">
        <v>97</v>
      </c>
      <c r="D369" s="255" t="s">
        <v>97</v>
      </c>
      <c r="E369" s="255" t="s">
        <v>97</v>
      </c>
      <c r="F369" s="255" t="s">
        <v>97</v>
      </c>
      <c r="G369" s="255" t="s">
        <v>97</v>
      </c>
      <c r="H369" s="255" t="s">
        <v>97</v>
      </c>
      <c r="I369" s="249" t="s">
        <v>97</v>
      </c>
      <c r="J369" s="271">
        <v>3313</v>
      </c>
    </row>
    <row r="370" spans="1:10" s="251" customFormat="1" ht="11.25" customHeight="1">
      <c r="A370" s="270">
        <v>3314</v>
      </c>
      <c r="B370" s="265" t="s">
        <v>589</v>
      </c>
      <c r="C370" s="50">
        <v>20</v>
      </c>
      <c r="D370" s="255">
        <v>27622</v>
      </c>
      <c r="E370" s="255">
        <v>27246</v>
      </c>
      <c r="F370" s="255">
        <v>4944</v>
      </c>
      <c r="G370" s="255">
        <v>4873</v>
      </c>
      <c r="H370" s="255">
        <v>2535</v>
      </c>
      <c r="I370" s="249">
        <v>2409</v>
      </c>
      <c r="J370" s="271">
        <v>3314</v>
      </c>
    </row>
    <row r="371" spans="1:10" ht="21" customHeight="1">
      <c r="A371" s="379" t="s">
        <v>1653</v>
      </c>
      <c r="B371" s="266" t="s">
        <v>590</v>
      </c>
      <c r="C371" s="50">
        <v>5</v>
      </c>
      <c r="D371" s="248">
        <v>2204</v>
      </c>
      <c r="E371" s="248">
        <v>1858</v>
      </c>
      <c r="F371" s="50">
        <v>406</v>
      </c>
      <c r="G371" s="50">
        <v>340</v>
      </c>
      <c r="H371" s="50">
        <v>244</v>
      </c>
      <c r="I371" s="249">
        <v>162</v>
      </c>
      <c r="J371" s="271">
        <v>3315</v>
      </c>
    </row>
    <row r="372" spans="1:10" ht="22.5" customHeight="1">
      <c r="A372" s="379" t="s">
        <v>1654</v>
      </c>
      <c r="B372" s="266" t="s">
        <v>591</v>
      </c>
      <c r="C372" s="50" t="s">
        <v>97</v>
      </c>
      <c r="D372" s="255" t="s">
        <v>97</v>
      </c>
      <c r="E372" s="255" t="s">
        <v>97</v>
      </c>
      <c r="F372" s="255" t="s">
        <v>97</v>
      </c>
      <c r="G372" s="255" t="s">
        <v>97</v>
      </c>
      <c r="H372" s="255" t="s">
        <v>97</v>
      </c>
      <c r="I372" s="249" t="s">
        <v>97</v>
      </c>
      <c r="J372" s="271">
        <v>3316</v>
      </c>
    </row>
    <row r="373" spans="1:10" s="251" customFormat="1" ht="11.25" customHeight="1">
      <c r="A373" s="270">
        <v>3317</v>
      </c>
      <c r="B373" s="265" t="s">
        <v>592</v>
      </c>
      <c r="C373" s="50">
        <v>81</v>
      </c>
      <c r="D373" s="255">
        <v>82120</v>
      </c>
      <c r="E373" s="255">
        <v>79378</v>
      </c>
      <c r="F373" s="255">
        <v>14338</v>
      </c>
      <c r="G373" s="255">
        <v>13817</v>
      </c>
      <c r="H373" s="255">
        <v>10008</v>
      </c>
      <c r="I373" s="249">
        <v>4330</v>
      </c>
      <c r="J373" s="271">
        <v>3317</v>
      </c>
    </row>
    <row r="374" spans="1:10" s="251" customFormat="1" ht="11.25" customHeight="1">
      <c r="A374" s="270">
        <v>3319</v>
      </c>
      <c r="B374" s="265" t="s">
        <v>593</v>
      </c>
      <c r="C374" s="50">
        <v>22</v>
      </c>
      <c r="D374" s="255">
        <v>22894</v>
      </c>
      <c r="E374" s="255">
        <v>20430</v>
      </c>
      <c r="F374" s="255">
        <v>3944</v>
      </c>
      <c r="G374" s="255">
        <v>3476</v>
      </c>
      <c r="H374" s="255">
        <v>2241</v>
      </c>
      <c r="I374" s="249">
        <v>1719</v>
      </c>
      <c r="J374" s="271">
        <v>3319</v>
      </c>
    </row>
    <row r="375" spans="1:10" s="251" customFormat="1" ht="11.25" customHeight="1">
      <c r="A375" s="270">
        <v>332</v>
      </c>
      <c r="B375" s="265" t="s">
        <v>594</v>
      </c>
      <c r="C375" s="252">
        <v>248</v>
      </c>
      <c r="D375" s="248">
        <v>228104</v>
      </c>
      <c r="E375" s="248">
        <v>221487</v>
      </c>
      <c r="F375" s="248">
        <v>37950</v>
      </c>
      <c r="G375" s="248">
        <v>36689</v>
      </c>
      <c r="H375" s="248">
        <v>25958</v>
      </c>
      <c r="I375" s="249">
        <v>11991</v>
      </c>
      <c r="J375" s="271">
        <v>332</v>
      </c>
    </row>
    <row r="376" spans="1:10" s="245" customFormat="1" ht="18" customHeight="1">
      <c r="A376" s="242" t="s">
        <v>101</v>
      </c>
      <c r="B376" s="237" t="s">
        <v>595</v>
      </c>
      <c r="C376" s="238">
        <v>1308</v>
      </c>
      <c r="D376" s="238">
        <v>17042089</v>
      </c>
      <c r="E376" s="238">
        <v>17032217</v>
      </c>
      <c r="F376" s="238">
        <v>4410230</v>
      </c>
      <c r="G376" s="238">
        <v>4408430</v>
      </c>
      <c r="H376" s="238">
        <v>3822697</v>
      </c>
      <c r="I376" s="239">
        <v>587556</v>
      </c>
      <c r="J376" s="244" t="s">
        <v>596</v>
      </c>
    </row>
    <row r="377" spans="1:10" ht="15" customHeight="1">
      <c r="A377" s="270">
        <v>35</v>
      </c>
      <c r="B377" s="265" t="s">
        <v>595</v>
      </c>
      <c r="C377" s="248">
        <v>1308</v>
      </c>
      <c r="D377" s="248">
        <v>17042089</v>
      </c>
      <c r="E377" s="248">
        <v>17032217</v>
      </c>
      <c r="F377" s="248">
        <v>4410230</v>
      </c>
      <c r="G377" s="248">
        <v>4408430</v>
      </c>
      <c r="H377" s="248">
        <v>3822697</v>
      </c>
      <c r="I377" s="249">
        <v>587556</v>
      </c>
      <c r="J377" s="271">
        <v>35</v>
      </c>
    </row>
    <row r="378" spans="1:10" s="251" customFormat="1" ht="11.25" customHeight="1">
      <c r="A378" s="270">
        <v>351</v>
      </c>
      <c r="B378" s="265" t="s">
        <v>597</v>
      </c>
      <c r="C378" s="255">
        <v>1227</v>
      </c>
      <c r="D378" s="255">
        <v>10933644</v>
      </c>
      <c r="E378" s="255">
        <v>10926252</v>
      </c>
      <c r="F378" s="255">
        <v>2527099</v>
      </c>
      <c r="G378" s="255">
        <v>2525546</v>
      </c>
      <c r="H378" s="255">
        <v>2085877</v>
      </c>
      <c r="I378" s="249">
        <v>441245</v>
      </c>
      <c r="J378" s="271">
        <v>351</v>
      </c>
    </row>
    <row r="379" spans="1:10" s="251" customFormat="1" ht="11.25" customHeight="1">
      <c r="A379" s="270">
        <v>3511</v>
      </c>
      <c r="B379" s="265" t="s">
        <v>598</v>
      </c>
      <c r="C379" s="248">
        <v>1163</v>
      </c>
      <c r="D379" s="248">
        <v>9834416</v>
      </c>
      <c r="E379" s="248">
        <v>9827833</v>
      </c>
      <c r="F379" s="248">
        <v>2293441</v>
      </c>
      <c r="G379" s="248">
        <v>2292043</v>
      </c>
      <c r="H379" s="248">
        <v>1879839</v>
      </c>
      <c r="I379" s="249">
        <v>413629</v>
      </c>
      <c r="J379" s="271">
        <v>3511</v>
      </c>
    </row>
    <row r="380" spans="1:10" s="251" customFormat="1" ht="11.25" customHeight="1">
      <c r="A380" s="270">
        <v>35111</v>
      </c>
      <c r="B380" s="265" t="s">
        <v>599</v>
      </c>
      <c r="C380" s="252">
        <v>88</v>
      </c>
      <c r="D380" s="248">
        <v>61588</v>
      </c>
      <c r="E380" s="248">
        <v>61448</v>
      </c>
      <c r="F380" s="248">
        <v>8217</v>
      </c>
      <c r="G380" s="248">
        <v>8191</v>
      </c>
      <c r="H380" s="248">
        <v>13696</v>
      </c>
      <c r="I380" s="249">
        <v>-5479</v>
      </c>
      <c r="J380" s="271">
        <v>35111</v>
      </c>
    </row>
    <row r="381" spans="1:10" s="251" customFormat="1" ht="11.25" customHeight="1">
      <c r="A381" s="270">
        <v>35112</v>
      </c>
      <c r="B381" s="265" t="s">
        <v>600</v>
      </c>
      <c r="C381" s="252">
        <v>206</v>
      </c>
      <c r="D381" s="248">
        <v>217212</v>
      </c>
      <c r="E381" s="248">
        <v>216812</v>
      </c>
      <c r="F381" s="248">
        <v>40101</v>
      </c>
      <c r="G381" s="248">
        <v>40025</v>
      </c>
      <c r="H381" s="248">
        <v>28537</v>
      </c>
      <c r="I381" s="249">
        <v>11585</v>
      </c>
      <c r="J381" s="271">
        <v>35112</v>
      </c>
    </row>
    <row r="382" spans="1:10" s="251" customFormat="1" ht="11.25" customHeight="1">
      <c r="A382" s="270">
        <v>35113</v>
      </c>
      <c r="B382" s="265" t="s">
        <v>601</v>
      </c>
      <c r="C382" s="252">
        <v>869</v>
      </c>
      <c r="D382" s="248">
        <v>9555616</v>
      </c>
      <c r="E382" s="248">
        <v>9549573</v>
      </c>
      <c r="F382" s="248">
        <v>2245123</v>
      </c>
      <c r="G382" s="248">
        <v>2243827</v>
      </c>
      <c r="H382" s="248">
        <v>1837606</v>
      </c>
      <c r="I382" s="249">
        <v>407522</v>
      </c>
      <c r="J382" s="271">
        <v>35113</v>
      </c>
    </row>
    <row r="383" spans="1:10" s="251" customFormat="1" ht="11.25" customHeight="1">
      <c r="A383" s="270">
        <v>3512</v>
      </c>
      <c r="B383" s="265" t="s">
        <v>602</v>
      </c>
      <c r="C383" s="50">
        <v>8</v>
      </c>
      <c r="D383" s="255">
        <v>715</v>
      </c>
      <c r="E383" s="255">
        <v>715</v>
      </c>
      <c r="F383" s="255">
        <v>136</v>
      </c>
      <c r="G383" s="255">
        <v>136</v>
      </c>
      <c r="H383" s="255">
        <v>59</v>
      </c>
      <c r="I383" s="249">
        <v>76</v>
      </c>
      <c r="J383" s="271">
        <v>3512</v>
      </c>
    </row>
    <row r="384" spans="1:10" s="251" customFormat="1" ht="11.25" customHeight="1">
      <c r="A384" s="270">
        <v>3513</v>
      </c>
      <c r="B384" s="265" t="s">
        <v>603</v>
      </c>
      <c r="C384" s="252">
        <v>34</v>
      </c>
      <c r="D384" s="248">
        <v>1019835</v>
      </c>
      <c r="E384" s="248">
        <v>1019097</v>
      </c>
      <c r="F384" s="248">
        <v>217101</v>
      </c>
      <c r="G384" s="248">
        <v>216960</v>
      </c>
      <c r="H384" s="248">
        <v>193139</v>
      </c>
      <c r="I384" s="249">
        <v>23961</v>
      </c>
      <c r="J384" s="271">
        <v>3513</v>
      </c>
    </row>
    <row r="385" spans="1:10" s="251" customFormat="1" ht="11.25" customHeight="1">
      <c r="A385" s="270">
        <v>3514</v>
      </c>
      <c r="B385" s="265" t="s">
        <v>604</v>
      </c>
      <c r="C385" s="50">
        <v>22</v>
      </c>
      <c r="D385" s="255">
        <v>78678</v>
      </c>
      <c r="E385" s="255">
        <v>78607</v>
      </c>
      <c r="F385" s="255">
        <v>16422</v>
      </c>
      <c r="G385" s="255">
        <v>16407</v>
      </c>
      <c r="H385" s="255">
        <v>12840</v>
      </c>
      <c r="I385" s="249">
        <v>3579</v>
      </c>
      <c r="J385" s="271">
        <v>3514</v>
      </c>
    </row>
    <row r="386" spans="1:10" s="251" customFormat="1" ht="11.25" customHeight="1">
      <c r="A386" s="270">
        <v>352</v>
      </c>
      <c r="B386" s="265" t="s">
        <v>605</v>
      </c>
      <c r="C386" s="50" t="s">
        <v>97</v>
      </c>
      <c r="D386" s="255" t="s">
        <v>97</v>
      </c>
      <c r="E386" s="255" t="s">
        <v>97</v>
      </c>
      <c r="F386" s="255" t="s">
        <v>97</v>
      </c>
      <c r="G386" s="255" t="s">
        <v>97</v>
      </c>
      <c r="H386" s="255" t="s">
        <v>97</v>
      </c>
      <c r="I386" s="249" t="s">
        <v>97</v>
      </c>
      <c r="J386" s="271">
        <v>352</v>
      </c>
    </row>
    <row r="387" spans="1:10" s="251" customFormat="1" ht="11.25" customHeight="1">
      <c r="A387" s="270">
        <v>3521</v>
      </c>
      <c r="B387" s="265" t="s">
        <v>606</v>
      </c>
      <c r="C387" s="50">
        <v>29</v>
      </c>
      <c r="D387" s="255">
        <v>73720</v>
      </c>
      <c r="E387" s="255">
        <v>71850</v>
      </c>
      <c r="F387" s="255">
        <v>13876</v>
      </c>
      <c r="G387" s="255">
        <v>13745</v>
      </c>
      <c r="H387" s="255">
        <v>12639</v>
      </c>
      <c r="I387" s="249">
        <v>1236</v>
      </c>
      <c r="J387" s="271">
        <v>3521</v>
      </c>
    </row>
    <row r="388" spans="1:10" s="251" customFormat="1" ht="11.25" customHeight="1">
      <c r="A388" s="270">
        <v>35212</v>
      </c>
      <c r="B388" s="265" t="s">
        <v>607</v>
      </c>
      <c r="C388" s="50">
        <v>15</v>
      </c>
      <c r="D388" s="255">
        <v>60589</v>
      </c>
      <c r="E388" s="255">
        <v>59774</v>
      </c>
      <c r="F388" s="255">
        <v>11380</v>
      </c>
      <c r="G388" s="255">
        <v>11323</v>
      </c>
      <c r="H388" s="255">
        <v>8690</v>
      </c>
      <c r="I388" s="249">
        <v>2690</v>
      </c>
      <c r="J388" s="271">
        <v>35212</v>
      </c>
    </row>
    <row r="389" spans="1:10" s="251" customFormat="1" ht="11.25" customHeight="1">
      <c r="A389" s="270">
        <v>35213</v>
      </c>
      <c r="B389" s="265" t="s">
        <v>608</v>
      </c>
      <c r="C389" s="50">
        <v>14</v>
      </c>
      <c r="D389" s="255">
        <v>13132</v>
      </c>
      <c r="E389" s="255">
        <v>12076</v>
      </c>
      <c r="F389" s="255">
        <v>2496</v>
      </c>
      <c r="G389" s="255">
        <v>2422</v>
      </c>
      <c r="H389" s="255">
        <v>3949</v>
      </c>
      <c r="I389" s="249">
        <v>-1453</v>
      </c>
      <c r="J389" s="271">
        <v>35213</v>
      </c>
    </row>
    <row r="390" spans="1:10" s="251" customFormat="1" ht="11.25" customHeight="1">
      <c r="A390" s="270">
        <v>3522</v>
      </c>
      <c r="B390" s="265" t="s">
        <v>609</v>
      </c>
      <c r="C390" s="50" t="s">
        <v>97</v>
      </c>
      <c r="D390" s="255" t="s">
        <v>97</v>
      </c>
      <c r="E390" s="255" t="s">
        <v>97</v>
      </c>
      <c r="F390" s="255" t="s">
        <v>97</v>
      </c>
      <c r="G390" s="255" t="s">
        <v>97</v>
      </c>
      <c r="H390" s="255" t="s">
        <v>97</v>
      </c>
      <c r="I390" s="249" t="s">
        <v>97</v>
      </c>
      <c r="J390" s="271">
        <v>3522</v>
      </c>
    </row>
    <row r="391" spans="1:10" s="251" customFormat="1" ht="11.25" customHeight="1">
      <c r="A391" s="270">
        <v>3523</v>
      </c>
      <c r="B391" s="265" t="s">
        <v>610</v>
      </c>
      <c r="C391" s="50" t="s">
        <v>97</v>
      </c>
      <c r="D391" s="255" t="s">
        <v>97</v>
      </c>
      <c r="E391" s="255" t="s">
        <v>97</v>
      </c>
      <c r="F391" s="255" t="s">
        <v>97</v>
      </c>
      <c r="G391" s="255" t="s">
        <v>97</v>
      </c>
      <c r="H391" s="255" t="s">
        <v>97</v>
      </c>
      <c r="I391" s="249" t="s">
        <v>97</v>
      </c>
      <c r="J391" s="271">
        <v>3523</v>
      </c>
    </row>
    <row r="392" spans="1:10" s="251" customFormat="1" ht="11.25" customHeight="1">
      <c r="A392" s="270">
        <v>353</v>
      </c>
      <c r="B392" s="265" t="s">
        <v>611</v>
      </c>
      <c r="C392" s="50" t="s">
        <v>97</v>
      </c>
      <c r="D392" s="255" t="s">
        <v>97</v>
      </c>
      <c r="E392" s="255" t="s">
        <v>97</v>
      </c>
      <c r="F392" s="255" t="s">
        <v>97</v>
      </c>
      <c r="G392" s="255" t="s">
        <v>97</v>
      </c>
      <c r="H392" s="255" t="s">
        <v>97</v>
      </c>
      <c r="I392" s="249" t="s">
        <v>97</v>
      </c>
      <c r="J392" s="271">
        <v>353</v>
      </c>
    </row>
    <row r="393" spans="1:10" s="245" customFormat="1" ht="29.25" customHeight="1">
      <c r="A393" s="396" t="s">
        <v>1655</v>
      </c>
      <c r="B393" s="274" t="s">
        <v>612</v>
      </c>
      <c r="C393" s="45">
        <v>572</v>
      </c>
      <c r="D393" s="238">
        <v>1733571</v>
      </c>
      <c r="E393" s="238">
        <v>1722328</v>
      </c>
      <c r="F393" s="238">
        <v>261745</v>
      </c>
      <c r="G393" s="238">
        <v>259623</v>
      </c>
      <c r="H393" s="238">
        <v>222219</v>
      </c>
      <c r="I393" s="239">
        <v>39526</v>
      </c>
      <c r="J393" s="244" t="s">
        <v>613</v>
      </c>
    </row>
    <row r="394" spans="1:10" ht="15" customHeight="1">
      <c r="A394" s="270">
        <v>36</v>
      </c>
      <c r="B394" s="265" t="s">
        <v>614</v>
      </c>
      <c r="C394" s="248">
        <v>68</v>
      </c>
      <c r="D394" s="248">
        <v>509085</v>
      </c>
      <c r="E394" s="248">
        <v>508997</v>
      </c>
      <c r="F394" s="248">
        <v>57477</v>
      </c>
      <c r="G394" s="248">
        <v>57461</v>
      </c>
      <c r="H394" s="248">
        <v>55160</v>
      </c>
      <c r="I394" s="249">
        <v>2318</v>
      </c>
      <c r="J394" s="271">
        <v>36</v>
      </c>
    </row>
    <row r="395" spans="1:10" s="251" customFormat="1" ht="11.25" customHeight="1">
      <c r="A395" s="270">
        <v>360</v>
      </c>
      <c r="B395" s="265" t="s">
        <v>614</v>
      </c>
      <c r="C395" s="248">
        <v>68</v>
      </c>
      <c r="D395" s="248">
        <v>509085</v>
      </c>
      <c r="E395" s="248">
        <v>508997</v>
      </c>
      <c r="F395" s="248">
        <v>57477</v>
      </c>
      <c r="G395" s="248">
        <v>57461</v>
      </c>
      <c r="H395" s="248">
        <v>55160</v>
      </c>
      <c r="I395" s="249">
        <v>2318</v>
      </c>
      <c r="J395" s="271">
        <v>360</v>
      </c>
    </row>
    <row r="396" spans="1:10" s="251" customFormat="1" ht="11.25" customHeight="1">
      <c r="A396" s="270">
        <v>3600</v>
      </c>
      <c r="B396" s="265" t="s">
        <v>614</v>
      </c>
      <c r="C396" s="248">
        <v>68</v>
      </c>
      <c r="D396" s="248">
        <v>509085</v>
      </c>
      <c r="E396" s="248">
        <v>508997</v>
      </c>
      <c r="F396" s="248">
        <v>57477</v>
      </c>
      <c r="G396" s="248">
        <v>57461</v>
      </c>
      <c r="H396" s="248">
        <v>55160</v>
      </c>
      <c r="I396" s="249">
        <v>2318</v>
      </c>
      <c r="J396" s="271">
        <v>3600</v>
      </c>
    </row>
    <row r="397" spans="1:10" s="251" customFormat="1" ht="11.25" customHeight="1">
      <c r="A397" s="270">
        <v>36001</v>
      </c>
      <c r="B397" s="265" t="s">
        <v>615</v>
      </c>
      <c r="C397" s="252">
        <v>3</v>
      </c>
      <c r="D397" s="248">
        <v>53803</v>
      </c>
      <c r="E397" s="248">
        <v>53803</v>
      </c>
      <c r="F397" s="248">
        <v>4563</v>
      </c>
      <c r="G397" s="248">
        <v>4563</v>
      </c>
      <c r="H397" s="248">
        <v>4609</v>
      </c>
      <c r="I397" s="249">
        <v>-46</v>
      </c>
      <c r="J397" s="271">
        <v>36001</v>
      </c>
    </row>
    <row r="398" spans="1:10" s="251" customFormat="1" ht="11.25" customHeight="1">
      <c r="A398" s="270">
        <v>36002</v>
      </c>
      <c r="B398" s="265" t="s">
        <v>616</v>
      </c>
      <c r="C398" s="252">
        <v>56</v>
      </c>
      <c r="D398" s="248">
        <v>387899</v>
      </c>
      <c r="E398" s="248">
        <v>387843</v>
      </c>
      <c r="F398" s="248">
        <v>46310</v>
      </c>
      <c r="G398" s="248">
        <v>46301</v>
      </c>
      <c r="H398" s="248">
        <v>43480</v>
      </c>
      <c r="I398" s="249">
        <v>2831</v>
      </c>
      <c r="J398" s="271">
        <v>36002</v>
      </c>
    </row>
    <row r="399" spans="1:10" s="251" customFormat="1" ht="11.25" customHeight="1">
      <c r="A399" s="270">
        <v>36003</v>
      </c>
      <c r="B399" s="265" t="s">
        <v>617</v>
      </c>
      <c r="C399" s="252">
        <v>9</v>
      </c>
      <c r="D399" s="248">
        <v>67383</v>
      </c>
      <c r="E399" s="248">
        <v>67351</v>
      </c>
      <c r="F399" s="248">
        <v>6604</v>
      </c>
      <c r="G399" s="248">
        <v>6598</v>
      </c>
      <c r="H399" s="248">
        <v>7071</v>
      </c>
      <c r="I399" s="249">
        <v>-467</v>
      </c>
      <c r="J399" s="271">
        <v>36003</v>
      </c>
    </row>
    <row r="400" spans="1:10" ht="11.25" customHeight="1">
      <c r="A400" s="270">
        <v>37</v>
      </c>
      <c r="B400" s="265" t="s">
        <v>618</v>
      </c>
      <c r="C400" s="248">
        <v>39</v>
      </c>
      <c r="D400" s="248">
        <v>148232</v>
      </c>
      <c r="E400" s="248">
        <v>147993</v>
      </c>
      <c r="F400" s="248">
        <v>27867</v>
      </c>
      <c r="G400" s="248">
        <v>27821</v>
      </c>
      <c r="H400" s="248">
        <v>15951</v>
      </c>
      <c r="I400" s="249">
        <v>11916</v>
      </c>
      <c r="J400" s="271">
        <v>37</v>
      </c>
    </row>
    <row r="401" spans="1:10" s="251" customFormat="1" ht="11.25" customHeight="1">
      <c r="A401" s="270">
        <v>370</v>
      </c>
      <c r="B401" s="265" t="s">
        <v>618</v>
      </c>
      <c r="C401" s="248">
        <v>39</v>
      </c>
      <c r="D401" s="248">
        <v>148232</v>
      </c>
      <c r="E401" s="248">
        <v>147993</v>
      </c>
      <c r="F401" s="248">
        <v>27867</v>
      </c>
      <c r="G401" s="248">
        <v>27821</v>
      </c>
      <c r="H401" s="248">
        <v>15951</v>
      </c>
      <c r="I401" s="249">
        <v>11916</v>
      </c>
      <c r="J401" s="271">
        <v>370</v>
      </c>
    </row>
    <row r="402" spans="1:10" s="251" customFormat="1" ht="11.25" customHeight="1">
      <c r="A402" s="270">
        <v>3700</v>
      </c>
      <c r="B402" s="265" t="s">
        <v>618</v>
      </c>
      <c r="C402" s="248">
        <v>39</v>
      </c>
      <c r="D402" s="248">
        <v>148232</v>
      </c>
      <c r="E402" s="248">
        <v>147993</v>
      </c>
      <c r="F402" s="248">
        <v>27867</v>
      </c>
      <c r="G402" s="248">
        <v>27821</v>
      </c>
      <c r="H402" s="248">
        <v>15951</v>
      </c>
      <c r="I402" s="249">
        <v>11916</v>
      </c>
      <c r="J402" s="271">
        <v>3700</v>
      </c>
    </row>
    <row r="403" spans="1:10" s="251" customFormat="1" ht="11.25" customHeight="1">
      <c r="A403" s="270">
        <v>37001</v>
      </c>
      <c r="B403" s="265" t="s">
        <v>619</v>
      </c>
      <c r="C403" s="252">
        <v>20</v>
      </c>
      <c r="D403" s="248">
        <v>104052</v>
      </c>
      <c r="E403" s="248">
        <v>104048</v>
      </c>
      <c r="F403" s="248">
        <v>19656</v>
      </c>
      <c r="G403" s="248">
        <v>19656</v>
      </c>
      <c r="H403" s="248">
        <v>11501</v>
      </c>
      <c r="I403" s="249">
        <v>8156</v>
      </c>
      <c r="J403" s="271">
        <v>37001</v>
      </c>
    </row>
    <row r="404" spans="1:10" s="251" customFormat="1" ht="11.25" customHeight="1">
      <c r="A404" s="270">
        <v>37002</v>
      </c>
      <c r="B404" s="265" t="s">
        <v>620</v>
      </c>
      <c r="C404" s="252">
        <v>19</v>
      </c>
      <c r="D404" s="248">
        <v>44180</v>
      </c>
      <c r="E404" s="248">
        <v>43944</v>
      </c>
      <c r="F404" s="248">
        <v>8210</v>
      </c>
      <c r="G404" s="248">
        <v>8165</v>
      </c>
      <c r="H404" s="248">
        <v>4450</v>
      </c>
      <c r="I404" s="249">
        <v>3760</v>
      </c>
      <c r="J404" s="271">
        <v>37002</v>
      </c>
    </row>
    <row r="405" spans="1:10" ht="22.5" customHeight="1">
      <c r="A405" s="379" t="s">
        <v>1656</v>
      </c>
      <c r="B405" s="266" t="s">
        <v>621</v>
      </c>
      <c r="C405" s="252">
        <v>434</v>
      </c>
      <c r="D405" s="248">
        <v>1019769</v>
      </c>
      <c r="E405" s="248">
        <v>1009093</v>
      </c>
      <c r="F405" s="248">
        <v>166614</v>
      </c>
      <c r="G405" s="248">
        <v>164598</v>
      </c>
      <c r="H405" s="248">
        <v>133042</v>
      </c>
      <c r="I405" s="249">
        <v>33571</v>
      </c>
      <c r="J405" s="271">
        <v>38</v>
      </c>
    </row>
    <row r="406" spans="1:10" s="251" customFormat="1" ht="11.25" customHeight="1">
      <c r="A406" s="270">
        <v>381</v>
      </c>
      <c r="B406" s="265" t="s">
        <v>622</v>
      </c>
      <c r="C406" s="252">
        <v>103</v>
      </c>
      <c r="D406" s="248">
        <v>357041</v>
      </c>
      <c r="E406" s="248">
        <v>356034</v>
      </c>
      <c r="F406" s="248">
        <v>64100</v>
      </c>
      <c r="G406" s="248">
        <v>63909</v>
      </c>
      <c r="H406" s="248">
        <v>48643</v>
      </c>
      <c r="I406" s="249">
        <v>15459</v>
      </c>
      <c r="J406" s="271">
        <v>381</v>
      </c>
    </row>
    <row r="407" spans="1:10" s="251" customFormat="1" ht="11.25" customHeight="1">
      <c r="A407" s="270">
        <v>3811</v>
      </c>
      <c r="B407" s="265" t="s">
        <v>623</v>
      </c>
      <c r="C407" s="50" t="s">
        <v>97</v>
      </c>
      <c r="D407" s="255" t="s">
        <v>97</v>
      </c>
      <c r="E407" s="255" t="s">
        <v>97</v>
      </c>
      <c r="F407" s="255" t="s">
        <v>97</v>
      </c>
      <c r="G407" s="255" t="s">
        <v>97</v>
      </c>
      <c r="H407" s="255" t="s">
        <v>97</v>
      </c>
      <c r="I407" s="249" t="s">
        <v>97</v>
      </c>
      <c r="J407" s="271">
        <v>3811</v>
      </c>
    </row>
    <row r="408" spans="1:10" s="251" customFormat="1" ht="11.25" customHeight="1">
      <c r="A408" s="270">
        <v>3812</v>
      </c>
      <c r="B408" s="265" t="s">
        <v>624</v>
      </c>
      <c r="C408" s="50" t="s">
        <v>97</v>
      </c>
      <c r="D408" s="255" t="s">
        <v>97</v>
      </c>
      <c r="E408" s="255" t="s">
        <v>97</v>
      </c>
      <c r="F408" s="255" t="s">
        <v>97</v>
      </c>
      <c r="G408" s="255" t="s">
        <v>97</v>
      </c>
      <c r="H408" s="255" t="s">
        <v>97</v>
      </c>
      <c r="I408" s="249" t="s">
        <v>97</v>
      </c>
      <c r="J408" s="271">
        <v>3812</v>
      </c>
    </row>
    <row r="409" spans="1:10" s="251" customFormat="1" ht="11.25" customHeight="1">
      <c r="A409" s="270">
        <v>382</v>
      </c>
      <c r="B409" s="265" t="s">
        <v>625</v>
      </c>
      <c r="C409" s="252">
        <v>107</v>
      </c>
      <c r="D409" s="248">
        <v>234169</v>
      </c>
      <c r="E409" s="248">
        <v>233131</v>
      </c>
      <c r="F409" s="248">
        <v>43042</v>
      </c>
      <c r="G409" s="248">
        <v>42845</v>
      </c>
      <c r="H409" s="248">
        <v>25463</v>
      </c>
      <c r="I409" s="249">
        <v>17583</v>
      </c>
      <c r="J409" s="271">
        <v>382</v>
      </c>
    </row>
    <row r="410" spans="1:10" s="251" customFormat="1" ht="11.25" customHeight="1">
      <c r="A410" s="270">
        <v>3821</v>
      </c>
      <c r="B410" s="265" t="s">
        <v>626</v>
      </c>
      <c r="C410" s="252">
        <v>100</v>
      </c>
      <c r="D410" s="248">
        <v>211673</v>
      </c>
      <c r="E410" s="248">
        <v>210640</v>
      </c>
      <c r="F410" s="248">
        <v>38554</v>
      </c>
      <c r="G410" s="248">
        <v>38358</v>
      </c>
      <c r="H410" s="248">
        <v>24223</v>
      </c>
      <c r="I410" s="249">
        <v>14335</v>
      </c>
      <c r="J410" s="271">
        <v>3821</v>
      </c>
    </row>
    <row r="411" spans="1:10" s="251" customFormat="1" ht="11.25" customHeight="1">
      <c r="A411" s="270">
        <v>3822</v>
      </c>
      <c r="B411" s="265" t="s">
        <v>627</v>
      </c>
      <c r="C411" s="252">
        <v>7</v>
      </c>
      <c r="D411" s="248">
        <v>22496</v>
      </c>
      <c r="E411" s="248">
        <v>22490</v>
      </c>
      <c r="F411" s="248">
        <v>4488</v>
      </c>
      <c r="G411" s="248">
        <v>4487</v>
      </c>
      <c r="H411" s="248">
        <v>1240</v>
      </c>
      <c r="I411" s="249">
        <v>3248</v>
      </c>
      <c r="J411" s="271">
        <v>3822</v>
      </c>
    </row>
    <row r="412" spans="1:10" s="251" customFormat="1" ht="11.25" customHeight="1">
      <c r="A412" s="270">
        <v>383</v>
      </c>
      <c r="B412" s="265" t="s">
        <v>628</v>
      </c>
      <c r="C412" s="252">
        <v>224</v>
      </c>
      <c r="D412" s="248">
        <v>428558</v>
      </c>
      <c r="E412" s="248">
        <v>419928</v>
      </c>
      <c r="F412" s="248">
        <v>59471</v>
      </c>
      <c r="G412" s="248">
        <v>57844</v>
      </c>
      <c r="H412" s="248">
        <v>58937</v>
      </c>
      <c r="I412" s="249">
        <v>529</v>
      </c>
      <c r="J412" s="271">
        <v>383</v>
      </c>
    </row>
    <row r="413" spans="1:10" ht="22.5" customHeight="1">
      <c r="A413" s="379" t="s">
        <v>1657</v>
      </c>
      <c r="B413" s="266" t="s">
        <v>629</v>
      </c>
      <c r="C413" s="252">
        <v>49</v>
      </c>
      <c r="D413" s="248">
        <v>79860</v>
      </c>
      <c r="E413" s="248">
        <v>77364</v>
      </c>
      <c r="F413" s="248">
        <v>10556</v>
      </c>
      <c r="G413" s="248">
        <v>10082</v>
      </c>
      <c r="H413" s="248">
        <v>11107</v>
      </c>
      <c r="I413" s="249">
        <v>-556</v>
      </c>
      <c r="J413" s="271">
        <v>3831</v>
      </c>
    </row>
    <row r="414" spans="1:10" s="251" customFormat="1" ht="11.25" customHeight="1">
      <c r="A414" s="270">
        <v>3832</v>
      </c>
      <c r="B414" s="265" t="s">
        <v>630</v>
      </c>
      <c r="C414" s="252">
        <v>175</v>
      </c>
      <c r="D414" s="248">
        <v>348698</v>
      </c>
      <c r="E414" s="248">
        <v>342564</v>
      </c>
      <c r="F414" s="248">
        <v>48915</v>
      </c>
      <c r="G414" s="248">
        <v>47762</v>
      </c>
      <c r="H414" s="248">
        <v>47830</v>
      </c>
      <c r="I414" s="249">
        <v>1085</v>
      </c>
      <c r="J414" s="271">
        <v>3832</v>
      </c>
    </row>
    <row r="415" spans="1:10" ht="21" customHeight="1">
      <c r="A415" s="394" t="s">
        <v>1658</v>
      </c>
      <c r="B415" s="266" t="s">
        <v>631</v>
      </c>
      <c r="C415" s="252">
        <v>31</v>
      </c>
      <c r="D415" s="248">
        <v>56485</v>
      </c>
      <c r="E415" s="248">
        <v>56246</v>
      </c>
      <c r="F415" s="248">
        <v>9788</v>
      </c>
      <c r="G415" s="248">
        <v>9742</v>
      </c>
      <c r="H415" s="248">
        <v>18066</v>
      </c>
      <c r="I415" s="249">
        <v>-8279</v>
      </c>
      <c r="J415" s="271">
        <v>390</v>
      </c>
    </row>
    <row r="416" spans="1:10" ht="21" customHeight="1">
      <c r="A416" s="394" t="s">
        <v>1659</v>
      </c>
      <c r="B416" s="266" t="s">
        <v>631</v>
      </c>
      <c r="C416" s="252">
        <v>31</v>
      </c>
      <c r="D416" s="248">
        <v>56485</v>
      </c>
      <c r="E416" s="248">
        <v>56246</v>
      </c>
      <c r="F416" s="248">
        <v>9788</v>
      </c>
      <c r="G416" s="248">
        <v>9742</v>
      </c>
      <c r="H416" s="248">
        <v>18066</v>
      </c>
      <c r="I416" s="249">
        <v>-8279</v>
      </c>
      <c r="J416" s="271">
        <v>39</v>
      </c>
    </row>
    <row r="417" spans="1:10" s="245" customFormat="1" ht="18" customHeight="1">
      <c r="A417" s="242" t="s">
        <v>107</v>
      </c>
      <c r="B417" s="237" t="s">
        <v>632</v>
      </c>
      <c r="C417" s="238">
        <v>25856</v>
      </c>
      <c r="D417" s="238">
        <v>10595844</v>
      </c>
      <c r="E417" s="238">
        <v>10527008</v>
      </c>
      <c r="F417" s="238">
        <v>1739089</v>
      </c>
      <c r="G417" s="238">
        <v>1725721</v>
      </c>
      <c r="H417" s="238">
        <v>1283179</v>
      </c>
      <c r="I417" s="239">
        <v>455467</v>
      </c>
      <c r="J417" s="244" t="s">
        <v>633</v>
      </c>
    </row>
    <row r="418" spans="1:10" ht="15" customHeight="1">
      <c r="A418" s="270">
        <v>41</v>
      </c>
      <c r="B418" s="265" t="s">
        <v>634</v>
      </c>
      <c r="C418" s="248">
        <v>1416</v>
      </c>
      <c r="D418" s="248">
        <v>1962754</v>
      </c>
      <c r="E418" s="248">
        <v>1960176</v>
      </c>
      <c r="F418" s="248">
        <v>384944</v>
      </c>
      <c r="G418" s="248">
        <v>384210</v>
      </c>
      <c r="H418" s="248">
        <v>237922</v>
      </c>
      <c r="I418" s="249">
        <v>147046</v>
      </c>
      <c r="J418" s="271">
        <v>41</v>
      </c>
    </row>
    <row r="419" spans="1:10" s="251" customFormat="1" ht="11.25" customHeight="1">
      <c r="A419" s="270">
        <v>411</v>
      </c>
      <c r="B419" s="265" t="s">
        <v>635</v>
      </c>
      <c r="C419" s="252">
        <v>278</v>
      </c>
      <c r="D419" s="248">
        <v>573059</v>
      </c>
      <c r="E419" s="248">
        <v>572498</v>
      </c>
      <c r="F419" s="248">
        <v>123062</v>
      </c>
      <c r="G419" s="248">
        <v>122711</v>
      </c>
      <c r="H419" s="248">
        <v>63594</v>
      </c>
      <c r="I419" s="249">
        <v>59601</v>
      </c>
      <c r="J419" s="271">
        <v>411</v>
      </c>
    </row>
    <row r="420" spans="1:10" s="251" customFormat="1" ht="11.25" customHeight="1">
      <c r="A420" s="270">
        <v>4110</v>
      </c>
      <c r="B420" s="265" t="s">
        <v>635</v>
      </c>
      <c r="C420" s="252">
        <v>278</v>
      </c>
      <c r="D420" s="248">
        <v>573059</v>
      </c>
      <c r="E420" s="248">
        <v>572498</v>
      </c>
      <c r="F420" s="248">
        <v>123062</v>
      </c>
      <c r="G420" s="248">
        <v>122711</v>
      </c>
      <c r="H420" s="248">
        <v>63594</v>
      </c>
      <c r="I420" s="249">
        <v>59601</v>
      </c>
      <c r="J420" s="271">
        <v>4110</v>
      </c>
    </row>
    <row r="421" spans="1:10" s="251" customFormat="1" ht="11.25" customHeight="1">
      <c r="A421" s="270">
        <v>41101</v>
      </c>
      <c r="B421" s="265" t="s">
        <v>636</v>
      </c>
      <c r="C421" s="252">
        <v>31</v>
      </c>
      <c r="D421" s="248">
        <v>23725</v>
      </c>
      <c r="E421" s="248">
        <v>23530</v>
      </c>
      <c r="F421" s="248">
        <v>5096</v>
      </c>
      <c r="G421" s="248">
        <v>4815</v>
      </c>
      <c r="H421" s="248">
        <v>3194</v>
      </c>
      <c r="I421" s="249">
        <v>1902</v>
      </c>
      <c r="J421" s="271">
        <v>41101</v>
      </c>
    </row>
    <row r="422" spans="1:10" s="251" customFormat="1" ht="11.25" customHeight="1">
      <c r="A422" s="270">
        <v>41102</v>
      </c>
      <c r="B422" s="265" t="s">
        <v>637</v>
      </c>
      <c r="C422" s="252">
        <v>40</v>
      </c>
      <c r="D422" s="248">
        <v>42384</v>
      </c>
      <c r="E422" s="248">
        <v>42289</v>
      </c>
      <c r="F422" s="248">
        <v>8952</v>
      </c>
      <c r="G422" s="248">
        <v>8934</v>
      </c>
      <c r="H422" s="248">
        <v>4822</v>
      </c>
      <c r="I422" s="249">
        <v>4130</v>
      </c>
      <c r="J422" s="271">
        <v>41102</v>
      </c>
    </row>
    <row r="423" spans="1:10" s="251" customFormat="1" ht="11.25" customHeight="1">
      <c r="A423" s="270">
        <v>41103</v>
      </c>
      <c r="B423" s="265" t="s">
        <v>638</v>
      </c>
      <c r="C423" s="252">
        <v>207</v>
      </c>
      <c r="D423" s="248">
        <v>506950</v>
      </c>
      <c r="E423" s="248">
        <v>506679</v>
      </c>
      <c r="F423" s="248">
        <v>109014</v>
      </c>
      <c r="G423" s="248">
        <v>108962</v>
      </c>
      <c r="H423" s="248">
        <v>55577</v>
      </c>
      <c r="I423" s="249">
        <v>53569</v>
      </c>
      <c r="J423" s="271">
        <v>41103</v>
      </c>
    </row>
    <row r="424" spans="1:10" s="251" customFormat="1" ht="11.25" customHeight="1">
      <c r="A424" s="270">
        <v>412</v>
      </c>
      <c r="B424" s="265" t="s">
        <v>639</v>
      </c>
      <c r="C424" s="248">
        <v>1138</v>
      </c>
      <c r="D424" s="248">
        <v>1389695</v>
      </c>
      <c r="E424" s="248">
        <v>1387678</v>
      </c>
      <c r="F424" s="248">
        <v>261882</v>
      </c>
      <c r="G424" s="248">
        <v>261499</v>
      </c>
      <c r="H424" s="248">
        <v>174328</v>
      </c>
      <c r="I424" s="249">
        <v>87445</v>
      </c>
      <c r="J424" s="271">
        <v>412</v>
      </c>
    </row>
    <row r="425" spans="1:10" s="251" customFormat="1" ht="11.25" customHeight="1">
      <c r="A425" s="270">
        <v>4120</v>
      </c>
      <c r="B425" s="265" t="s">
        <v>639</v>
      </c>
      <c r="C425" s="248">
        <v>1138</v>
      </c>
      <c r="D425" s="248">
        <v>1389695</v>
      </c>
      <c r="E425" s="248">
        <v>1387678</v>
      </c>
      <c r="F425" s="248">
        <v>261882</v>
      </c>
      <c r="G425" s="248">
        <v>261499</v>
      </c>
      <c r="H425" s="248">
        <v>174328</v>
      </c>
      <c r="I425" s="249">
        <v>87445</v>
      </c>
      <c r="J425" s="271">
        <v>4120</v>
      </c>
    </row>
    <row r="426" spans="1:10" s="251" customFormat="1" ht="11.25" customHeight="1">
      <c r="A426" s="270">
        <v>41201</v>
      </c>
      <c r="B426" s="265" t="s">
        <v>640</v>
      </c>
      <c r="C426" s="248">
        <v>983</v>
      </c>
      <c r="D426" s="248">
        <v>1328517</v>
      </c>
      <c r="E426" s="248">
        <v>1326533</v>
      </c>
      <c r="F426" s="248">
        <v>249862</v>
      </c>
      <c r="G426" s="248">
        <v>249485</v>
      </c>
      <c r="H426" s="248">
        <v>166541</v>
      </c>
      <c r="I426" s="249">
        <v>83212</v>
      </c>
      <c r="J426" s="271">
        <v>41201</v>
      </c>
    </row>
    <row r="427" spans="1:10" s="251" customFormat="1" ht="11.25" customHeight="1">
      <c r="A427" s="270">
        <v>41202</v>
      </c>
      <c r="B427" s="265" t="s">
        <v>641</v>
      </c>
      <c r="C427" s="248">
        <v>155</v>
      </c>
      <c r="D427" s="248">
        <v>61178</v>
      </c>
      <c r="E427" s="248">
        <v>61145</v>
      </c>
      <c r="F427" s="248">
        <v>12020</v>
      </c>
      <c r="G427" s="248">
        <v>12014</v>
      </c>
      <c r="H427" s="248">
        <v>7787</v>
      </c>
      <c r="I427" s="249">
        <v>4233</v>
      </c>
      <c r="J427" s="271">
        <v>41202</v>
      </c>
    </row>
    <row r="428" spans="1:10" s="251" customFormat="1" ht="11.25" customHeight="1">
      <c r="A428" s="270">
        <v>42</v>
      </c>
      <c r="B428" s="265" t="s">
        <v>642</v>
      </c>
      <c r="C428" s="248">
        <v>618</v>
      </c>
      <c r="D428" s="248">
        <v>1144523</v>
      </c>
      <c r="E428" s="248">
        <v>1140339</v>
      </c>
      <c r="F428" s="248">
        <v>197818</v>
      </c>
      <c r="G428" s="248">
        <v>197076</v>
      </c>
      <c r="H428" s="248">
        <v>160348</v>
      </c>
      <c r="I428" s="249">
        <v>37476</v>
      </c>
      <c r="J428" s="271">
        <v>42</v>
      </c>
    </row>
    <row r="429" spans="1:10" s="251" customFormat="1" ht="11.25" customHeight="1">
      <c r="A429" s="270">
        <v>421</v>
      </c>
      <c r="B429" s="265" t="s">
        <v>643</v>
      </c>
      <c r="C429" s="248">
        <v>321</v>
      </c>
      <c r="D429" s="248">
        <v>804680</v>
      </c>
      <c r="E429" s="248">
        <v>802209</v>
      </c>
      <c r="F429" s="248">
        <v>142542</v>
      </c>
      <c r="G429" s="248">
        <v>142070</v>
      </c>
      <c r="H429" s="248">
        <v>115473</v>
      </c>
      <c r="I429" s="249">
        <v>27077</v>
      </c>
      <c r="J429" s="271">
        <v>421</v>
      </c>
    </row>
    <row r="430" spans="1:10" s="251" customFormat="1" ht="11.25" customHeight="1">
      <c r="A430" s="270">
        <v>4211</v>
      </c>
      <c r="B430" s="265" t="s">
        <v>644</v>
      </c>
      <c r="C430" s="248">
        <v>259</v>
      </c>
      <c r="D430" s="248">
        <v>559533</v>
      </c>
      <c r="E430" s="248">
        <v>557098</v>
      </c>
      <c r="F430" s="248">
        <v>101329</v>
      </c>
      <c r="G430" s="248">
        <v>100865</v>
      </c>
      <c r="H430" s="248">
        <v>76150</v>
      </c>
      <c r="I430" s="249">
        <v>25188</v>
      </c>
      <c r="J430" s="271">
        <v>4211</v>
      </c>
    </row>
    <row r="431" spans="1:10" s="251" customFormat="1" ht="11.25" customHeight="1">
      <c r="A431" s="270">
        <v>4212</v>
      </c>
      <c r="B431" s="265" t="s">
        <v>645</v>
      </c>
      <c r="C431" s="248">
        <v>39</v>
      </c>
      <c r="D431" s="248">
        <v>65593</v>
      </c>
      <c r="E431" s="248">
        <v>65556</v>
      </c>
      <c r="F431" s="248">
        <v>10059</v>
      </c>
      <c r="G431" s="248">
        <v>10052</v>
      </c>
      <c r="H431" s="248">
        <v>9894</v>
      </c>
      <c r="I431" s="249">
        <v>165</v>
      </c>
      <c r="J431" s="271">
        <v>4212</v>
      </c>
    </row>
    <row r="432" spans="1:10" s="251" customFormat="1" ht="11.25" customHeight="1">
      <c r="A432" s="270">
        <v>4213</v>
      </c>
      <c r="B432" s="265" t="s">
        <v>646</v>
      </c>
      <c r="C432" s="248">
        <v>23</v>
      </c>
      <c r="D432" s="248">
        <v>179554</v>
      </c>
      <c r="E432" s="248">
        <v>179554</v>
      </c>
      <c r="F432" s="248">
        <v>31154</v>
      </c>
      <c r="G432" s="248">
        <v>31154</v>
      </c>
      <c r="H432" s="248">
        <v>29428</v>
      </c>
      <c r="I432" s="249">
        <v>1725</v>
      </c>
      <c r="J432" s="271">
        <v>4213</v>
      </c>
    </row>
    <row r="433" spans="1:10" s="251" customFormat="1" ht="11.25" customHeight="1">
      <c r="A433" s="270">
        <v>422</v>
      </c>
      <c r="B433" s="265" t="s">
        <v>647</v>
      </c>
      <c r="C433" s="248">
        <v>143</v>
      </c>
      <c r="D433" s="248">
        <v>172135</v>
      </c>
      <c r="E433" s="248">
        <v>170697</v>
      </c>
      <c r="F433" s="248">
        <v>31348</v>
      </c>
      <c r="G433" s="248">
        <v>31129</v>
      </c>
      <c r="H433" s="248">
        <v>23509</v>
      </c>
      <c r="I433" s="249">
        <v>7837</v>
      </c>
      <c r="J433" s="271">
        <v>422</v>
      </c>
    </row>
    <row r="434" spans="1:10" s="251" customFormat="1" ht="11.25" customHeight="1">
      <c r="A434" s="270">
        <v>4221</v>
      </c>
      <c r="B434" s="265" t="s">
        <v>648</v>
      </c>
      <c r="C434" s="248">
        <v>115</v>
      </c>
      <c r="D434" s="248">
        <v>143546</v>
      </c>
      <c r="E434" s="248">
        <v>142112</v>
      </c>
      <c r="F434" s="248">
        <v>27693</v>
      </c>
      <c r="G434" s="248">
        <v>27474</v>
      </c>
      <c r="H434" s="248">
        <v>20885</v>
      </c>
      <c r="I434" s="249">
        <v>6805</v>
      </c>
      <c r="J434" s="271">
        <v>4221</v>
      </c>
    </row>
    <row r="435" spans="1:10" s="251" customFormat="1" ht="11.25" customHeight="1">
      <c r="A435" s="270">
        <v>4222</v>
      </c>
      <c r="B435" s="265" t="s">
        <v>649</v>
      </c>
      <c r="C435" s="248">
        <v>28</v>
      </c>
      <c r="D435" s="248">
        <v>28589</v>
      </c>
      <c r="E435" s="248">
        <v>28585</v>
      </c>
      <c r="F435" s="248">
        <v>3656</v>
      </c>
      <c r="G435" s="248">
        <v>3655</v>
      </c>
      <c r="H435" s="248">
        <v>2624</v>
      </c>
      <c r="I435" s="249">
        <v>1031</v>
      </c>
      <c r="J435" s="271">
        <v>4222</v>
      </c>
    </row>
    <row r="436" spans="1:10" s="251" customFormat="1" ht="11.25" customHeight="1">
      <c r="A436" s="270">
        <v>429</v>
      </c>
      <c r="B436" s="265" t="s">
        <v>650</v>
      </c>
      <c r="C436" s="248">
        <v>154</v>
      </c>
      <c r="D436" s="248">
        <v>167708</v>
      </c>
      <c r="E436" s="248">
        <v>167434</v>
      </c>
      <c r="F436" s="248">
        <v>23928</v>
      </c>
      <c r="G436" s="248">
        <v>23876</v>
      </c>
      <c r="H436" s="248">
        <v>21366</v>
      </c>
      <c r="I436" s="249">
        <v>2562</v>
      </c>
      <c r="J436" s="271">
        <v>429</v>
      </c>
    </row>
    <row r="437" spans="1:10" s="251" customFormat="1" ht="11.25" customHeight="1">
      <c r="A437" s="270">
        <v>4291</v>
      </c>
      <c r="B437" s="265" t="s">
        <v>651</v>
      </c>
      <c r="C437" s="248">
        <v>6</v>
      </c>
      <c r="D437" s="248">
        <v>7082</v>
      </c>
      <c r="E437" s="248">
        <v>6834</v>
      </c>
      <c r="F437" s="248">
        <v>755</v>
      </c>
      <c r="G437" s="248">
        <v>708</v>
      </c>
      <c r="H437" s="248">
        <v>809</v>
      </c>
      <c r="I437" s="249">
        <v>-54</v>
      </c>
      <c r="J437" s="271">
        <v>4291</v>
      </c>
    </row>
    <row r="438" spans="1:10" s="251" customFormat="1" ht="11.25" customHeight="1">
      <c r="A438" s="270">
        <v>4299</v>
      </c>
      <c r="B438" s="265" t="s">
        <v>652</v>
      </c>
      <c r="C438" s="248">
        <v>148</v>
      </c>
      <c r="D438" s="248">
        <v>160625</v>
      </c>
      <c r="E438" s="248">
        <v>160600</v>
      </c>
      <c r="F438" s="248">
        <v>23172</v>
      </c>
      <c r="G438" s="248">
        <v>23168</v>
      </c>
      <c r="H438" s="248">
        <v>20557</v>
      </c>
      <c r="I438" s="249">
        <v>2616</v>
      </c>
      <c r="J438" s="271">
        <v>4299</v>
      </c>
    </row>
    <row r="439" spans="1:10" ht="22.5" customHeight="1">
      <c r="A439" s="379" t="s">
        <v>1660</v>
      </c>
      <c r="B439" s="266" t="s">
        <v>653</v>
      </c>
      <c r="C439" s="248">
        <v>23822</v>
      </c>
      <c r="D439" s="248">
        <v>7488568</v>
      </c>
      <c r="E439" s="248">
        <v>7426492</v>
      </c>
      <c r="F439" s="248">
        <v>1156327</v>
      </c>
      <c r="G439" s="248">
        <v>1144435</v>
      </c>
      <c r="H439" s="248">
        <v>884908</v>
      </c>
      <c r="I439" s="249">
        <v>270946</v>
      </c>
      <c r="J439" s="271">
        <v>43</v>
      </c>
    </row>
    <row r="440" spans="1:10" s="251" customFormat="1" ht="11.25" customHeight="1">
      <c r="A440" s="301">
        <v>431</v>
      </c>
      <c r="B440" s="265" t="s">
        <v>654</v>
      </c>
      <c r="C440" s="252">
        <v>514</v>
      </c>
      <c r="D440" s="248">
        <v>173855</v>
      </c>
      <c r="E440" s="248">
        <v>173474</v>
      </c>
      <c r="F440" s="248">
        <v>22740</v>
      </c>
      <c r="G440" s="248">
        <v>22667</v>
      </c>
      <c r="H440" s="248">
        <v>20515</v>
      </c>
      <c r="I440" s="249">
        <v>2218</v>
      </c>
      <c r="J440" s="271">
        <v>431</v>
      </c>
    </row>
    <row r="441" spans="1:10" s="251" customFormat="1" ht="11.25" customHeight="1">
      <c r="A441" s="270">
        <v>4311</v>
      </c>
      <c r="B441" s="265" t="s">
        <v>655</v>
      </c>
      <c r="C441" s="252">
        <v>297</v>
      </c>
      <c r="D441" s="248">
        <v>102782</v>
      </c>
      <c r="E441" s="248">
        <v>102456</v>
      </c>
      <c r="F441" s="248">
        <v>12971</v>
      </c>
      <c r="G441" s="248">
        <v>12909</v>
      </c>
      <c r="H441" s="248">
        <v>12401</v>
      </c>
      <c r="I441" s="249">
        <v>570</v>
      </c>
      <c r="J441" s="271">
        <v>4311</v>
      </c>
    </row>
    <row r="442" spans="1:10" s="251" customFormat="1" ht="11.25" customHeight="1">
      <c r="A442" s="270">
        <v>4312</v>
      </c>
      <c r="B442" s="265" t="s">
        <v>656</v>
      </c>
      <c r="C442" s="252">
        <v>202</v>
      </c>
      <c r="D442" s="248">
        <v>65819</v>
      </c>
      <c r="E442" s="248">
        <v>65764</v>
      </c>
      <c r="F442" s="248">
        <v>9243</v>
      </c>
      <c r="G442" s="248">
        <v>9233</v>
      </c>
      <c r="H442" s="248">
        <v>7619</v>
      </c>
      <c r="I442" s="249">
        <v>1617</v>
      </c>
      <c r="J442" s="271">
        <v>4312</v>
      </c>
    </row>
    <row r="443" spans="1:10" s="251" customFormat="1" ht="11.25" customHeight="1">
      <c r="A443" s="270">
        <v>4313</v>
      </c>
      <c r="B443" s="265" t="s">
        <v>657</v>
      </c>
      <c r="C443" s="252">
        <v>15</v>
      </c>
      <c r="D443" s="248">
        <v>5254</v>
      </c>
      <c r="E443" s="248">
        <v>5254</v>
      </c>
      <c r="F443" s="248">
        <v>526</v>
      </c>
      <c r="G443" s="248">
        <v>526</v>
      </c>
      <c r="H443" s="248">
        <v>495</v>
      </c>
      <c r="I443" s="249">
        <v>31</v>
      </c>
      <c r="J443" s="271">
        <v>4313</v>
      </c>
    </row>
    <row r="444" spans="1:10" s="251" customFormat="1" ht="11.25" customHeight="1">
      <c r="A444" s="270">
        <v>432</v>
      </c>
      <c r="B444" s="265" t="s">
        <v>658</v>
      </c>
      <c r="C444" s="248">
        <v>8637</v>
      </c>
      <c r="D444" s="248">
        <v>3557524</v>
      </c>
      <c r="E444" s="248">
        <v>3519201</v>
      </c>
      <c r="F444" s="248">
        <v>545402</v>
      </c>
      <c r="G444" s="248">
        <v>538078</v>
      </c>
      <c r="H444" s="248">
        <v>429063</v>
      </c>
      <c r="I444" s="249">
        <v>116230</v>
      </c>
      <c r="J444" s="271">
        <v>432</v>
      </c>
    </row>
    <row r="445" spans="1:10" s="251" customFormat="1" ht="11.25" customHeight="1">
      <c r="A445" s="270">
        <v>4321</v>
      </c>
      <c r="B445" s="265" t="s">
        <v>659</v>
      </c>
      <c r="C445" s="248">
        <v>2307</v>
      </c>
      <c r="D445" s="248">
        <v>1174455</v>
      </c>
      <c r="E445" s="248">
        <v>1170466</v>
      </c>
      <c r="F445" s="248">
        <v>176122</v>
      </c>
      <c r="G445" s="248">
        <v>175362</v>
      </c>
      <c r="H445" s="248">
        <v>137019</v>
      </c>
      <c r="I445" s="249">
        <v>39246</v>
      </c>
      <c r="J445" s="271">
        <v>4321</v>
      </c>
    </row>
    <row r="446" spans="1:10" ht="22.5" customHeight="1">
      <c r="A446" s="379" t="s">
        <v>1661</v>
      </c>
      <c r="B446" s="266" t="s">
        <v>660</v>
      </c>
      <c r="C446" s="248">
        <v>3332</v>
      </c>
      <c r="D446" s="248">
        <v>1523531</v>
      </c>
      <c r="E446" s="248">
        <v>1514819</v>
      </c>
      <c r="F446" s="248">
        <v>243086</v>
      </c>
      <c r="G446" s="248">
        <v>241418</v>
      </c>
      <c r="H446" s="248">
        <v>193235</v>
      </c>
      <c r="I446" s="249">
        <v>49715</v>
      </c>
      <c r="J446" s="271">
        <v>4322</v>
      </c>
    </row>
    <row r="447" spans="1:10" s="251" customFormat="1" ht="11.25" customHeight="1">
      <c r="A447" s="270">
        <v>4329</v>
      </c>
      <c r="B447" s="265" t="s">
        <v>661</v>
      </c>
      <c r="C447" s="248">
        <v>2998</v>
      </c>
      <c r="D447" s="248">
        <v>859538</v>
      </c>
      <c r="E447" s="248">
        <v>833916</v>
      </c>
      <c r="F447" s="248">
        <v>126195</v>
      </c>
      <c r="G447" s="248">
        <v>121298</v>
      </c>
      <c r="H447" s="248">
        <v>98809</v>
      </c>
      <c r="I447" s="249">
        <v>27270</v>
      </c>
      <c r="J447" s="271">
        <v>4329</v>
      </c>
    </row>
    <row r="448" spans="1:10" s="251" customFormat="1" ht="11.25" customHeight="1">
      <c r="A448" s="270">
        <v>43291</v>
      </c>
      <c r="B448" s="265" t="s">
        <v>662</v>
      </c>
      <c r="C448" s="248">
        <v>1340</v>
      </c>
      <c r="D448" s="248">
        <v>363542</v>
      </c>
      <c r="E448" s="248">
        <v>347335</v>
      </c>
      <c r="F448" s="248">
        <v>57805</v>
      </c>
      <c r="G448" s="248">
        <v>54723</v>
      </c>
      <c r="H448" s="248">
        <v>45133</v>
      </c>
      <c r="I448" s="249">
        <v>12643</v>
      </c>
      <c r="J448" s="271">
        <v>43291</v>
      </c>
    </row>
    <row r="449" spans="1:10" s="251" customFormat="1" ht="11.25" customHeight="1">
      <c r="A449" s="270">
        <v>43299</v>
      </c>
      <c r="B449" s="265" t="s">
        <v>663</v>
      </c>
      <c r="C449" s="248">
        <v>1658</v>
      </c>
      <c r="D449" s="248">
        <v>495996</v>
      </c>
      <c r="E449" s="248">
        <v>486580</v>
      </c>
      <c r="F449" s="248">
        <v>68390</v>
      </c>
      <c r="G449" s="248">
        <v>66574</v>
      </c>
      <c r="H449" s="248">
        <v>53676</v>
      </c>
      <c r="I449" s="249">
        <v>14627</v>
      </c>
      <c r="J449" s="271">
        <v>43299</v>
      </c>
    </row>
    <row r="450" spans="1:10" s="251" customFormat="1" ht="11.25" customHeight="1">
      <c r="A450" s="270">
        <v>433</v>
      </c>
      <c r="B450" s="265" t="s">
        <v>664</v>
      </c>
      <c r="C450" s="248">
        <v>10092</v>
      </c>
      <c r="D450" s="248">
        <v>2052594</v>
      </c>
      <c r="E450" s="248">
        <v>2041174</v>
      </c>
      <c r="F450" s="248">
        <v>311306</v>
      </c>
      <c r="G450" s="248">
        <v>309132</v>
      </c>
      <c r="H450" s="248">
        <v>233007</v>
      </c>
      <c r="I450" s="249">
        <v>78068</v>
      </c>
      <c r="J450" s="271">
        <v>433</v>
      </c>
    </row>
    <row r="451" spans="1:10" s="251" customFormat="1" ht="11.25" customHeight="1">
      <c r="A451" s="270">
        <v>4331</v>
      </c>
      <c r="B451" s="265" t="s">
        <v>665</v>
      </c>
      <c r="C451" s="248">
        <v>272</v>
      </c>
      <c r="D451" s="248">
        <v>73688</v>
      </c>
      <c r="E451" s="248">
        <v>73359</v>
      </c>
      <c r="F451" s="248">
        <v>10970</v>
      </c>
      <c r="G451" s="248">
        <v>10907</v>
      </c>
      <c r="H451" s="248">
        <v>8405</v>
      </c>
      <c r="I451" s="249">
        <v>2542</v>
      </c>
      <c r="J451" s="271">
        <v>4331</v>
      </c>
    </row>
    <row r="452" spans="1:10" s="251" customFormat="1" ht="11.25" customHeight="1">
      <c r="A452" s="270">
        <v>4332</v>
      </c>
      <c r="B452" s="265" t="s">
        <v>666</v>
      </c>
      <c r="C452" s="248">
        <v>1411</v>
      </c>
      <c r="D452" s="248">
        <v>382796</v>
      </c>
      <c r="E452" s="248">
        <v>378128</v>
      </c>
      <c r="F452" s="248">
        <v>63955</v>
      </c>
      <c r="G452" s="248">
        <v>63068</v>
      </c>
      <c r="H452" s="248">
        <v>47895</v>
      </c>
      <c r="I452" s="249">
        <v>16050</v>
      </c>
      <c r="J452" s="271">
        <v>4332</v>
      </c>
    </row>
    <row r="453" spans="1:10" s="251" customFormat="1" ht="11.25" customHeight="1">
      <c r="A453" s="270">
        <v>4333</v>
      </c>
      <c r="B453" s="265" t="s">
        <v>667</v>
      </c>
      <c r="C453" s="248">
        <v>2531</v>
      </c>
      <c r="D453" s="248">
        <v>483740</v>
      </c>
      <c r="E453" s="248">
        <v>480084</v>
      </c>
      <c r="F453" s="248">
        <v>65940</v>
      </c>
      <c r="G453" s="248">
        <v>65245</v>
      </c>
      <c r="H453" s="248">
        <v>55183</v>
      </c>
      <c r="I453" s="249">
        <v>10581</v>
      </c>
      <c r="J453" s="271">
        <v>4333</v>
      </c>
    </row>
    <row r="454" spans="1:10" s="251" customFormat="1" ht="11.25" customHeight="1">
      <c r="A454" s="270">
        <v>4334</v>
      </c>
      <c r="B454" s="265" t="s">
        <v>668</v>
      </c>
      <c r="C454" s="248">
        <v>1885</v>
      </c>
      <c r="D454" s="248">
        <v>441949</v>
      </c>
      <c r="E454" s="248">
        <v>440972</v>
      </c>
      <c r="F454" s="248">
        <v>70121</v>
      </c>
      <c r="G454" s="248">
        <v>69934</v>
      </c>
      <c r="H454" s="248">
        <v>45368</v>
      </c>
      <c r="I454" s="249">
        <v>24753</v>
      </c>
      <c r="J454" s="271">
        <v>4334</v>
      </c>
    </row>
    <row r="455" spans="1:10" s="251" customFormat="1" ht="11.25" customHeight="1">
      <c r="A455" s="270">
        <v>43341</v>
      </c>
      <c r="B455" s="265" t="s">
        <v>669</v>
      </c>
      <c r="C455" s="248">
        <v>1735</v>
      </c>
      <c r="D455" s="248">
        <v>390422</v>
      </c>
      <c r="E455" s="248">
        <v>390114</v>
      </c>
      <c r="F455" s="248">
        <v>63583</v>
      </c>
      <c r="G455" s="248">
        <v>63523</v>
      </c>
      <c r="H455" s="248">
        <v>39122</v>
      </c>
      <c r="I455" s="249">
        <v>24461</v>
      </c>
      <c r="J455" s="271">
        <v>43341</v>
      </c>
    </row>
    <row r="456" spans="1:10" s="251" customFormat="1" ht="11.25" customHeight="1">
      <c r="A456" s="270">
        <v>43342</v>
      </c>
      <c r="B456" s="265" t="s">
        <v>670</v>
      </c>
      <c r="C456" s="248">
        <v>150</v>
      </c>
      <c r="D456" s="248">
        <v>51527</v>
      </c>
      <c r="E456" s="248">
        <v>50858</v>
      </c>
      <c r="F456" s="248">
        <v>6538</v>
      </c>
      <c r="G456" s="248">
        <v>6411</v>
      </c>
      <c r="H456" s="248">
        <v>6246</v>
      </c>
      <c r="I456" s="249">
        <v>291</v>
      </c>
      <c r="J456" s="271">
        <v>43342</v>
      </c>
    </row>
    <row r="457" spans="1:10" s="251" customFormat="1" ht="11.25" customHeight="1">
      <c r="A457" s="270">
        <v>4339</v>
      </c>
      <c r="B457" s="265" t="s">
        <v>671</v>
      </c>
      <c r="C457" s="248">
        <v>3993</v>
      </c>
      <c r="D457" s="248">
        <v>670421</v>
      </c>
      <c r="E457" s="248">
        <v>668631</v>
      </c>
      <c r="F457" s="248">
        <v>100321</v>
      </c>
      <c r="G457" s="248">
        <v>99978</v>
      </c>
      <c r="H457" s="248">
        <v>76156</v>
      </c>
      <c r="I457" s="249">
        <v>24143</v>
      </c>
      <c r="J457" s="271">
        <v>4339</v>
      </c>
    </row>
    <row r="458" spans="1:10" s="251" customFormat="1" ht="11.25" customHeight="1">
      <c r="A458" s="270">
        <v>439</v>
      </c>
      <c r="B458" s="265" t="s">
        <v>672</v>
      </c>
      <c r="C458" s="248">
        <v>4579</v>
      </c>
      <c r="D458" s="248">
        <v>1704595</v>
      </c>
      <c r="E458" s="248">
        <v>1692644</v>
      </c>
      <c r="F458" s="248">
        <v>276879</v>
      </c>
      <c r="G458" s="248">
        <v>274558</v>
      </c>
      <c r="H458" s="248">
        <v>202324</v>
      </c>
      <c r="I458" s="249">
        <v>74431</v>
      </c>
      <c r="J458" s="271">
        <v>439</v>
      </c>
    </row>
    <row r="459" spans="1:10" s="251" customFormat="1" ht="11.25" customHeight="1">
      <c r="A459" s="270">
        <v>4391</v>
      </c>
      <c r="B459" s="265" t="s">
        <v>673</v>
      </c>
      <c r="C459" s="248">
        <v>1758</v>
      </c>
      <c r="D459" s="248">
        <v>635019</v>
      </c>
      <c r="E459" s="248">
        <v>634006</v>
      </c>
      <c r="F459" s="248">
        <v>102506</v>
      </c>
      <c r="G459" s="248">
        <v>102290</v>
      </c>
      <c r="H459" s="248">
        <v>76756</v>
      </c>
      <c r="I459" s="249">
        <v>25737</v>
      </c>
      <c r="J459" s="271">
        <v>4391</v>
      </c>
    </row>
    <row r="460" spans="1:10" s="251" customFormat="1" ht="11.25" customHeight="1">
      <c r="A460" s="270">
        <v>43911</v>
      </c>
      <c r="B460" s="265" t="s">
        <v>674</v>
      </c>
      <c r="C460" s="248">
        <v>1250</v>
      </c>
      <c r="D460" s="248">
        <v>505637</v>
      </c>
      <c r="E460" s="248">
        <v>505158</v>
      </c>
      <c r="F460" s="248">
        <v>82079</v>
      </c>
      <c r="G460" s="248">
        <v>81969</v>
      </c>
      <c r="H460" s="248">
        <v>60785</v>
      </c>
      <c r="I460" s="249">
        <v>21281</v>
      </c>
      <c r="J460" s="271">
        <v>43911</v>
      </c>
    </row>
    <row r="461" spans="1:10" s="251" customFormat="1" ht="11.25" customHeight="1">
      <c r="A461" s="270">
        <v>43912</v>
      </c>
      <c r="B461" s="265" t="s">
        <v>675</v>
      </c>
      <c r="C461" s="248">
        <v>508</v>
      </c>
      <c r="D461" s="248">
        <v>129382</v>
      </c>
      <c r="E461" s="248">
        <v>128848</v>
      </c>
      <c r="F461" s="248">
        <v>20427</v>
      </c>
      <c r="G461" s="248">
        <v>20321</v>
      </c>
      <c r="H461" s="248">
        <v>15972</v>
      </c>
      <c r="I461" s="249">
        <v>4455</v>
      </c>
      <c r="J461" s="271">
        <v>43912</v>
      </c>
    </row>
    <row r="462" spans="1:10" s="251" customFormat="1" ht="11.25" customHeight="1">
      <c r="A462" s="270">
        <v>4399</v>
      </c>
      <c r="B462" s="265" t="s">
        <v>676</v>
      </c>
      <c r="C462" s="248">
        <v>2821</v>
      </c>
      <c r="D462" s="248">
        <v>1069576</v>
      </c>
      <c r="E462" s="248">
        <v>1058638</v>
      </c>
      <c r="F462" s="248">
        <v>174373</v>
      </c>
      <c r="G462" s="248">
        <v>172268</v>
      </c>
      <c r="H462" s="248">
        <v>125567</v>
      </c>
      <c r="I462" s="249">
        <v>48694</v>
      </c>
      <c r="J462" s="271">
        <v>4399</v>
      </c>
    </row>
    <row r="463" spans="1:10" s="251" customFormat="1" ht="11.25" customHeight="1">
      <c r="A463" s="270">
        <v>43991</v>
      </c>
      <c r="B463" s="265" t="s">
        <v>677</v>
      </c>
      <c r="C463" s="252">
        <v>243</v>
      </c>
      <c r="D463" s="248">
        <v>116351</v>
      </c>
      <c r="E463" s="248">
        <v>116209</v>
      </c>
      <c r="F463" s="248">
        <v>21859</v>
      </c>
      <c r="G463" s="248">
        <v>21832</v>
      </c>
      <c r="H463" s="248">
        <v>9627</v>
      </c>
      <c r="I463" s="249">
        <v>12235</v>
      </c>
      <c r="J463" s="271">
        <v>43991</v>
      </c>
    </row>
    <row r="464" spans="1:10" s="251" customFormat="1" ht="11.25" customHeight="1">
      <c r="A464" s="270">
        <v>43992</v>
      </c>
      <c r="B464" s="265" t="s">
        <v>678</v>
      </c>
      <c r="C464" s="252">
        <v>70</v>
      </c>
      <c r="D464" s="248">
        <v>41479</v>
      </c>
      <c r="E464" s="248">
        <v>36102</v>
      </c>
      <c r="F464" s="248">
        <v>7312</v>
      </c>
      <c r="G464" s="248">
        <v>6290</v>
      </c>
      <c r="H464" s="248">
        <v>5374</v>
      </c>
      <c r="I464" s="249">
        <v>1938</v>
      </c>
      <c r="J464" s="271">
        <v>43992</v>
      </c>
    </row>
    <row r="465" spans="1:10" s="251" customFormat="1" ht="11.25" customHeight="1">
      <c r="A465" s="270">
        <v>43999</v>
      </c>
      <c r="B465" s="265" t="s">
        <v>679</v>
      </c>
      <c r="C465" s="248">
        <v>2508</v>
      </c>
      <c r="D465" s="248">
        <v>911746</v>
      </c>
      <c r="E465" s="248">
        <v>906326</v>
      </c>
      <c r="F465" s="248">
        <v>145202</v>
      </c>
      <c r="G465" s="248">
        <v>144145</v>
      </c>
      <c r="H465" s="248">
        <v>110566</v>
      </c>
      <c r="I465" s="249">
        <v>34521</v>
      </c>
      <c r="J465" s="271">
        <v>43999</v>
      </c>
    </row>
    <row r="466" spans="1:10" s="245" customFormat="1" ht="29.25" customHeight="1">
      <c r="A466" s="396" t="s">
        <v>1531</v>
      </c>
      <c r="B466" s="274" t="s">
        <v>680</v>
      </c>
      <c r="C466" s="238">
        <v>28721</v>
      </c>
      <c r="D466" s="238">
        <v>28581686</v>
      </c>
      <c r="E466" s="238">
        <v>26451942</v>
      </c>
      <c r="F466" s="238">
        <v>4801683</v>
      </c>
      <c r="G466" s="238">
        <v>4423025</v>
      </c>
      <c r="H466" s="238">
        <v>3912227</v>
      </c>
      <c r="I466" s="239">
        <v>889709</v>
      </c>
      <c r="J466" s="244" t="s">
        <v>681</v>
      </c>
    </row>
    <row r="467" spans="1:10" ht="22.5" customHeight="1">
      <c r="A467" s="379" t="s">
        <v>1662</v>
      </c>
      <c r="B467" s="266" t="s">
        <v>682</v>
      </c>
      <c r="C467" s="248">
        <v>5602</v>
      </c>
      <c r="D467" s="248">
        <v>6147302</v>
      </c>
      <c r="E467" s="248">
        <v>5701666</v>
      </c>
      <c r="F467" s="248">
        <v>1113863</v>
      </c>
      <c r="G467" s="248">
        <v>1029307</v>
      </c>
      <c r="H467" s="248">
        <v>891499</v>
      </c>
      <c r="I467" s="249">
        <v>222376</v>
      </c>
      <c r="J467" s="271">
        <v>45</v>
      </c>
    </row>
    <row r="468" spans="1:10" s="251" customFormat="1" ht="11.25" customHeight="1">
      <c r="A468" s="270">
        <v>451</v>
      </c>
      <c r="B468" s="265" t="s">
        <v>683</v>
      </c>
      <c r="C468" s="248">
        <v>1996</v>
      </c>
      <c r="D468" s="248">
        <v>4205188</v>
      </c>
      <c r="E468" s="248">
        <v>3988375</v>
      </c>
      <c r="F468" s="248">
        <v>761929</v>
      </c>
      <c r="G468" s="248">
        <v>720817</v>
      </c>
      <c r="H468" s="248">
        <v>645809</v>
      </c>
      <c r="I468" s="249">
        <v>116124</v>
      </c>
      <c r="J468" s="271">
        <v>451</v>
      </c>
    </row>
    <row r="469" spans="1:10" ht="22.5" customHeight="1">
      <c r="A469" s="379" t="s">
        <v>1663</v>
      </c>
      <c r="B469" s="266" t="s">
        <v>684</v>
      </c>
      <c r="C469" s="248">
        <v>1905</v>
      </c>
      <c r="D469" s="248">
        <v>4094235</v>
      </c>
      <c r="E469" s="248">
        <v>3891654</v>
      </c>
      <c r="F469" s="248">
        <v>743223</v>
      </c>
      <c r="G469" s="248">
        <v>704815</v>
      </c>
      <c r="H469" s="248">
        <v>630356</v>
      </c>
      <c r="I469" s="249">
        <v>112871</v>
      </c>
      <c r="J469" s="271">
        <v>4511</v>
      </c>
    </row>
    <row r="470" spans="1:10" ht="22.5" customHeight="1">
      <c r="A470" s="379" t="s">
        <v>1664</v>
      </c>
      <c r="B470" s="266" t="s">
        <v>685</v>
      </c>
      <c r="C470" s="252">
        <v>91</v>
      </c>
      <c r="D470" s="248">
        <v>110953</v>
      </c>
      <c r="E470" s="248">
        <v>96721</v>
      </c>
      <c r="F470" s="248">
        <v>18706</v>
      </c>
      <c r="G470" s="248">
        <v>16002</v>
      </c>
      <c r="H470" s="248">
        <v>15453</v>
      </c>
      <c r="I470" s="249">
        <v>3253</v>
      </c>
      <c r="J470" s="271">
        <v>4519</v>
      </c>
    </row>
    <row r="471" spans="1:10" s="251" customFormat="1" ht="11.25" customHeight="1">
      <c r="A471" s="270">
        <v>452</v>
      </c>
      <c r="B471" s="265" t="s">
        <v>686</v>
      </c>
      <c r="C471" s="248">
        <v>2181</v>
      </c>
      <c r="D471" s="248">
        <v>813249</v>
      </c>
      <c r="E471" s="248">
        <v>800915</v>
      </c>
      <c r="F471" s="248">
        <v>151817</v>
      </c>
      <c r="G471" s="248">
        <v>149481</v>
      </c>
      <c r="H471" s="248">
        <v>100940</v>
      </c>
      <c r="I471" s="249">
        <v>50878</v>
      </c>
      <c r="J471" s="271">
        <v>452</v>
      </c>
    </row>
    <row r="472" spans="1:10" s="251" customFormat="1" ht="11.25" customHeight="1">
      <c r="A472" s="270">
        <v>4520</v>
      </c>
      <c r="B472" s="265" t="s">
        <v>686</v>
      </c>
      <c r="C472" s="248">
        <v>2181</v>
      </c>
      <c r="D472" s="248">
        <v>813249</v>
      </c>
      <c r="E472" s="248">
        <v>800915</v>
      </c>
      <c r="F472" s="248">
        <v>151817</v>
      </c>
      <c r="G472" s="248">
        <v>149481</v>
      </c>
      <c r="H472" s="248">
        <v>100940</v>
      </c>
      <c r="I472" s="249">
        <v>50878</v>
      </c>
      <c r="J472" s="271">
        <v>4520</v>
      </c>
    </row>
    <row r="473" spans="1:10" s="251" customFormat="1" ht="11.25" customHeight="1">
      <c r="A473" s="270">
        <v>45201</v>
      </c>
      <c r="B473" s="265" t="s">
        <v>687</v>
      </c>
      <c r="C473" s="248">
        <v>283</v>
      </c>
      <c r="D473" s="248">
        <v>100079</v>
      </c>
      <c r="E473" s="248">
        <v>100001</v>
      </c>
      <c r="F473" s="248">
        <v>19018</v>
      </c>
      <c r="G473" s="248">
        <v>18999</v>
      </c>
      <c r="H473" s="248">
        <v>9998</v>
      </c>
      <c r="I473" s="249">
        <v>9020</v>
      </c>
      <c r="J473" s="271">
        <v>45201</v>
      </c>
    </row>
    <row r="474" spans="1:10" s="251" customFormat="1" ht="11.25" customHeight="1">
      <c r="A474" s="270">
        <v>45202</v>
      </c>
      <c r="B474" s="265" t="s">
        <v>688</v>
      </c>
      <c r="C474" s="50" t="s">
        <v>97</v>
      </c>
      <c r="D474" s="255" t="s">
        <v>97</v>
      </c>
      <c r="E474" s="255" t="s">
        <v>97</v>
      </c>
      <c r="F474" s="255" t="s">
        <v>97</v>
      </c>
      <c r="G474" s="255" t="s">
        <v>97</v>
      </c>
      <c r="H474" s="255" t="s">
        <v>97</v>
      </c>
      <c r="I474" s="249" t="s">
        <v>97</v>
      </c>
      <c r="J474" s="271">
        <v>45202</v>
      </c>
    </row>
    <row r="475" spans="1:10" ht="33.75" customHeight="1">
      <c r="A475" s="395" t="s">
        <v>1665</v>
      </c>
      <c r="B475" s="266" t="s">
        <v>689</v>
      </c>
      <c r="C475" s="248">
        <v>1700</v>
      </c>
      <c r="D475" s="248">
        <v>614274</v>
      </c>
      <c r="E475" s="248">
        <v>603490</v>
      </c>
      <c r="F475" s="248">
        <v>114370</v>
      </c>
      <c r="G475" s="248">
        <v>112331</v>
      </c>
      <c r="H475" s="248">
        <v>79051</v>
      </c>
      <c r="I475" s="249">
        <v>35320</v>
      </c>
      <c r="J475" s="271">
        <v>45203</v>
      </c>
    </row>
    <row r="476" spans="1:10" ht="33.75" customHeight="1">
      <c r="A476" s="395" t="s">
        <v>1666</v>
      </c>
      <c r="B476" s="266" t="s">
        <v>690</v>
      </c>
      <c r="C476" s="50" t="s">
        <v>97</v>
      </c>
      <c r="D476" s="255" t="s">
        <v>97</v>
      </c>
      <c r="E476" s="255" t="s">
        <v>97</v>
      </c>
      <c r="F476" s="255" t="s">
        <v>97</v>
      </c>
      <c r="G476" s="255" t="s">
        <v>97</v>
      </c>
      <c r="H476" s="255" t="s">
        <v>97</v>
      </c>
      <c r="I476" s="249" t="s">
        <v>97</v>
      </c>
      <c r="J476" s="271">
        <v>45204</v>
      </c>
    </row>
    <row r="477" spans="1:10" s="251" customFormat="1" ht="11.25" customHeight="1">
      <c r="A477" s="270">
        <v>453</v>
      </c>
      <c r="B477" s="265" t="s">
        <v>691</v>
      </c>
      <c r="C477" s="248">
        <v>1080</v>
      </c>
      <c r="D477" s="248">
        <v>1010790</v>
      </c>
      <c r="E477" s="248">
        <v>804829</v>
      </c>
      <c r="F477" s="248">
        <v>178144</v>
      </c>
      <c r="G477" s="248">
        <v>139033</v>
      </c>
      <c r="H477" s="248">
        <v>128455</v>
      </c>
      <c r="I477" s="249">
        <v>49692</v>
      </c>
      <c r="J477" s="271">
        <v>453</v>
      </c>
    </row>
    <row r="478" spans="1:10" s="251" customFormat="1" ht="11.25" customHeight="1">
      <c r="A478" s="270">
        <v>4531</v>
      </c>
      <c r="B478" s="265" t="s">
        <v>692</v>
      </c>
      <c r="C478" s="248">
        <v>163</v>
      </c>
      <c r="D478" s="248">
        <v>512915</v>
      </c>
      <c r="E478" s="248">
        <v>364839</v>
      </c>
      <c r="F478" s="248">
        <v>86014</v>
      </c>
      <c r="G478" s="248">
        <v>57880</v>
      </c>
      <c r="H478" s="248">
        <v>59779</v>
      </c>
      <c r="I478" s="249">
        <v>26239</v>
      </c>
      <c r="J478" s="271">
        <v>4531</v>
      </c>
    </row>
    <row r="479" spans="1:10" s="251" customFormat="1" ht="11.25" customHeight="1">
      <c r="A479" s="270">
        <v>4532</v>
      </c>
      <c r="B479" s="265" t="s">
        <v>693</v>
      </c>
      <c r="C479" s="248">
        <v>917</v>
      </c>
      <c r="D479" s="248">
        <v>497875</v>
      </c>
      <c r="E479" s="248">
        <v>439990</v>
      </c>
      <c r="F479" s="248">
        <v>92130</v>
      </c>
      <c r="G479" s="248">
        <v>81153</v>
      </c>
      <c r="H479" s="248">
        <v>68677</v>
      </c>
      <c r="I479" s="249">
        <v>23453</v>
      </c>
      <c r="J479" s="271">
        <v>4532</v>
      </c>
    </row>
    <row r="480" spans="1:10" ht="22.5" customHeight="1">
      <c r="A480" s="379" t="s">
        <v>1667</v>
      </c>
      <c r="B480" s="266" t="s">
        <v>694</v>
      </c>
      <c r="C480" s="252">
        <v>345</v>
      </c>
      <c r="D480" s="248">
        <v>118075</v>
      </c>
      <c r="E480" s="248">
        <v>107547</v>
      </c>
      <c r="F480" s="248">
        <v>21974</v>
      </c>
      <c r="G480" s="248">
        <v>19976</v>
      </c>
      <c r="H480" s="248">
        <v>16295</v>
      </c>
      <c r="I480" s="249">
        <v>5681</v>
      </c>
      <c r="J480" s="271">
        <v>454</v>
      </c>
    </row>
    <row r="481" spans="1:10" s="251" customFormat="1" ht="11.25" customHeight="1">
      <c r="A481" s="270">
        <v>46</v>
      </c>
      <c r="B481" s="265" t="s">
        <v>695</v>
      </c>
      <c r="C481" s="248">
        <v>5724</v>
      </c>
      <c r="D481" s="248">
        <v>11519174</v>
      </c>
      <c r="E481" s="248">
        <v>10187719</v>
      </c>
      <c r="F481" s="248">
        <v>1879899</v>
      </c>
      <c r="G481" s="248">
        <v>1650050</v>
      </c>
      <c r="H481" s="248">
        <v>1544909</v>
      </c>
      <c r="I481" s="249">
        <v>335257</v>
      </c>
      <c r="J481" s="271">
        <v>46</v>
      </c>
    </row>
    <row r="482" spans="1:10" s="251" customFormat="1" ht="11.25" customHeight="1">
      <c r="A482" s="270">
        <v>461</v>
      </c>
      <c r="B482" s="265" t="s">
        <v>696</v>
      </c>
      <c r="C482" s="248">
        <v>2618</v>
      </c>
      <c r="D482" s="248">
        <v>730157</v>
      </c>
      <c r="E482" s="248">
        <v>653465</v>
      </c>
      <c r="F482" s="248">
        <v>121515</v>
      </c>
      <c r="G482" s="248">
        <v>108277</v>
      </c>
      <c r="H482" s="248">
        <v>85052</v>
      </c>
      <c r="I482" s="249">
        <v>36396</v>
      </c>
      <c r="J482" s="271">
        <v>461</v>
      </c>
    </row>
    <row r="483" spans="1:10" ht="22.5" customHeight="1">
      <c r="A483" s="379" t="s">
        <v>1668</v>
      </c>
      <c r="B483" s="266" t="s">
        <v>697</v>
      </c>
      <c r="C483" s="252">
        <v>26</v>
      </c>
      <c r="D483" s="248">
        <v>5228</v>
      </c>
      <c r="E483" s="248">
        <v>5135</v>
      </c>
      <c r="F483" s="248">
        <v>702</v>
      </c>
      <c r="G483" s="248">
        <v>690</v>
      </c>
      <c r="H483" s="248">
        <v>494</v>
      </c>
      <c r="I483" s="249">
        <v>208</v>
      </c>
      <c r="J483" s="271">
        <v>4611</v>
      </c>
    </row>
    <row r="484" spans="1:10" ht="22.5" customHeight="1">
      <c r="A484" s="379" t="s">
        <v>1669</v>
      </c>
      <c r="B484" s="266" t="s">
        <v>698</v>
      </c>
      <c r="C484" s="252">
        <v>53</v>
      </c>
      <c r="D484" s="248">
        <v>118306</v>
      </c>
      <c r="E484" s="248">
        <v>85560</v>
      </c>
      <c r="F484" s="248">
        <v>21923</v>
      </c>
      <c r="G484" s="248">
        <v>15707</v>
      </c>
      <c r="H484" s="248">
        <v>14655</v>
      </c>
      <c r="I484" s="249">
        <v>7269</v>
      </c>
      <c r="J484" s="271">
        <v>4612</v>
      </c>
    </row>
    <row r="485" spans="1:10" s="251" customFormat="1" ht="11.25" customHeight="1">
      <c r="A485" s="270">
        <v>4613</v>
      </c>
      <c r="B485" s="265" t="s">
        <v>699</v>
      </c>
      <c r="C485" s="252">
        <v>278</v>
      </c>
      <c r="D485" s="248">
        <v>69360</v>
      </c>
      <c r="E485" s="248">
        <v>63255</v>
      </c>
      <c r="F485" s="248">
        <v>12554</v>
      </c>
      <c r="G485" s="248">
        <v>11382</v>
      </c>
      <c r="H485" s="248">
        <v>8985</v>
      </c>
      <c r="I485" s="249">
        <v>3569</v>
      </c>
      <c r="J485" s="271">
        <v>4613</v>
      </c>
    </row>
    <row r="486" spans="1:10" ht="22.5" customHeight="1">
      <c r="A486" s="379" t="s">
        <v>1670</v>
      </c>
      <c r="B486" s="266" t="s">
        <v>700</v>
      </c>
      <c r="C486" s="252">
        <v>44</v>
      </c>
      <c r="D486" s="248">
        <v>22626</v>
      </c>
      <c r="E486" s="248">
        <v>18986</v>
      </c>
      <c r="F486" s="248">
        <v>4026</v>
      </c>
      <c r="G486" s="248">
        <v>3337</v>
      </c>
      <c r="H486" s="248">
        <v>2973</v>
      </c>
      <c r="I486" s="249">
        <v>1053</v>
      </c>
      <c r="J486" s="271">
        <v>46131</v>
      </c>
    </row>
    <row r="487" spans="1:10" s="251" customFormat="1" ht="11.25" customHeight="1">
      <c r="A487" s="270">
        <v>46132</v>
      </c>
      <c r="B487" s="265" t="s">
        <v>1851</v>
      </c>
      <c r="C487" s="252">
        <v>234</v>
      </c>
      <c r="D487" s="248">
        <v>46734</v>
      </c>
      <c r="E487" s="248">
        <v>44269</v>
      </c>
      <c r="F487" s="248">
        <v>8528</v>
      </c>
      <c r="G487" s="248">
        <v>8045</v>
      </c>
      <c r="H487" s="248">
        <v>6012</v>
      </c>
      <c r="I487" s="249">
        <v>2516</v>
      </c>
      <c r="J487" s="271">
        <v>46132</v>
      </c>
    </row>
    <row r="488" spans="1:10" ht="22.5" customHeight="1">
      <c r="A488" s="379" t="s">
        <v>1671</v>
      </c>
      <c r="B488" s="266" t="s">
        <v>1852</v>
      </c>
      <c r="C488" s="252">
        <v>370</v>
      </c>
      <c r="D488" s="248">
        <v>151069</v>
      </c>
      <c r="E488" s="248">
        <v>136302</v>
      </c>
      <c r="F488" s="248">
        <v>25913</v>
      </c>
      <c r="G488" s="248">
        <v>23143</v>
      </c>
      <c r="H488" s="248">
        <v>18282</v>
      </c>
      <c r="I488" s="249">
        <v>7576</v>
      </c>
      <c r="J488" s="271">
        <v>4614</v>
      </c>
    </row>
    <row r="489" spans="1:10" ht="22.5" customHeight="1">
      <c r="A489" s="379" t="s">
        <v>1672</v>
      </c>
      <c r="B489" s="266" t="s">
        <v>701</v>
      </c>
      <c r="C489" s="252">
        <v>290</v>
      </c>
      <c r="D489" s="248">
        <v>79671</v>
      </c>
      <c r="E489" s="248">
        <v>76465</v>
      </c>
      <c r="F489" s="248">
        <v>14762</v>
      </c>
      <c r="G489" s="248">
        <v>14154</v>
      </c>
      <c r="H489" s="248">
        <v>10934</v>
      </c>
      <c r="I489" s="249">
        <v>3828</v>
      </c>
      <c r="J489" s="271">
        <v>4615</v>
      </c>
    </row>
    <row r="490" spans="1:10" ht="22.5" customHeight="1">
      <c r="A490" s="379" t="s">
        <v>1673</v>
      </c>
      <c r="B490" s="266" t="s">
        <v>702</v>
      </c>
      <c r="C490" s="252">
        <v>198</v>
      </c>
      <c r="D490" s="248">
        <v>36383</v>
      </c>
      <c r="E490" s="248">
        <v>34268</v>
      </c>
      <c r="F490" s="248">
        <v>6755</v>
      </c>
      <c r="G490" s="248">
        <v>6356</v>
      </c>
      <c r="H490" s="248">
        <v>4659</v>
      </c>
      <c r="I490" s="249">
        <v>2095</v>
      </c>
      <c r="J490" s="271">
        <v>4616</v>
      </c>
    </row>
    <row r="491" spans="1:10" ht="22.5" customHeight="1">
      <c r="A491" s="379" t="s">
        <v>1674</v>
      </c>
      <c r="B491" s="266" t="s">
        <v>703</v>
      </c>
      <c r="C491" s="252">
        <v>160</v>
      </c>
      <c r="D491" s="248">
        <v>24478</v>
      </c>
      <c r="E491" s="248">
        <v>23773</v>
      </c>
      <c r="F491" s="248">
        <v>3279</v>
      </c>
      <c r="G491" s="248">
        <v>3196</v>
      </c>
      <c r="H491" s="248">
        <v>2267</v>
      </c>
      <c r="I491" s="249">
        <v>1012</v>
      </c>
      <c r="J491" s="271">
        <v>4617</v>
      </c>
    </row>
    <row r="492" spans="1:10" s="251" customFormat="1" ht="11.25" customHeight="1">
      <c r="A492" s="270">
        <v>4618</v>
      </c>
      <c r="B492" s="265" t="s">
        <v>704</v>
      </c>
      <c r="C492" s="252">
        <v>769</v>
      </c>
      <c r="D492" s="248">
        <v>151870</v>
      </c>
      <c r="E492" s="248">
        <v>140181</v>
      </c>
      <c r="F492" s="248">
        <v>20817</v>
      </c>
      <c r="G492" s="248">
        <v>19828</v>
      </c>
      <c r="H492" s="248">
        <v>13688</v>
      </c>
      <c r="I492" s="249">
        <v>7126</v>
      </c>
      <c r="J492" s="271">
        <v>4618</v>
      </c>
    </row>
    <row r="493" spans="1:10" ht="21" customHeight="1">
      <c r="A493" s="379" t="s">
        <v>1675</v>
      </c>
      <c r="B493" s="266" t="s">
        <v>705</v>
      </c>
      <c r="C493" s="50">
        <v>6</v>
      </c>
      <c r="D493" s="255">
        <v>584</v>
      </c>
      <c r="E493" s="255">
        <v>576</v>
      </c>
      <c r="F493" s="50">
        <v>58</v>
      </c>
      <c r="G493" s="50">
        <v>57</v>
      </c>
      <c r="H493" s="50">
        <v>89</v>
      </c>
      <c r="I493" s="249">
        <v>-31</v>
      </c>
      <c r="J493" s="271">
        <v>46181</v>
      </c>
    </row>
    <row r="494" spans="1:10" ht="22.5" customHeight="1">
      <c r="A494" s="379" t="s">
        <v>1676</v>
      </c>
      <c r="B494" s="266" t="s">
        <v>706</v>
      </c>
      <c r="C494" s="50">
        <v>16</v>
      </c>
      <c r="D494" s="255">
        <v>36535</v>
      </c>
      <c r="E494" s="255">
        <v>29865</v>
      </c>
      <c r="F494" s="255">
        <v>995</v>
      </c>
      <c r="G494" s="255">
        <v>940</v>
      </c>
      <c r="H494" s="255">
        <v>887</v>
      </c>
      <c r="I494" s="249">
        <v>108</v>
      </c>
      <c r="J494" s="271">
        <v>46182</v>
      </c>
    </row>
    <row r="495" spans="1:10" s="251" customFormat="1" ht="11.25" customHeight="1">
      <c r="A495" s="270">
        <v>46183</v>
      </c>
      <c r="B495" s="265" t="s">
        <v>707</v>
      </c>
      <c r="C495" s="50">
        <v>3</v>
      </c>
      <c r="D495" s="255">
        <v>150</v>
      </c>
      <c r="E495" s="255">
        <v>150</v>
      </c>
      <c r="F495" s="255">
        <v>29</v>
      </c>
      <c r="G495" s="255">
        <v>29</v>
      </c>
      <c r="H495" s="255">
        <v>15</v>
      </c>
      <c r="I495" s="249">
        <v>14</v>
      </c>
      <c r="J495" s="271">
        <v>46183</v>
      </c>
    </row>
    <row r="496" spans="1:10" ht="44.25" customHeight="1">
      <c r="A496" s="395" t="s">
        <v>1677</v>
      </c>
      <c r="B496" s="266" t="s">
        <v>708</v>
      </c>
      <c r="C496" s="252">
        <v>53</v>
      </c>
      <c r="D496" s="248">
        <v>16201</v>
      </c>
      <c r="E496" s="248">
        <v>15986</v>
      </c>
      <c r="F496" s="248">
        <v>2940</v>
      </c>
      <c r="G496" s="248">
        <v>2900</v>
      </c>
      <c r="H496" s="248">
        <v>1981</v>
      </c>
      <c r="I496" s="249">
        <v>959</v>
      </c>
      <c r="J496" s="271">
        <v>46184</v>
      </c>
    </row>
    <row r="497" spans="1:10" ht="22.5" customHeight="1">
      <c r="A497" s="379" t="s">
        <v>1678</v>
      </c>
      <c r="B497" s="266" t="s">
        <v>709</v>
      </c>
      <c r="C497" s="252">
        <v>15</v>
      </c>
      <c r="D497" s="248">
        <v>1381</v>
      </c>
      <c r="E497" s="248">
        <v>1329</v>
      </c>
      <c r="F497" s="248">
        <v>258</v>
      </c>
      <c r="G497" s="248">
        <v>248</v>
      </c>
      <c r="H497" s="248">
        <v>194</v>
      </c>
      <c r="I497" s="249">
        <v>64</v>
      </c>
      <c r="J497" s="271">
        <v>46185</v>
      </c>
    </row>
    <row r="498" spans="1:10" ht="33.75" customHeight="1">
      <c r="A498" s="395" t="s">
        <v>1679</v>
      </c>
      <c r="B498" s="266" t="s">
        <v>710</v>
      </c>
      <c r="C498" s="50">
        <v>19</v>
      </c>
      <c r="D498" s="255">
        <v>7308</v>
      </c>
      <c r="E498" s="255">
        <v>6718</v>
      </c>
      <c r="F498" s="255">
        <v>1290</v>
      </c>
      <c r="G498" s="255">
        <v>1178</v>
      </c>
      <c r="H498" s="255">
        <v>880</v>
      </c>
      <c r="I498" s="249">
        <v>410</v>
      </c>
      <c r="J498" s="271">
        <v>46186</v>
      </c>
    </row>
    <row r="499" spans="1:10" ht="22.5" customHeight="1">
      <c r="A499" s="379" t="s">
        <v>1680</v>
      </c>
      <c r="B499" s="266" t="s">
        <v>711</v>
      </c>
      <c r="C499" s="252">
        <v>31</v>
      </c>
      <c r="D499" s="248">
        <v>4258</v>
      </c>
      <c r="E499" s="248">
        <v>4189</v>
      </c>
      <c r="F499" s="248">
        <v>666</v>
      </c>
      <c r="G499" s="248">
        <v>653</v>
      </c>
      <c r="H499" s="248">
        <v>456</v>
      </c>
      <c r="I499" s="249">
        <v>210</v>
      </c>
      <c r="J499" s="271">
        <v>46187</v>
      </c>
    </row>
    <row r="500" spans="1:10" s="251" customFormat="1" ht="11.25" customHeight="1">
      <c r="A500" s="270">
        <v>46189</v>
      </c>
      <c r="B500" s="265" t="s">
        <v>712</v>
      </c>
      <c r="C500" s="252">
        <v>626</v>
      </c>
      <c r="D500" s="248">
        <v>85452</v>
      </c>
      <c r="E500" s="248">
        <v>81366</v>
      </c>
      <c r="F500" s="248">
        <v>14582</v>
      </c>
      <c r="G500" s="248">
        <v>13825</v>
      </c>
      <c r="H500" s="248">
        <v>9186</v>
      </c>
      <c r="I500" s="249">
        <v>5393</v>
      </c>
      <c r="J500" s="271">
        <v>46189</v>
      </c>
    </row>
    <row r="501" spans="1:10" ht="22.5" customHeight="1">
      <c r="A501" s="379" t="s">
        <v>1681</v>
      </c>
      <c r="B501" s="266" t="s">
        <v>713</v>
      </c>
      <c r="C501" s="252">
        <v>474</v>
      </c>
      <c r="D501" s="248">
        <v>93792</v>
      </c>
      <c r="E501" s="248">
        <v>88527</v>
      </c>
      <c r="F501" s="248">
        <v>14810</v>
      </c>
      <c r="G501" s="248">
        <v>13820</v>
      </c>
      <c r="H501" s="248">
        <v>11089</v>
      </c>
      <c r="I501" s="249">
        <v>3712</v>
      </c>
      <c r="J501" s="271">
        <v>4619</v>
      </c>
    </row>
    <row r="502" spans="1:10" ht="22.5" customHeight="1">
      <c r="A502" s="379" t="s">
        <v>1682</v>
      </c>
      <c r="B502" s="266" t="s">
        <v>714</v>
      </c>
      <c r="C502" s="252">
        <v>198</v>
      </c>
      <c r="D502" s="248">
        <v>1012809</v>
      </c>
      <c r="E502" s="248">
        <v>840953</v>
      </c>
      <c r="F502" s="248">
        <v>137250</v>
      </c>
      <c r="G502" s="248">
        <v>110461</v>
      </c>
      <c r="H502" s="248">
        <v>110037</v>
      </c>
      <c r="I502" s="249">
        <v>27213</v>
      </c>
      <c r="J502" s="271">
        <v>462</v>
      </c>
    </row>
    <row r="503" spans="1:10" s="251" customFormat="1" ht="11.25" customHeight="1">
      <c r="A503" s="270">
        <v>4621</v>
      </c>
      <c r="B503" s="265" t="s">
        <v>715</v>
      </c>
      <c r="C503" s="252">
        <v>67</v>
      </c>
      <c r="D503" s="248">
        <v>863576</v>
      </c>
      <c r="E503" s="248">
        <v>710984</v>
      </c>
      <c r="F503" s="248">
        <v>123802</v>
      </c>
      <c r="G503" s="248">
        <v>98582</v>
      </c>
      <c r="H503" s="248">
        <v>98528</v>
      </c>
      <c r="I503" s="249">
        <v>25274</v>
      </c>
      <c r="J503" s="271">
        <v>4621</v>
      </c>
    </row>
    <row r="504" spans="1:10" s="251" customFormat="1" ht="11.25" customHeight="1">
      <c r="A504" s="270">
        <v>4622</v>
      </c>
      <c r="B504" s="265" t="s">
        <v>716</v>
      </c>
      <c r="C504" s="252">
        <v>92</v>
      </c>
      <c r="D504" s="248">
        <v>88194</v>
      </c>
      <c r="E504" s="248">
        <v>70459</v>
      </c>
      <c r="F504" s="248">
        <v>7783</v>
      </c>
      <c r="G504" s="248">
        <v>6447</v>
      </c>
      <c r="H504" s="248">
        <v>5937</v>
      </c>
      <c r="I504" s="249">
        <v>1846</v>
      </c>
      <c r="J504" s="271">
        <v>4622</v>
      </c>
    </row>
    <row r="505" spans="1:10" s="251" customFormat="1" ht="11.25" customHeight="1">
      <c r="A505" s="270">
        <v>4623</v>
      </c>
      <c r="B505" s="265" t="s">
        <v>717</v>
      </c>
      <c r="C505" s="252">
        <v>32</v>
      </c>
      <c r="D505" s="248">
        <v>56345</v>
      </c>
      <c r="E505" s="248">
        <v>55244</v>
      </c>
      <c r="F505" s="248">
        <v>5025</v>
      </c>
      <c r="G505" s="248">
        <v>4872</v>
      </c>
      <c r="H505" s="248">
        <v>4933</v>
      </c>
      <c r="I505" s="249">
        <v>92</v>
      </c>
      <c r="J505" s="271">
        <v>4623</v>
      </c>
    </row>
    <row r="506" spans="1:10" s="251" customFormat="1" ht="11.25" customHeight="1">
      <c r="A506" s="270">
        <v>4624</v>
      </c>
      <c r="B506" s="265" t="s">
        <v>718</v>
      </c>
      <c r="C506" s="252">
        <v>7</v>
      </c>
      <c r="D506" s="248">
        <v>4694</v>
      </c>
      <c r="E506" s="248">
        <v>4267</v>
      </c>
      <c r="F506" s="248">
        <v>641</v>
      </c>
      <c r="G506" s="248">
        <v>559</v>
      </c>
      <c r="H506" s="248">
        <v>640</v>
      </c>
      <c r="I506" s="249">
        <v>1</v>
      </c>
      <c r="J506" s="271">
        <v>4624</v>
      </c>
    </row>
    <row r="507" spans="1:10" ht="22.5" customHeight="1">
      <c r="A507" s="379" t="s">
        <v>1683</v>
      </c>
      <c r="B507" s="266" t="s">
        <v>719</v>
      </c>
      <c r="C507" s="252">
        <v>411</v>
      </c>
      <c r="D507" s="248">
        <v>2088893</v>
      </c>
      <c r="E507" s="248">
        <v>1921476</v>
      </c>
      <c r="F507" s="248">
        <v>235323</v>
      </c>
      <c r="G507" s="248">
        <v>218447</v>
      </c>
      <c r="H507" s="248">
        <v>208578</v>
      </c>
      <c r="I507" s="249">
        <v>26745</v>
      </c>
      <c r="J507" s="271">
        <v>463</v>
      </c>
    </row>
    <row r="508" spans="1:10" s="251" customFormat="1" ht="11.25" customHeight="1">
      <c r="A508" s="270">
        <v>4631</v>
      </c>
      <c r="B508" s="265" t="s">
        <v>720</v>
      </c>
      <c r="C508" s="252">
        <v>42</v>
      </c>
      <c r="D508" s="248">
        <v>645640</v>
      </c>
      <c r="E508" s="248">
        <v>540358</v>
      </c>
      <c r="F508" s="248">
        <v>49710</v>
      </c>
      <c r="G508" s="248">
        <v>41509</v>
      </c>
      <c r="H508" s="248">
        <v>43630</v>
      </c>
      <c r="I508" s="249">
        <v>6080</v>
      </c>
      <c r="J508" s="271">
        <v>4631</v>
      </c>
    </row>
    <row r="509" spans="1:10" s="251" customFormat="1" ht="11.25" customHeight="1">
      <c r="A509" s="270">
        <v>4632</v>
      </c>
      <c r="B509" s="265" t="s">
        <v>721</v>
      </c>
      <c r="C509" s="252">
        <v>28</v>
      </c>
      <c r="D509" s="248">
        <v>87283</v>
      </c>
      <c r="E509" s="248">
        <v>81623</v>
      </c>
      <c r="F509" s="248">
        <v>6609</v>
      </c>
      <c r="G509" s="248">
        <v>5977</v>
      </c>
      <c r="H509" s="248">
        <v>6441</v>
      </c>
      <c r="I509" s="249">
        <v>168</v>
      </c>
      <c r="J509" s="271">
        <v>4632</v>
      </c>
    </row>
    <row r="510" spans="1:10" ht="22.5" customHeight="1">
      <c r="A510" s="379" t="s">
        <v>1684</v>
      </c>
      <c r="B510" s="266" t="s">
        <v>722</v>
      </c>
      <c r="C510" s="252">
        <v>16</v>
      </c>
      <c r="D510" s="248">
        <v>75278</v>
      </c>
      <c r="E510" s="248">
        <v>74777</v>
      </c>
      <c r="F510" s="248">
        <v>5788</v>
      </c>
      <c r="G510" s="248">
        <v>5748</v>
      </c>
      <c r="H510" s="248">
        <v>4843</v>
      </c>
      <c r="I510" s="249">
        <v>945</v>
      </c>
      <c r="J510" s="271">
        <v>4633</v>
      </c>
    </row>
    <row r="511" spans="1:10" s="251" customFormat="1" ht="11.25" customHeight="1">
      <c r="A511" s="270">
        <v>4634</v>
      </c>
      <c r="B511" s="265" t="s">
        <v>723</v>
      </c>
      <c r="C511" s="252">
        <v>157</v>
      </c>
      <c r="D511" s="248">
        <v>528562</v>
      </c>
      <c r="E511" s="248">
        <v>522709</v>
      </c>
      <c r="F511" s="248">
        <v>99050</v>
      </c>
      <c r="G511" s="248">
        <v>97952</v>
      </c>
      <c r="H511" s="248">
        <v>85411</v>
      </c>
      <c r="I511" s="249">
        <v>13638</v>
      </c>
      <c r="J511" s="271">
        <v>4634</v>
      </c>
    </row>
    <row r="512" spans="1:10" s="251" customFormat="1" ht="11.25" customHeight="1">
      <c r="A512" s="270">
        <v>4635</v>
      </c>
      <c r="B512" s="265" t="s">
        <v>724</v>
      </c>
      <c r="C512" s="252">
        <v>11</v>
      </c>
      <c r="D512" s="248">
        <v>10930</v>
      </c>
      <c r="E512" s="248">
        <v>10783</v>
      </c>
      <c r="F512" s="248">
        <v>2042</v>
      </c>
      <c r="G512" s="248">
        <v>2014</v>
      </c>
      <c r="H512" s="248">
        <v>1887</v>
      </c>
      <c r="I512" s="249">
        <v>155</v>
      </c>
      <c r="J512" s="271">
        <v>4635</v>
      </c>
    </row>
    <row r="513" spans="1:10" s="251" customFormat="1" ht="11.25" customHeight="1">
      <c r="A513" s="270">
        <v>4636</v>
      </c>
      <c r="B513" s="265" t="s">
        <v>725</v>
      </c>
      <c r="C513" s="252">
        <v>19</v>
      </c>
      <c r="D513" s="248">
        <v>73521</v>
      </c>
      <c r="E513" s="248">
        <v>73404</v>
      </c>
      <c r="F513" s="248">
        <v>5404</v>
      </c>
      <c r="G513" s="248">
        <v>5396</v>
      </c>
      <c r="H513" s="248">
        <v>5497</v>
      </c>
      <c r="I513" s="249">
        <v>-92</v>
      </c>
      <c r="J513" s="271">
        <v>4636</v>
      </c>
    </row>
    <row r="514" spans="1:10" s="251" customFormat="1" ht="11.25" customHeight="1">
      <c r="A514" s="270">
        <v>4637</v>
      </c>
      <c r="B514" s="265" t="s">
        <v>726</v>
      </c>
      <c r="C514" s="252">
        <v>13</v>
      </c>
      <c r="D514" s="248">
        <v>5337</v>
      </c>
      <c r="E514" s="248">
        <v>4892</v>
      </c>
      <c r="F514" s="248">
        <v>622</v>
      </c>
      <c r="G514" s="248">
        <v>555</v>
      </c>
      <c r="H514" s="248">
        <v>621</v>
      </c>
      <c r="I514" s="249">
        <v>1</v>
      </c>
      <c r="J514" s="271">
        <v>4637</v>
      </c>
    </row>
    <row r="515" spans="1:10" s="251" customFormat="1" ht="11.25" customHeight="1">
      <c r="A515" s="270">
        <v>4638</v>
      </c>
      <c r="B515" s="265" t="s">
        <v>727</v>
      </c>
      <c r="C515" s="252">
        <v>45</v>
      </c>
      <c r="D515" s="248">
        <v>296451</v>
      </c>
      <c r="E515" s="248">
        <v>286976</v>
      </c>
      <c r="F515" s="248">
        <v>25485</v>
      </c>
      <c r="G515" s="248">
        <v>24716</v>
      </c>
      <c r="H515" s="248">
        <v>25199</v>
      </c>
      <c r="I515" s="249">
        <v>286</v>
      </c>
      <c r="J515" s="271">
        <v>4638</v>
      </c>
    </row>
    <row r="516" spans="1:10" s="251" customFormat="1" ht="11.25" customHeight="1">
      <c r="A516" s="270">
        <v>46381</v>
      </c>
      <c r="B516" s="265" t="s">
        <v>728</v>
      </c>
      <c r="C516" s="50" t="s">
        <v>97</v>
      </c>
      <c r="D516" s="255" t="s">
        <v>97</v>
      </c>
      <c r="E516" s="255" t="s">
        <v>97</v>
      </c>
      <c r="F516" s="255" t="s">
        <v>97</v>
      </c>
      <c r="G516" s="255" t="s">
        <v>97</v>
      </c>
      <c r="H516" s="255" t="s">
        <v>97</v>
      </c>
      <c r="I516" s="249" t="s">
        <v>97</v>
      </c>
      <c r="J516" s="271">
        <v>46381</v>
      </c>
    </row>
    <row r="517" spans="1:10" s="251" customFormat="1" ht="11.25" customHeight="1">
      <c r="A517" s="270">
        <v>46382</v>
      </c>
      <c r="B517" s="265" t="s">
        <v>729</v>
      </c>
      <c r="C517" s="50" t="s">
        <v>97</v>
      </c>
      <c r="D517" s="255" t="s">
        <v>97</v>
      </c>
      <c r="E517" s="255" t="s">
        <v>97</v>
      </c>
      <c r="F517" s="255" t="s">
        <v>97</v>
      </c>
      <c r="G517" s="255" t="s">
        <v>97</v>
      </c>
      <c r="H517" s="255" t="s">
        <v>97</v>
      </c>
      <c r="I517" s="249" t="s">
        <v>97</v>
      </c>
      <c r="J517" s="271">
        <v>46382</v>
      </c>
    </row>
    <row r="518" spans="1:10" s="251" customFormat="1" ht="11.25" customHeight="1">
      <c r="A518" s="270">
        <v>46389</v>
      </c>
      <c r="B518" s="265" t="s">
        <v>1853</v>
      </c>
      <c r="C518" s="252">
        <v>37</v>
      </c>
      <c r="D518" s="248">
        <v>154177</v>
      </c>
      <c r="E518" s="248">
        <v>151675</v>
      </c>
      <c r="F518" s="248">
        <v>13952</v>
      </c>
      <c r="G518" s="248">
        <v>13691</v>
      </c>
      <c r="H518" s="248">
        <v>13511</v>
      </c>
      <c r="I518" s="249">
        <v>442</v>
      </c>
      <c r="J518" s="271">
        <v>46389</v>
      </c>
    </row>
    <row r="519" spans="1:10" ht="22.5" customHeight="1">
      <c r="A519" s="379" t="s">
        <v>1685</v>
      </c>
      <c r="B519" s="266" t="s">
        <v>730</v>
      </c>
      <c r="C519" s="252">
        <v>80</v>
      </c>
      <c r="D519" s="248">
        <v>365889</v>
      </c>
      <c r="E519" s="248">
        <v>325955</v>
      </c>
      <c r="F519" s="248">
        <v>40613</v>
      </c>
      <c r="G519" s="248">
        <v>34580</v>
      </c>
      <c r="H519" s="248">
        <v>35050</v>
      </c>
      <c r="I519" s="249">
        <v>5564</v>
      </c>
      <c r="J519" s="271">
        <v>4639</v>
      </c>
    </row>
    <row r="520" spans="1:10" ht="22.5" customHeight="1">
      <c r="A520" s="379" t="s">
        <v>1686</v>
      </c>
      <c r="B520" s="266" t="s">
        <v>731</v>
      </c>
      <c r="C520" s="252">
        <v>11</v>
      </c>
      <c r="D520" s="248">
        <v>59249</v>
      </c>
      <c r="E520" s="248">
        <v>53171</v>
      </c>
      <c r="F520" s="248">
        <v>4389</v>
      </c>
      <c r="G520" s="248">
        <v>3954</v>
      </c>
      <c r="H520" s="248">
        <v>4387</v>
      </c>
      <c r="I520" s="249">
        <v>2</v>
      </c>
      <c r="J520" s="271">
        <v>46391</v>
      </c>
    </row>
    <row r="521" spans="1:10" ht="33.75" customHeight="1">
      <c r="A521" s="379" t="s">
        <v>1687</v>
      </c>
      <c r="B521" s="266" t="s">
        <v>732</v>
      </c>
      <c r="C521" s="252">
        <v>69</v>
      </c>
      <c r="D521" s="248">
        <v>306640</v>
      </c>
      <c r="E521" s="248">
        <v>272784</v>
      </c>
      <c r="F521" s="248">
        <v>36225</v>
      </c>
      <c r="G521" s="248">
        <v>30626</v>
      </c>
      <c r="H521" s="248">
        <v>30663</v>
      </c>
      <c r="I521" s="249">
        <v>5562</v>
      </c>
      <c r="J521" s="271">
        <v>46399</v>
      </c>
    </row>
    <row r="522" spans="1:10" s="251" customFormat="1" ht="11.25" customHeight="1">
      <c r="A522" s="270">
        <v>464</v>
      </c>
      <c r="B522" s="265" t="s">
        <v>733</v>
      </c>
      <c r="C522" s="252">
        <v>634</v>
      </c>
      <c r="D522" s="248">
        <v>970073</v>
      </c>
      <c r="E522" s="248">
        <v>899127</v>
      </c>
      <c r="F522" s="248">
        <v>161707</v>
      </c>
      <c r="G522" s="248">
        <v>148294</v>
      </c>
      <c r="H522" s="248">
        <v>132443</v>
      </c>
      <c r="I522" s="249">
        <v>29550</v>
      </c>
      <c r="J522" s="271">
        <v>464</v>
      </c>
    </row>
    <row r="523" spans="1:10" s="251" customFormat="1" ht="11.25" customHeight="1">
      <c r="A523" s="270">
        <v>4641</v>
      </c>
      <c r="B523" s="265" t="s">
        <v>734</v>
      </c>
      <c r="C523" s="252">
        <v>144</v>
      </c>
      <c r="D523" s="248">
        <v>111340</v>
      </c>
      <c r="E523" s="248">
        <v>96140</v>
      </c>
      <c r="F523" s="248">
        <v>17660</v>
      </c>
      <c r="G523" s="248">
        <v>14781</v>
      </c>
      <c r="H523" s="248">
        <v>14880</v>
      </c>
      <c r="I523" s="249">
        <v>3076</v>
      </c>
      <c r="J523" s="271">
        <v>4641</v>
      </c>
    </row>
    <row r="524" spans="1:10" s="251" customFormat="1" ht="11.25" customHeight="1">
      <c r="A524" s="270">
        <v>4642</v>
      </c>
      <c r="B524" s="265" t="s">
        <v>735</v>
      </c>
      <c r="C524" s="252">
        <v>49</v>
      </c>
      <c r="D524" s="248">
        <v>97785</v>
      </c>
      <c r="E524" s="248">
        <v>87691</v>
      </c>
      <c r="F524" s="248">
        <v>18311</v>
      </c>
      <c r="G524" s="248">
        <v>16399</v>
      </c>
      <c r="H524" s="248">
        <v>14009</v>
      </c>
      <c r="I524" s="249">
        <v>4302</v>
      </c>
      <c r="J524" s="271">
        <v>4642</v>
      </c>
    </row>
    <row r="525" spans="1:10" s="251" customFormat="1" ht="11.25" customHeight="1">
      <c r="A525" s="270">
        <v>46421</v>
      </c>
      <c r="B525" s="265" t="s">
        <v>736</v>
      </c>
      <c r="C525" s="252">
        <v>42</v>
      </c>
      <c r="D525" s="248">
        <v>94153</v>
      </c>
      <c r="E525" s="248">
        <v>85069</v>
      </c>
      <c r="F525" s="248">
        <v>17655</v>
      </c>
      <c r="G525" s="248">
        <v>15935</v>
      </c>
      <c r="H525" s="248">
        <v>13590</v>
      </c>
      <c r="I525" s="249">
        <v>4065</v>
      </c>
      <c r="J525" s="271">
        <v>46421</v>
      </c>
    </row>
    <row r="526" spans="1:10" s="251" customFormat="1" ht="11.25" customHeight="1">
      <c r="A526" s="270">
        <v>46422</v>
      </c>
      <c r="B526" s="265" t="s">
        <v>737</v>
      </c>
      <c r="C526" s="252">
        <v>7</v>
      </c>
      <c r="D526" s="248">
        <v>3632</v>
      </c>
      <c r="E526" s="248">
        <v>2622</v>
      </c>
      <c r="F526" s="248">
        <v>656</v>
      </c>
      <c r="G526" s="248">
        <v>464</v>
      </c>
      <c r="H526" s="248">
        <v>419</v>
      </c>
      <c r="I526" s="249">
        <v>237</v>
      </c>
      <c r="J526" s="271">
        <v>46422</v>
      </c>
    </row>
    <row r="527" spans="1:10" ht="33" customHeight="1">
      <c r="A527" s="395" t="s">
        <v>1688</v>
      </c>
      <c r="B527" s="266" t="s">
        <v>738</v>
      </c>
      <c r="C527" s="252">
        <v>71</v>
      </c>
      <c r="D527" s="248">
        <v>121066</v>
      </c>
      <c r="E527" s="248">
        <v>116506</v>
      </c>
      <c r="F527" s="248">
        <v>21950</v>
      </c>
      <c r="G527" s="248">
        <v>21085</v>
      </c>
      <c r="H527" s="248">
        <v>18894</v>
      </c>
      <c r="I527" s="249">
        <v>3056</v>
      </c>
      <c r="J527" s="271">
        <v>4643</v>
      </c>
    </row>
    <row r="528" spans="1:10" s="251" customFormat="1" ht="11.25" customHeight="1">
      <c r="A528" s="270">
        <v>46431</v>
      </c>
      <c r="B528" s="265" t="s">
        <v>739</v>
      </c>
      <c r="C528" s="252">
        <v>6</v>
      </c>
      <c r="D528" s="248">
        <v>3603</v>
      </c>
      <c r="E528" s="248">
        <v>3565</v>
      </c>
      <c r="F528" s="248">
        <v>677</v>
      </c>
      <c r="G528" s="248">
        <v>670</v>
      </c>
      <c r="H528" s="248">
        <v>443</v>
      </c>
      <c r="I528" s="249">
        <v>234</v>
      </c>
      <c r="J528" s="271">
        <v>46431</v>
      </c>
    </row>
    <row r="529" spans="1:10" s="251" customFormat="1" ht="11.25" customHeight="1">
      <c r="A529" s="270">
        <v>46432</v>
      </c>
      <c r="B529" s="265" t="s">
        <v>740</v>
      </c>
      <c r="C529" s="252">
        <v>18</v>
      </c>
      <c r="D529" s="248">
        <v>33451</v>
      </c>
      <c r="E529" s="248">
        <v>30111</v>
      </c>
      <c r="F529" s="248">
        <v>5429</v>
      </c>
      <c r="G529" s="248">
        <v>4795</v>
      </c>
      <c r="H529" s="248">
        <v>6526</v>
      </c>
      <c r="I529" s="249">
        <v>-1098</v>
      </c>
      <c r="J529" s="271">
        <v>46432</v>
      </c>
    </row>
    <row r="530" spans="1:10" s="251" customFormat="1" ht="11.25" customHeight="1">
      <c r="A530" s="270">
        <v>46433</v>
      </c>
      <c r="B530" s="265" t="s">
        <v>741</v>
      </c>
      <c r="C530" s="252">
        <v>47</v>
      </c>
      <c r="D530" s="248">
        <v>84012</v>
      </c>
      <c r="E530" s="248">
        <v>82830</v>
      </c>
      <c r="F530" s="248">
        <v>15844</v>
      </c>
      <c r="G530" s="248">
        <v>15620</v>
      </c>
      <c r="H530" s="248">
        <v>11925</v>
      </c>
      <c r="I530" s="249">
        <v>3920</v>
      </c>
      <c r="J530" s="271">
        <v>46433</v>
      </c>
    </row>
    <row r="531" spans="1:10" ht="22.5" customHeight="1">
      <c r="A531" s="379" t="s">
        <v>1689</v>
      </c>
      <c r="B531" s="266" t="s">
        <v>742</v>
      </c>
      <c r="C531" s="252">
        <v>34</v>
      </c>
      <c r="D531" s="248">
        <v>83906</v>
      </c>
      <c r="E531" s="248">
        <v>78840</v>
      </c>
      <c r="F531" s="248">
        <v>13892</v>
      </c>
      <c r="G531" s="248">
        <v>12929</v>
      </c>
      <c r="H531" s="248">
        <v>12550</v>
      </c>
      <c r="I531" s="249">
        <v>1342</v>
      </c>
      <c r="J531" s="271">
        <v>4644</v>
      </c>
    </row>
    <row r="532" spans="1:10" s="251" customFormat="1" ht="11.25" customHeight="1">
      <c r="A532" s="270">
        <v>46441</v>
      </c>
      <c r="B532" s="265" t="s">
        <v>743</v>
      </c>
      <c r="C532" s="252">
        <v>14</v>
      </c>
      <c r="D532" s="248">
        <v>8772</v>
      </c>
      <c r="E532" s="248">
        <v>8185</v>
      </c>
      <c r="F532" s="248">
        <v>1456</v>
      </c>
      <c r="G532" s="248">
        <v>1345</v>
      </c>
      <c r="H532" s="248">
        <v>1209</v>
      </c>
      <c r="I532" s="249">
        <v>247</v>
      </c>
      <c r="J532" s="271">
        <v>46441</v>
      </c>
    </row>
    <row r="533" spans="1:10" s="251" customFormat="1" ht="11.25" customHeight="1">
      <c r="A533" s="270">
        <v>46442</v>
      </c>
      <c r="B533" s="265" t="s">
        <v>744</v>
      </c>
      <c r="C533" s="252">
        <v>20</v>
      </c>
      <c r="D533" s="248">
        <v>75134</v>
      </c>
      <c r="E533" s="248">
        <v>70655</v>
      </c>
      <c r="F533" s="248">
        <v>12436</v>
      </c>
      <c r="G533" s="248">
        <v>11585</v>
      </c>
      <c r="H533" s="248">
        <v>11341</v>
      </c>
      <c r="I533" s="249">
        <v>1095</v>
      </c>
      <c r="J533" s="271">
        <v>46442</v>
      </c>
    </row>
    <row r="534" spans="1:10" ht="22.5" customHeight="1">
      <c r="A534" s="379" t="s">
        <v>1690</v>
      </c>
      <c r="B534" s="266" t="s">
        <v>745</v>
      </c>
      <c r="C534" s="252">
        <v>29</v>
      </c>
      <c r="D534" s="248">
        <v>40334</v>
      </c>
      <c r="E534" s="248">
        <v>35931</v>
      </c>
      <c r="F534" s="248">
        <v>6627</v>
      </c>
      <c r="G534" s="248">
        <v>5790</v>
      </c>
      <c r="H534" s="248">
        <v>5225</v>
      </c>
      <c r="I534" s="249">
        <v>1402</v>
      </c>
      <c r="J534" s="271">
        <v>4645</v>
      </c>
    </row>
    <row r="535" spans="1:10" ht="22.5" customHeight="1">
      <c r="A535" s="379" t="s">
        <v>1691</v>
      </c>
      <c r="B535" s="266" t="s">
        <v>746</v>
      </c>
      <c r="C535" s="252">
        <v>93</v>
      </c>
      <c r="D535" s="248">
        <v>161764</v>
      </c>
      <c r="E535" s="248">
        <v>157568</v>
      </c>
      <c r="F535" s="248">
        <v>29272</v>
      </c>
      <c r="G535" s="248">
        <v>28485</v>
      </c>
      <c r="H535" s="248">
        <v>21186</v>
      </c>
      <c r="I535" s="249">
        <v>8087</v>
      </c>
      <c r="J535" s="271">
        <v>4646</v>
      </c>
    </row>
    <row r="536" spans="1:10" s="251" customFormat="1" ht="11.25" customHeight="1">
      <c r="A536" s="270">
        <v>46461</v>
      </c>
      <c r="B536" s="265" t="s">
        <v>747</v>
      </c>
      <c r="C536" s="252">
        <v>21</v>
      </c>
      <c r="D536" s="248">
        <v>36116</v>
      </c>
      <c r="E536" s="248">
        <v>35204</v>
      </c>
      <c r="F536" s="248">
        <v>6203</v>
      </c>
      <c r="G536" s="248">
        <v>6030</v>
      </c>
      <c r="H536" s="248">
        <v>4956</v>
      </c>
      <c r="I536" s="249">
        <v>1247</v>
      </c>
      <c r="J536" s="271">
        <v>46461</v>
      </c>
    </row>
    <row r="537" spans="1:10" ht="22.5" customHeight="1">
      <c r="A537" s="379" t="s">
        <v>1692</v>
      </c>
      <c r="B537" s="266" t="s">
        <v>748</v>
      </c>
      <c r="C537" s="252">
        <v>72</v>
      </c>
      <c r="D537" s="248">
        <v>125649</v>
      </c>
      <c r="E537" s="248">
        <v>122363</v>
      </c>
      <c r="F537" s="248">
        <v>23069</v>
      </c>
      <c r="G537" s="248">
        <v>22456</v>
      </c>
      <c r="H537" s="248">
        <v>16231</v>
      </c>
      <c r="I537" s="249">
        <v>6840</v>
      </c>
      <c r="J537" s="271">
        <v>46462</v>
      </c>
    </row>
    <row r="538" spans="1:10" s="251" customFormat="1" ht="11.25" customHeight="1">
      <c r="A538" s="270">
        <v>4647</v>
      </c>
      <c r="B538" s="265" t="s">
        <v>749</v>
      </c>
      <c r="C538" s="252">
        <v>34</v>
      </c>
      <c r="D538" s="248">
        <v>27145</v>
      </c>
      <c r="E538" s="248">
        <v>22866</v>
      </c>
      <c r="F538" s="248">
        <v>5012</v>
      </c>
      <c r="G538" s="248">
        <v>4225</v>
      </c>
      <c r="H538" s="248">
        <v>3514</v>
      </c>
      <c r="I538" s="249">
        <v>1498</v>
      </c>
      <c r="J538" s="271">
        <v>4647</v>
      </c>
    </row>
    <row r="539" spans="1:10" s="251" customFormat="1" ht="11.25" customHeight="1">
      <c r="A539" s="270">
        <v>4648</v>
      </c>
      <c r="B539" s="265" t="s">
        <v>750</v>
      </c>
      <c r="C539" s="252">
        <v>15</v>
      </c>
      <c r="D539" s="248">
        <v>5106</v>
      </c>
      <c r="E539" s="248">
        <v>4825</v>
      </c>
      <c r="F539" s="248">
        <v>965</v>
      </c>
      <c r="G539" s="248">
        <v>916</v>
      </c>
      <c r="H539" s="248">
        <v>656</v>
      </c>
      <c r="I539" s="249">
        <v>308</v>
      </c>
      <c r="J539" s="271">
        <v>4648</v>
      </c>
    </row>
    <row r="540" spans="1:10" ht="22.5" customHeight="1">
      <c r="A540" s="379" t="s">
        <v>1693</v>
      </c>
      <c r="B540" s="266" t="s">
        <v>751</v>
      </c>
      <c r="C540" s="252">
        <v>165</v>
      </c>
      <c r="D540" s="248">
        <v>321626</v>
      </c>
      <c r="E540" s="248">
        <v>298761</v>
      </c>
      <c r="F540" s="248">
        <v>48018</v>
      </c>
      <c r="G540" s="248">
        <v>43683</v>
      </c>
      <c r="H540" s="248">
        <v>41529</v>
      </c>
      <c r="I540" s="249">
        <v>6478</v>
      </c>
      <c r="J540" s="271">
        <v>4649</v>
      </c>
    </row>
    <row r="541" spans="1:10" s="251" customFormat="1" ht="11.25" customHeight="1">
      <c r="A541" s="270">
        <v>46491</v>
      </c>
      <c r="B541" s="265" t="s">
        <v>752</v>
      </c>
      <c r="C541" s="50">
        <v>11</v>
      </c>
      <c r="D541" s="255">
        <v>87648</v>
      </c>
      <c r="E541" s="255">
        <v>76462</v>
      </c>
      <c r="F541" s="255">
        <v>11103</v>
      </c>
      <c r="G541" s="255">
        <v>8978</v>
      </c>
      <c r="H541" s="255">
        <v>12073</v>
      </c>
      <c r="I541" s="249">
        <v>-970</v>
      </c>
      <c r="J541" s="271">
        <v>46491</v>
      </c>
    </row>
    <row r="542" spans="1:10" ht="22.5" customHeight="1">
      <c r="A542" s="379" t="s">
        <v>1694</v>
      </c>
      <c r="B542" s="266" t="s">
        <v>753</v>
      </c>
      <c r="C542" s="252">
        <v>22</v>
      </c>
      <c r="D542" s="248">
        <v>54810</v>
      </c>
      <c r="E542" s="248">
        <v>49318</v>
      </c>
      <c r="F542" s="248">
        <v>9590</v>
      </c>
      <c r="G542" s="248">
        <v>8554</v>
      </c>
      <c r="H542" s="248">
        <v>7831</v>
      </c>
      <c r="I542" s="249">
        <v>1759</v>
      </c>
      <c r="J542" s="271">
        <v>46492</v>
      </c>
    </row>
    <row r="543" spans="1:10" ht="22.5" customHeight="1">
      <c r="A543" s="379" t="s">
        <v>1695</v>
      </c>
      <c r="B543" s="266" t="s">
        <v>754</v>
      </c>
      <c r="C543" s="252">
        <v>33</v>
      </c>
      <c r="D543" s="248">
        <v>12334</v>
      </c>
      <c r="E543" s="248">
        <v>11669</v>
      </c>
      <c r="F543" s="248">
        <v>2220</v>
      </c>
      <c r="G543" s="248">
        <v>2094</v>
      </c>
      <c r="H543" s="248">
        <v>1657</v>
      </c>
      <c r="I543" s="249">
        <v>552</v>
      </c>
      <c r="J543" s="271">
        <v>46493</v>
      </c>
    </row>
    <row r="544" spans="1:10" ht="22.5" customHeight="1">
      <c r="A544" s="379" t="s">
        <v>1696</v>
      </c>
      <c r="B544" s="266" t="s">
        <v>755</v>
      </c>
      <c r="C544" s="252">
        <v>77</v>
      </c>
      <c r="D544" s="248">
        <v>139972</v>
      </c>
      <c r="E544" s="248">
        <v>135413</v>
      </c>
      <c r="F544" s="248">
        <v>19908</v>
      </c>
      <c r="G544" s="248">
        <v>19044</v>
      </c>
      <c r="H544" s="248">
        <v>16033</v>
      </c>
      <c r="I544" s="249">
        <v>3875</v>
      </c>
      <c r="J544" s="271">
        <v>46494</v>
      </c>
    </row>
    <row r="545" spans="1:10" ht="33.75" customHeight="1">
      <c r="A545" s="395" t="s">
        <v>1697</v>
      </c>
      <c r="B545" s="266" t="s">
        <v>756</v>
      </c>
      <c r="C545" s="50">
        <v>22</v>
      </c>
      <c r="D545" s="255">
        <v>26863</v>
      </c>
      <c r="E545" s="255">
        <v>25898</v>
      </c>
      <c r="F545" s="255">
        <v>5196</v>
      </c>
      <c r="G545" s="255">
        <v>5013</v>
      </c>
      <c r="H545" s="255">
        <v>3936</v>
      </c>
      <c r="I545" s="249">
        <v>1260</v>
      </c>
      <c r="J545" s="271">
        <v>46495</v>
      </c>
    </row>
    <row r="546" spans="1:10" ht="22.5" customHeight="1">
      <c r="A546" s="379" t="s">
        <v>1698</v>
      </c>
      <c r="B546" s="266" t="s">
        <v>757</v>
      </c>
      <c r="C546" s="252">
        <v>131</v>
      </c>
      <c r="D546" s="248">
        <v>1580556</v>
      </c>
      <c r="E546" s="248">
        <v>1434539</v>
      </c>
      <c r="F546" s="248">
        <v>356877</v>
      </c>
      <c r="G546" s="248">
        <v>329144</v>
      </c>
      <c r="H546" s="248">
        <v>280460</v>
      </c>
      <c r="I546" s="249">
        <v>76417</v>
      </c>
      <c r="J546" s="271">
        <v>465</v>
      </c>
    </row>
    <row r="547" spans="1:10" ht="22.5" customHeight="1">
      <c r="A547" s="379" t="s">
        <v>1699</v>
      </c>
      <c r="B547" s="266" t="s">
        <v>758</v>
      </c>
      <c r="C547" s="252">
        <v>72</v>
      </c>
      <c r="D547" s="248">
        <v>633374</v>
      </c>
      <c r="E547" s="248">
        <v>594868</v>
      </c>
      <c r="F547" s="248">
        <v>176526</v>
      </c>
      <c r="G547" s="248">
        <v>169220</v>
      </c>
      <c r="H547" s="248">
        <v>132367</v>
      </c>
      <c r="I547" s="249">
        <v>44159</v>
      </c>
      <c r="J547" s="271">
        <v>4651</v>
      </c>
    </row>
    <row r="548" spans="1:10" ht="22.5" customHeight="1">
      <c r="A548" s="379" t="s">
        <v>1700</v>
      </c>
      <c r="B548" s="266" t="s">
        <v>759</v>
      </c>
      <c r="C548" s="252">
        <v>59</v>
      </c>
      <c r="D548" s="248">
        <v>947182</v>
      </c>
      <c r="E548" s="248">
        <v>839672</v>
      </c>
      <c r="F548" s="248">
        <v>180351</v>
      </c>
      <c r="G548" s="248">
        <v>159924</v>
      </c>
      <c r="H548" s="248">
        <v>148093</v>
      </c>
      <c r="I548" s="249">
        <v>32259</v>
      </c>
      <c r="J548" s="271">
        <v>4652</v>
      </c>
    </row>
    <row r="549" spans="1:10" ht="22.5" customHeight="1">
      <c r="A549" s="379" t="s">
        <v>1701</v>
      </c>
      <c r="B549" s="266" t="s">
        <v>760</v>
      </c>
      <c r="C549" s="252">
        <v>595</v>
      </c>
      <c r="D549" s="248">
        <v>1511557</v>
      </c>
      <c r="E549" s="248">
        <v>1325024</v>
      </c>
      <c r="F549" s="248">
        <v>258789</v>
      </c>
      <c r="G549" s="248">
        <v>223394</v>
      </c>
      <c r="H549" s="248">
        <v>218031</v>
      </c>
      <c r="I549" s="249">
        <v>40602</v>
      </c>
      <c r="J549" s="271">
        <v>466</v>
      </c>
    </row>
    <row r="550" spans="1:10" s="251" customFormat="1" ht="11.25" customHeight="1">
      <c r="A550" s="270">
        <v>4661</v>
      </c>
      <c r="B550" s="265" t="s">
        <v>761</v>
      </c>
      <c r="C550" s="252">
        <v>94</v>
      </c>
      <c r="D550" s="248">
        <v>543788</v>
      </c>
      <c r="E550" s="248">
        <v>515451</v>
      </c>
      <c r="F550" s="248">
        <v>95414</v>
      </c>
      <c r="G550" s="248">
        <v>90033</v>
      </c>
      <c r="H550" s="248">
        <v>90430</v>
      </c>
      <c r="I550" s="249">
        <v>4984</v>
      </c>
      <c r="J550" s="271">
        <v>4661</v>
      </c>
    </row>
    <row r="551" spans="1:10" s="251" customFormat="1" ht="11.25" customHeight="1">
      <c r="A551" s="270">
        <v>4662</v>
      </c>
      <c r="B551" s="265" t="s">
        <v>762</v>
      </c>
      <c r="C551" s="252">
        <v>41</v>
      </c>
      <c r="D551" s="248">
        <v>87334</v>
      </c>
      <c r="E551" s="248">
        <v>75078</v>
      </c>
      <c r="F551" s="248">
        <v>15921</v>
      </c>
      <c r="G551" s="248">
        <v>13593</v>
      </c>
      <c r="H551" s="248">
        <v>11327</v>
      </c>
      <c r="I551" s="249">
        <v>4594</v>
      </c>
      <c r="J551" s="271">
        <v>4662</v>
      </c>
    </row>
    <row r="552" spans="1:10" s="251" customFormat="1" ht="11.25" customHeight="1">
      <c r="A552" s="270">
        <v>4663</v>
      </c>
      <c r="B552" s="265" t="s">
        <v>763</v>
      </c>
      <c r="C552" s="252">
        <v>61</v>
      </c>
      <c r="D552" s="248">
        <v>134295</v>
      </c>
      <c r="E552" s="248">
        <v>119507</v>
      </c>
      <c r="F552" s="248">
        <v>24057</v>
      </c>
      <c r="G552" s="248">
        <v>21248</v>
      </c>
      <c r="H552" s="248">
        <v>18449</v>
      </c>
      <c r="I552" s="249">
        <v>5609</v>
      </c>
      <c r="J552" s="271">
        <v>4663</v>
      </c>
    </row>
    <row r="553" spans="1:10" s="251" customFormat="1" ht="11.25" customHeight="1">
      <c r="A553" s="270">
        <v>4664</v>
      </c>
      <c r="B553" s="265" t="s">
        <v>764</v>
      </c>
      <c r="C553" s="252">
        <v>10</v>
      </c>
      <c r="D553" s="248">
        <v>7785</v>
      </c>
      <c r="E553" s="248">
        <v>7248</v>
      </c>
      <c r="F553" s="248">
        <v>1132</v>
      </c>
      <c r="G553" s="248">
        <v>1030</v>
      </c>
      <c r="H553" s="248">
        <v>1131</v>
      </c>
      <c r="I553" s="249">
        <v>1</v>
      </c>
      <c r="J553" s="271">
        <v>4664</v>
      </c>
    </row>
    <row r="554" spans="1:10" s="251" customFormat="1" ht="11.25" customHeight="1">
      <c r="A554" s="270">
        <v>4665</v>
      </c>
      <c r="B554" s="265" t="s">
        <v>765</v>
      </c>
      <c r="C554" s="252">
        <v>18</v>
      </c>
      <c r="D554" s="248">
        <v>22641</v>
      </c>
      <c r="E554" s="248">
        <v>22081</v>
      </c>
      <c r="F554" s="248">
        <v>4139</v>
      </c>
      <c r="G554" s="248">
        <v>4033</v>
      </c>
      <c r="H554" s="248">
        <v>3246</v>
      </c>
      <c r="I554" s="249">
        <v>893</v>
      </c>
      <c r="J554" s="271">
        <v>4665</v>
      </c>
    </row>
    <row r="555" spans="1:10" s="251" customFormat="1" ht="11.25" customHeight="1">
      <c r="A555" s="270">
        <v>4666</v>
      </c>
      <c r="B555" s="265" t="s">
        <v>766</v>
      </c>
      <c r="C555" s="252">
        <v>36</v>
      </c>
      <c r="D555" s="248">
        <v>25264</v>
      </c>
      <c r="E555" s="248">
        <v>24854</v>
      </c>
      <c r="F555" s="248">
        <v>4798</v>
      </c>
      <c r="G555" s="248">
        <v>4720</v>
      </c>
      <c r="H555" s="248">
        <v>3726</v>
      </c>
      <c r="I555" s="249">
        <v>1072</v>
      </c>
      <c r="J555" s="271">
        <v>4666</v>
      </c>
    </row>
    <row r="556" spans="1:10" s="251" customFormat="1" ht="11.25" customHeight="1">
      <c r="A556" s="270">
        <v>4669</v>
      </c>
      <c r="B556" s="265" t="s">
        <v>767</v>
      </c>
      <c r="C556" s="252">
        <v>335</v>
      </c>
      <c r="D556" s="248">
        <v>690451</v>
      </c>
      <c r="E556" s="248">
        <v>560806</v>
      </c>
      <c r="F556" s="248">
        <v>113328</v>
      </c>
      <c r="G556" s="248">
        <v>88737</v>
      </c>
      <c r="H556" s="248">
        <v>89722</v>
      </c>
      <c r="I556" s="249">
        <v>23450</v>
      </c>
      <c r="J556" s="271">
        <v>4669</v>
      </c>
    </row>
    <row r="557" spans="1:10" s="251" customFormat="1" ht="11.25" customHeight="1">
      <c r="A557" s="270">
        <v>467</v>
      </c>
      <c r="B557" s="265" t="s">
        <v>768</v>
      </c>
      <c r="C557" s="252">
        <v>825</v>
      </c>
      <c r="D557" s="248">
        <v>2763941</v>
      </c>
      <c r="E557" s="248">
        <v>2522382</v>
      </c>
      <c r="F557" s="248">
        <v>470387</v>
      </c>
      <c r="G557" s="248">
        <v>425276</v>
      </c>
      <c r="H557" s="248">
        <v>411664</v>
      </c>
      <c r="I557" s="249">
        <v>58927</v>
      </c>
      <c r="J557" s="271">
        <v>467</v>
      </c>
    </row>
    <row r="558" spans="1:10" ht="22.5" customHeight="1">
      <c r="A558" s="379" t="s">
        <v>1702</v>
      </c>
      <c r="B558" s="266" t="s">
        <v>769</v>
      </c>
      <c r="C558" s="252">
        <v>82</v>
      </c>
      <c r="D558" s="248">
        <v>1025701</v>
      </c>
      <c r="E558" s="248">
        <v>958005</v>
      </c>
      <c r="F558" s="248">
        <v>179265</v>
      </c>
      <c r="G558" s="248">
        <v>166405</v>
      </c>
      <c r="H558" s="248">
        <v>170353</v>
      </c>
      <c r="I558" s="249">
        <v>8909</v>
      </c>
      <c r="J558" s="271">
        <v>4671</v>
      </c>
    </row>
    <row r="559" spans="1:10" s="251" customFormat="1" ht="11.25" customHeight="1">
      <c r="A559" s="270">
        <v>46711</v>
      </c>
      <c r="B559" s="265" t="s">
        <v>770</v>
      </c>
      <c r="C559" s="252">
        <v>17</v>
      </c>
      <c r="D559" s="248">
        <v>51790</v>
      </c>
      <c r="E559" s="248">
        <v>50632</v>
      </c>
      <c r="F559" s="248">
        <v>7283</v>
      </c>
      <c r="G559" s="248">
        <v>7063</v>
      </c>
      <c r="H559" s="248">
        <v>6430</v>
      </c>
      <c r="I559" s="249">
        <v>853</v>
      </c>
      <c r="J559" s="271">
        <v>46711</v>
      </c>
    </row>
    <row r="560" spans="1:10" s="251" customFormat="1" ht="11.25" customHeight="1">
      <c r="A560" s="270">
        <v>46712</v>
      </c>
      <c r="B560" s="265" t="s">
        <v>771</v>
      </c>
      <c r="C560" s="252">
        <v>65</v>
      </c>
      <c r="D560" s="248">
        <v>973911</v>
      </c>
      <c r="E560" s="248">
        <v>907373</v>
      </c>
      <c r="F560" s="248">
        <v>171982</v>
      </c>
      <c r="G560" s="248">
        <v>159342</v>
      </c>
      <c r="H560" s="248">
        <v>163923</v>
      </c>
      <c r="I560" s="249">
        <v>8055</v>
      </c>
      <c r="J560" s="271">
        <v>46712</v>
      </c>
    </row>
    <row r="561" spans="1:10" s="251" customFormat="1" ht="11.25" customHeight="1">
      <c r="A561" s="270">
        <v>4672</v>
      </c>
      <c r="B561" s="265" t="s">
        <v>772</v>
      </c>
      <c r="C561" s="252">
        <v>40</v>
      </c>
      <c r="D561" s="248">
        <v>254879</v>
      </c>
      <c r="E561" s="248">
        <v>227651</v>
      </c>
      <c r="F561" s="248">
        <v>29256</v>
      </c>
      <c r="G561" s="248">
        <v>24750</v>
      </c>
      <c r="H561" s="248">
        <v>31529</v>
      </c>
      <c r="I561" s="249">
        <v>-2273</v>
      </c>
      <c r="J561" s="271">
        <v>4672</v>
      </c>
    </row>
    <row r="562" spans="1:10" ht="22.5" customHeight="1">
      <c r="A562" s="379" t="s">
        <v>1703</v>
      </c>
      <c r="B562" s="266" t="s">
        <v>773</v>
      </c>
      <c r="C562" s="252">
        <v>367</v>
      </c>
      <c r="D562" s="248">
        <v>851966</v>
      </c>
      <c r="E562" s="248">
        <v>781097</v>
      </c>
      <c r="F562" s="248">
        <v>155640</v>
      </c>
      <c r="G562" s="248">
        <v>142289</v>
      </c>
      <c r="H562" s="248">
        <v>124077</v>
      </c>
      <c r="I562" s="249">
        <v>31763</v>
      </c>
      <c r="J562" s="271">
        <v>4673</v>
      </c>
    </row>
    <row r="563" spans="1:10" ht="22.5" customHeight="1">
      <c r="A563" s="379" t="s">
        <v>1704</v>
      </c>
      <c r="B563" s="266" t="s">
        <v>774</v>
      </c>
      <c r="C563" s="252">
        <v>74</v>
      </c>
      <c r="D563" s="248">
        <v>192767</v>
      </c>
      <c r="E563" s="248">
        <v>187832</v>
      </c>
      <c r="F563" s="248">
        <v>35443</v>
      </c>
      <c r="G563" s="248">
        <v>34559</v>
      </c>
      <c r="H563" s="248">
        <v>29831</v>
      </c>
      <c r="I563" s="249">
        <v>5612</v>
      </c>
      <c r="J563" s="271">
        <v>46731</v>
      </c>
    </row>
    <row r="564" spans="1:10" s="251" customFormat="1" ht="11.25" customHeight="1">
      <c r="A564" s="270">
        <v>46732</v>
      </c>
      <c r="B564" s="265" t="s">
        <v>775</v>
      </c>
      <c r="C564" s="252">
        <v>21</v>
      </c>
      <c r="D564" s="248">
        <v>93956</v>
      </c>
      <c r="E564" s="248">
        <v>65656</v>
      </c>
      <c r="F564" s="248">
        <v>17280</v>
      </c>
      <c r="G564" s="248">
        <v>11942</v>
      </c>
      <c r="H564" s="248">
        <v>11298</v>
      </c>
      <c r="I564" s="249">
        <v>5982</v>
      </c>
      <c r="J564" s="271">
        <v>46732</v>
      </c>
    </row>
    <row r="565" spans="1:10" ht="22.5" customHeight="1">
      <c r="A565" s="379" t="s">
        <v>1705</v>
      </c>
      <c r="B565" s="266" t="s">
        <v>776</v>
      </c>
      <c r="C565" s="50" t="s">
        <v>97</v>
      </c>
      <c r="D565" s="255" t="s">
        <v>97</v>
      </c>
      <c r="E565" s="255" t="s">
        <v>97</v>
      </c>
      <c r="F565" s="255" t="s">
        <v>97</v>
      </c>
      <c r="G565" s="255" t="s">
        <v>97</v>
      </c>
      <c r="H565" s="255" t="s">
        <v>97</v>
      </c>
      <c r="I565" s="249" t="s">
        <v>97</v>
      </c>
      <c r="J565" s="271">
        <v>46733</v>
      </c>
    </row>
    <row r="566" spans="1:10" ht="22.5" customHeight="1">
      <c r="A566" s="379" t="s">
        <v>1706</v>
      </c>
      <c r="B566" s="266" t="s">
        <v>777</v>
      </c>
      <c r="C566" s="252">
        <v>174</v>
      </c>
      <c r="D566" s="248">
        <v>369565</v>
      </c>
      <c r="E566" s="248">
        <v>349994</v>
      </c>
      <c r="F566" s="248">
        <v>67612</v>
      </c>
      <c r="G566" s="248">
        <v>63911</v>
      </c>
      <c r="H566" s="248">
        <v>55328</v>
      </c>
      <c r="I566" s="249">
        <v>12283</v>
      </c>
      <c r="J566" s="271">
        <v>46734</v>
      </c>
    </row>
    <row r="567" spans="1:10" s="251" customFormat="1" ht="11.25" customHeight="1">
      <c r="A567" s="270">
        <v>46735</v>
      </c>
      <c r="B567" s="265" t="s">
        <v>778</v>
      </c>
      <c r="C567" s="252">
        <v>4</v>
      </c>
      <c r="D567" s="248">
        <v>10042</v>
      </c>
      <c r="E567" s="248">
        <v>9545</v>
      </c>
      <c r="F567" s="248">
        <v>1061</v>
      </c>
      <c r="G567" s="248">
        <v>966</v>
      </c>
      <c r="H567" s="248">
        <v>1370</v>
      </c>
      <c r="I567" s="249">
        <v>-309</v>
      </c>
      <c r="J567" s="271">
        <v>46735</v>
      </c>
    </row>
    <row r="568" spans="1:10" s="251" customFormat="1" ht="11.25" customHeight="1">
      <c r="A568" s="270">
        <v>46736</v>
      </c>
      <c r="B568" s="265" t="s">
        <v>779</v>
      </c>
      <c r="C568" s="50">
        <v>12</v>
      </c>
      <c r="D568" s="255">
        <v>61163</v>
      </c>
      <c r="E568" s="255">
        <v>57395</v>
      </c>
      <c r="F568" s="255">
        <v>11617</v>
      </c>
      <c r="G568" s="255">
        <v>10901</v>
      </c>
      <c r="H568" s="255">
        <v>8635</v>
      </c>
      <c r="I568" s="249">
        <v>2982</v>
      </c>
      <c r="J568" s="271">
        <v>46736</v>
      </c>
    </row>
    <row r="569" spans="1:10" s="251" customFormat="1" ht="11.25" customHeight="1">
      <c r="A569" s="270">
        <v>46737</v>
      </c>
      <c r="B569" s="265" t="s">
        <v>780</v>
      </c>
      <c r="C569" s="50">
        <v>25</v>
      </c>
      <c r="D569" s="255">
        <v>36872</v>
      </c>
      <c r="E569" s="255">
        <v>32132</v>
      </c>
      <c r="F569" s="255">
        <v>6911</v>
      </c>
      <c r="G569" s="255">
        <v>6010</v>
      </c>
      <c r="H569" s="255">
        <v>5086</v>
      </c>
      <c r="I569" s="249">
        <v>1826</v>
      </c>
      <c r="J569" s="271">
        <v>46737</v>
      </c>
    </row>
    <row r="570" spans="1:10" s="251" customFormat="1" ht="11.25" customHeight="1">
      <c r="A570" s="270">
        <v>46738</v>
      </c>
      <c r="B570" s="265" t="s">
        <v>781</v>
      </c>
      <c r="C570" s="50" t="s">
        <v>97</v>
      </c>
      <c r="D570" s="255" t="s">
        <v>97</v>
      </c>
      <c r="E570" s="255" t="s">
        <v>97</v>
      </c>
      <c r="F570" s="255" t="s">
        <v>97</v>
      </c>
      <c r="G570" s="255" t="s">
        <v>97</v>
      </c>
      <c r="H570" s="255" t="s">
        <v>97</v>
      </c>
      <c r="I570" s="249" t="s">
        <v>97</v>
      </c>
      <c r="J570" s="271">
        <v>46738</v>
      </c>
    </row>
    <row r="571" spans="1:10" ht="22.5" customHeight="1">
      <c r="A571" s="379" t="s">
        <v>1707</v>
      </c>
      <c r="B571" s="266" t="s">
        <v>782</v>
      </c>
      <c r="C571" s="252">
        <v>174</v>
      </c>
      <c r="D571" s="248">
        <v>398666</v>
      </c>
      <c r="E571" s="248">
        <v>340213</v>
      </c>
      <c r="F571" s="248">
        <v>72220</v>
      </c>
      <c r="G571" s="248">
        <v>61114</v>
      </c>
      <c r="H571" s="248">
        <v>55675</v>
      </c>
      <c r="I571" s="249">
        <v>16545</v>
      </c>
      <c r="J571" s="271">
        <v>4674</v>
      </c>
    </row>
    <row r="572" spans="1:10" s="251" customFormat="1" ht="11.25" customHeight="1">
      <c r="A572" s="270">
        <v>46741</v>
      </c>
      <c r="B572" s="265" t="s">
        <v>783</v>
      </c>
      <c r="C572" s="252">
        <v>91</v>
      </c>
      <c r="D572" s="248">
        <v>148961</v>
      </c>
      <c r="E572" s="248">
        <v>124600</v>
      </c>
      <c r="F572" s="248">
        <v>25461</v>
      </c>
      <c r="G572" s="248">
        <v>20833</v>
      </c>
      <c r="H572" s="248">
        <v>19704</v>
      </c>
      <c r="I572" s="249">
        <v>5757</v>
      </c>
      <c r="J572" s="271">
        <v>46741</v>
      </c>
    </row>
    <row r="573" spans="1:10" ht="22.5" customHeight="1">
      <c r="A573" s="379" t="s">
        <v>1708</v>
      </c>
      <c r="B573" s="266" t="s">
        <v>784</v>
      </c>
      <c r="C573" s="252">
        <v>53</v>
      </c>
      <c r="D573" s="248">
        <v>176444</v>
      </c>
      <c r="E573" s="248">
        <v>167372</v>
      </c>
      <c r="F573" s="248">
        <v>33203</v>
      </c>
      <c r="G573" s="248">
        <v>31480</v>
      </c>
      <c r="H573" s="248">
        <v>27976</v>
      </c>
      <c r="I573" s="249">
        <v>5227</v>
      </c>
      <c r="J573" s="271">
        <v>46742</v>
      </c>
    </row>
    <row r="574" spans="1:10" s="251" customFormat="1" ht="11.25" customHeight="1">
      <c r="A574" s="270">
        <v>46743</v>
      </c>
      <c r="B574" s="265" t="s">
        <v>785</v>
      </c>
      <c r="C574" s="252">
        <v>30</v>
      </c>
      <c r="D574" s="248">
        <v>73261</v>
      </c>
      <c r="E574" s="248">
        <v>48241</v>
      </c>
      <c r="F574" s="248">
        <v>13556</v>
      </c>
      <c r="G574" s="248">
        <v>8802</v>
      </c>
      <c r="H574" s="248">
        <v>7994</v>
      </c>
      <c r="I574" s="249">
        <v>5562</v>
      </c>
      <c r="J574" s="271">
        <v>46743</v>
      </c>
    </row>
    <row r="575" spans="1:10" s="251" customFormat="1" ht="11.25" customHeight="1">
      <c r="A575" s="270">
        <v>4675</v>
      </c>
      <c r="B575" s="265" t="s">
        <v>786</v>
      </c>
      <c r="C575" s="252">
        <v>33</v>
      </c>
      <c r="D575" s="248">
        <v>95083</v>
      </c>
      <c r="E575" s="248">
        <v>87769</v>
      </c>
      <c r="F575" s="248">
        <v>16382</v>
      </c>
      <c r="G575" s="248">
        <v>14992</v>
      </c>
      <c r="H575" s="248">
        <v>13540</v>
      </c>
      <c r="I575" s="249">
        <v>2842</v>
      </c>
      <c r="J575" s="271">
        <v>4675</v>
      </c>
    </row>
    <row r="576" spans="1:10" s="251" customFormat="1" ht="11.25" customHeight="1">
      <c r="A576" s="270">
        <v>4676</v>
      </c>
      <c r="B576" s="265" t="s">
        <v>787</v>
      </c>
      <c r="C576" s="252">
        <v>24</v>
      </c>
      <c r="D576" s="248">
        <v>31980</v>
      </c>
      <c r="E576" s="248">
        <v>23497</v>
      </c>
      <c r="F576" s="248">
        <v>5752</v>
      </c>
      <c r="G576" s="248">
        <v>4140</v>
      </c>
      <c r="H576" s="248">
        <v>4472</v>
      </c>
      <c r="I576" s="249">
        <v>1280</v>
      </c>
      <c r="J576" s="271">
        <v>4676</v>
      </c>
    </row>
    <row r="577" spans="1:10" s="251" customFormat="1" ht="11.25" customHeight="1">
      <c r="A577" s="270">
        <v>4677</v>
      </c>
      <c r="B577" s="265" t="s">
        <v>788</v>
      </c>
      <c r="C577" s="252">
        <v>105</v>
      </c>
      <c r="D577" s="248">
        <v>105668</v>
      </c>
      <c r="E577" s="248">
        <v>104150</v>
      </c>
      <c r="F577" s="248">
        <v>11873</v>
      </c>
      <c r="G577" s="248">
        <v>11585</v>
      </c>
      <c r="H577" s="248">
        <v>12018</v>
      </c>
      <c r="I577" s="249">
        <v>-139</v>
      </c>
      <c r="J577" s="271">
        <v>4677</v>
      </c>
    </row>
    <row r="578" spans="1:10" s="251" customFormat="1" ht="11.25" customHeight="1">
      <c r="A578" s="270">
        <v>469</v>
      </c>
      <c r="B578" s="265" t="s">
        <v>789</v>
      </c>
      <c r="C578" s="252">
        <v>312</v>
      </c>
      <c r="D578" s="248">
        <v>861188</v>
      </c>
      <c r="E578" s="248">
        <v>590751</v>
      </c>
      <c r="F578" s="248">
        <v>138051</v>
      </c>
      <c r="G578" s="248">
        <v>86758</v>
      </c>
      <c r="H578" s="248">
        <v>98643</v>
      </c>
      <c r="I578" s="249">
        <v>39408</v>
      </c>
      <c r="J578" s="271">
        <v>469</v>
      </c>
    </row>
    <row r="579" spans="1:10" s="251" customFormat="1" ht="11.25" customHeight="1">
      <c r="A579" s="270">
        <v>47</v>
      </c>
      <c r="B579" s="265" t="s">
        <v>790</v>
      </c>
      <c r="C579" s="248">
        <v>17395</v>
      </c>
      <c r="D579" s="248">
        <v>10915211</v>
      </c>
      <c r="E579" s="248">
        <v>10562558</v>
      </c>
      <c r="F579" s="248">
        <v>1807921</v>
      </c>
      <c r="G579" s="248">
        <v>1743668</v>
      </c>
      <c r="H579" s="248">
        <v>1475819</v>
      </c>
      <c r="I579" s="249">
        <v>332076</v>
      </c>
      <c r="J579" s="271">
        <v>47</v>
      </c>
    </row>
    <row r="580" spans="1:10" ht="22.5" customHeight="1">
      <c r="A580" s="379" t="s">
        <v>1709</v>
      </c>
      <c r="B580" s="266" t="s">
        <v>791</v>
      </c>
      <c r="C580" s="248">
        <v>2345</v>
      </c>
      <c r="D580" s="248">
        <v>1709890</v>
      </c>
      <c r="E580" s="248">
        <v>1662905</v>
      </c>
      <c r="F580" s="248">
        <v>214656</v>
      </c>
      <c r="G580" s="248">
        <v>206405</v>
      </c>
      <c r="H580" s="248">
        <v>185859</v>
      </c>
      <c r="I580" s="249">
        <v>28800</v>
      </c>
      <c r="J580" s="271">
        <v>471</v>
      </c>
    </row>
    <row r="581" spans="1:10" ht="22.5" customHeight="1">
      <c r="A581" s="379" t="s">
        <v>1710</v>
      </c>
      <c r="B581" s="266" t="s">
        <v>792</v>
      </c>
      <c r="C581" s="252">
        <v>799</v>
      </c>
      <c r="D581" s="248">
        <v>1196714</v>
      </c>
      <c r="E581" s="248">
        <v>1193162</v>
      </c>
      <c r="F581" s="248">
        <v>128929</v>
      </c>
      <c r="G581" s="248">
        <v>128612</v>
      </c>
      <c r="H581" s="248">
        <v>120286</v>
      </c>
      <c r="I581" s="249">
        <v>8646</v>
      </c>
      <c r="J581" s="271">
        <v>4711</v>
      </c>
    </row>
    <row r="582" spans="1:10" s="251" customFormat="1" ht="11.25" customHeight="1">
      <c r="A582" s="270">
        <v>4719</v>
      </c>
      <c r="B582" s="265" t="s">
        <v>793</v>
      </c>
      <c r="C582" s="248">
        <v>1546</v>
      </c>
      <c r="D582" s="248">
        <v>513176</v>
      </c>
      <c r="E582" s="248">
        <v>469744</v>
      </c>
      <c r="F582" s="248">
        <v>85727</v>
      </c>
      <c r="G582" s="248">
        <v>77793</v>
      </c>
      <c r="H582" s="248">
        <v>65574</v>
      </c>
      <c r="I582" s="249">
        <v>20154</v>
      </c>
      <c r="J582" s="271">
        <v>4719</v>
      </c>
    </row>
    <row r="583" spans="1:10" ht="22.5" customHeight="1">
      <c r="A583" s="379" t="s">
        <v>1711</v>
      </c>
      <c r="B583" s="266" t="s">
        <v>794</v>
      </c>
      <c r="C583" s="248">
        <v>1841</v>
      </c>
      <c r="D583" s="248">
        <v>683259</v>
      </c>
      <c r="E583" s="248">
        <v>676766</v>
      </c>
      <c r="F583" s="248">
        <v>81079</v>
      </c>
      <c r="G583" s="248">
        <v>80132</v>
      </c>
      <c r="H583" s="248">
        <v>71833</v>
      </c>
      <c r="I583" s="249">
        <v>9246</v>
      </c>
      <c r="J583" s="271">
        <v>472</v>
      </c>
    </row>
    <row r="584" spans="1:10" s="251" customFormat="1" ht="11.25" customHeight="1">
      <c r="A584" s="270">
        <v>4721</v>
      </c>
      <c r="B584" s="265" t="s">
        <v>795</v>
      </c>
      <c r="C584" s="252">
        <v>293</v>
      </c>
      <c r="D584" s="248">
        <v>72046</v>
      </c>
      <c r="E584" s="248">
        <v>70682</v>
      </c>
      <c r="F584" s="248">
        <v>6104</v>
      </c>
      <c r="G584" s="248">
        <v>5997</v>
      </c>
      <c r="H584" s="248">
        <v>5603</v>
      </c>
      <c r="I584" s="249">
        <v>501</v>
      </c>
      <c r="J584" s="271">
        <v>4721</v>
      </c>
    </row>
    <row r="585" spans="1:10" s="251" customFormat="1" ht="11.25" customHeight="1">
      <c r="A585" s="270">
        <v>4722</v>
      </c>
      <c r="B585" s="265" t="s">
        <v>796</v>
      </c>
      <c r="C585" s="252">
        <v>216</v>
      </c>
      <c r="D585" s="248">
        <v>144988</v>
      </c>
      <c r="E585" s="248">
        <v>144576</v>
      </c>
      <c r="F585" s="248">
        <v>12067</v>
      </c>
      <c r="G585" s="248">
        <v>12027</v>
      </c>
      <c r="H585" s="248">
        <v>11383</v>
      </c>
      <c r="I585" s="249">
        <v>683</v>
      </c>
      <c r="J585" s="271">
        <v>4722</v>
      </c>
    </row>
    <row r="586" spans="1:10" ht="22.5" customHeight="1">
      <c r="A586" s="379" t="s">
        <v>1712</v>
      </c>
      <c r="B586" s="266" t="s">
        <v>1854</v>
      </c>
      <c r="C586" s="252">
        <v>59</v>
      </c>
      <c r="D586" s="248">
        <v>11691</v>
      </c>
      <c r="E586" s="248">
        <v>11626</v>
      </c>
      <c r="F586" s="248">
        <v>997</v>
      </c>
      <c r="G586" s="248">
        <v>991</v>
      </c>
      <c r="H586" s="248">
        <v>885</v>
      </c>
      <c r="I586" s="249">
        <v>112</v>
      </c>
      <c r="J586" s="271">
        <v>4723</v>
      </c>
    </row>
    <row r="587" spans="1:10" s="251" customFormat="1" ht="11.25" customHeight="1">
      <c r="A587" s="270">
        <v>4724</v>
      </c>
      <c r="B587" s="265" t="s">
        <v>797</v>
      </c>
      <c r="C587" s="252">
        <v>222</v>
      </c>
      <c r="D587" s="248">
        <v>47901</v>
      </c>
      <c r="E587" s="248">
        <v>47728</v>
      </c>
      <c r="F587" s="248">
        <v>4525</v>
      </c>
      <c r="G587" s="248">
        <v>4496</v>
      </c>
      <c r="H587" s="248">
        <v>3496</v>
      </c>
      <c r="I587" s="249">
        <v>1029</v>
      </c>
      <c r="J587" s="271">
        <v>4724</v>
      </c>
    </row>
    <row r="588" spans="1:10" s="251" customFormat="1" ht="11.25" customHeight="1">
      <c r="A588" s="270">
        <v>4725</v>
      </c>
      <c r="B588" s="265" t="s">
        <v>798</v>
      </c>
      <c r="C588" s="252">
        <v>469</v>
      </c>
      <c r="D588" s="248">
        <v>138817</v>
      </c>
      <c r="E588" s="248">
        <v>136370</v>
      </c>
      <c r="F588" s="248">
        <v>25604</v>
      </c>
      <c r="G588" s="248">
        <v>25150</v>
      </c>
      <c r="H588" s="248">
        <v>21022</v>
      </c>
      <c r="I588" s="249">
        <v>4582</v>
      </c>
      <c r="J588" s="271">
        <v>4725</v>
      </c>
    </row>
    <row r="589" spans="1:10" s="251" customFormat="1" ht="11.25" customHeight="1">
      <c r="A589" s="270">
        <v>4726</v>
      </c>
      <c r="B589" s="265" t="s">
        <v>799</v>
      </c>
      <c r="C589" s="252">
        <v>85</v>
      </c>
      <c r="D589" s="248">
        <v>34882</v>
      </c>
      <c r="E589" s="248">
        <v>34857</v>
      </c>
      <c r="F589" s="248">
        <v>5928</v>
      </c>
      <c r="G589" s="248">
        <v>5923</v>
      </c>
      <c r="H589" s="248">
        <v>5243</v>
      </c>
      <c r="I589" s="249">
        <v>685</v>
      </c>
      <c r="J589" s="271">
        <v>4726</v>
      </c>
    </row>
    <row r="590" spans="1:10" s="251" customFormat="1" ht="11.25" customHeight="1">
      <c r="A590" s="270">
        <v>4729</v>
      </c>
      <c r="B590" s="265" t="s">
        <v>800</v>
      </c>
      <c r="C590" s="252">
        <v>497</v>
      </c>
      <c r="D590" s="248">
        <v>232934</v>
      </c>
      <c r="E590" s="248">
        <v>230927</v>
      </c>
      <c r="F590" s="248">
        <v>25854</v>
      </c>
      <c r="G590" s="248">
        <v>25547</v>
      </c>
      <c r="H590" s="248">
        <v>24201</v>
      </c>
      <c r="I590" s="249">
        <v>1653</v>
      </c>
      <c r="J590" s="271">
        <v>4729</v>
      </c>
    </row>
    <row r="591" spans="1:10" s="251" customFormat="1" ht="11.25" customHeight="1">
      <c r="A591" s="270">
        <v>473</v>
      </c>
      <c r="B591" s="265" t="s">
        <v>801</v>
      </c>
      <c r="C591" s="252">
        <v>384</v>
      </c>
      <c r="D591" s="248">
        <v>455665</v>
      </c>
      <c r="E591" s="248">
        <v>455234</v>
      </c>
      <c r="F591" s="248">
        <v>78996</v>
      </c>
      <c r="G591" s="248">
        <v>78917</v>
      </c>
      <c r="H591" s="248">
        <v>67257</v>
      </c>
      <c r="I591" s="249">
        <v>11740</v>
      </c>
      <c r="J591" s="271">
        <v>473</v>
      </c>
    </row>
    <row r="592" spans="1:10" s="251" customFormat="1" ht="11.25" customHeight="1">
      <c r="A592" s="270">
        <v>4730</v>
      </c>
      <c r="B592" s="265" t="s">
        <v>801</v>
      </c>
      <c r="C592" s="252">
        <v>384</v>
      </c>
      <c r="D592" s="248">
        <v>455665</v>
      </c>
      <c r="E592" s="248">
        <v>455234</v>
      </c>
      <c r="F592" s="248">
        <v>78996</v>
      </c>
      <c r="G592" s="248">
        <v>78917</v>
      </c>
      <c r="H592" s="248">
        <v>67257</v>
      </c>
      <c r="I592" s="249">
        <v>11740</v>
      </c>
      <c r="J592" s="271">
        <v>4730</v>
      </c>
    </row>
    <row r="593" spans="1:10" ht="22.5" customHeight="1">
      <c r="A593" s="379" t="s">
        <v>1713</v>
      </c>
      <c r="B593" s="266" t="s">
        <v>802</v>
      </c>
      <c r="C593" s="252">
        <v>296</v>
      </c>
      <c r="D593" s="248">
        <v>351211</v>
      </c>
      <c r="E593" s="248">
        <v>350913</v>
      </c>
      <c r="F593" s="248">
        <v>60085</v>
      </c>
      <c r="G593" s="248">
        <v>60033</v>
      </c>
      <c r="H593" s="248">
        <v>50683</v>
      </c>
      <c r="I593" s="249">
        <v>9402</v>
      </c>
      <c r="J593" s="271">
        <v>47301</v>
      </c>
    </row>
    <row r="594" spans="1:10" ht="22.5" customHeight="1">
      <c r="A594" s="379" t="s">
        <v>1714</v>
      </c>
      <c r="B594" s="266" t="s">
        <v>1855</v>
      </c>
      <c r="C594" s="252">
        <v>88</v>
      </c>
      <c r="D594" s="248">
        <v>104454</v>
      </c>
      <c r="E594" s="248">
        <v>104321</v>
      </c>
      <c r="F594" s="248">
        <v>18911</v>
      </c>
      <c r="G594" s="248">
        <v>18884</v>
      </c>
      <c r="H594" s="248">
        <v>16573</v>
      </c>
      <c r="I594" s="249">
        <v>2338</v>
      </c>
      <c r="J594" s="271">
        <v>47302</v>
      </c>
    </row>
    <row r="595" spans="1:10" ht="22.5" customHeight="1">
      <c r="A595" s="379" t="s">
        <v>1715</v>
      </c>
      <c r="B595" s="266" t="s">
        <v>803</v>
      </c>
      <c r="C595" s="252">
        <v>972</v>
      </c>
      <c r="D595" s="248">
        <v>710679</v>
      </c>
      <c r="E595" s="248">
        <v>692704</v>
      </c>
      <c r="F595" s="248">
        <v>129691</v>
      </c>
      <c r="G595" s="248">
        <v>126282</v>
      </c>
      <c r="H595" s="248">
        <v>108894</v>
      </c>
      <c r="I595" s="249">
        <v>20798</v>
      </c>
      <c r="J595" s="271">
        <v>474</v>
      </c>
    </row>
    <row r="596" spans="1:10" ht="22.5" customHeight="1">
      <c r="A596" s="379" t="s">
        <v>1716</v>
      </c>
      <c r="B596" s="266" t="s">
        <v>804</v>
      </c>
      <c r="C596" s="252">
        <v>461</v>
      </c>
      <c r="D596" s="248">
        <v>354700</v>
      </c>
      <c r="E596" s="248">
        <v>349857</v>
      </c>
      <c r="F596" s="248">
        <v>66437</v>
      </c>
      <c r="G596" s="248">
        <v>65519</v>
      </c>
      <c r="H596" s="248">
        <v>57385</v>
      </c>
      <c r="I596" s="249">
        <v>9052</v>
      </c>
      <c r="J596" s="271">
        <v>4741</v>
      </c>
    </row>
    <row r="597" spans="1:10" s="251" customFormat="1" ht="11.25" customHeight="1">
      <c r="A597" s="270">
        <v>4742</v>
      </c>
      <c r="B597" s="265" t="s">
        <v>805</v>
      </c>
      <c r="C597" s="252">
        <v>189</v>
      </c>
      <c r="D597" s="248">
        <v>151340</v>
      </c>
      <c r="E597" s="248">
        <v>139981</v>
      </c>
      <c r="F597" s="248">
        <v>24727</v>
      </c>
      <c r="G597" s="248">
        <v>22569</v>
      </c>
      <c r="H597" s="248">
        <v>20755</v>
      </c>
      <c r="I597" s="249">
        <v>3972</v>
      </c>
      <c r="J597" s="271">
        <v>4742</v>
      </c>
    </row>
    <row r="598" spans="1:10" s="251" customFormat="1" ht="11.25" customHeight="1">
      <c r="A598" s="270">
        <v>4743</v>
      </c>
      <c r="B598" s="265" t="s">
        <v>806</v>
      </c>
      <c r="C598" s="252">
        <v>322</v>
      </c>
      <c r="D598" s="248">
        <v>204639</v>
      </c>
      <c r="E598" s="248">
        <v>202866</v>
      </c>
      <c r="F598" s="248">
        <v>38527</v>
      </c>
      <c r="G598" s="248">
        <v>38195</v>
      </c>
      <c r="H598" s="248">
        <v>30754</v>
      </c>
      <c r="I598" s="249">
        <v>7773</v>
      </c>
      <c r="J598" s="271">
        <v>4743</v>
      </c>
    </row>
    <row r="599" spans="1:10" ht="22.5" customHeight="1">
      <c r="A599" s="379" t="s">
        <v>1717</v>
      </c>
      <c r="B599" s="266" t="s">
        <v>807</v>
      </c>
      <c r="C599" s="248">
        <v>2364</v>
      </c>
      <c r="D599" s="248">
        <v>1311449</v>
      </c>
      <c r="E599" s="248">
        <v>1255998</v>
      </c>
      <c r="F599" s="248">
        <v>236447</v>
      </c>
      <c r="G599" s="248">
        <v>226087</v>
      </c>
      <c r="H599" s="248">
        <v>189432</v>
      </c>
      <c r="I599" s="249">
        <v>47016</v>
      </c>
      <c r="J599" s="271">
        <v>475</v>
      </c>
    </row>
    <row r="600" spans="1:10" s="251" customFormat="1" ht="11.25" customHeight="1">
      <c r="A600" s="270">
        <v>4751</v>
      </c>
      <c r="B600" s="265" t="s">
        <v>808</v>
      </c>
      <c r="C600" s="252">
        <v>540</v>
      </c>
      <c r="D600" s="248">
        <v>123873</v>
      </c>
      <c r="E600" s="248">
        <v>114396</v>
      </c>
      <c r="F600" s="248">
        <v>23263</v>
      </c>
      <c r="G600" s="248">
        <v>21466</v>
      </c>
      <c r="H600" s="248">
        <v>17150</v>
      </c>
      <c r="I600" s="249">
        <v>6114</v>
      </c>
      <c r="J600" s="271">
        <v>4751</v>
      </c>
    </row>
    <row r="601" spans="1:10" ht="22.5" customHeight="1">
      <c r="A601" s="379" t="s">
        <v>1718</v>
      </c>
      <c r="B601" s="266" t="s">
        <v>809</v>
      </c>
      <c r="C601" s="252">
        <v>644</v>
      </c>
      <c r="D601" s="248">
        <v>449918</v>
      </c>
      <c r="E601" s="248">
        <v>433869</v>
      </c>
      <c r="F601" s="248">
        <v>78669</v>
      </c>
      <c r="G601" s="248">
        <v>75770</v>
      </c>
      <c r="H601" s="248">
        <v>65819</v>
      </c>
      <c r="I601" s="249">
        <v>12851</v>
      </c>
      <c r="J601" s="271">
        <v>4752</v>
      </c>
    </row>
    <row r="602" spans="1:10" s="251" customFormat="1" ht="11.25" customHeight="1">
      <c r="A602" s="270">
        <v>47521</v>
      </c>
      <c r="B602" s="265" t="s">
        <v>810</v>
      </c>
      <c r="C602" s="252">
        <v>181</v>
      </c>
      <c r="D602" s="248">
        <v>138458</v>
      </c>
      <c r="E602" s="248">
        <v>129958</v>
      </c>
      <c r="F602" s="248">
        <v>22400</v>
      </c>
      <c r="G602" s="248">
        <v>20754</v>
      </c>
      <c r="H602" s="248">
        <v>20864</v>
      </c>
      <c r="I602" s="249">
        <v>1537</v>
      </c>
      <c r="J602" s="271">
        <v>47521</v>
      </c>
    </row>
    <row r="603" spans="1:10" ht="22.5" customHeight="1">
      <c r="A603" s="379" t="s">
        <v>1719</v>
      </c>
      <c r="B603" s="266" t="s">
        <v>1856</v>
      </c>
      <c r="C603" s="252">
        <v>463</v>
      </c>
      <c r="D603" s="248">
        <v>311460</v>
      </c>
      <c r="E603" s="248">
        <v>303911</v>
      </c>
      <c r="F603" s="248">
        <v>56269</v>
      </c>
      <c r="G603" s="248">
        <v>55016</v>
      </c>
      <c r="H603" s="248">
        <v>44955</v>
      </c>
      <c r="I603" s="249">
        <v>11314</v>
      </c>
      <c r="J603" s="271">
        <v>47523</v>
      </c>
    </row>
    <row r="604" spans="1:10" ht="22.5" customHeight="1">
      <c r="A604" s="379" t="s">
        <v>1720</v>
      </c>
      <c r="B604" s="266" t="s">
        <v>811</v>
      </c>
      <c r="C604" s="252">
        <v>183</v>
      </c>
      <c r="D604" s="248">
        <v>43521</v>
      </c>
      <c r="E604" s="248">
        <v>42248</v>
      </c>
      <c r="F604" s="248">
        <v>8024</v>
      </c>
      <c r="G604" s="248">
        <v>7782</v>
      </c>
      <c r="H604" s="248">
        <v>5468</v>
      </c>
      <c r="I604" s="249">
        <v>2556</v>
      </c>
      <c r="J604" s="271">
        <v>4753</v>
      </c>
    </row>
    <row r="605" spans="1:10" s="251" customFormat="1" ht="11.25" customHeight="1">
      <c r="A605" s="270">
        <v>4754</v>
      </c>
      <c r="B605" s="265" t="s">
        <v>812</v>
      </c>
      <c r="C605" s="252">
        <v>410</v>
      </c>
      <c r="D605" s="248">
        <v>173845</v>
      </c>
      <c r="E605" s="248">
        <v>169300</v>
      </c>
      <c r="F605" s="248">
        <v>29202</v>
      </c>
      <c r="G605" s="248">
        <v>28343</v>
      </c>
      <c r="H605" s="248">
        <v>25193</v>
      </c>
      <c r="I605" s="249">
        <v>4009</v>
      </c>
      <c r="J605" s="271">
        <v>4754</v>
      </c>
    </row>
    <row r="606" spans="1:10" ht="22.5" customHeight="1">
      <c r="A606" s="379" t="s">
        <v>1721</v>
      </c>
      <c r="B606" s="266" t="s">
        <v>813</v>
      </c>
      <c r="C606" s="252">
        <v>587</v>
      </c>
      <c r="D606" s="248">
        <v>520294</v>
      </c>
      <c r="E606" s="248">
        <v>496185</v>
      </c>
      <c r="F606" s="248">
        <v>97288</v>
      </c>
      <c r="G606" s="248">
        <v>92726</v>
      </c>
      <c r="H606" s="248">
        <v>75803</v>
      </c>
      <c r="I606" s="249">
        <v>21487</v>
      </c>
      <c r="J606" s="271">
        <v>4759</v>
      </c>
    </row>
    <row r="607" spans="1:10" s="251" customFormat="1" ht="11.25" customHeight="1">
      <c r="A607" s="270">
        <v>47591</v>
      </c>
      <c r="B607" s="265" t="s">
        <v>814</v>
      </c>
      <c r="C607" s="252">
        <v>341</v>
      </c>
      <c r="D607" s="248">
        <v>402894</v>
      </c>
      <c r="E607" s="248">
        <v>383511</v>
      </c>
      <c r="F607" s="248">
        <v>76619</v>
      </c>
      <c r="G607" s="248">
        <v>72947</v>
      </c>
      <c r="H607" s="248">
        <v>58906</v>
      </c>
      <c r="I607" s="249">
        <v>17715</v>
      </c>
      <c r="J607" s="271">
        <v>47591</v>
      </c>
    </row>
    <row r="608" spans="1:10" s="251" customFormat="1" ht="11.25" customHeight="1">
      <c r="A608" s="270">
        <v>47592</v>
      </c>
      <c r="B608" s="265" t="s">
        <v>815</v>
      </c>
      <c r="C608" s="252">
        <v>50</v>
      </c>
      <c r="D608" s="248">
        <v>8396</v>
      </c>
      <c r="E608" s="248">
        <v>7999</v>
      </c>
      <c r="F608" s="248">
        <v>1415</v>
      </c>
      <c r="G608" s="248">
        <v>1339</v>
      </c>
      <c r="H608" s="248">
        <v>1035</v>
      </c>
      <c r="I608" s="249">
        <v>380</v>
      </c>
      <c r="J608" s="271">
        <v>47592</v>
      </c>
    </row>
    <row r="609" spans="1:10" s="251" customFormat="1" ht="11.25" customHeight="1">
      <c r="A609" s="270">
        <v>47593</v>
      </c>
      <c r="B609" s="265" t="s">
        <v>816</v>
      </c>
      <c r="C609" s="252">
        <v>71</v>
      </c>
      <c r="D609" s="248">
        <v>39438</v>
      </c>
      <c r="E609" s="248">
        <v>36458</v>
      </c>
      <c r="F609" s="248">
        <v>6782</v>
      </c>
      <c r="G609" s="248">
        <v>6222</v>
      </c>
      <c r="H609" s="248">
        <v>5492</v>
      </c>
      <c r="I609" s="249">
        <v>1289</v>
      </c>
      <c r="J609" s="271">
        <v>47593</v>
      </c>
    </row>
    <row r="610" spans="1:10" s="251" customFormat="1" ht="11.25" customHeight="1">
      <c r="A610" s="270">
        <v>47599</v>
      </c>
      <c r="B610" s="265" t="s">
        <v>817</v>
      </c>
      <c r="C610" s="252">
        <v>125</v>
      </c>
      <c r="D610" s="248">
        <v>69566</v>
      </c>
      <c r="E610" s="248">
        <v>68216</v>
      </c>
      <c r="F610" s="248">
        <v>12473</v>
      </c>
      <c r="G610" s="248">
        <v>12218</v>
      </c>
      <c r="H610" s="248">
        <v>10370</v>
      </c>
      <c r="I610" s="249">
        <v>2103</v>
      </c>
      <c r="J610" s="271">
        <v>47599</v>
      </c>
    </row>
    <row r="611" spans="1:10" ht="22.5" customHeight="1">
      <c r="A611" s="379" t="s">
        <v>1722</v>
      </c>
      <c r="B611" s="266" t="s">
        <v>818</v>
      </c>
      <c r="C611" s="248">
        <v>1329</v>
      </c>
      <c r="D611" s="248">
        <v>549436</v>
      </c>
      <c r="E611" s="248">
        <v>529599</v>
      </c>
      <c r="F611" s="248">
        <v>89101</v>
      </c>
      <c r="G611" s="248">
        <v>85343</v>
      </c>
      <c r="H611" s="248">
        <v>69226</v>
      </c>
      <c r="I611" s="249">
        <v>19881</v>
      </c>
      <c r="J611" s="271">
        <v>476</v>
      </c>
    </row>
    <row r="612" spans="1:10" ht="11.25" customHeight="1">
      <c r="A612" s="301">
        <v>4761</v>
      </c>
      <c r="B612" s="265" t="s">
        <v>819</v>
      </c>
      <c r="C612" s="252">
        <v>166</v>
      </c>
      <c r="D612" s="248">
        <v>91359</v>
      </c>
      <c r="E612" s="248">
        <v>91181</v>
      </c>
      <c r="F612" s="248">
        <v>10054</v>
      </c>
      <c r="G612" s="248">
        <v>10024</v>
      </c>
      <c r="H612" s="248">
        <v>6868</v>
      </c>
      <c r="I612" s="249">
        <v>3186</v>
      </c>
      <c r="J612" s="271">
        <v>4761</v>
      </c>
    </row>
    <row r="613" spans="1:10" ht="22.5" customHeight="1">
      <c r="A613" s="379" t="s">
        <v>1723</v>
      </c>
      <c r="B613" s="266" t="s">
        <v>820</v>
      </c>
      <c r="C613" s="252">
        <v>524</v>
      </c>
      <c r="D613" s="248">
        <v>172833</v>
      </c>
      <c r="E613" s="248">
        <v>169733</v>
      </c>
      <c r="F613" s="248">
        <v>27115</v>
      </c>
      <c r="G613" s="248">
        <v>26531</v>
      </c>
      <c r="H613" s="248">
        <v>21371</v>
      </c>
      <c r="I613" s="249">
        <v>5744</v>
      </c>
      <c r="J613" s="271">
        <v>4762</v>
      </c>
    </row>
    <row r="614" spans="1:10" ht="11.25" customHeight="1">
      <c r="A614" s="301">
        <v>47621</v>
      </c>
      <c r="B614" s="265" t="s">
        <v>821</v>
      </c>
      <c r="C614" s="252">
        <v>158</v>
      </c>
      <c r="D614" s="248">
        <v>81250</v>
      </c>
      <c r="E614" s="248">
        <v>81218</v>
      </c>
      <c r="F614" s="248">
        <v>11114</v>
      </c>
      <c r="G614" s="248">
        <v>11110</v>
      </c>
      <c r="H614" s="248">
        <v>9683</v>
      </c>
      <c r="I614" s="249">
        <v>1431</v>
      </c>
      <c r="J614" s="271">
        <v>47621</v>
      </c>
    </row>
    <row r="615" spans="1:10" ht="22.5" customHeight="1">
      <c r="A615" s="379" t="s">
        <v>1724</v>
      </c>
      <c r="B615" s="266" t="s">
        <v>822</v>
      </c>
      <c r="C615" s="252">
        <v>366</v>
      </c>
      <c r="D615" s="248">
        <v>91583</v>
      </c>
      <c r="E615" s="248">
        <v>88515</v>
      </c>
      <c r="F615" s="248">
        <v>16002</v>
      </c>
      <c r="G615" s="248">
        <v>15420</v>
      </c>
      <c r="H615" s="248">
        <v>11688</v>
      </c>
      <c r="I615" s="249">
        <v>4313</v>
      </c>
      <c r="J615" s="271">
        <v>47622</v>
      </c>
    </row>
    <row r="616" spans="1:10" s="251" customFormat="1" ht="11.25" customHeight="1">
      <c r="A616" s="270">
        <v>4763</v>
      </c>
      <c r="B616" s="265" t="s">
        <v>823</v>
      </c>
      <c r="C616" s="252">
        <v>13</v>
      </c>
      <c r="D616" s="248">
        <v>3477</v>
      </c>
      <c r="E616" s="248">
        <v>3409</v>
      </c>
      <c r="F616" s="248">
        <v>656</v>
      </c>
      <c r="G616" s="248">
        <v>644</v>
      </c>
      <c r="H616" s="248">
        <v>216</v>
      </c>
      <c r="I616" s="249">
        <v>440</v>
      </c>
      <c r="J616" s="271">
        <v>4763</v>
      </c>
    </row>
    <row r="617" spans="1:10" s="251" customFormat="1" ht="11.25" customHeight="1">
      <c r="A617" s="270">
        <v>4764</v>
      </c>
      <c r="B617" s="265" t="s">
        <v>824</v>
      </c>
      <c r="C617" s="252">
        <v>473</v>
      </c>
      <c r="D617" s="248">
        <v>245465</v>
      </c>
      <c r="E617" s="248">
        <v>230347</v>
      </c>
      <c r="F617" s="248">
        <v>44524</v>
      </c>
      <c r="G617" s="248">
        <v>41653</v>
      </c>
      <c r="H617" s="248">
        <v>35607</v>
      </c>
      <c r="I617" s="249">
        <v>8918</v>
      </c>
      <c r="J617" s="271">
        <v>4764</v>
      </c>
    </row>
    <row r="618" spans="1:10" s="251" customFormat="1" ht="11.25" customHeight="1">
      <c r="A618" s="270">
        <v>47641</v>
      </c>
      <c r="B618" s="265" t="s">
        <v>825</v>
      </c>
      <c r="C618" s="252">
        <v>283</v>
      </c>
      <c r="D618" s="248">
        <v>157840</v>
      </c>
      <c r="E618" s="248">
        <v>148084</v>
      </c>
      <c r="F618" s="248">
        <v>28309</v>
      </c>
      <c r="G618" s="248">
        <v>26456</v>
      </c>
      <c r="H618" s="248">
        <v>23917</v>
      </c>
      <c r="I618" s="249">
        <v>4392</v>
      </c>
      <c r="J618" s="271">
        <v>47641</v>
      </c>
    </row>
    <row r="619" spans="1:10" ht="22.5" customHeight="1">
      <c r="A619" s="379" t="s">
        <v>1725</v>
      </c>
      <c r="B619" s="266" t="s">
        <v>826</v>
      </c>
      <c r="C619" s="252">
        <v>190</v>
      </c>
      <c r="D619" s="248">
        <v>87626</v>
      </c>
      <c r="E619" s="248">
        <v>82263</v>
      </c>
      <c r="F619" s="248">
        <v>16215</v>
      </c>
      <c r="G619" s="248">
        <v>15198</v>
      </c>
      <c r="H619" s="248">
        <v>11690</v>
      </c>
      <c r="I619" s="249">
        <v>4526</v>
      </c>
      <c r="J619" s="271">
        <v>47642</v>
      </c>
    </row>
    <row r="620" spans="1:10" s="251" customFormat="1" ht="11.25" customHeight="1">
      <c r="A620" s="270">
        <v>4765</v>
      </c>
      <c r="B620" s="265" t="s">
        <v>827</v>
      </c>
      <c r="C620" s="248">
        <v>153</v>
      </c>
      <c r="D620" s="248">
        <v>36302</v>
      </c>
      <c r="E620" s="248">
        <v>34928</v>
      </c>
      <c r="F620" s="248">
        <v>6751</v>
      </c>
      <c r="G620" s="248">
        <v>6491</v>
      </c>
      <c r="H620" s="248">
        <v>5164</v>
      </c>
      <c r="I620" s="249">
        <v>1593</v>
      </c>
      <c r="J620" s="271">
        <v>4765</v>
      </c>
    </row>
    <row r="621" spans="1:10" s="251" customFormat="1" ht="11.25" customHeight="1">
      <c r="A621" s="270">
        <v>477</v>
      </c>
      <c r="B621" s="265" t="s">
        <v>828</v>
      </c>
      <c r="C621" s="248">
        <v>5923</v>
      </c>
      <c r="D621" s="248">
        <v>4090373</v>
      </c>
      <c r="E621" s="248">
        <v>4008628</v>
      </c>
      <c r="F621" s="248">
        <v>728091</v>
      </c>
      <c r="G621" s="248">
        <v>713355</v>
      </c>
      <c r="H621" s="248">
        <v>572589</v>
      </c>
      <c r="I621" s="249">
        <v>155462</v>
      </c>
      <c r="J621" s="271">
        <v>477</v>
      </c>
    </row>
    <row r="622" spans="1:10" s="251" customFormat="1" ht="11.25" customHeight="1">
      <c r="A622" s="270">
        <v>4771</v>
      </c>
      <c r="B622" s="265" t="s">
        <v>829</v>
      </c>
      <c r="C622" s="248">
        <v>896</v>
      </c>
      <c r="D622" s="248">
        <v>452831</v>
      </c>
      <c r="E622" s="248">
        <v>430748</v>
      </c>
      <c r="F622" s="248">
        <v>85245</v>
      </c>
      <c r="G622" s="248">
        <v>81063</v>
      </c>
      <c r="H622" s="248">
        <v>63368</v>
      </c>
      <c r="I622" s="249">
        <v>21858</v>
      </c>
      <c r="J622" s="271">
        <v>4771</v>
      </c>
    </row>
    <row r="623" spans="1:10" s="251" customFormat="1" ht="11.25" customHeight="1">
      <c r="A623" s="270">
        <v>4772</v>
      </c>
      <c r="B623" s="265" t="s">
        <v>830</v>
      </c>
      <c r="C623" s="248">
        <v>324</v>
      </c>
      <c r="D623" s="248">
        <v>144070</v>
      </c>
      <c r="E623" s="248">
        <v>131311</v>
      </c>
      <c r="F623" s="248">
        <v>27202</v>
      </c>
      <c r="G623" s="248">
        <v>24780</v>
      </c>
      <c r="H623" s="248">
        <v>17871</v>
      </c>
      <c r="I623" s="249">
        <v>9331</v>
      </c>
      <c r="J623" s="271">
        <v>4772</v>
      </c>
    </row>
    <row r="624" spans="1:10" s="251" customFormat="1" ht="11.25" customHeight="1">
      <c r="A624" s="270">
        <v>47721</v>
      </c>
      <c r="B624" s="265" t="s">
        <v>831</v>
      </c>
      <c r="C624" s="248">
        <v>223</v>
      </c>
      <c r="D624" s="248">
        <v>115969</v>
      </c>
      <c r="E624" s="248">
        <v>105621</v>
      </c>
      <c r="F624" s="248">
        <v>21952</v>
      </c>
      <c r="G624" s="248">
        <v>19988</v>
      </c>
      <c r="H624" s="248">
        <v>14157</v>
      </c>
      <c r="I624" s="249">
        <v>7794</v>
      </c>
      <c r="J624" s="271">
        <v>47721</v>
      </c>
    </row>
    <row r="625" spans="1:10" s="251" customFormat="1" ht="11.25" customHeight="1">
      <c r="A625" s="270">
        <v>47722</v>
      </c>
      <c r="B625" s="265" t="s">
        <v>832</v>
      </c>
      <c r="C625" s="248">
        <v>101</v>
      </c>
      <c r="D625" s="248">
        <v>28101</v>
      </c>
      <c r="E625" s="248">
        <v>25690</v>
      </c>
      <c r="F625" s="248">
        <v>5251</v>
      </c>
      <c r="G625" s="248">
        <v>4792</v>
      </c>
      <c r="H625" s="248">
        <v>3714</v>
      </c>
      <c r="I625" s="249">
        <v>1536</v>
      </c>
      <c r="J625" s="271">
        <v>47722</v>
      </c>
    </row>
    <row r="626" spans="1:10" s="251" customFormat="1" ht="11.25" customHeight="1">
      <c r="A626" s="270">
        <v>4773</v>
      </c>
      <c r="B626" s="265" t="s">
        <v>833</v>
      </c>
      <c r="C626" s="248">
        <v>819</v>
      </c>
      <c r="D626" s="248">
        <v>2388725</v>
      </c>
      <c r="E626" s="248">
        <v>2387197</v>
      </c>
      <c r="F626" s="248">
        <v>447184</v>
      </c>
      <c r="G626" s="248">
        <v>446895</v>
      </c>
      <c r="H626" s="248">
        <v>367881</v>
      </c>
      <c r="I626" s="249">
        <v>79344</v>
      </c>
      <c r="J626" s="271">
        <v>4773</v>
      </c>
    </row>
    <row r="627" spans="1:10" s="251" customFormat="1" ht="11.25" customHeight="1">
      <c r="A627" s="270">
        <v>4774</v>
      </c>
      <c r="B627" s="265" t="s">
        <v>834</v>
      </c>
      <c r="C627" s="248">
        <v>227</v>
      </c>
      <c r="D627" s="248">
        <v>197939</v>
      </c>
      <c r="E627" s="248">
        <v>188231</v>
      </c>
      <c r="F627" s="248">
        <v>31839</v>
      </c>
      <c r="G627" s="248">
        <v>30004</v>
      </c>
      <c r="H627" s="248">
        <v>21859</v>
      </c>
      <c r="I627" s="249">
        <v>9928</v>
      </c>
      <c r="J627" s="271">
        <v>4774</v>
      </c>
    </row>
    <row r="628" spans="1:10" ht="22.5" customHeight="1">
      <c r="A628" s="379" t="s">
        <v>1726</v>
      </c>
      <c r="B628" s="266" t="s">
        <v>835</v>
      </c>
      <c r="C628" s="252">
        <v>312</v>
      </c>
      <c r="D628" s="248">
        <v>55462</v>
      </c>
      <c r="E628" s="248">
        <v>54281</v>
      </c>
      <c r="F628" s="248">
        <v>9592</v>
      </c>
      <c r="G628" s="248">
        <v>9368</v>
      </c>
      <c r="H628" s="248">
        <v>7251</v>
      </c>
      <c r="I628" s="249">
        <v>2342</v>
      </c>
      <c r="J628" s="271">
        <v>4775</v>
      </c>
    </row>
    <row r="629" spans="1:10" ht="22.5" customHeight="1">
      <c r="A629" s="379" t="s">
        <v>1727</v>
      </c>
      <c r="B629" s="266" t="s">
        <v>836</v>
      </c>
      <c r="C629" s="248">
        <v>1054</v>
      </c>
      <c r="D629" s="248">
        <v>235155</v>
      </c>
      <c r="E629" s="248">
        <v>228268</v>
      </c>
      <c r="F629" s="248">
        <v>25627</v>
      </c>
      <c r="G629" s="248">
        <v>24785</v>
      </c>
      <c r="H629" s="248">
        <v>21545</v>
      </c>
      <c r="I629" s="249">
        <v>4092</v>
      </c>
      <c r="J629" s="271">
        <v>4776</v>
      </c>
    </row>
    <row r="630" spans="1:10" ht="22.5" customHeight="1">
      <c r="A630" s="379" t="s">
        <v>1728</v>
      </c>
      <c r="B630" s="266" t="s">
        <v>837</v>
      </c>
      <c r="C630" s="252">
        <v>904</v>
      </c>
      <c r="D630" s="248">
        <v>190233</v>
      </c>
      <c r="E630" s="248">
        <v>184645</v>
      </c>
      <c r="F630" s="248">
        <v>19664</v>
      </c>
      <c r="G630" s="248">
        <v>19040</v>
      </c>
      <c r="H630" s="248">
        <v>16834</v>
      </c>
      <c r="I630" s="249">
        <v>2840</v>
      </c>
      <c r="J630" s="271">
        <v>47761</v>
      </c>
    </row>
    <row r="631" spans="1:10" s="251" customFormat="1" ht="11.25" customHeight="1">
      <c r="A631" s="270">
        <v>47762</v>
      </c>
      <c r="B631" s="265" t="s">
        <v>838</v>
      </c>
      <c r="C631" s="252">
        <v>150</v>
      </c>
      <c r="D631" s="248">
        <v>44922</v>
      </c>
      <c r="E631" s="248">
        <v>43623</v>
      </c>
      <c r="F631" s="248">
        <v>5963</v>
      </c>
      <c r="G631" s="248">
        <v>5745</v>
      </c>
      <c r="H631" s="248">
        <v>4711</v>
      </c>
      <c r="I631" s="249">
        <v>1252</v>
      </c>
      <c r="J631" s="271">
        <v>47762</v>
      </c>
    </row>
    <row r="632" spans="1:10" s="251" customFormat="1" ht="11.25" customHeight="1">
      <c r="A632" s="270">
        <v>4777</v>
      </c>
      <c r="B632" s="265" t="s">
        <v>839</v>
      </c>
      <c r="C632" s="252">
        <v>267</v>
      </c>
      <c r="D632" s="248">
        <v>64235</v>
      </c>
      <c r="E632" s="248">
        <v>61389</v>
      </c>
      <c r="F632" s="248">
        <v>9913</v>
      </c>
      <c r="G632" s="248">
        <v>9360</v>
      </c>
      <c r="H632" s="248">
        <v>7554</v>
      </c>
      <c r="I632" s="249">
        <v>2360</v>
      </c>
      <c r="J632" s="271">
        <v>4777</v>
      </c>
    </row>
    <row r="633" spans="1:10" ht="22.5" customHeight="1">
      <c r="A633" s="379" t="s">
        <v>1729</v>
      </c>
      <c r="B633" s="266" t="s">
        <v>840</v>
      </c>
      <c r="C633" s="248">
        <v>1535</v>
      </c>
      <c r="D633" s="248">
        <v>457528</v>
      </c>
      <c r="E633" s="248">
        <v>438211</v>
      </c>
      <c r="F633" s="248">
        <v>76212</v>
      </c>
      <c r="G633" s="248">
        <v>72856</v>
      </c>
      <c r="H633" s="248">
        <v>54244</v>
      </c>
      <c r="I633" s="249">
        <v>21951</v>
      </c>
      <c r="J633" s="271">
        <v>4778</v>
      </c>
    </row>
    <row r="634" spans="1:10" s="251" customFormat="1" ht="11.25" customHeight="1">
      <c r="A634" s="270">
        <v>47781</v>
      </c>
      <c r="B634" s="265" t="s">
        <v>841</v>
      </c>
      <c r="C634" s="252">
        <v>337</v>
      </c>
      <c r="D634" s="248">
        <v>93119</v>
      </c>
      <c r="E634" s="248">
        <v>91915</v>
      </c>
      <c r="F634" s="248">
        <v>16872</v>
      </c>
      <c r="G634" s="248">
        <v>16645</v>
      </c>
      <c r="H634" s="248">
        <v>9498</v>
      </c>
      <c r="I634" s="249">
        <v>7374</v>
      </c>
      <c r="J634" s="271">
        <v>47781</v>
      </c>
    </row>
    <row r="635" spans="1:10" ht="22.5" customHeight="1">
      <c r="A635" s="379" t="s">
        <v>1730</v>
      </c>
      <c r="B635" s="266" t="s">
        <v>842</v>
      </c>
      <c r="C635" s="252">
        <v>75</v>
      </c>
      <c r="D635" s="248">
        <v>39744</v>
      </c>
      <c r="E635" s="248">
        <v>31305</v>
      </c>
      <c r="F635" s="248">
        <v>7427</v>
      </c>
      <c r="G635" s="248">
        <v>5824</v>
      </c>
      <c r="H635" s="248">
        <v>4958</v>
      </c>
      <c r="I635" s="249">
        <v>2469</v>
      </c>
      <c r="J635" s="271">
        <v>47782</v>
      </c>
    </row>
    <row r="636" spans="1:10" ht="33" customHeight="1">
      <c r="A636" s="395" t="s">
        <v>1731</v>
      </c>
      <c r="B636" s="266" t="s">
        <v>843</v>
      </c>
      <c r="C636" s="252">
        <v>295</v>
      </c>
      <c r="D636" s="248">
        <v>70501</v>
      </c>
      <c r="E636" s="248">
        <v>66526</v>
      </c>
      <c r="F636" s="248">
        <v>10086</v>
      </c>
      <c r="G636" s="248">
        <v>9539</v>
      </c>
      <c r="H636" s="248">
        <v>7830</v>
      </c>
      <c r="I636" s="249">
        <v>2256</v>
      </c>
      <c r="J636" s="271">
        <v>47783</v>
      </c>
    </row>
    <row r="637" spans="1:10" s="251" customFormat="1" ht="11.25" customHeight="1">
      <c r="A637" s="270">
        <v>47789</v>
      </c>
      <c r="B637" s="265" t="s">
        <v>844</v>
      </c>
      <c r="C637" s="252">
        <v>828</v>
      </c>
      <c r="D637" s="248">
        <v>254164</v>
      </c>
      <c r="E637" s="248">
        <v>248466</v>
      </c>
      <c r="F637" s="248">
        <v>41827</v>
      </c>
      <c r="G637" s="248">
        <v>40848</v>
      </c>
      <c r="H637" s="248">
        <v>31958</v>
      </c>
      <c r="I637" s="249">
        <v>9851</v>
      </c>
      <c r="J637" s="271">
        <v>47789</v>
      </c>
    </row>
    <row r="638" spans="1:10" s="251" customFormat="1" ht="11.25" customHeight="1">
      <c r="A638" s="270">
        <v>4779</v>
      </c>
      <c r="B638" s="265" t="s">
        <v>845</v>
      </c>
      <c r="C638" s="252">
        <v>489</v>
      </c>
      <c r="D638" s="248">
        <v>94427</v>
      </c>
      <c r="E638" s="248">
        <v>88993</v>
      </c>
      <c r="F638" s="248">
        <v>15275</v>
      </c>
      <c r="G638" s="248">
        <v>14244</v>
      </c>
      <c r="H638" s="248">
        <v>11017</v>
      </c>
      <c r="I638" s="249">
        <v>4257</v>
      </c>
      <c r="J638" s="271">
        <v>4779</v>
      </c>
    </row>
    <row r="639" spans="1:10" s="251" customFormat="1" ht="11.25" customHeight="1">
      <c r="A639" s="270">
        <v>47791</v>
      </c>
      <c r="B639" s="265" t="s">
        <v>846</v>
      </c>
      <c r="C639" s="252">
        <v>61</v>
      </c>
      <c r="D639" s="248">
        <v>9328</v>
      </c>
      <c r="E639" s="248">
        <v>9203</v>
      </c>
      <c r="F639" s="248">
        <v>860</v>
      </c>
      <c r="G639" s="248">
        <v>836</v>
      </c>
      <c r="H639" s="248">
        <v>563</v>
      </c>
      <c r="I639" s="249">
        <v>297</v>
      </c>
      <c r="J639" s="271">
        <v>47791</v>
      </c>
    </row>
    <row r="640" spans="1:10" s="251" customFormat="1" ht="11.25" customHeight="1">
      <c r="A640" s="270">
        <v>47792</v>
      </c>
      <c r="B640" s="265" t="s">
        <v>847</v>
      </c>
      <c r="C640" s="252">
        <v>27</v>
      </c>
      <c r="D640" s="248">
        <v>4488</v>
      </c>
      <c r="E640" s="248">
        <v>4412</v>
      </c>
      <c r="F640" s="248">
        <v>573</v>
      </c>
      <c r="G640" s="248">
        <v>559</v>
      </c>
      <c r="H640" s="248">
        <v>349</v>
      </c>
      <c r="I640" s="249">
        <v>224</v>
      </c>
      <c r="J640" s="271">
        <v>47792</v>
      </c>
    </row>
    <row r="641" spans="1:10" s="251" customFormat="1" ht="11.25" customHeight="1">
      <c r="A641" s="270">
        <v>47799</v>
      </c>
      <c r="B641" s="265" t="s">
        <v>848</v>
      </c>
      <c r="C641" s="252">
        <v>401</v>
      </c>
      <c r="D641" s="248">
        <v>80611</v>
      </c>
      <c r="E641" s="248">
        <v>75377</v>
      </c>
      <c r="F641" s="248">
        <v>13842</v>
      </c>
      <c r="G641" s="248">
        <v>12849</v>
      </c>
      <c r="H641" s="248">
        <v>10105</v>
      </c>
      <c r="I641" s="249">
        <v>3736</v>
      </c>
      <c r="J641" s="271">
        <v>47799</v>
      </c>
    </row>
    <row r="642" spans="1:10" s="251" customFormat="1" ht="11.25" customHeight="1">
      <c r="A642" s="270">
        <v>478</v>
      </c>
      <c r="B642" s="265" t="s">
        <v>849</v>
      </c>
      <c r="C642" s="252">
        <v>421</v>
      </c>
      <c r="D642" s="248">
        <v>60197</v>
      </c>
      <c r="E642" s="248">
        <v>58692</v>
      </c>
      <c r="F642" s="248">
        <v>8139</v>
      </c>
      <c r="G642" s="248">
        <v>7963</v>
      </c>
      <c r="H642" s="248">
        <v>6252</v>
      </c>
      <c r="I642" s="249">
        <v>1887</v>
      </c>
      <c r="J642" s="271">
        <v>478</v>
      </c>
    </row>
    <row r="643" spans="1:10" ht="22.5" customHeight="1">
      <c r="A643" s="379" t="s">
        <v>1732</v>
      </c>
      <c r="B643" s="266" t="s">
        <v>850</v>
      </c>
      <c r="C643" s="252">
        <v>161</v>
      </c>
      <c r="D643" s="248">
        <v>26565</v>
      </c>
      <c r="E643" s="248">
        <v>26236</v>
      </c>
      <c r="F643" s="248">
        <v>2689</v>
      </c>
      <c r="G643" s="248">
        <v>2664</v>
      </c>
      <c r="H643" s="248">
        <v>2308</v>
      </c>
      <c r="I643" s="249">
        <v>381</v>
      </c>
      <c r="J643" s="271">
        <v>4781</v>
      </c>
    </row>
    <row r="644" spans="1:10" ht="22.5" customHeight="1">
      <c r="A644" s="379" t="s">
        <v>1733</v>
      </c>
      <c r="B644" s="266" t="s">
        <v>851</v>
      </c>
      <c r="C644" s="252">
        <v>177</v>
      </c>
      <c r="D644" s="248">
        <v>18972</v>
      </c>
      <c r="E644" s="248">
        <v>18600</v>
      </c>
      <c r="F644" s="248">
        <v>3191</v>
      </c>
      <c r="G644" s="248">
        <v>3121</v>
      </c>
      <c r="H644" s="248">
        <v>2337</v>
      </c>
      <c r="I644" s="249">
        <v>854</v>
      </c>
      <c r="J644" s="271">
        <v>4782</v>
      </c>
    </row>
    <row r="645" spans="1:10" ht="22.5" customHeight="1">
      <c r="A645" s="379" t="s">
        <v>1734</v>
      </c>
      <c r="B645" s="266" t="s">
        <v>852</v>
      </c>
      <c r="C645" s="252">
        <v>83</v>
      </c>
      <c r="D645" s="248">
        <v>14660</v>
      </c>
      <c r="E645" s="248">
        <v>13856</v>
      </c>
      <c r="F645" s="248">
        <v>2259</v>
      </c>
      <c r="G645" s="248">
        <v>2178</v>
      </c>
      <c r="H645" s="248">
        <v>1607</v>
      </c>
      <c r="I645" s="249">
        <v>652</v>
      </c>
      <c r="J645" s="271">
        <v>4789</v>
      </c>
    </row>
    <row r="646" spans="1:10" ht="22.5" customHeight="1">
      <c r="A646" s="379" t="s">
        <v>1735</v>
      </c>
      <c r="B646" s="266" t="s">
        <v>853</v>
      </c>
      <c r="C646" s="248">
        <v>1816</v>
      </c>
      <c r="D646" s="248">
        <v>1344262</v>
      </c>
      <c r="E646" s="248">
        <v>1222031</v>
      </c>
      <c r="F646" s="248">
        <v>241722</v>
      </c>
      <c r="G646" s="248">
        <v>219184</v>
      </c>
      <c r="H646" s="248">
        <v>204477</v>
      </c>
      <c r="I646" s="249">
        <v>37247</v>
      </c>
      <c r="J646" s="271">
        <v>479</v>
      </c>
    </row>
    <row r="647" spans="1:10" s="251" customFormat="1" ht="11.25" customHeight="1">
      <c r="A647" s="270">
        <v>4791</v>
      </c>
      <c r="B647" s="265" t="s">
        <v>854</v>
      </c>
      <c r="C647" s="252">
        <v>688</v>
      </c>
      <c r="D647" s="248">
        <v>850765</v>
      </c>
      <c r="E647" s="248">
        <v>741630</v>
      </c>
      <c r="F647" s="248">
        <v>153418</v>
      </c>
      <c r="G647" s="248">
        <v>133279</v>
      </c>
      <c r="H647" s="248">
        <v>128344</v>
      </c>
      <c r="I647" s="249">
        <v>25073</v>
      </c>
      <c r="J647" s="271">
        <v>4791</v>
      </c>
    </row>
    <row r="648" spans="1:10" ht="22.5" customHeight="1">
      <c r="A648" s="379" t="s">
        <v>1736</v>
      </c>
      <c r="B648" s="266" t="s">
        <v>855</v>
      </c>
      <c r="C648" s="248">
        <v>1128</v>
      </c>
      <c r="D648" s="248">
        <v>493497</v>
      </c>
      <c r="E648" s="248">
        <v>480401</v>
      </c>
      <c r="F648" s="248">
        <v>88304</v>
      </c>
      <c r="G648" s="248">
        <v>85906</v>
      </c>
      <c r="H648" s="248">
        <v>76133</v>
      </c>
      <c r="I648" s="249">
        <v>12173</v>
      </c>
      <c r="J648" s="271">
        <v>4799</v>
      </c>
    </row>
    <row r="649" spans="1:10" s="251" customFormat="1" ht="11.25" customHeight="1">
      <c r="A649" s="270">
        <v>47991</v>
      </c>
      <c r="B649" s="265" t="s">
        <v>856</v>
      </c>
      <c r="C649" s="252">
        <v>165</v>
      </c>
      <c r="D649" s="248">
        <v>323769</v>
      </c>
      <c r="E649" s="248">
        <v>323071</v>
      </c>
      <c r="F649" s="248">
        <v>60526</v>
      </c>
      <c r="G649" s="248">
        <v>60452</v>
      </c>
      <c r="H649" s="248">
        <v>57037</v>
      </c>
      <c r="I649" s="249">
        <v>3489</v>
      </c>
      <c r="J649" s="271">
        <v>47991</v>
      </c>
    </row>
    <row r="650" spans="1:10" s="251" customFormat="1" ht="11.25" customHeight="1">
      <c r="A650" s="270">
        <v>47999</v>
      </c>
      <c r="B650" s="265" t="s">
        <v>857</v>
      </c>
      <c r="C650" s="252">
        <v>963</v>
      </c>
      <c r="D650" s="248">
        <v>169728</v>
      </c>
      <c r="E650" s="248">
        <v>157330</v>
      </c>
      <c r="F650" s="248">
        <v>27778</v>
      </c>
      <c r="G650" s="248">
        <v>25454</v>
      </c>
      <c r="H650" s="248">
        <v>19096</v>
      </c>
      <c r="I650" s="249">
        <v>8684</v>
      </c>
      <c r="J650" s="271">
        <v>47999</v>
      </c>
    </row>
    <row r="651" spans="1:10" s="245" customFormat="1" ht="18" customHeight="1">
      <c r="A651" s="242" t="s">
        <v>113</v>
      </c>
      <c r="B651" s="237" t="s">
        <v>114</v>
      </c>
      <c r="C651" s="238">
        <v>5332</v>
      </c>
      <c r="D651" s="238">
        <v>3939764</v>
      </c>
      <c r="E651" s="238">
        <v>3895892</v>
      </c>
      <c r="F651" s="238">
        <v>606451</v>
      </c>
      <c r="G651" s="238">
        <v>598190</v>
      </c>
      <c r="H651" s="238">
        <v>423783</v>
      </c>
      <c r="I651" s="239">
        <v>182478</v>
      </c>
      <c r="J651" s="244" t="s">
        <v>858</v>
      </c>
    </row>
    <row r="652" spans="1:10" s="251" customFormat="1" ht="15" customHeight="1">
      <c r="A652" s="270">
        <v>49</v>
      </c>
      <c r="B652" s="265" t="s">
        <v>859</v>
      </c>
      <c r="C652" s="248">
        <v>3494</v>
      </c>
      <c r="D652" s="248">
        <v>1767601</v>
      </c>
      <c r="E652" s="248">
        <v>1765062</v>
      </c>
      <c r="F652" s="248">
        <v>307944</v>
      </c>
      <c r="G652" s="248">
        <v>307467</v>
      </c>
      <c r="H652" s="248">
        <v>228820</v>
      </c>
      <c r="I652" s="249">
        <v>79059</v>
      </c>
      <c r="J652" s="271">
        <v>49</v>
      </c>
    </row>
    <row r="653" spans="1:10" s="251" customFormat="1" ht="11.25" customHeight="1">
      <c r="A653" s="270">
        <v>491</v>
      </c>
      <c r="B653" s="265" t="s">
        <v>860</v>
      </c>
      <c r="C653" s="50" t="s">
        <v>97</v>
      </c>
      <c r="D653" s="255" t="s">
        <v>97</v>
      </c>
      <c r="E653" s="255" t="s">
        <v>97</v>
      </c>
      <c r="F653" s="255" t="s">
        <v>97</v>
      </c>
      <c r="G653" s="255" t="s">
        <v>97</v>
      </c>
      <c r="H653" s="255" t="s">
        <v>97</v>
      </c>
      <c r="I653" s="249" t="s">
        <v>97</v>
      </c>
      <c r="J653" s="271">
        <v>491</v>
      </c>
    </row>
    <row r="654" spans="1:10" s="251" customFormat="1" ht="11.25" customHeight="1">
      <c r="A654" s="270">
        <v>492</v>
      </c>
      <c r="B654" s="265" t="s">
        <v>861</v>
      </c>
      <c r="C654" s="50" t="s">
        <v>97</v>
      </c>
      <c r="D654" s="255" t="s">
        <v>97</v>
      </c>
      <c r="E654" s="255" t="s">
        <v>97</v>
      </c>
      <c r="F654" s="255" t="s">
        <v>97</v>
      </c>
      <c r="G654" s="255" t="s">
        <v>97</v>
      </c>
      <c r="H654" s="255" t="s">
        <v>97</v>
      </c>
      <c r="I654" s="249" t="s">
        <v>97</v>
      </c>
      <c r="J654" s="271">
        <v>492</v>
      </c>
    </row>
    <row r="655" spans="1:10" s="251" customFormat="1" ht="11.25" customHeight="1">
      <c r="A655" s="270">
        <v>493</v>
      </c>
      <c r="B655" s="265" t="s">
        <v>862</v>
      </c>
      <c r="C655" s="248">
        <v>1472</v>
      </c>
      <c r="D655" s="248">
        <v>422731</v>
      </c>
      <c r="E655" s="248">
        <v>422285</v>
      </c>
      <c r="F655" s="248">
        <v>54889</v>
      </c>
      <c r="G655" s="248">
        <v>54804</v>
      </c>
      <c r="H655" s="248">
        <v>56838</v>
      </c>
      <c r="I655" s="249">
        <v>-1957</v>
      </c>
      <c r="J655" s="271">
        <v>493</v>
      </c>
    </row>
    <row r="656" spans="1:10" s="251" customFormat="1" ht="11.25" customHeight="1">
      <c r="A656" s="270">
        <v>4931</v>
      </c>
      <c r="B656" s="265" t="s">
        <v>863</v>
      </c>
      <c r="C656" s="248">
        <v>79</v>
      </c>
      <c r="D656" s="248">
        <v>145670</v>
      </c>
      <c r="E656" s="248">
        <v>145586</v>
      </c>
      <c r="F656" s="248">
        <v>18471</v>
      </c>
      <c r="G656" s="248">
        <v>18456</v>
      </c>
      <c r="H656" s="248">
        <v>28769</v>
      </c>
      <c r="I656" s="249">
        <v>-10298</v>
      </c>
      <c r="J656" s="271">
        <v>4931</v>
      </c>
    </row>
    <row r="657" spans="1:10" s="251" customFormat="1" ht="11.25" customHeight="1">
      <c r="A657" s="270">
        <v>4932</v>
      </c>
      <c r="B657" s="265" t="s">
        <v>864</v>
      </c>
      <c r="C657" s="248">
        <v>1107</v>
      </c>
      <c r="D657" s="248">
        <v>171391</v>
      </c>
      <c r="E657" s="248">
        <v>171164</v>
      </c>
      <c r="F657" s="248">
        <v>20587</v>
      </c>
      <c r="G657" s="248">
        <v>20542</v>
      </c>
      <c r="H657" s="248">
        <v>15039</v>
      </c>
      <c r="I657" s="249">
        <v>5539</v>
      </c>
      <c r="J657" s="271">
        <v>4932</v>
      </c>
    </row>
    <row r="658" spans="1:10" s="251" customFormat="1" ht="11.25" customHeight="1">
      <c r="A658" s="270">
        <v>4939</v>
      </c>
      <c r="B658" s="265" t="s">
        <v>865</v>
      </c>
      <c r="C658" s="248">
        <v>286</v>
      </c>
      <c r="D658" s="248">
        <v>105670</v>
      </c>
      <c r="E658" s="248">
        <v>105535</v>
      </c>
      <c r="F658" s="248">
        <v>15831</v>
      </c>
      <c r="G658" s="248">
        <v>15806</v>
      </c>
      <c r="H658" s="248">
        <v>13029</v>
      </c>
      <c r="I658" s="249">
        <v>2802</v>
      </c>
      <c r="J658" s="271">
        <v>4939</v>
      </c>
    </row>
    <row r="659" spans="1:10" s="251" customFormat="1" ht="11.25" customHeight="1">
      <c r="A659" s="270">
        <v>49391</v>
      </c>
      <c r="B659" s="265" t="s">
        <v>866</v>
      </c>
      <c r="C659" s="50" t="s">
        <v>97</v>
      </c>
      <c r="D659" s="255" t="s">
        <v>97</v>
      </c>
      <c r="E659" s="255" t="s">
        <v>97</v>
      </c>
      <c r="F659" s="255" t="s">
        <v>97</v>
      </c>
      <c r="G659" s="255" t="s">
        <v>97</v>
      </c>
      <c r="H659" s="255" t="s">
        <v>97</v>
      </c>
      <c r="I659" s="249" t="s">
        <v>97</v>
      </c>
      <c r="J659" s="271">
        <v>49391</v>
      </c>
    </row>
    <row r="660" spans="1:10" s="251" customFormat="1" ht="11.25" customHeight="1">
      <c r="A660" s="270">
        <v>49392</v>
      </c>
      <c r="B660" s="265" t="s">
        <v>867</v>
      </c>
      <c r="C660" s="248">
        <v>211</v>
      </c>
      <c r="D660" s="248">
        <v>61843</v>
      </c>
      <c r="E660" s="248">
        <v>61785</v>
      </c>
      <c r="F660" s="248">
        <v>9140</v>
      </c>
      <c r="G660" s="248">
        <v>9129</v>
      </c>
      <c r="H660" s="248">
        <v>7966</v>
      </c>
      <c r="I660" s="249">
        <v>1174</v>
      </c>
      <c r="J660" s="271">
        <v>49392</v>
      </c>
    </row>
    <row r="661" spans="1:10" s="251" customFormat="1" ht="11.25" customHeight="1">
      <c r="A661" s="270">
        <v>49399</v>
      </c>
      <c r="B661" s="265" t="s">
        <v>868</v>
      </c>
      <c r="C661" s="50" t="s">
        <v>97</v>
      </c>
      <c r="D661" s="255" t="s">
        <v>97</v>
      </c>
      <c r="E661" s="255" t="s">
        <v>97</v>
      </c>
      <c r="F661" s="255" t="s">
        <v>97</v>
      </c>
      <c r="G661" s="255" t="s">
        <v>97</v>
      </c>
      <c r="H661" s="255" t="s">
        <v>97</v>
      </c>
      <c r="I661" s="249" t="s">
        <v>97</v>
      </c>
      <c r="J661" s="271">
        <v>49399</v>
      </c>
    </row>
    <row r="662" spans="1:10" s="251" customFormat="1" ht="11.25" customHeight="1">
      <c r="A662" s="270">
        <v>494</v>
      </c>
      <c r="B662" s="265" t="s">
        <v>869</v>
      </c>
      <c r="C662" s="248">
        <v>2015</v>
      </c>
      <c r="D662" s="248">
        <v>1284869</v>
      </c>
      <c r="E662" s="248">
        <v>1282853</v>
      </c>
      <c r="F662" s="248">
        <v>239651</v>
      </c>
      <c r="G662" s="248">
        <v>239274</v>
      </c>
      <c r="H662" s="248">
        <v>156482</v>
      </c>
      <c r="I662" s="249">
        <v>83113</v>
      </c>
      <c r="J662" s="271">
        <v>494</v>
      </c>
    </row>
    <row r="663" spans="1:10" s="251" customFormat="1" ht="11.25" customHeight="1">
      <c r="A663" s="270">
        <v>4941</v>
      </c>
      <c r="B663" s="265" t="s">
        <v>870</v>
      </c>
      <c r="C663" s="248">
        <v>1959</v>
      </c>
      <c r="D663" s="248">
        <v>1265771</v>
      </c>
      <c r="E663" s="248">
        <v>1263755</v>
      </c>
      <c r="F663" s="248">
        <v>235994</v>
      </c>
      <c r="G663" s="248">
        <v>235616</v>
      </c>
      <c r="H663" s="248">
        <v>154486</v>
      </c>
      <c r="I663" s="249">
        <v>81449</v>
      </c>
      <c r="J663" s="271">
        <v>4941</v>
      </c>
    </row>
    <row r="664" spans="1:10" s="251" customFormat="1" ht="11.25" customHeight="1">
      <c r="A664" s="270">
        <v>4942</v>
      </c>
      <c r="B664" s="265" t="s">
        <v>871</v>
      </c>
      <c r="C664" s="252">
        <v>56</v>
      </c>
      <c r="D664" s="248">
        <v>19098</v>
      </c>
      <c r="E664" s="248">
        <v>19098</v>
      </c>
      <c r="F664" s="248">
        <v>3658</v>
      </c>
      <c r="G664" s="248">
        <v>3657</v>
      </c>
      <c r="H664" s="248">
        <v>1997</v>
      </c>
      <c r="I664" s="249">
        <v>1663</v>
      </c>
      <c r="J664" s="271">
        <v>4942</v>
      </c>
    </row>
    <row r="665" spans="1:10" s="251" customFormat="1" ht="11.25" customHeight="1">
      <c r="A665" s="270">
        <v>50</v>
      </c>
      <c r="B665" s="265" t="s">
        <v>872</v>
      </c>
      <c r="C665" s="255" t="s">
        <v>97</v>
      </c>
      <c r="D665" s="255" t="s">
        <v>97</v>
      </c>
      <c r="E665" s="255" t="s">
        <v>97</v>
      </c>
      <c r="F665" s="255" t="s">
        <v>97</v>
      </c>
      <c r="G665" s="255" t="s">
        <v>97</v>
      </c>
      <c r="H665" s="255" t="s">
        <v>97</v>
      </c>
      <c r="I665" s="249" t="s">
        <v>97</v>
      </c>
      <c r="J665" s="271">
        <v>50</v>
      </c>
    </row>
    <row r="666" spans="1:10" s="251" customFormat="1" ht="11.25" customHeight="1">
      <c r="A666" s="270">
        <v>503</v>
      </c>
      <c r="B666" s="265" t="s">
        <v>873</v>
      </c>
      <c r="C666" s="50" t="s">
        <v>97</v>
      </c>
      <c r="D666" s="255" t="s">
        <v>97</v>
      </c>
      <c r="E666" s="255" t="s">
        <v>97</v>
      </c>
      <c r="F666" s="255" t="s">
        <v>97</v>
      </c>
      <c r="G666" s="255" t="s">
        <v>97</v>
      </c>
      <c r="H666" s="255" t="s">
        <v>97</v>
      </c>
      <c r="I666" s="249" t="s">
        <v>97</v>
      </c>
      <c r="J666" s="271">
        <v>503</v>
      </c>
    </row>
    <row r="667" spans="1:10" s="251" customFormat="1" ht="11.25" customHeight="1">
      <c r="A667" s="270">
        <v>504</v>
      </c>
      <c r="B667" s="265" t="s">
        <v>874</v>
      </c>
      <c r="C667" s="50" t="s">
        <v>97</v>
      </c>
      <c r="D667" s="255" t="s">
        <v>97</v>
      </c>
      <c r="E667" s="255" t="s">
        <v>97</v>
      </c>
      <c r="F667" s="255" t="s">
        <v>97</v>
      </c>
      <c r="G667" s="255" t="s">
        <v>97</v>
      </c>
      <c r="H667" s="255" t="s">
        <v>97</v>
      </c>
      <c r="I667" s="249" t="s">
        <v>97</v>
      </c>
      <c r="J667" s="271">
        <v>504</v>
      </c>
    </row>
    <row r="668" spans="1:10" s="251" customFormat="1" ht="11.25" customHeight="1">
      <c r="A668" s="270">
        <v>51</v>
      </c>
      <c r="B668" s="265" t="s">
        <v>875</v>
      </c>
      <c r="C668" s="50" t="s">
        <v>97</v>
      </c>
      <c r="D668" s="255" t="s">
        <v>97</v>
      </c>
      <c r="E668" s="255" t="s">
        <v>97</v>
      </c>
      <c r="F668" s="255" t="s">
        <v>97</v>
      </c>
      <c r="G668" s="255" t="s">
        <v>97</v>
      </c>
      <c r="H668" s="255" t="s">
        <v>97</v>
      </c>
      <c r="I668" s="249" t="s">
        <v>97</v>
      </c>
      <c r="J668" s="271">
        <v>51</v>
      </c>
    </row>
    <row r="669" spans="1:10" s="251" customFormat="1" ht="11.25" customHeight="1">
      <c r="A669" s="270">
        <v>511</v>
      </c>
      <c r="B669" s="265" t="s">
        <v>876</v>
      </c>
      <c r="C669" s="50">
        <v>11</v>
      </c>
      <c r="D669" s="255">
        <v>1604</v>
      </c>
      <c r="E669" s="255">
        <v>1604</v>
      </c>
      <c r="F669" s="255">
        <v>205</v>
      </c>
      <c r="G669" s="255">
        <v>205</v>
      </c>
      <c r="H669" s="255">
        <v>131</v>
      </c>
      <c r="I669" s="249">
        <v>74</v>
      </c>
      <c r="J669" s="271">
        <v>511</v>
      </c>
    </row>
    <row r="670" spans="1:10" s="251" customFormat="1" ht="11.25" customHeight="1">
      <c r="A670" s="270">
        <v>512</v>
      </c>
      <c r="B670" s="265" t="s">
        <v>877</v>
      </c>
      <c r="C670" s="50" t="s">
        <v>97</v>
      </c>
      <c r="D670" s="255" t="s">
        <v>97</v>
      </c>
      <c r="E670" s="255" t="s">
        <v>97</v>
      </c>
      <c r="F670" s="255" t="s">
        <v>97</v>
      </c>
      <c r="G670" s="255" t="s">
        <v>97</v>
      </c>
      <c r="H670" s="255" t="s">
        <v>97</v>
      </c>
      <c r="I670" s="249" t="s">
        <v>97</v>
      </c>
      <c r="J670" s="271">
        <v>512</v>
      </c>
    </row>
    <row r="671" spans="1:10" s="251" customFormat="1" ht="11.25" customHeight="1">
      <c r="A671" s="270">
        <v>5121</v>
      </c>
      <c r="B671" s="265" t="s">
        <v>878</v>
      </c>
      <c r="C671" s="50" t="s">
        <v>97</v>
      </c>
      <c r="D671" s="255" t="s">
        <v>97</v>
      </c>
      <c r="E671" s="255" t="s">
        <v>97</v>
      </c>
      <c r="F671" s="255" t="s">
        <v>97</v>
      </c>
      <c r="G671" s="255" t="s">
        <v>97</v>
      </c>
      <c r="H671" s="255" t="s">
        <v>97</v>
      </c>
      <c r="I671" s="249" t="s">
        <v>97</v>
      </c>
      <c r="J671" s="271">
        <v>5121</v>
      </c>
    </row>
    <row r="672" spans="1:10" ht="22.5" customHeight="1">
      <c r="A672" s="379" t="s">
        <v>1737</v>
      </c>
      <c r="B672" s="266" t="s">
        <v>879</v>
      </c>
      <c r="C672" s="248">
        <v>1277</v>
      </c>
      <c r="D672" s="248">
        <v>1355973</v>
      </c>
      <c r="E672" s="248">
        <v>1316888</v>
      </c>
      <c r="F672" s="248">
        <v>250448</v>
      </c>
      <c r="G672" s="248">
        <v>243085</v>
      </c>
      <c r="H672" s="248">
        <v>167152</v>
      </c>
      <c r="I672" s="249">
        <v>83170</v>
      </c>
      <c r="J672" s="271">
        <v>52</v>
      </c>
    </row>
    <row r="673" spans="1:10" s="251" customFormat="1" ht="11.25" customHeight="1">
      <c r="A673" s="270">
        <v>521</v>
      </c>
      <c r="B673" s="265" t="s">
        <v>880</v>
      </c>
      <c r="C673" s="252">
        <v>30</v>
      </c>
      <c r="D673" s="248">
        <v>89848</v>
      </c>
      <c r="E673" s="248">
        <v>57376</v>
      </c>
      <c r="F673" s="248">
        <v>15333</v>
      </c>
      <c r="G673" s="248">
        <v>9163</v>
      </c>
      <c r="H673" s="248">
        <v>9442</v>
      </c>
      <c r="I673" s="249">
        <v>5891</v>
      </c>
      <c r="J673" s="271">
        <v>521</v>
      </c>
    </row>
    <row r="674" spans="1:10" s="251" customFormat="1" ht="11.25" customHeight="1">
      <c r="A674" s="270">
        <v>522</v>
      </c>
      <c r="B674" s="265" t="s">
        <v>881</v>
      </c>
      <c r="C674" s="248">
        <v>1247</v>
      </c>
      <c r="D674" s="248">
        <v>1266125</v>
      </c>
      <c r="E674" s="248">
        <v>1259513</v>
      </c>
      <c r="F674" s="248">
        <v>235115</v>
      </c>
      <c r="G674" s="248">
        <v>233922</v>
      </c>
      <c r="H674" s="248">
        <v>157710</v>
      </c>
      <c r="I674" s="249">
        <v>77279</v>
      </c>
      <c r="J674" s="271">
        <v>522</v>
      </c>
    </row>
    <row r="675" spans="1:10" ht="22.5" customHeight="1">
      <c r="A675" s="379" t="s">
        <v>1738</v>
      </c>
      <c r="B675" s="266" t="s">
        <v>882</v>
      </c>
      <c r="C675" s="252">
        <v>96</v>
      </c>
      <c r="D675" s="248">
        <v>50736</v>
      </c>
      <c r="E675" s="248">
        <v>49855</v>
      </c>
      <c r="F675" s="248">
        <v>9469</v>
      </c>
      <c r="G675" s="248">
        <v>9315</v>
      </c>
      <c r="H675" s="248">
        <v>6010</v>
      </c>
      <c r="I675" s="249">
        <v>3459</v>
      </c>
      <c r="J675" s="271">
        <v>5221</v>
      </c>
    </row>
    <row r="676" spans="1:10" s="251" customFormat="1" ht="11.25" customHeight="1">
      <c r="A676" s="270">
        <v>52211</v>
      </c>
      <c r="B676" s="265" t="s">
        <v>883</v>
      </c>
      <c r="C676" s="252">
        <v>17</v>
      </c>
      <c r="D676" s="248">
        <v>2525</v>
      </c>
      <c r="E676" s="248">
        <v>2525</v>
      </c>
      <c r="F676" s="248">
        <v>470</v>
      </c>
      <c r="G676" s="248">
        <v>470</v>
      </c>
      <c r="H676" s="248">
        <v>277</v>
      </c>
      <c r="I676" s="249">
        <v>193</v>
      </c>
      <c r="J676" s="271">
        <v>52211</v>
      </c>
    </row>
    <row r="677" spans="1:10" s="251" customFormat="1" ht="11.25" customHeight="1">
      <c r="A677" s="270">
        <v>52212</v>
      </c>
      <c r="B677" s="265" t="s">
        <v>884</v>
      </c>
      <c r="C677" s="50">
        <v>5</v>
      </c>
      <c r="D677" s="255">
        <v>2417</v>
      </c>
      <c r="E677" s="255">
        <v>2349</v>
      </c>
      <c r="F677" s="255">
        <v>371</v>
      </c>
      <c r="G677" s="255">
        <v>371</v>
      </c>
      <c r="H677" s="255">
        <v>250</v>
      </c>
      <c r="I677" s="249">
        <v>120</v>
      </c>
      <c r="J677" s="271">
        <v>52212</v>
      </c>
    </row>
    <row r="678" spans="1:10" s="251" customFormat="1" ht="11.25" customHeight="1">
      <c r="A678" s="270">
        <v>52213</v>
      </c>
      <c r="B678" s="265" t="s">
        <v>885</v>
      </c>
      <c r="C678" s="50" t="s">
        <v>97</v>
      </c>
      <c r="D678" s="255" t="s">
        <v>97</v>
      </c>
      <c r="E678" s="255" t="s">
        <v>97</v>
      </c>
      <c r="F678" s="255" t="s">
        <v>97</v>
      </c>
      <c r="G678" s="255" t="s">
        <v>97</v>
      </c>
      <c r="H678" s="255" t="s">
        <v>97</v>
      </c>
      <c r="I678" s="249" t="s">
        <v>97</v>
      </c>
      <c r="J678" s="271">
        <v>52213</v>
      </c>
    </row>
    <row r="679" spans="1:10" ht="22.5" customHeight="1">
      <c r="A679" s="379" t="s">
        <v>1739</v>
      </c>
      <c r="B679" s="266" t="s">
        <v>886</v>
      </c>
      <c r="C679" s="50" t="s">
        <v>97</v>
      </c>
      <c r="D679" s="255" t="s">
        <v>97</v>
      </c>
      <c r="E679" s="255" t="s">
        <v>97</v>
      </c>
      <c r="F679" s="255" t="s">
        <v>97</v>
      </c>
      <c r="G679" s="255" t="s">
        <v>97</v>
      </c>
      <c r="H679" s="255" t="s">
        <v>97</v>
      </c>
      <c r="I679" s="249" t="s">
        <v>97</v>
      </c>
      <c r="J679" s="271">
        <v>52215</v>
      </c>
    </row>
    <row r="680" spans="1:10" ht="22.5" customHeight="1">
      <c r="A680" s="379" t="s">
        <v>1740</v>
      </c>
      <c r="B680" s="266" t="s">
        <v>887</v>
      </c>
      <c r="C680" s="252">
        <v>71</v>
      </c>
      <c r="D680" s="248">
        <v>40733</v>
      </c>
      <c r="E680" s="248">
        <v>39922</v>
      </c>
      <c r="F680" s="248">
        <v>7674</v>
      </c>
      <c r="G680" s="248">
        <v>7520</v>
      </c>
      <c r="H680" s="248">
        <v>5019</v>
      </c>
      <c r="I680" s="249">
        <v>2655</v>
      </c>
      <c r="J680" s="271">
        <v>52219</v>
      </c>
    </row>
    <row r="681" spans="1:10" s="251" customFormat="1" ht="11.25" customHeight="1">
      <c r="A681" s="270">
        <v>5222</v>
      </c>
      <c r="B681" s="265" t="s">
        <v>888</v>
      </c>
      <c r="C681" s="50" t="s">
        <v>97</v>
      </c>
      <c r="D681" s="255" t="s">
        <v>97</v>
      </c>
      <c r="E681" s="255" t="s">
        <v>97</v>
      </c>
      <c r="F681" s="255" t="s">
        <v>97</v>
      </c>
      <c r="G681" s="255" t="s">
        <v>97</v>
      </c>
      <c r="H681" s="255" t="s">
        <v>97</v>
      </c>
      <c r="I681" s="249" t="s">
        <v>97</v>
      </c>
      <c r="J681" s="271">
        <v>5222</v>
      </c>
    </row>
    <row r="682" spans="1:10" s="251" customFormat="1" ht="11.25" customHeight="1">
      <c r="A682" s="270">
        <v>52222</v>
      </c>
      <c r="B682" s="265" t="s">
        <v>889</v>
      </c>
      <c r="C682" s="50" t="s">
        <v>97</v>
      </c>
      <c r="D682" s="255" t="s">
        <v>97</v>
      </c>
      <c r="E682" s="255" t="s">
        <v>97</v>
      </c>
      <c r="F682" s="255" t="s">
        <v>97</v>
      </c>
      <c r="G682" s="255" t="s">
        <v>97</v>
      </c>
      <c r="H682" s="255" t="s">
        <v>97</v>
      </c>
      <c r="I682" s="249" t="s">
        <v>97</v>
      </c>
      <c r="J682" s="271">
        <v>52222</v>
      </c>
    </row>
    <row r="683" spans="1:10" s="251" customFormat="1" ht="11.25" customHeight="1">
      <c r="A683" s="270">
        <v>52223</v>
      </c>
      <c r="B683" s="275" t="s">
        <v>890</v>
      </c>
      <c r="C683" s="50" t="s">
        <v>97</v>
      </c>
      <c r="D683" s="255" t="s">
        <v>97</v>
      </c>
      <c r="E683" s="255" t="s">
        <v>97</v>
      </c>
      <c r="F683" s="255" t="s">
        <v>97</v>
      </c>
      <c r="G683" s="255" t="s">
        <v>97</v>
      </c>
      <c r="H683" s="255" t="s">
        <v>97</v>
      </c>
      <c r="I683" s="276" t="s">
        <v>97</v>
      </c>
      <c r="J683" s="277">
        <v>52223</v>
      </c>
    </row>
    <row r="684" spans="1:10" ht="22.5" customHeight="1">
      <c r="A684" s="379" t="s">
        <v>1741</v>
      </c>
      <c r="B684" s="266" t="s">
        <v>891</v>
      </c>
      <c r="C684" s="50" t="s">
        <v>97</v>
      </c>
      <c r="D684" s="255" t="s">
        <v>97</v>
      </c>
      <c r="E684" s="255" t="s">
        <v>97</v>
      </c>
      <c r="F684" s="255" t="s">
        <v>97</v>
      </c>
      <c r="G684" s="255" t="s">
        <v>97</v>
      </c>
      <c r="H684" s="255" t="s">
        <v>97</v>
      </c>
      <c r="I684" s="249" t="s">
        <v>97</v>
      </c>
      <c r="J684" s="271">
        <v>52229</v>
      </c>
    </row>
    <row r="685" spans="1:10" s="251" customFormat="1" ht="11.25" customHeight="1">
      <c r="A685" s="270">
        <v>5223</v>
      </c>
      <c r="B685" s="265" t="s">
        <v>892</v>
      </c>
      <c r="C685" s="50" t="s">
        <v>97</v>
      </c>
      <c r="D685" s="255" t="s">
        <v>97</v>
      </c>
      <c r="E685" s="255" t="s">
        <v>97</v>
      </c>
      <c r="F685" s="255" t="s">
        <v>97</v>
      </c>
      <c r="G685" s="255" t="s">
        <v>97</v>
      </c>
      <c r="H685" s="255" t="s">
        <v>97</v>
      </c>
      <c r="I685" s="249" t="s">
        <v>97</v>
      </c>
      <c r="J685" s="271">
        <v>5223</v>
      </c>
    </row>
    <row r="686" spans="1:10" s="251" customFormat="1" ht="11.25" customHeight="1">
      <c r="A686" s="270">
        <v>52231</v>
      </c>
      <c r="B686" s="265" t="s">
        <v>893</v>
      </c>
      <c r="C686" s="50">
        <v>3</v>
      </c>
      <c r="D686" s="255">
        <v>789</v>
      </c>
      <c r="E686" s="255">
        <v>789</v>
      </c>
      <c r="F686" s="255">
        <v>150</v>
      </c>
      <c r="G686" s="255">
        <v>150</v>
      </c>
      <c r="H686" s="255">
        <v>69</v>
      </c>
      <c r="I686" s="249">
        <v>81</v>
      </c>
      <c r="J686" s="271">
        <v>52231</v>
      </c>
    </row>
    <row r="687" spans="1:10" ht="22.5" customHeight="1">
      <c r="A687" s="379" t="s">
        <v>1742</v>
      </c>
      <c r="B687" s="266" t="s">
        <v>894</v>
      </c>
      <c r="C687" s="50" t="s">
        <v>97</v>
      </c>
      <c r="D687" s="255" t="s">
        <v>97</v>
      </c>
      <c r="E687" s="255" t="s">
        <v>97</v>
      </c>
      <c r="F687" s="255" t="s">
        <v>97</v>
      </c>
      <c r="G687" s="255" t="s">
        <v>97</v>
      </c>
      <c r="H687" s="255" t="s">
        <v>97</v>
      </c>
      <c r="I687" s="249" t="s">
        <v>97</v>
      </c>
      <c r="J687" s="271">
        <v>52239</v>
      </c>
    </row>
    <row r="688" spans="1:10" s="251" customFormat="1" ht="11.25" customHeight="1">
      <c r="A688" s="270">
        <v>5224</v>
      </c>
      <c r="B688" s="265" t="s">
        <v>895</v>
      </c>
      <c r="C688" s="50">
        <v>5</v>
      </c>
      <c r="D688" s="255">
        <v>5110</v>
      </c>
      <c r="E688" s="255">
        <v>5110</v>
      </c>
      <c r="F688" s="255">
        <v>958</v>
      </c>
      <c r="G688" s="255">
        <v>958</v>
      </c>
      <c r="H688" s="255">
        <v>824</v>
      </c>
      <c r="I688" s="249">
        <v>134</v>
      </c>
      <c r="J688" s="271">
        <v>5224</v>
      </c>
    </row>
    <row r="689" spans="1:10" ht="22.5" customHeight="1">
      <c r="A689" s="379" t="s">
        <v>1743</v>
      </c>
      <c r="B689" s="266" t="s">
        <v>896</v>
      </c>
      <c r="C689" s="248">
        <v>1130</v>
      </c>
      <c r="D689" s="248">
        <v>1176577</v>
      </c>
      <c r="E689" s="248">
        <v>1171864</v>
      </c>
      <c r="F689" s="248">
        <v>220938</v>
      </c>
      <c r="G689" s="248">
        <v>220047</v>
      </c>
      <c r="H689" s="248">
        <v>146442</v>
      </c>
      <c r="I689" s="249">
        <v>74370</v>
      </c>
      <c r="J689" s="271">
        <v>5229</v>
      </c>
    </row>
    <row r="690" spans="1:10" s="251" customFormat="1" ht="11.25" customHeight="1">
      <c r="A690" s="270">
        <v>52291</v>
      </c>
      <c r="B690" s="265" t="s">
        <v>897</v>
      </c>
      <c r="C690" s="248">
        <v>1005</v>
      </c>
      <c r="D690" s="248">
        <v>1073679</v>
      </c>
      <c r="E690" s="248">
        <v>1069061</v>
      </c>
      <c r="F690" s="248">
        <v>201692</v>
      </c>
      <c r="G690" s="248">
        <v>200817</v>
      </c>
      <c r="H690" s="248">
        <v>132236</v>
      </c>
      <c r="I690" s="249">
        <v>69331</v>
      </c>
      <c r="J690" s="271">
        <v>52291</v>
      </c>
    </row>
    <row r="691" spans="1:10" s="251" customFormat="1" ht="11.25" customHeight="1">
      <c r="A691" s="270">
        <v>52299</v>
      </c>
      <c r="B691" s="265" t="s">
        <v>898</v>
      </c>
      <c r="C691" s="252">
        <v>125</v>
      </c>
      <c r="D691" s="248">
        <v>102898</v>
      </c>
      <c r="E691" s="248">
        <v>102804</v>
      </c>
      <c r="F691" s="248">
        <v>19246</v>
      </c>
      <c r="G691" s="248">
        <v>19230</v>
      </c>
      <c r="H691" s="248">
        <v>14206</v>
      </c>
      <c r="I691" s="249">
        <v>5039</v>
      </c>
      <c r="J691" s="271">
        <v>52299</v>
      </c>
    </row>
    <row r="692" spans="1:10" s="251" customFormat="1" ht="11.25" customHeight="1">
      <c r="A692" s="270">
        <v>53</v>
      </c>
      <c r="B692" s="265" t="s">
        <v>899</v>
      </c>
      <c r="C692" s="50" t="s">
        <v>97</v>
      </c>
      <c r="D692" s="255" t="s">
        <v>97</v>
      </c>
      <c r="E692" s="255" t="s">
        <v>97</v>
      </c>
      <c r="F692" s="255" t="s">
        <v>97</v>
      </c>
      <c r="G692" s="255" t="s">
        <v>97</v>
      </c>
      <c r="H692" s="255" t="s">
        <v>97</v>
      </c>
      <c r="I692" s="249" t="s">
        <v>97</v>
      </c>
      <c r="J692" s="271">
        <v>53</v>
      </c>
    </row>
    <row r="693" spans="1:10" s="251" customFormat="1" ht="11.25" customHeight="1">
      <c r="A693" s="270">
        <v>532</v>
      </c>
      <c r="B693" s="265" t="s">
        <v>900</v>
      </c>
      <c r="C693" s="50" t="s">
        <v>97</v>
      </c>
      <c r="D693" s="255" t="s">
        <v>97</v>
      </c>
      <c r="E693" s="255" t="s">
        <v>97</v>
      </c>
      <c r="F693" s="255" t="s">
        <v>97</v>
      </c>
      <c r="G693" s="255" t="s">
        <v>97</v>
      </c>
      <c r="H693" s="255" t="s">
        <v>97</v>
      </c>
      <c r="I693" s="249" t="s">
        <v>97</v>
      </c>
      <c r="J693" s="271">
        <v>532</v>
      </c>
    </row>
    <row r="694" spans="1:10" s="245" customFormat="1" ht="18" customHeight="1">
      <c r="A694" s="242" t="s">
        <v>116</v>
      </c>
      <c r="B694" s="237" t="s">
        <v>117</v>
      </c>
      <c r="C694" s="238">
        <v>8999</v>
      </c>
      <c r="D694" s="238">
        <v>2147955</v>
      </c>
      <c r="E694" s="238">
        <v>2141649</v>
      </c>
      <c r="F694" s="238">
        <v>321849</v>
      </c>
      <c r="G694" s="238">
        <v>320895</v>
      </c>
      <c r="H694" s="238">
        <v>191444</v>
      </c>
      <c r="I694" s="239">
        <v>130321</v>
      </c>
      <c r="J694" s="244" t="s">
        <v>901</v>
      </c>
    </row>
    <row r="695" spans="1:10" s="251" customFormat="1" ht="15" customHeight="1">
      <c r="A695" s="270">
        <v>55</v>
      </c>
      <c r="B695" s="265" t="s">
        <v>902</v>
      </c>
      <c r="C695" s="248">
        <v>2023</v>
      </c>
      <c r="D695" s="248">
        <v>669487</v>
      </c>
      <c r="E695" s="248">
        <v>667371</v>
      </c>
      <c r="F695" s="248">
        <v>93601</v>
      </c>
      <c r="G695" s="248">
        <v>93216</v>
      </c>
      <c r="H695" s="248">
        <v>64196</v>
      </c>
      <c r="I695" s="249">
        <v>29308</v>
      </c>
      <c r="J695" s="271">
        <v>55</v>
      </c>
    </row>
    <row r="696" spans="1:10" s="251" customFormat="1" ht="11.25" customHeight="1">
      <c r="A696" s="270">
        <v>551</v>
      </c>
      <c r="B696" s="265" t="s">
        <v>903</v>
      </c>
      <c r="C696" s="255">
        <v>1814</v>
      </c>
      <c r="D696" s="255">
        <v>630220</v>
      </c>
      <c r="E696" s="255">
        <v>628301</v>
      </c>
      <c r="F696" s="255">
        <v>89198</v>
      </c>
      <c r="G696" s="255">
        <v>88838</v>
      </c>
      <c r="H696" s="255">
        <v>60871</v>
      </c>
      <c r="I696" s="249">
        <v>28229</v>
      </c>
      <c r="J696" s="271">
        <v>551</v>
      </c>
    </row>
    <row r="697" spans="1:10" s="251" customFormat="1" ht="11.25" customHeight="1">
      <c r="A697" s="270">
        <v>5510</v>
      </c>
      <c r="B697" s="265" t="s">
        <v>903</v>
      </c>
      <c r="C697" s="255">
        <v>1814</v>
      </c>
      <c r="D697" s="255">
        <v>630220</v>
      </c>
      <c r="E697" s="255">
        <v>628301</v>
      </c>
      <c r="F697" s="255">
        <v>89198</v>
      </c>
      <c r="G697" s="255">
        <v>88838</v>
      </c>
      <c r="H697" s="255">
        <v>60871</v>
      </c>
      <c r="I697" s="249">
        <v>28229</v>
      </c>
      <c r="J697" s="271">
        <v>5510</v>
      </c>
    </row>
    <row r="698" spans="1:10" s="251" customFormat="1" ht="11.25" customHeight="1">
      <c r="A698" s="270">
        <v>55101</v>
      </c>
      <c r="B698" s="265" t="s">
        <v>904</v>
      </c>
      <c r="C698" s="50">
        <v>440</v>
      </c>
      <c r="D698" s="255">
        <v>382204</v>
      </c>
      <c r="E698" s="255">
        <v>380764</v>
      </c>
      <c r="F698" s="255">
        <v>51324</v>
      </c>
      <c r="G698" s="255">
        <v>51053</v>
      </c>
      <c r="H698" s="255">
        <v>39446</v>
      </c>
      <c r="I698" s="249">
        <v>11781</v>
      </c>
      <c r="J698" s="271">
        <v>55101</v>
      </c>
    </row>
    <row r="699" spans="1:10" s="251" customFormat="1" ht="11.25" customHeight="1">
      <c r="A699" s="270">
        <v>55102</v>
      </c>
      <c r="B699" s="265" t="s">
        <v>905</v>
      </c>
      <c r="C699" s="252">
        <v>85</v>
      </c>
      <c r="D699" s="248">
        <v>33118</v>
      </c>
      <c r="E699" s="248">
        <v>33067</v>
      </c>
      <c r="F699" s="248">
        <v>3995</v>
      </c>
      <c r="G699" s="248">
        <v>3985</v>
      </c>
      <c r="H699" s="248">
        <v>2936</v>
      </c>
      <c r="I699" s="249">
        <v>1058</v>
      </c>
      <c r="J699" s="271">
        <v>55102</v>
      </c>
    </row>
    <row r="700" spans="1:10" s="251" customFormat="1" ht="11.25" customHeight="1">
      <c r="A700" s="270">
        <v>55103</v>
      </c>
      <c r="B700" s="265" t="s">
        <v>906</v>
      </c>
      <c r="C700" s="252">
        <v>853</v>
      </c>
      <c r="D700" s="248">
        <v>154772</v>
      </c>
      <c r="E700" s="248">
        <v>154427</v>
      </c>
      <c r="F700" s="248">
        <v>25601</v>
      </c>
      <c r="G700" s="248">
        <v>25538</v>
      </c>
      <c r="H700" s="248">
        <v>13030</v>
      </c>
      <c r="I700" s="249">
        <v>12571</v>
      </c>
      <c r="J700" s="271">
        <v>55103</v>
      </c>
    </row>
    <row r="701" spans="1:10" s="251" customFormat="1" ht="11.25" customHeight="1">
      <c r="A701" s="270">
        <v>55104</v>
      </c>
      <c r="B701" s="265" t="s">
        <v>907</v>
      </c>
      <c r="C701" s="252">
        <v>436</v>
      </c>
      <c r="D701" s="248">
        <v>60126</v>
      </c>
      <c r="E701" s="248">
        <v>60042</v>
      </c>
      <c r="F701" s="248">
        <v>8278</v>
      </c>
      <c r="G701" s="248">
        <v>8262</v>
      </c>
      <c r="H701" s="248">
        <v>5459</v>
      </c>
      <c r="I701" s="249">
        <v>2819</v>
      </c>
      <c r="J701" s="271">
        <v>55104</v>
      </c>
    </row>
    <row r="702" spans="1:10" s="251" customFormat="1" ht="11.25" customHeight="1">
      <c r="A702" s="270">
        <v>552</v>
      </c>
      <c r="B702" s="265" t="s">
        <v>908</v>
      </c>
      <c r="C702" s="252">
        <v>93</v>
      </c>
      <c r="D702" s="248">
        <v>12843</v>
      </c>
      <c r="E702" s="248">
        <v>12821</v>
      </c>
      <c r="F702" s="248">
        <v>1341</v>
      </c>
      <c r="G702" s="248">
        <v>1339</v>
      </c>
      <c r="H702" s="248">
        <v>1206</v>
      </c>
      <c r="I702" s="249">
        <v>135</v>
      </c>
      <c r="J702" s="271">
        <v>552</v>
      </c>
    </row>
    <row r="703" spans="1:10" s="251" customFormat="1" ht="11.25" customHeight="1">
      <c r="A703" s="270">
        <v>5520</v>
      </c>
      <c r="B703" s="265" t="s">
        <v>908</v>
      </c>
      <c r="C703" s="252">
        <v>93</v>
      </c>
      <c r="D703" s="248">
        <v>12843</v>
      </c>
      <c r="E703" s="248">
        <v>12821</v>
      </c>
      <c r="F703" s="248">
        <v>1341</v>
      </c>
      <c r="G703" s="248">
        <v>1339</v>
      </c>
      <c r="H703" s="248">
        <v>1206</v>
      </c>
      <c r="I703" s="249">
        <v>135</v>
      </c>
      <c r="J703" s="271">
        <v>5520</v>
      </c>
    </row>
    <row r="704" spans="1:10" s="251" customFormat="1" ht="11.25" customHeight="1">
      <c r="A704" s="270">
        <v>55201</v>
      </c>
      <c r="B704" s="265" t="s">
        <v>909</v>
      </c>
      <c r="C704" s="252">
        <v>8</v>
      </c>
      <c r="D704" s="248">
        <v>1467</v>
      </c>
      <c r="E704" s="248">
        <v>1467</v>
      </c>
      <c r="F704" s="248">
        <v>196</v>
      </c>
      <c r="G704" s="248">
        <v>196</v>
      </c>
      <c r="H704" s="248">
        <v>115</v>
      </c>
      <c r="I704" s="249">
        <v>81</v>
      </c>
      <c r="J704" s="271">
        <v>55201</v>
      </c>
    </row>
    <row r="705" spans="1:10" s="251" customFormat="1" ht="11.25" customHeight="1">
      <c r="A705" s="270">
        <v>55202</v>
      </c>
      <c r="B705" s="265" t="s">
        <v>910</v>
      </c>
      <c r="C705" s="252">
        <v>7</v>
      </c>
      <c r="D705" s="248">
        <v>2997</v>
      </c>
      <c r="E705" s="248">
        <v>2996</v>
      </c>
      <c r="F705" s="248">
        <v>462</v>
      </c>
      <c r="G705" s="248">
        <v>462</v>
      </c>
      <c r="H705" s="248">
        <v>418</v>
      </c>
      <c r="I705" s="249">
        <v>43</v>
      </c>
      <c r="J705" s="271">
        <v>55202</v>
      </c>
    </row>
    <row r="706" spans="1:10" s="251" customFormat="1" ht="11.25" customHeight="1">
      <c r="A706" s="270">
        <v>55203</v>
      </c>
      <c r="B706" s="265" t="s">
        <v>911</v>
      </c>
      <c r="C706" s="252">
        <v>68</v>
      </c>
      <c r="D706" s="248">
        <v>5639</v>
      </c>
      <c r="E706" s="248">
        <v>5622</v>
      </c>
      <c r="F706" s="248">
        <v>507</v>
      </c>
      <c r="G706" s="248">
        <v>505</v>
      </c>
      <c r="H706" s="248">
        <v>561</v>
      </c>
      <c r="I706" s="249">
        <v>-54</v>
      </c>
      <c r="J706" s="271">
        <v>55203</v>
      </c>
    </row>
    <row r="707" spans="1:10" s="251" customFormat="1" ht="11.25" customHeight="1">
      <c r="A707" s="270">
        <v>55204</v>
      </c>
      <c r="B707" s="265" t="s">
        <v>912</v>
      </c>
      <c r="C707" s="252">
        <v>10</v>
      </c>
      <c r="D707" s="248">
        <v>2741</v>
      </c>
      <c r="E707" s="248">
        <v>2735</v>
      </c>
      <c r="F707" s="248">
        <v>177</v>
      </c>
      <c r="G707" s="248">
        <v>176</v>
      </c>
      <c r="H707" s="248">
        <v>111</v>
      </c>
      <c r="I707" s="249">
        <v>66</v>
      </c>
      <c r="J707" s="271">
        <v>55204</v>
      </c>
    </row>
    <row r="708" spans="1:10" s="251" customFormat="1" ht="11.25" customHeight="1">
      <c r="A708" s="270">
        <v>553</v>
      </c>
      <c r="B708" s="265" t="s">
        <v>913</v>
      </c>
      <c r="C708" s="50">
        <v>28</v>
      </c>
      <c r="D708" s="255">
        <v>8525</v>
      </c>
      <c r="E708" s="255">
        <v>8518</v>
      </c>
      <c r="F708" s="255">
        <v>700</v>
      </c>
      <c r="G708" s="255">
        <v>699</v>
      </c>
      <c r="H708" s="255">
        <v>629</v>
      </c>
      <c r="I708" s="249">
        <v>72</v>
      </c>
      <c r="J708" s="271">
        <v>553</v>
      </c>
    </row>
    <row r="709" spans="1:10" s="251" customFormat="1" ht="11.25" customHeight="1">
      <c r="A709" s="270">
        <v>559</v>
      </c>
      <c r="B709" s="265" t="s">
        <v>914</v>
      </c>
      <c r="C709" s="252">
        <v>88</v>
      </c>
      <c r="D709" s="248">
        <v>17899</v>
      </c>
      <c r="E709" s="248">
        <v>17731</v>
      </c>
      <c r="F709" s="248">
        <v>2361</v>
      </c>
      <c r="G709" s="248">
        <v>2340</v>
      </c>
      <c r="H709" s="248">
        <v>1490</v>
      </c>
      <c r="I709" s="249">
        <v>872</v>
      </c>
      <c r="J709" s="271">
        <v>559</v>
      </c>
    </row>
    <row r="710" spans="1:10" s="251" customFormat="1" ht="11.25" customHeight="1">
      <c r="A710" s="270">
        <v>5590</v>
      </c>
      <c r="B710" s="265" t="s">
        <v>914</v>
      </c>
      <c r="C710" s="252">
        <v>88</v>
      </c>
      <c r="D710" s="248">
        <v>17899</v>
      </c>
      <c r="E710" s="248">
        <v>17731</v>
      </c>
      <c r="F710" s="248">
        <v>2361</v>
      </c>
      <c r="G710" s="248">
        <v>2340</v>
      </c>
      <c r="H710" s="248">
        <v>1490</v>
      </c>
      <c r="I710" s="249">
        <v>872</v>
      </c>
      <c r="J710" s="271">
        <v>5590</v>
      </c>
    </row>
    <row r="711" spans="1:10" s="251" customFormat="1" ht="11.25" customHeight="1">
      <c r="A711" s="270">
        <v>55901</v>
      </c>
      <c r="B711" s="265" t="s">
        <v>915</v>
      </c>
      <c r="C711" s="252">
        <v>44</v>
      </c>
      <c r="D711" s="248">
        <v>4777</v>
      </c>
      <c r="E711" s="248">
        <v>4777</v>
      </c>
      <c r="F711" s="248">
        <v>689</v>
      </c>
      <c r="G711" s="248">
        <v>689</v>
      </c>
      <c r="H711" s="248">
        <v>234</v>
      </c>
      <c r="I711" s="249">
        <v>454</v>
      </c>
      <c r="J711" s="271">
        <v>55901</v>
      </c>
    </row>
    <row r="712" spans="1:10" s="251" customFormat="1" ht="11.25" customHeight="1">
      <c r="A712" s="270">
        <v>55909</v>
      </c>
      <c r="B712" s="265" t="s">
        <v>916</v>
      </c>
      <c r="C712" s="252">
        <v>44</v>
      </c>
      <c r="D712" s="248">
        <v>13122</v>
      </c>
      <c r="E712" s="248">
        <v>12954</v>
      </c>
      <c r="F712" s="248">
        <v>1673</v>
      </c>
      <c r="G712" s="248">
        <v>1652</v>
      </c>
      <c r="H712" s="248">
        <v>1256</v>
      </c>
      <c r="I712" s="249">
        <v>417</v>
      </c>
      <c r="J712" s="271">
        <v>55909</v>
      </c>
    </row>
    <row r="713" spans="1:10" s="251" customFormat="1" ht="11.25" customHeight="1">
      <c r="A713" s="270">
        <v>56</v>
      </c>
      <c r="B713" s="265" t="s">
        <v>917</v>
      </c>
      <c r="C713" s="248">
        <v>6976</v>
      </c>
      <c r="D713" s="248">
        <v>1478468</v>
      </c>
      <c r="E713" s="248">
        <v>1474278</v>
      </c>
      <c r="F713" s="248">
        <v>228248</v>
      </c>
      <c r="G713" s="248">
        <v>227679</v>
      </c>
      <c r="H713" s="248">
        <v>127248</v>
      </c>
      <c r="I713" s="249">
        <v>101013</v>
      </c>
      <c r="J713" s="271">
        <v>56</v>
      </c>
    </row>
    <row r="714" spans="1:10" ht="22.5" customHeight="1">
      <c r="A714" s="379" t="s">
        <v>1744</v>
      </c>
      <c r="B714" s="266" t="s">
        <v>918</v>
      </c>
      <c r="C714" s="248">
        <v>4917</v>
      </c>
      <c r="D714" s="248">
        <v>1028905</v>
      </c>
      <c r="E714" s="248">
        <v>1024972</v>
      </c>
      <c r="F714" s="248">
        <v>159782</v>
      </c>
      <c r="G714" s="248">
        <v>159253</v>
      </c>
      <c r="H714" s="248">
        <v>88202</v>
      </c>
      <c r="I714" s="249">
        <v>71587</v>
      </c>
      <c r="J714" s="271">
        <v>561</v>
      </c>
    </row>
    <row r="715" spans="1:10" ht="22.5" customHeight="1">
      <c r="A715" s="379" t="s">
        <v>1745</v>
      </c>
      <c r="B715" s="266" t="s">
        <v>918</v>
      </c>
      <c r="C715" s="248">
        <v>4917</v>
      </c>
      <c r="D715" s="248">
        <v>1028905</v>
      </c>
      <c r="E715" s="248">
        <v>1024972</v>
      </c>
      <c r="F715" s="248">
        <v>159782</v>
      </c>
      <c r="G715" s="248">
        <v>159253</v>
      </c>
      <c r="H715" s="248">
        <v>88202</v>
      </c>
      <c r="I715" s="249">
        <v>71587</v>
      </c>
      <c r="J715" s="271">
        <v>5610</v>
      </c>
    </row>
    <row r="716" spans="1:10" s="251" customFormat="1" ht="11.25" customHeight="1">
      <c r="A716" s="270">
        <v>56101</v>
      </c>
      <c r="B716" s="265" t="s">
        <v>919</v>
      </c>
      <c r="C716" s="248">
        <v>2745</v>
      </c>
      <c r="D716" s="248">
        <v>637792</v>
      </c>
      <c r="E716" s="248">
        <v>636134</v>
      </c>
      <c r="F716" s="248">
        <v>109870</v>
      </c>
      <c r="G716" s="248">
        <v>109622</v>
      </c>
      <c r="H716" s="248">
        <v>56009</v>
      </c>
      <c r="I716" s="249">
        <v>53864</v>
      </c>
      <c r="J716" s="271">
        <v>56101</v>
      </c>
    </row>
    <row r="717" spans="1:10" s="251" customFormat="1" ht="11.25" customHeight="1">
      <c r="A717" s="270">
        <v>56102</v>
      </c>
      <c r="B717" s="265" t="s">
        <v>920</v>
      </c>
      <c r="C717" s="252">
        <v>90</v>
      </c>
      <c r="D717" s="248">
        <v>130712</v>
      </c>
      <c r="E717" s="248">
        <v>129867</v>
      </c>
      <c r="F717" s="248">
        <v>15043</v>
      </c>
      <c r="G717" s="248">
        <v>14981</v>
      </c>
      <c r="H717" s="248">
        <v>9947</v>
      </c>
      <c r="I717" s="249">
        <v>5096</v>
      </c>
      <c r="J717" s="271">
        <v>56102</v>
      </c>
    </row>
    <row r="718" spans="1:10" s="251" customFormat="1" ht="11.25" customHeight="1">
      <c r="A718" s="270">
        <v>56103</v>
      </c>
      <c r="B718" s="265" t="s">
        <v>921</v>
      </c>
      <c r="C718" s="248">
        <v>1521</v>
      </c>
      <c r="D718" s="248">
        <v>164930</v>
      </c>
      <c r="E718" s="248">
        <v>164588</v>
      </c>
      <c r="F718" s="248">
        <v>20194</v>
      </c>
      <c r="G718" s="248">
        <v>20141</v>
      </c>
      <c r="H718" s="248">
        <v>14365</v>
      </c>
      <c r="I718" s="249">
        <v>5829</v>
      </c>
      <c r="J718" s="271">
        <v>56103</v>
      </c>
    </row>
    <row r="719" spans="1:10" s="251" customFormat="1" ht="11.25" customHeight="1">
      <c r="A719" s="270">
        <v>56104</v>
      </c>
      <c r="B719" s="265" t="s">
        <v>922</v>
      </c>
      <c r="C719" s="252">
        <v>363</v>
      </c>
      <c r="D719" s="248">
        <v>61546</v>
      </c>
      <c r="E719" s="248">
        <v>60784</v>
      </c>
      <c r="F719" s="248">
        <v>9827</v>
      </c>
      <c r="G719" s="248">
        <v>9701</v>
      </c>
      <c r="H719" s="248">
        <v>5133</v>
      </c>
      <c r="I719" s="249">
        <v>4698</v>
      </c>
      <c r="J719" s="271">
        <v>56104</v>
      </c>
    </row>
    <row r="720" spans="1:10" s="251" customFormat="1" ht="11.25" customHeight="1">
      <c r="A720" s="270">
        <v>56105</v>
      </c>
      <c r="B720" s="265" t="s">
        <v>923</v>
      </c>
      <c r="C720" s="252">
        <v>198</v>
      </c>
      <c r="D720" s="248">
        <v>33924</v>
      </c>
      <c r="E720" s="248">
        <v>33599</v>
      </c>
      <c r="F720" s="248">
        <v>4847</v>
      </c>
      <c r="G720" s="248">
        <v>4808</v>
      </c>
      <c r="H720" s="248">
        <v>2748</v>
      </c>
      <c r="I720" s="249">
        <v>2100</v>
      </c>
      <c r="J720" s="271">
        <v>56105</v>
      </c>
    </row>
    <row r="721" spans="1:10" ht="22.5" customHeight="1">
      <c r="A721" s="379" t="s">
        <v>1746</v>
      </c>
      <c r="B721" s="266" t="s">
        <v>924</v>
      </c>
      <c r="C721" s="252">
        <v>762</v>
      </c>
      <c r="D721" s="248">
        <v>243128</v>
      </c>
      <c r="E721" s="248">
        <v>243102</v>
      </c>
      <c r="F721" s="248">
        <v>32591</v>
      </c>
      <c r="G721" s="248">
        <v>32587</v>
      </c>
      <c r="H721" s="248">
        <v>18819</v>
      </c>
      <c r="I721" s="249">
        <v>13775</v>
      </c>
      <c r="J721" s="271">
        <v>562</v>
      </c>
    </row>
    <row r="722" spans="1:10" s="251" customFormat="1" ht="11.25" customHeight="1">
      <c r="A722" s="270">
        <v>5621</v>
      </c>
      <c r="B722" s="265" t="s">
        <v>925</v>
      </c>
      <c r="C722" s="252">
        <v>176</v>
      </c>
      <c r="D722" s="248">
        <v>34219</v>
      </c>
      <c r="E722" s="248">
        <v>34207</v>
      </c>
      <c r="F722" s="248">
        <v>5317</v>
      </c>
      <c r="G722" s="248">
        <v>5315</v>
      </c>
      <c r="H722" s="248">
        <v>3494</v>
      </c>
      <c r="I722" s="249">
        <v>1823</v>
      </c>
      <c r="J722" s="271">
        <v>5621</v>
      </c>
    </row>
    <row r="723" spans="1:10" s="251" customFormat="1" ht="11.25" customHeight="1">
      <c r="A723" s="270">
        <v>5629</v>
      </c>
      <c r="B723" s="265" t="s">
        <v>926</v>
      </c>
      <c r="C723" s="252">
        <v>586</v>
      </c>
      <c r="D723" s="248">
        <v>208909</v>
      </c>
      <c r="E723" s="248">
        <v>208895</v>
      </c>
      <c r="F723" s="248">
        <v>27274</v>
      </c>
      <c r="G723" s="248">
        <v>27272</v>
      </c>
      <c r="H723" s="248">
        <v>15325</v>
      </c>
      <c r="I723" s="249">
        <v>11952</v>
      </c>
      <c r="J723" s="271">
        <v>5629</v>
      </c>
    </row>
    <row r="724" spans="1:10" s="251" customFormat="1" ht="11.25" customHeight="1">
      <c r="A724" s="270">
        <v>563</v>
      </c>
      <c r="B724" s="265" t="s">
        <v>927</v>
      </c>
      <c r="C724" s="248">
        <v>1297</v>
      </c>
      <c r="D724" s="248">
        <v>206435</v>
      </c>
      <c r="E724" s="248">
        <v>206205</v>
      </c>
      <c r="F724" s="248">
        <v>35876</v>
      </c>
      <c r="G724" s="248">
        <v>35839</v>
      </c>
      <c r="H724" s="248">
        <v>20226</v>
      </c>
      <c r="I724" s="249">
        <v>15652</v>
      </c>
      <c r="J724" s="271">
        <v>563</v>
      </c>
    </row>
    <row r="725" spans="1:10" s="251" customFormat="1" ht="11.25" customHeight="1">
      <c r="A725" s="270">
        <v>5630</v>
      </c>
      <c r="B725" s="265" t="s">
        <v>927</v>
      </c>
      <c r="C725" s="248">
        <v>1297</v>
      </c>
      <c r="D725" s="248">
        <v>206435</v>
      </c>
      <c r="E725" s="248">
        <v>206205</v>
      </c>
      <c r="F725" s="248">
        <v>35876</v>
      </c>
      <c r="G725" s="248">
        <v>35839</v>
      </c>
      <c r="H725" s="248">
        <v>20226</v>
      </c>
      <c r="I725" s="249">
        <v>15652</v>
      </c>
      <c r="J725" s="271">
        <v>5630</v>
      </c>
    </row>
    <row r="726" spans="1:10" s="251" customFormat="1" ht="11.25" customHeight="1">
      <c r="A726" s="270">
        <v>56301</v>
      </c>
      <c r="B726" s="265" t="s">
        <v>928</v>
      </c>
      <c r="C726" s="248">
        <v>1015</v>
      </c>
      <c r="D726" s="248">
        <v>136294</v>
      </c>
      <c r="E726" s="248">
        <v>136152</v>
      </c>
      <c r="F726" s="248">
        <v>23201</v>
      </c>
      <c r="G726" s="248">
        <v>23179</v>
      </c>
      <c r="H726" s="248">
        <v>12152</v>
      </c>
      <c r="I726" s="249">
        <v>11052</v>
      </c>
      <c r="J726" s="271">
        <v>56301</v>
      </c>
    </row>
    <row r="727" spans="1:10" s="251" customFormat="1" ht="11.25" customHeight="1">
      <c r="A727" s="270">
        <v>56302</v>
      </c>
      <c r="B727" s="265" t="s">
        <v>929</v>
      </c>
      <c r="C727" s="248">
        <v>138</v>
      </c>
      <c r="D727" s="248">
        <v>35829</v>
      </c>
      <c r="E727" s="248">
        <v>35799</v>
      </c>
      <c r="F727" s="248">
        <v>6684</v>
      </c>
      <c r="G727" s="248">
        <v>6679</v>
      </c>
      <c r="H727" s="248">
        <v>4517</v>
      </c>
      <c r="I727" s="249">
        <v>2167</v>
      </c>
      <c r="J727" s="271">
        <v>56302</v>
      </c>
    </row>
    <row r="728" spans="1:10" s="251" customFormat="1" ht="11.25" customHeight="1">
      <c r="A728" s="270">
        <v>56303</v>
      </c>
      <c r="B728" s="265" t="s">
        <v>930</v>
      </c>
      <c r="C728" s="252">
        <v>41</v>
      </c>
      <c r="D728" s="248">
        <v>5276</v>
      </c>
      <c r="E728" s="248">
        <v>5276</v>
      </c>
      <c r="F728" s="248">
        <v>974</v>
      </c>
      <c r="G728" s="248">
        <v>974</v>
      </c>
      <c r="H728" s="248">
        <v>567</v>
      </c>
      <c r="I728" s="249">
        <v>407</v>
      </c>
      <c r="J728" s="271">
        <v>56303</v>
      </c>
    </row>
    <row r="729" spans="1:10" s="251" customFormat="1" ht="11.25" customHeight="1">
      <c r="A729" s="270">
        <v>56304</v>
      </c>
      <c r="B729" s="265" t="s">
        <v>931</v>
      </c>
      <c r="C729" s="252">
        <v>22</v>
      </c>
      <c r="D729" s="248">
        <v>10904</v>
      </c>
      <c r="E729" s="248">
        <v>10902</v>
      </c>
      <c r="F729" s="248">
        <v>2032</v>
      </c>
      <c r="G729" s="248">
        <v>2032</v>
      </c>
      <c r="H729" s="248">
        <v>1058</v>
      </c>
      <c r="I729" s="249">
        <v>974</v>
      </c>
      <c r="J729" s="271">
        <v>56304</v>
      </c>
    </row>
    <row r="730" spans="1:10" s="251" customFormat="1" ht="11.25" customHeight="1">
      <c r="A730" s="270">
        <v>56309</v>
      </c>
      <c r="B730" s="265" t="s">
        <v>932</v>
      </c>
      <c r="C730" s="252">
        <v>81</v>
      </c>
      <c r="D730" s="248">
        <v>18133</v>
      </c>
      <c r="E730" s="248">
        <v>18076</v>
      </c>
      <c r="F730" s="248">
        <v>2984</v>
      </c>
      <c r="G730" s="248">
        <v>2975</v>
      </c>
      <c r="H730" s="248">
        <v>1932</v>
      </c>
      <c r="I730" s="249">
        <v>1052</v>
      </c>
      <c r="J730" s="271">
        <v>56309</v>
      </c>
    </row>
    <row r="731" spans="1:10" s="245" customFormat="1" ht="18" customHeight="1">
      <c r="A731" s="242" t="s">
        <v>119</v>
      </c>
      <c r="B731" s="237" t="s">
        <v>120</v>
      </c>
      <c r="C731" s="238">
        <v>3778</v>
      </c>
      <c r="D731" s="238">
        <v>2354233</v>
      </c>
      <c r="E731" s="238">
        <v>2324114</v>
      </c>
      <c r="F731" s="238">
        <v>414246</v>
      </c>
      <c r="G731" s="238">
        <v>408774</v>
      </c>
      <c r="H731" s="238">
        <v>237176</v>
      </c>
      <c r="I731" s="239">
        <v>177072</v>
      </c>
      <c r="J731" s="244" t="s">
        <v>933</v>
      </c>
    </row>
    <row r="732" spans="1:10" s="251" customFormat="1" ht="15" customHeight="1">
      <c r="A732" s="270">
        <v>58</v>
      </c>
      <c r="B732" s="265" t="s">
        <v>934</v>
      </c>
      <c r="C732" s="248">
        <v>245</v>
      </c>
      <c r="D732" s="248">
        <v>675282</v>
      </c>
      <c r="E732" s="248">
        <v>668803</v>
      </c>
      <c r="F732" s="248">
        <v>99306</v>
      </c>
      <c r="G732" s="248">
        <v>98287</v>
      </c>
      <c r="H732" s="248">
        <v>71677</v>
      </c>
      <c r="I732" s="249">
        <v>27629</v>
      </c>
      <c r="J732" s="271">
        <v>58</v>
      </c>
    </row>
    <row r="733" spans="1:10" ht="22.5" customHeight="1">
      <c r="A733" s="379" t="s">
        <v>1747</v>
      </c>
      <c r="B733" s="266" t="s">
        <v>935</v>
      </c>
      <c r="C733" s="50" t="s">
        <v>97</v>
      </c>
      <c r="D733" s="255" t="s">
        <v>97</v>
      </c>
      <c r="E733" s="255" t="s">
        <v>97</v>
      </c>
      <c r="F733" s="255" t="s">
        <v>97</v>
      </c>
      <c r="G733" s="255" t="s">
        <v>97</v>
      </c>
      <c r="H733" s="255" t="s">
        <v>97</v>
      </c>
      <c r="I733" s="249" t="s">
        <v>97</v>
      </c>
      <c r="J733" s="271">
        <v>581</v>
      </c>
    </row>
    <row r="734" spans="1:10" s="251" customFormat="1" ht="11.25" customHeight="1">
      <c r="A734" s="270">
        <v>5811</v>
      </c>
      <c r="B734" s="265" t="s">
        <v>936</v>
      </c>
      <c r="C734" s="252">
        <v>42</v>
      </c>
      <c r="D734" s="248">
        <v>32350</v>
      </c>
      <c r="E734" s="248">
        <v>30909</v>
      </c>
      <c r="F734" s="248">
        <v>3694</v>
      </c>
      <c r="G734" s="248">
        <v>3548</v>
      </c>
      <c r="H734" s="248">
        <v>3453</v>
      </c>
      <c r="I734" s="249">
        <v>242</v>
      </c>
      <c r="J734" s="271">
        <v>5811</v>
      </c>
    </row>
    <row r="735" spans="1:10" s="251" customFormat="1" ht="11.25" customHeight="1">
      <c r="A735" s="270">
        <v>5812</v>
      </c>
      <c r="B735" s="265" t="s">
        <v>937</v>
      </c>
      <c r="C735" s="252">
        <v>18</v>
      </c>
      <c r="D735" s="248">
        <v>72484</v>
      </c>
      <c r="E735" s="248">
        <v>70876</v>
      </c>
      <c r="F735" s="248">
        <v>13657</v>
      </c>
      <c r="G735" s="248">
        <v>13352</v>
      </c>
      <c r="H735" s="248">
        <v>11956</v>
      </c>
      <c r="I735" s="249">
        <v>1702</v>
      </c>
      <c r="J735" s="271">
        <v>5812</v>
      </c>
    </row>
    <row r="736" spans="1:10" s="251" customFormat="1" ht="11.25" customHeight="1">
      <c r="A736" s="270">
        <v>5813</v>
      </c>
      <c r="B736" s="265" t="s">
        <v>938</v>
      </c>
      <c r="C736" s="252">
        <v>29</v>
      </c>
      <c r="D736" s="248">
        <v>337772</v>
      </c>
      <c r="E736" s="248">
        <v>337600</v>
      </c>
      <c r="F736" s="248">
        <v>47611</v>
      </c>
      <c r="G736" s="248">
        <v>47578</v>
      </c>
      <c r="H736" s="248">
        <v>34659</v>
      </c>
      <c r="I736" s="249">
        <v>12952</v>
      </c>
      <c r="J736" s="271">
        <v>5813</v>
      </c>
    </row>
    <row r="737" spans="1:10" s="251" customFormat="1" ht="11.25" customHeight="1">
      <c r="A737" s="270">
        <v>5814</v>
      </c>
      <c r="B737" s="265" t="s">
        <v>939</v>
      </c>
      <c r="C737" s="252">
        <v>28</v>
      </c>
      <c r="D737" s="248">
        <v>29815</v>
      </c>
      <c r="E737" s="248">
        <v>29313</v>
      </c>
      <c r="F737" s="248">
        <v>5200</v>
      </c>
      <c r="G737" s="248">
        <v>5120</v>
      </c>
      <c r="H737" s="248">
        <v>4044</v>
      </c>
      <c r="I737" s="249">
        <v>1156</v>
      </c>
      <c r="J737" s="271">
        <v>5814</v>
      </c>
    </row>
    <row r="738" spans="1:10" s="251" customFormat="1" ht="11.25" customHeight="1">
      <c r="A738" s="270">
        <v>5819</v>
      </c>
      <c r="B738" s="265" t="s">
        <v>940</v>
      </c>
      <c r="C738" s="50" t="s">
        <v>97</v>
      </c>
      <c r="D738" s="255" t="s">
        <v>97</v>
      </c>
      <c r="E738" s="255" t="s">
        <v>97</v>
      </c>
      <c r="F738" s="255" t="s">
        <v>97</v>
      </c>
      <c r="G738" s="255" t="s">
        <v>97</v>
      </c>
      <c r="H738" s="255" t="s">
        <v>97</v>
      </c>
      <c r="I738" s="249" t="s">
        <v>97</v>
      </c>
      <c r="J738" s="271">
        <v>5819</v>
      </c>
    </row>
    <row r="739" spans="1:10" s="251" customFormat="1" ht="11.25" customHeight="1">
      <c r="A739" s="270">
        <v>582</v>
      </c>
      <c r="B739" s="265" t="s">
        <v>941</v>
      </c>
      <c r="C739" s="50" t="s">
        <v>97</v>
      </c>
      <c r="D739" s="255" t="s">
        <v>97</v>
      </c>
      <c r="E739" s="255" t="s">
        <v>97</v>
      </c>
      <c r="F739" s="255" t="s">
        <v>97</v>
      </c>
      <c r="G739" s="255" t="s">
        <v>97</v>
      </c>
      <c r="H739" s="255" t="s">
        <v>97</v>
      </c>
      <c r="I739" s="249" t="s">
        <v>97</v>
      </c>
      <c r="J739" s="271">
        <v>582</v>
      </c>
    </row>
    <row r="740" spans="1:10" s="251" customFormat="1" ht="11.25" customHeight="1">
      <c r="A740" s="270">
        <v>5821</v>
      </c>
      <c r="B740" s="265" t="s">
        <v>942</v>
      </c>
      <c r="C740" s="50" t="s">
        <v>97</v>
      </c>
      <c r="D740" s="255" t="s">
        <v>97</v>
      </c>
      <c r="E740" s="255" t="s">
        <v>97</v>
      </c>
      <c r="F740" s="255" t="s">
        <v>97</v>
      </c>
      <c r="G740" s="255" t="s">
        <v>97</v>
      </c>
      <c r="H740" s="255" t="s">
        <v>97</v>
      </c>
      <c r="I740" s="249" t="s">
        <v>97</v>
      </c>
      <c r="J740" s="271">
        <v>5821</v>
      </c>
    </row>
    <row r="741" spans="1:10" s="251" customFormat="1" ht="11.25" customHeight="1">
      <c r="A741" s="270">
        <v>5829</v>
      </c>
      <c r="B741" s="265" t="s">
        <v>943</v>
      </c>
      <c r="C741" s="50" t="s">
        <v>97</v>
      </c>
      <c r="D741" s="255" t="s">
        <v>97</v>
      </c>
      <c r="E741" s="255" t="s">
        <v>97</v>
      </c>
      <c r="F741" s="255" t="s">
        <v>97</v>
      </c>
      <c r="G741" s="255" t="s">
        <v>97</v>
      </c>
      <c r="H741" s="255" t="s">
        <v>97</v>
      </c>
      <c r="I741" s="249" t="s">
        <v>97</v>
      </c>
      <c r="J741" s="271">
        <v>5829</v>
      </c>
    </row>
    <row r="742" spans="1:10" ht="22.5" customHeight="1">
      <c r="A742" s="379" t="s">
        <v>1748</v>
      </c>
      <c r="B742" s="266" t="s">
        <v>944</v>
      </c>
      <c r="C742" s="252">
        <v>285</v>
      </c>
      <c r="D742" s="248">
        <v>69921</v>
      </c>
      <c r="E742" s="248">
        <v>69241</v>
      </c>
      <c r="F742" s="248">
        <v>9961</v>
      </c>
      <c r="G742" s="248">
        <v>9834</v>
      </c>
      <c r="H742" s="248">
        <v>7863</v>
      </c>
      <c r="I742" s="249">
        <v>2099</v>
      </c>
      <c r="J742" s="271">
        <v>59</v>
      </c>
    </row>
    <row r="743" spans="1:10" ht="22.5" customHeight="1">
      <c r="A743" s="379" t="s">
        <v>1749</v>
      </c>
      <c r="B743" s="266" t="s">
        <v>945</v>
      </c>
      <c r="C743" s="252">
        <v>224</v>
      </c>
      <c r="D743" s="248">
        <v>54043</v>
      </c>
      <c r="E743" s="248">
        <v>53873</v>
      </c>
      <c r="F743" s="248">
        <v>7324</v>
      </c>
      <c r="G743" s="248">
        <v>7294</v>
      </c>
      <c r="H743" s="248">
        <v>5864</v>
      </c>
      <c r="I743" s="249">
        <v>1461</v>
      </c>
      <c r="J743" s="271">
        <v>591</v>
      </c>
    </row>
    <row r="744" spans="1:10" s="251" customFormat="1" ht="11.25" customHeight="1">
      <c r="A744" s="270">
        <v>5911</v>
      </c>
      <c r="B744" s="265" t="s">
        <v>946</v>
      </c>
      <c r="C744" s="50">
        <v>148</v>
      </c>
      <c r="D744" s="255">
        <v>38501</v>
      </c>
      <c r="E744" s="255">
        <v>38465</v>
      </c>
      <c r="F744" s="255">
        <v>5505</v>
      </c>
      <c r="G744" s="255">
        <v>5500</v>
      </c>
      <c r="H744" s="255">
        <v>4239</v>
      </c>
      <c r="I744" s="249">
        <v>1265</v>
      </c>
      <c r="J744" s="271">
        <v>5911</v>
      </c>
    </row>
    <row r="745" spans="1:10" s="251" customFormat="1" ht="11.25" customHeight="1">
      <c r="A745" s="270">
        <v>5912</v>
      </c>
      <c r="B745" s="265" t="s">
        <v>947</v>
      </c>
      <c r="C745" s="50">
        <v>12</v>
      </c>
      <c r="D745" s="255">
        <v>1100</v>
      </c>
      <c r="E745" s="255">
        <v>1100</v>
      </c>
      <c r="F745" s="255">
        <v>196</v>
      </c>
      <c r="G745" s="255">
        <v>196</v>
      </c>
      <c r="H745" s="255">
        <v>93</v>
      </c>
      <c r="I745" s="249">
        <v>103</v>
      </c>
      <c r="J745" s="271">
        <v>5912</v>
      </c>
    </row>
    <row r="746" spans="1:10" s="251" customFormat="1" ht="11.25" customHeight="1">
      <c r="A746" s="270">
        <v>5913</v>
      </c>
      <c r="B746" s="265" t="s">
        <v>948</v>
      </c>
      <c r="C746" s="50">
        <v>35</v>
      </c>
      <c r="D746" s="255">
        <v>4015</v>
      </c>
      <c r="E746" s="255">
        <v>3965</v>
      </c>
      <c r="F746" s="255">
        <v>632</v>
      </c>
      <c r="G746" s="255">
        <v>623</v>
      </c>
      <c r="H746" s="255">
        <v>438</v>
      </c>
      <c r="I746" s="249">
        <v>194</v>
      </c>
      <c r="J746" s="271">
        <v>5913</v>
      </c>
    </row>
    <row r="747" spans="1:10" s="251" customFormat="1" ht="11.25" customHeight="1">
      <c r="A747" s="270">
        <v>5914</v>
      </c>
      <c r="B747" s="265" t="s">
        <v>949</v>
      </c>
      <c r="C747" s="50">
        <v>29</v>
      </c>
      <c r="D747" s="255">
        <v>10427</v>
      </c>
      <c r="E747" s="255">
        <v>10343</v>
      </c>
      <c r="F747" s="255">
        <v>991</v>
      </c>
      <c r="G747" s="255">
        <v>975</v>
      </c>
      <c r="H747" s="255">
        <v>1093</v>
      </c>
      <c r="I747" s="249">
        <v>-102</v>
      </c>
      <c r="J747" s="271">
        <v>5914</v>
      </c>
    </row>
    <row r="748" spans="1:10" ht="22.5" customHeight="1">
      <c r="A748" s="379" t="s">
        <v>1750</v>
      </c>
      <c r="B748" s="266" t="s">
        <v>1857</v>
      </c>
      <c r="C748" s="252">
        <v>61</v>
      </c>
      <c r="D748" s="248">
        <v>15878</v>
      </c>
      <c r="E748" s="248">
        <v>15368</v>
      </c>
      <c r="F748" s="248">
        <v>2637</v>
      </c>
      <c r="G748" s="248">
        <v>2541</v>
      </c>
      <c r="H748" s="248">
        <v>1999</v>
      </c>
      <c r="I748" s="249">
        <v>638</v>
      </c>
      <c r="J748" s="271">
        <v>592</v>
      </c>
    </row>
    <row r="749" spans="1:10" ht="22.5" customHeight="1">
      <c r="A749" s="379" t="s">
        <v>1751</v>
      </c>
      <c r="B749" s="266" t="s">
        <v>1857</v>
      </c>
      <c r="C749" s="252">
        <v>61</v>
      </c>
      <c r="D749" s="248">
        <v>15878</v>
      </c>
      <c r="E749" s="248">
        <v>15368</v>
      </c>
      <c r="F749" s="248">
        <v>2637</v>
      </c>
      <c r="G749" s="248">
        <v>2541</v>
      </c>
      <c r="H749" s="248">
        <v>1999</v>
      </c>
      <c r="I749" s="249">
        <v>638</v>
      </c>
      <c r="J749" s="271">
        <v>5920</v>
      </c>
    </row>
    <row r="750" spans="1:10" s="251" customFormat="1" ht="11.25" customHeight="1">
      <c r="A750" s="270">
        <v>59201</v>
      </c>
      <c r="B750" s="265" t="s">
        <v>950</v>
      </c>
      <c r="C750" s="252">
        <v>31</v>
      </c>
      <c r="D750" s="248">
        <v>8725</v>
      </c>
      <c r="E750" s="248">
        <v>8394</v>
      </c>
      <c r="F750" s="248">
        <v>1401</v>
      </c>
      <c r="G750" s="248">
        <v>1339</v>
      </c>
      <c r="H750" s="248">
        <v>1130</v>
      </c>
      <c r="I750" s="249">
        <v>271</v>
      </c>
      <c r="J750" s="271">
        <v>59201</v>
      </c>
    </row>
    <row r="751" spans="1:10" s="251" customFormat="1" ht="11.25" customHeight="1">
      <c r="A751" s="270">
        <v>59202</v>
      </c>
      <c r="B751" s="265" t="s">
        <v>1858</v>
      </c>
      <c r="C751" s="252">
        <v>13</v>
      </c>
      <c r="D751" s="248">
        <v>4704</v>
      </c>
      <c r="E751" s="248">
        <v>4538</v>
      </c>
      <c r="F751" s="248">
        <v>850</v>
      </c>
      <c r="G751" s="248">
        <v>819</v>
      </c>
      <c r="H751" s="248">
        <v>584</v>
      </c>
      <c r="I751" s="249">
        <v>267</v>
      </c>
      <c r="J751" s="271">
        <v>59202</v>
      </c>
    </row>
    <row r="752" spans="1:10" s="251" customFormat="1" ht="11.25" customHeight="1">
      <c r="A752" s="270">
        <v>59203</v>
      </c>
      <c r="B752" s="265" t="s">
        <v>951</v>
      </c>
      <c r="C752" s="252">
        <v>17</v>
      </c>
      <c r="D752" s="248">
        <v>2449</v>
      </c>
      <c r="E752" s="248">
        <v>2436</v>
      </c>
      <c r="F752" s="248">
        <v>385</v>
      </c>
      <c r="G752" s="248">
        <v>383</v>
      </c>
      <c r="H752" s="248">
        <v>285</v>
      </c>
      <c r="I752" s="249">
        <v>101</v>
      </c>
      <c r="J752" s="271">
        <v>59203</v>
      </c>
    </row>
    <row r="753" spans="1:10" s="251" customFormat="1" ht="11.25" customHeight="1">
      <c r="A753" s="270">
        <v>60</v>
      </c>
      <c r="B753" s="265" t="s">
        <v>952</v>
      </c>
      <c r="C753" s="248">
        <v>30</v>
      </c>
      <c r="D753" s="248">
        <v>119976</v>
      </c>
      <c r="E753" s="248">
        <v>118716</v>
      </c>
      <c r="F753" s="248">
        <v>23483</v>
      </c>
      <c r="G753" s="248">
        <v>23243</v>
      </c>
      <c r="H753" s="248">
        <v>10258</v>
      </c>
      <c r="I753" s="249">
        <v>13225</v>
      </c>
      <c r="J753" s="271">
        <v>60</v>
      </c>
    </row>
    <row r="754" spans="1:10" s="251" customFormat="1" ht="11.25" customHeight="1">
      <c r="A754" s="270">
        <v>601</v>
      </c>
      <c r="B754" s="265" t="s">
        <v>953</v>
      </c>
      <c r="C754" s="252">
        <v>17</v>
      </c>
      <c r="D754" s="248">
        <v>114590</v>
      </c>
      <c r="E754" s="248">
        <v>113330</v>
      </c>
      <c r="F754" s="248">
        <v>22471</v>
      </c>
      <c r="G754" s="248">
        <v>22231</v>
      </c>
      <c r="H754" s="248">
        <v>9725</v>
      </c>
      <c r="I754" s="249">
        <v>12746</v>
      </c>
      <c r="J754" s="271">
        <v>601</v>
      </c>
    </row>
    <row r="755" spans="1:10" s="251" customFormat="1" ht="11.25" customHeight="1">
      <c r="A755" s="270">
        <v>602</v>
      </c>
      <c r="B755" s="265" t="s">
        <v>954</v>
      </c>
      <c r="C755" s="252">
        <v>13</v>
      </c>
      <c r="D755" s="248">
        <v>5386</v>
      </c>
      <c r="E755" s="248">
        <v>5386</v>
      </c>
      <c r="F755" s="248">
        <v>1012</v>
      </c>
      <c r="G755" s="248">
        <v>1012</v>
      </c>
      <c r="H755" s="248">
        <v>533</v>
      </c>
      <c r="I755" s="249">
        <v>479</v>
      </c>
      <c r="J755" s="271">
        <v>602</v>
      </c>
    </row>
    <row r="756" spans="1:10" s="251" customFormat="1" ht="11.25" customHeight="1">
      <c r="A756" s="270">
        <v>61</v>
      </c>
      <c r="B756" s="265" t="s">
        <v>955</v>
      </c>
      <c r="C756" s="248">
        <v>88</v>
      </c>
      <c r="D756" s="248">
        <v>149496</v>
      </c>
      <c r="E756" s="248">
        <v>147114</v>
      </c>
      <c r="F756" s="248">
        <v>28436</v>
      </c>
      <c r="G756" s="248">
        <v>27982</v>
      </c>
      <c r="H756" s="248">
        <v>19185</v>
      </c>
      <c r="I756" s="249">
        <v>9251</v>
      </c>
      <c r="J756" s="271">
        <v>61</v>
      </c>
    </row>
    <row r="757" spans="1:10" s="251" customFormat="1" ht="11.25" customHeight="1">
      <c r="A757" s="270">
        <v>611</v>
      </c>
      <c r="B757" s="265" t="s">
        <v>956</v>
      </c>
      <c r="C757" s="50" t="s">
        <v>97</v>
      </c>
      <c r="D757" s="255" t="s">
        <v>97</v>
      </c>
      <c r="E757" s="255" t="s">
        <v>97</v>
      </c>
      <c r="F757" s="255" t="s">
        <v>97</v>
      </c>
      <c r="G757" s="255" t="s">
        <v>97</v>
      </c>
      <c r="H757" s="255" t="s">
        <v>97</v>
      </c>
      <c r="I757" s="249" t="s">
        <v>97</v>
      </c>
      <c r="J757" s="271">
        <v>611</v>
      </c>
    </row>
    <row r="758" spans="1:10" s="251" customFormat="1" ht="11.25" customHeight="1">
      <c r="A758" s="270">
        <v>612</v>
      </c>
      <c r="B758" s="265" t="s">
        <v>957</v>
      </c>
      <c r="C758" s="50" t="s">
        <v>97</v>
      </c>
      <c r="D758" s="255" t="s">
        <v>97</v>
      </c>
      <c r="E758" s="255" t="s">
        <v>97</v>
      </c>
      <c r="F758" s="255" t="s">
        <v>97</v>
      </c>
      <c r="G758" s="255" t="s">
        <v>97</v>
      </c>
      <c r="H758" s="255" t="s">
        <v>97</v>
      </c>
      <c r="I758" s="249" t="s">
        <v>97</v>
      </c>
      <c r="J758" s="271">
        <v>612</v>
      </c>
    </row>
    <row r="759" spans="1:10" s="251" customFormat="1" ht="11.25" customHeight="1">
      <c r="A759" s="270">
        <v>619</v>
      </c>
      <c r="B759" s="265" t="s">
        <v>958</v>
      </c>
      <c r="C759" s="50">
        <v>52</v>
      </c>
      <c r="D759" s="255">
        <v>25403</v>
      </c>
      <c r="E759" s="255">
        <v>25302</v>
      </c>
      <c r="F759" s="255">
        <v>4951</v>
      </c>
      <c r="G759" s="255">
        <v>4931</v>
      </c>
      <c r="H759" s="255">
        <v>3436</v>
      </c>
      <c r="I759" s="249">
        <v>1515</v>
      </c>
      <c r="J759" s="271">
        <v>619</v>
      </c>
    </row>
    <row r="760" spans="1:10" s="251" customFormat="1" ht="11.25" customHeight="1">
      <c r="A760" s="270">
        <v>6190</v>
      </c>
      <c r="B760" s="265" t="s">
        <v>958</v>
      </c>
      <c r="C760" s="50">
        <v>52</v>
      </c>
      <c r="D760" s="255">
        <v>25403</v>
      </c>
      <c r="E760" s="255">
        <v>25302</v>
      </c>
      <c r="F760" s="255">
        <v>4951</v>
      </c>
      <c r="G760" s="255">
        <v>4931</v>
      </c>
      <c r="H760" s="255">
        <v>3436</v>
      </c>
      <c r="I760" s="249">
        <v>1515</v>
      </c>
      <c r="J760" s="271">
        <v>6190</v>
      </c>
    </row>
    <row r="761" spans="1:10" s="251" customFormat="1" ht="11.25" customHeight="1">
      <c r="A761" s="270">
        <v>61901</v>
      </c>
      <c r="B761" s="265" t="s">
        <v>959</v>
      </c>
      <c r="C761" s="50">
        <v>17</v>
      </c>
      <c r="D761" s="255">
        <v>16850</v>
      </c>
      <c r="E761" s="255">
        <v>16774</v>
      </c>
      <c r="F761" s="255">
        <v>3507</v>
      </c>
      <c r="G761" s="255">
        <v>3493</v>
      </c>
      <c r="H761" s="255">
        <v>2530</v>
      </c>
      <c r="I761" s="249">
        <v>977</v>
      </c>
      <c r="J761" s="271">
        <v>61901</v>
      </c>
    </row>
    <row r="762" spans="1:10" s="251" customFormat="1" ht="11.25" customHeight="1">
      <c r="A762" s="270">
        <v>61909</v>
      </c>
      <c r="B762" s="265" t="s">
        <v>960</v>
      </c>
      <c r="C762" s="252">
        <v>35</v>
      </c>
      <c r="D762" s="248">
        <v>8554</v>
      </c>
      <c r="E762" s="248">
        <v>8528</v>
      </c>
      <c r="F762" s="248">
        <v>1444</v>
      </c>
      <c r="G762" s="248">
        <v>1439</v>
      </c>
      <c r="H762" s="248">
        <v>906</v>
      </c>
      <c r="I762" s="249">
        <v>537</v>
      </c>
      <c r="J762" s="271">
        <v>61909</v>
      </c>
    </row>
    <row r="763" spans="1:10" s="251" customFormat="1" ht="11.25" customHeight="1">
      <c r="A763" s="270">
        <v>62</v>
      </c>
      <c r="B763" s="265" t="s">
        <v>961</v>
      </c>
      <c r="C763" s="248">
        <v>2392</v>
      </c>
      <c r="D763" s="248">
        <v>1045258</v>
      </c>
      <c r="E763" s="248">
        <v>1035915</v>
      </c>
      <c r="F763" s="248">
        <v>200098</v>
      </c>
      <c r="G763" s="248">
        <v>198359</v>
      </c>
      <c r="H763" s="248">
        <v>96093</v>
      </c>
      <c r="I763" s="249">
        <v>104008</v>
      </c>
      <c r="J763" s="271">
        <v>62</v>
      </c>
    </row>
    <row r="764" spans="1:10" s="251" customFormat="1" ht="11.25" customHeight="1">
      <c r="A764" s="270">
        <v>620</v>
      </c>
      <c r="B764" s="265" t="s">
        <v>961</v>
      </c>
      <c r="C764" s="248">
        <v>2392</v>
      </c>
      <c r="D764" s="248">
        <v>1045258</v>
      </c>
      <c r="E764" s="248">
        <v>1035915</v>
      </c>
      <c r="F764" s="248">
        <v>200098</v>
      </c>
      <c r="G764" s="248">
        <v>198359</v>
      </c>
      <c r="H764" s="248">
        <v>96093</v>
      </c>
      <c r="I764" s="249">
        <v>104008</v>
      </c>
      <c r="J764" s="271">
        <v>620</v>
      </c>
    </row>
    <row r="765" spans="1:10" s="251" customFormat="1" ht="11.25" customHeight="1">
      <c r="A765" s="270">
        <v>6201</v>
      </c>
      <c r="B765" s="265" t="s">
        <v>962</v>
      </c>
      <c r="C765" s="248">
        <v>1115</v>
      </c>
      <c r="D765" s="248">
        <v>536313</v>
      </c>
      <c r="E765" s="248">
        <v>531486</v>
      </c>
      <c r="F765" s="248">
        <v>104450</v>
      </c>
      <c r="G765" s="248">
        <v>103536</v>
      </c>
      <c r="H765" s="248">
        <v>48432</v>
      </c>
      <c r="I765" s="249">
        <v>56019</v>
      </c>
      <c r="J765" s="271">
        <v>6201</v>
      </c>
    </row>
    <row r="766" spans="1:10" s="251" customFormat="1" ht="11.25" customHeight="1">
      <c r="A766" s="270">
        <v>62011</v>
      </c>
      <c r="B766" s="265" t="s">
        <v>963</v>
      </c>
      <c r="C766" s="252">
        <v>442</v>
      </c>
      <c r="D766" s="248">
        <v>123498</v>
      </c>
      <c r="E766" s="248">
        <v>121692</v>
      </c>
      <c r="F766" s="248">
        <v>25229</v>
      </c>
      <c r="G766" s="248">
        <v>24886</v>
      </c>
      <c r="H766" s="248">
        <v>13297</v>
      </c>
      <c r="I766" s="249">
        <v>11933</v>
      </c>
      <c r="J766" s="271">
        <v>62011</v>
      </c>
    </row>
    <row r="767" spans="1:10" s="251" customFormat="1" ht="11.25" customHeight="1">
      <c r="A767" s="270">
        <v>62019</v>
      </c>
      <c r="B767" s="265" t="s">
        <v>964</v>
      </c>
      <c r="C767" s="252">
        <v>673</v>
      </c>
      <c r="D767" s="248">
        <v>412814</v>
      </c>
      <c r="E767" s="248">
        <v>409794</v>
      </c>
      <c r="F767" s="248">
        <v>79221</v>
      </c>
      <c r="G767" s="248">
        <v>78650</v>
      </c>
      <c r="H767" s="248">
        <v>35135</v>
      </c>
      <c r="I767" s="249">
        <v>44086</v>
      </c>
      <c r="J767" s="271">
        <v>62019</v>
      </c>
    </row>
    <row r="768" spans="1:10" ht="22.5" customHeight="1">
      <c r="A768" s="379" t="s">
        <v>1752</v>
      </c>
      <c r="B768" s="266" t="s">
        <v>965</v>
      </c>
      <c r="C768" s="252">
        <v>697</v>
      </c>
      <c r="D768" s="248">
        <v>183559</v>
      </c>
      <c r="E768" s="248">
        <v>182444</v>
      </c>
      <c r="F768" s="248">
        <v>35025</v>
      </c>
      <c r="G768" s="248">
        <v>34818</v>
      </c>
      <c r="H768" s="248">
        <v>16973</v>
      </c>
      <c r="I768" s="249">
        <v>18052</v>
      </c>
      <c r="J768" s="271">
        <v>6202</v>
      </c>
    </row>
    <row r="769" spans="1:10" s="251" customFormat="1" ht="11.25" customHeight="1">
      <c r="A769" s="270">
        <v>6203</v>
      </c>
      <c r="B769" s="265" t="s">
        <v>966</v>
      </c>
      <c r="C769" s="252">
        <v>104</v>
      </c>
      <c r="D769" s="248">
        <v>96262</v>
      </c>
      <c r="E769" s="248">
        <v>95635</v>
      </c>
      <c r="F769" s="248">
        <v>17698</v>
      </c>
      <c r="G769" s="248">
        <v>17579</v>
      </c>
      <c r="H769" s="248">
        <v>11907</v>
      </c>
      <c r="I769" s="249">
        <v>5791</v>
      </c>
      <c r="J769" s="271">
        <v>6203</v>
      </c>
    </row>
    <row r="770" spans="1:10" ht="22.5" customHeight="1">
      <c r="A770" s="379" t="s">
        <v>1753</v>
      </c>
      <c r="B770" s="266" t="s">
        <v>967</v>
      </c>
      <c r="C770" s="252">
        <v>476</v>
      </c>
      <c r="D770" s="248">
        <v>229124</v>
      </c>
      <c r="E770" s="248">
        <v>226350</v>
      </c>
      <c r="F770" s="248">
        <v>42925</v>
      </c>
      <c r="G770" s="248">
        <v>42426</v>
      </c>
      <c r="H770" s="248">
        <v>18781</v>
      </c>
      <c r="I770" s="249">
        <v>24146</v>
      </c>
      <c r="J770" s="271">
        <v>6209</v>
      </c>
    </row>
    <row r="771" spans="1:10" s="251" customFormat="1" ht="11.25" customHeight="1">
      <c r="A771" s="270">
        <v>63</v>
      </c>
      <c r="B771" s="265" t="s">
        <v>968</v>
      </c>
      <c r="C771" s="248">
        <v>738</v>
      </c>
      <c r="D771" s="248">
        <v>294300</v>
      </c>
      <c r="E771" s="248">
        <v>284326</v>
      </c>
      <c r="F771" s="248">
        <v>52962</v>
      </c>
      <c r="G771" s="248">
        <v>51067</v>
      </c>
      <c r="H771" s="248">
        <v>32101</v>
      </c>
      <c r="I771" s="249">
        <v>20861</v>
      </c>
      <c r="J771" s="271">
        <v>63</v>
      </c>
    </row>
    <row r="772" spans="1:10" ht="22.5" customHeight="1">
      <c r="A772" s="379" t="s">
        <v>1754</v>
      </c>
      <c r="B772" s="266" t="s">
        <v>969</v>
      </c>
      <c r="C772" s="252">
        <v>62</v>
      </c>
      <c r="D772" s="248">
        <v>49265</v>
      </c>
      <c r="E772" s="248">
        <v>48992</v>
      </c>
      <c r="F772" s="248">
        <v>9130</v>
      </c>
      <c r="G772" s="248">
        <v>9078</v>
      </c>
      <c r="H772" s="248">
        <v>4960</v>
      </c>
      <c r="I772" s="249">
        <v>4169</v>
      </c>
      <c r="J772" s="271">
        <v>631</v>
      </c>
    </row>
    <row r="773" spans="1:10" s="251" customFormat="1" ht="11.25" customHeight="1">
      <c r="A773" s="270">
        <v>6311</v>
      </c>
      <c r="B773" s="265" t="s">
        <v>970</v>
      </c>
      <c r="C773" s="252">
        <v>34</v>
      </c>
      <c r="D773" s="248">
        <v>35850</v>
      </c>
      <c r="E773" s="248">
        <v>35720</v>
      </c>
      <c r="F773" s="248">
        <v>6793</v>
      </c>
      <c r="G773" s="248">
        <v>6769</v>
      </c>
      <c r="H773" s="248">
        <v>3077</v>
      </c>
      <c r="I773" s="249">
        <v>3717</v>
      </c>
      <c r="J773" s="271">
        <v>6311</v>
      </c>
    </row>
    <row r="774" spans="1:10" s="251" customFormat="1" ht="11.25" customHeight="1">
      <c r="A774" s="270">
        <v>6312</v>
      </c>
      <c r="B774" s="265" t="s">
        <v>971</v>
      </c>
      <c r="C774" s="50">
        <v>28</v>
      </c>
      <c r="D774" s="255">
        <v>13416</v>
      </c>
      <c r="E774" s="255">
        <v>13272</v>
      </c>
      <c r="F774" s="255">
        <v>2336</v>
      </c>
      <c r="G774" s="255">
        <v>2309</v>
      </c>
      <c r="H774" s="255">
        <v>1884</v>
      </c>
      <c r="I774" s="249">
        <v>453</v>
      </c>
      <c r="J774" s="271">
        <v>6312</v>
      </c>
    </row>
    <row r="775" spans="1:10" s="251" customFormat="1" ht="11.25" customHeight="1">
      <c r="A775" s="270">
        <v>639</v>
      </c>
      <c r="B775" s="265" t="s">
        <v>972</v>
      </c>
      <c r="C775" s="50">
        <v>676</v>
      </c>
      <c r="D775" s="255">
        <v>245035</v>
      </c>
      <c r="E775" s="255">
        <v>235334</v>
      </c>
      <c r="F775" s="255">
        <v>43832</v>
      </c>
      <c r="G775" s="255">
        <v>41989</v>
      </c>
      <c r="H775" s="255">
        <v>27141</v>
      </c>
      <c r="I775" s="249">
        <v>16691</v>
      </c>
      <c r="J775" s="271">
        <v>639</v>
      </c>
    </row>
    <row r="776" spans="1:10" s="251" customFormat="1" ht="11.25" customHeight="1">
      <c r="A776" s="270">
        <v>6391</v>
      </c>
      <c r="B776" s="265" t="s">
        <v>973</v>
      </c>
      <c r="C776" s="50">
        <v>17</v>
      </c>
      <c r="D776" s="255">
        <v>2965</v>
      </c>
      <c r="E776" s="255">
        <v>2965</v>
      </c>
      <c r="F776" s="255">
        <v>557</v>
      </c>
      <c r="G776" s="255">
        <v>557</v>
      </c>
      <c r="H776" s="255">
        <v>407</v>
      </c>
      <c r="I776" s="249">
        <v>150</v>
      </c>
      <c r="J776" s="271">
        <v>6391</v>
      </c>
    </row>
    <row r="777" spans="1:10" s="251" customFormat="1" ht="11.25" customHeight="1">
      <c r="A777" s="270">
        <v>6399</v>
      </c>
      <c r="B777" s="265" t="s">
        <v>974</v>
      </c>
      <c r="C777" s="252">
        <v>659</v>
      </c>
      <c r="D777" s="248">
        <v>242070</v>
      </c>
      <c r="E777" s="248">
        <v>232369</v>
      </c>
      <c r="F777" s="248">
        <v>43275</v>
      </c>
      <c r="G777" s="248">
        <v>41432</v>
      </c>
      <c r="H777" s="248">
        <v>26734</v>
      </c>
      <c r="I777" s="249">
        <v>16541</v>
      </c>
      <c r="J777" s="271">
        <v>6399</v>
      </c>
    </row>
    <row r="778" spans="1:10" s="245" customFormat="1" ht="29.25" customHeight="1">
      <c r="A778" s="396" t="s">
        <v>1533</v>
      </c>
      <c r="B778" s="274" t="s">
        <v>975</v>
      </c>
      <c r="C778" s="238">
        <v>897</v>
      </c>
      <c r="D778" s="238">
        <v>1788084</v>
      </c>
      <c r="E778" s="238">
        <v>1780684</v>
      </c>
      <c r="F778" s="238">
        <v>4384973</v>
      </c>
      <c r="G778" s="238">
        <v>4383567</v>
      </c>
      <c r="H778" s="238">
        <v>4329669</v>
      </c>
      <c r="I778" s="239">
        <v>55304</v>
      </c>
      <c r="J778" s="244" t="s">
        <v>976</v>
      </c>
    </row>
    <row r="779" spans="1:10" s="251" customFormat="1" ht="15" customHeight="1">
      <c r="A779" s="270">
        <v>64</v>
      </c>
      <c r="B779" s="265" t="s">
        <v>977</v>
      </c>
      <c r="C779" s="255">
        <v>145</v>
      </c>
      <c r="D779" s="255">
        <v>1505815</v>
      </c>
      <c r="E779" s="255">
        <v>1500982</v>
      </c>
      <c r="F779" s="255">
        <v>281916</v>
      </c>
      <c r="G779" s="255">
        <v>280998</v>
      </c>
      <c r="H779" s="255">
        <v>251898</v>
      </c>
      <c r="I779" s="249">
        <v>30018</v>
      </c>
      <c r="J779" s="271">
        <v>64</v>
      </c>
    </row>
    <row r="780" spans="1:10" s="251" customFormat="1" ht="11.25" customHeight="1">
      <c r="A780" s="270">
        <v>641</v>
      </c>
      <c r="B780" s="265" t="s">
        <v>978</v>
      </c>
      <c r="C780" s="252">
        <v>35</v>
      </c>
      <c r="D780" s="248">
        <v>119288</v>
      </c>
      <c r="E780" s="248">
        <v>118813</v>
      </c>
      <c r="F780" s="248">
        <v>23333</v>
      </c>
      <c r="G780" s="248">
        <v>23243</v>
      </c>
      <c r="H780" s="248">
        <v>6690</v>
      </c>
      <c r="I780" s="249">
        <v>16643</v>
      </c>
      <c r="J780" s="271">
        <v>641</v>
      </c>
    </row>
    <row r="781" spans="1:10" s="251" customFormat="1" ht="11.25" customHeight="1">
      <c r="A781" s="270">
        <v>6419</v>
      </c>
      <c r="B781" s="265" t="s">
        <v>979</v>
      </c>
      <c r="C781" s="252">
        <v>35</v>
      </c>
      <c r="D781" s="248">
        <v>119288</v>
      </c>
      <c r="E781" s="248">
        <v>118813</v>
      </c>
      <c r="F781" s="248">
        <v>23333</v>
      </c>
      <c r="G781" s="248">
        <v>23243</v>
      </c>
      <c r="H781" s="248">
        <v>6690</v>
      </c>
      <c r="I781" s="249">
        <v>16643</v>
      </c>
      <c r="J781" s="271">
        <v>6419</v>
      </c>
    </row>
    <row r="782" spans="1:10" s="251" customFormat="1" ht="11.25" customHeight="1">
      <c r="A782" s="270">
        <v>64192</v>
      </c>
      <c r="B782" s="265" t="s">
        <v>980</v>
      </c>
      <c r="C782" s="252">
        <v>12</v>
      </c>
      <c r="D782" s="248">
        <v>39035</v>
      </c>
      <c r="E782" s="248">
        <v>38832</v>
      </c>
      <c r="F782" s="248">
        <v>8312</v>
      </c>
      <c r="G782" s="248">
        <v>8273</v>
      </c>
      <c r="H782" s="248">
        <v>2954</v>
      </c>
      <c r="I782" s="249">
        <v>5358</v>
      </c>
      <c r="J782" s="271">
        <v>64192</v>
      </c>
    </row>
    <row r="783" spans="1:10" s="251" customFormat="1" ht="11.25" customHeight="1">
      <c r="A783" s="270">
        <v>64193</v>
      </c>
      <c r="B783" s="265" t="s">
        <v>981</v>
      </c>
      <c r="C783" s="50" t="s">
        <v>97</v>
      </c>
      <c r="D783" s="255" t="s">
        <v>97</v>
      </c>
      <c r="E783" s="255" t="s">
        <v>97</v>
      </c>
      <c r="F783" s="255" t="s">
        <v>97</v>
      </c>
      <c r="G783" s="255" t="s">
        <v>97</v>
      </c>
      <c r="H783" s="255" t="s">
        <v>97</v>
      </c>
      <c r="I783" s="249" t="s">
        <v>97</v>
      </c>
      <c r="J783" s="271">
        <v>64193</v>
      </c>
    </row>
    <row r="784" spans="1:10" s="251" customFormat="1" ht="11.25" customHeight="1">
      <c r="A784" s="270">
        <v>64195</v>
      </c>
      <c r="B784" s="265" t="s">
        <v>982</v>
      </c>
      <c r="C784" s="50" t="s">
        <v>97</v>
      </c>
      <c r="D784" s="255" t="s">
        <v>97</v>
      </c>
      <c r="E784" s="255" t="s">
        <v>97</v>
      </c>
      <c r="F784" s="255" t="s">
        <v>97</v>
      </c>
      <c r="G784" s="255" t="s">
        <v>97</v>
      </c>
      <c r="H784" s="255" t="s">
        <v>97</v>
      </c>
      <c r="I784" s="249" t="s">
        <v>97</v>
      </c>
      <c r="J784" s="271">
        <v>64195</v>
      </c>
    </row>
    <row r="785" spans="1:10" s="251" customFormat="1" ht="11.25" customHeight="1">
      <c r="A785" s="270">
        <v>642</v>
      </c>
      <c r="B785" s="265" t="s">
        <v>983</v>
      </c>
      <c r="C785" s="50">
        <v>83</v>
      </c>
      <c r="D785" s="255">
        <v>1330074</v>
      </c>
      <c r="E785" s="255">
        <v>1326514</v>
      </c>
      <c r="F785" s="255">
        <v>247894</v>
      </c>
      <c r="G785" s="255">
        <v>247217</v>
      </c>
      <c r="H785" s="255">
        <v>241434</v>
      </c>
      <c r="I785" s="249">
        <v>6460</v>
      </c>
      <c r="J785" s="271">
        <v>642</v>
      </c>
    </row>
    <row r="786" spans="1:10" s="251" customFormat="1" ht="11.25" customHeight="1">
      <c r="A786" s="270">
        <v>649</v>
      </c>
      <c r="B786" s="265" t="s">
        <v>984</v>
      </c>
      <c r="C786" s="252">
        <v>27</v>
      </c>
      <c r="D786" s="248">
        <v>56453</v>
      </c>
      <c r="E786" s="248">
        <v>55656</v>
      </c>
      <c r="F786" s="248">
        <v>10689</v>
      </c>
      <c r="G786" s="248">
        <v>10538</v>
      </c>
      <c r="H786" s="248">
        <v>3773</v>
      </c>
      <c r="I786" s="249">
        <v>6916</v>
      </c>
      <c r="J786" s="271">
        <v>649</v>
      </c>
    </row>
    <row r="787" spans="1:10" s="251" customFormat="1" ht="11.25" customHeight="1">
      <c r="A787" s="270">
        <v>6491</v>
      </c>
      <c r="B787" s="265" t="s">
        <v>985</v>
      </c>
      <c r="C787" s="50">
        <v>14</v>
      </c>
      <c r="D787" s="255">
        <v>31305</v>
      </c>
      <c r="E787" s="255">
        <v>30705</v>
      </c>
      <c r="F787" s="255">
        <v>5923</v>
      </c>
      <c r="G787" s="255">
        <v>5809</v>
      </c>
      <c r="H787" s="255">
        <v>2303</v>
      </c>
      <c r="I787" s="249">
        <v>3620</v>
      </c>
      <c r="J787" s="271">
        <v>6491</v>
      </c>
    </row>
    <row r="788" spans="1:10" s="251" customFormat="1" ht="11.25" customHeight="1">
      <c r="A788" s="270">
        <v>6492</v>
      </c>
      <c r="B788" s="265" t="s">
        <v>986</v>
      </c>
      <c r="C788" s="50" t="s">
        <v>97</v>
      </c>
      <c r="D788" s="255" t="s">
        <v>97</v>
      </c>
      <c r="E788" s="255" t="s">
        <v>97</v>
      </c>
      <c r="F788" s="255" t="s">
        <v>97</v>
      </c>
      <c r="G788" s="255" t="s">
        <v>97</v>
      </c>
      <c r="H788" s="255" t="s">
        <v>97</v>
      </c>
      <c r="I788" s="249" t="s">
        <v>97</v>
      </c>
      <c r="J788" s="271">
        <v>6492</v>
      </c>
    </row>
    <row r="789" spans="1:10" s="251" customFormat="1" ht="11.25" customHeight="1">
      <c r="A789" s="270">
        <v>64922</v>
      </c>
      <c r="B789" s="265" t="s">
        <v>987</v>
      </c>
      <c r="C789" s="50" t="s">
        <v>97</v>
      </c>
      <c r="D789" s="255" t="s">
        <v>97</v>
      </c>
      <c r="E789" s="255" t="s">
        <v>97</v>
      </c>
      <c r="F789" s="255" t="s">
        <v>97</v>
      </c>
      <c r="G789" s="255" t="s">
        <v>97</v>
      </c>
      <c r="H789" s="255" t="s">
        <v>97</v>
      </c>
      <c r="I789" s="249" t="s">
        <v>97</v>
      </c>
      <c r="J789" s="271">
        <v>64922</v>
      </c>
    </row>
    <row r="790" spans="1:10" s="251" customFormat="1" ht="11.25" customHeight="1">
      <c r="A790" s="270">
        <v>6499</v>
      </c>
      <c r="B790" s="265" t="s">
        <v>988</v>
      </c>
      <c r="C790" s="50" t="s">
        <v>97</v>
      </c>
      <c r="D790" s="255" t="s">
        <v>97</v>
      </c>
      <c r="E790" s="255" t="s">
        <v>97</v>
      </c>
      <c r="F790" s="255" t="s">
        <v>97</v>
      </c>
      <c r="G790" s="255" t="s">
        <v>97</v>
      </c>
      <c r="H790" s="255" t="s">
        <v>97</v>
      </c>
      <c r="I790" s="249" t="s">
        <v>97</v>
      </c>
      <c r="J790" s="271">
        <v>6499</v>
      </c>
    </row>
    <row r="791" spans="1:10" s="251" customFormat="1" ht="9.75" customHeight="1">
      <c r="A791" s="270">
        <v>64999</v>
      </c>
      <c r="B791" s="265" t="s">
        <v>989</v>
      </c>
      <c r="C791" s="50" t="s">
        <v>97</v>
      </c>
      <c r="D791" s="255" t="s">
        <v>97</v>
      </c>
      <c r="E791" s="255" t="s">
        <v>97</v>
      </c>
      <c r="F791" s="255" t="s">
        <v>97</v>
      </c>
      <c r="G791" s="255" t="s">
        <v>97</v>
      </c>
      <c r="H791" s="255" t="s">
        <v>97</v>
      </c>
      <c r="I791" s="249" t="s">
        <v>97</v>
      </c>
      <c r="J791" s="271">
        <v>64999</v>
      </c>
    </row>
    <row r="792" spans="1:10" ht="22.5" customHeight="1">
      <c r="A792" s="379" t="s">
        <v>1755</v>
      </c>
      <c r="B792" s="266" t="s">
        <v>990</v>
      </c>
      <c r="C792" s="50" t="s">
        <v>97</v>
      </c>
      <c r="D792" s="255" t="s">
        <v>97</v>
      </c>
      <c r="E792" s="255" t="s">
        <v>97</v>
      </c>
      <c r="F792" s="255" t="s">
        <v>97</v>
      </c>
      <c r="G792" s="255" t="s">
        <v>97</v>
      </c>
      <c r="H792" s="255" t="s">
        <v>97</v>
      </c>
      <c r="I792" s="249" t="s">
        <v>97</v>
      </c>
      <c r="J792" s="271">
        <v>65</v>
      </c>
    </row>
    <row r="793" spans="1:10" s="251" customFormat="1" ht="11.25" customHeight="1">
      <c r="A793" s="270">
        <v>651</v>
      </c>
      <c r="B793" s="265" t="s">
        <v>991</v>
      </c>
      <c r="C793" s="50" t="s">
        <v>97</v>
      </c>
      <c r="D793" s="255" t="s">
        <v>97</v>
      </c>
      <c r="E793" s="255" t="s">
        <v>97</v>
      </c>
      <c r="F793" s="255" t="s">
        <v>97</v>
      </c>
      <c r="G793" s="255" t="s">
        <v>97</v>
      </c>
      <c r="H793" s="255" t="s">
        <v>97</v>
      </c>
      <c r="I793" s="249" t="s">
        <v>97</v>
      </c>
      <c r="J793" s="271">
        <v>651</v>
      </c>
    </row>
    <row r="794" spans="1:10" s="251" customFormat="1" ht="11.25" customHeight="1">
      <c r="A794" s="270">
        <v>6512</v>
      </c>
      <c r="B794" s="265" t="s">
        <v>992</v>
      </c>
      <c r="C794" s="50" t="s">
        <v>97</v>
      </c>
      <c r="D794" s="255" t="s">
        <v>97</v>
      </c>
      <c r="E794" s="255" t="s">
        <v>97</v>
      </c>
      <c r="F794" s="255" t="s">
        <v>97</v>
      </c>
      <c r="G794" s="255" t="s">
        <v>97</v>
      </c>
      <c r="H794" s="255" t="s">
        <v>97</v>
      </c>
      <c r="I794" s="249" t="s">
        <v>97</v>
      </c>
      <c r="J794" s="271">
        <v>6512</v>
      </c>
    </row>
    <row r="795" spans="1:10" s="251" customFormat="1" ht="11.25" customHeight="1">
      <c r="A795" s="270">
        <v>65121</v>
      </c>
      <c r="B795" s="265" t="s">
        <v>993</v>
      </c>
      <c r="C795" s="50" t="s">
        <v>97</v>
      </c>
      <c r="D795" s="255" t="s">
        <v>97</v>
      </c>
      <c r="E795" s="255" t="s">
        <v>97</v>
      </c>
      <c r="F795" s="255" t="s">
        <v>97</v>
      </c>
      <c r="G795" s="255" t="s">
        <v>97</v>
      </c>
      <c r="H795" s="255" t="s">
        <v>97</v>
      </c>
      <c r="I795" s="249" t="s">
        <v>97</v>
      </c>
      <c r="J795" s="271">
        <v>65121</v>
      </c>
    </row>
    <row r="796" spans="1:10" ht="22.5" customHeight="1">
      <c r="A796" s="379" t="s">
        <v>1756</v>
      </c>
      <c r="B796" s="266" t="s">
        <v>994</v>
      </c>
      <c r="C796" s="50" t="s">
        <v>97</v>
      </c>
      <c r="D796" s="255" t="s">
        <v>97</v>
      </c>
      <c r="E796" s="255" t="s">
        <v>97</v>
      </c>
      <c r="F796" s="255" t="s">
        <v>97</v>
      </c>
      <c r="G796" s="255" t="s">
        <v>97</v>
      </c>
      <c r="H796" s="255" t="s">
        <v>97</v>
      </c>
      <c r="I796" s="249" t="s">
        <v>97</v>
      </c>
      <c r="J796" s="271">
        <v>66</v>
      </c>
    </row>
    <row r="797" spans="1:10" s="251" customFormat="1" ht="11.25" customHeight="1">
      <c r="A797" s="270">
        <v>661</v>
      </c>
      <c r="B797" s="265" t="s">
        <v>995</v>
      </c>
      <c r="C797" s="50">
        <v>237</v>
      </c>
      <c r="D797" s="255">
        <v>225742</v>
      </c>
      <c r="E797" s="255">
        <v>225031</v>
      </c>
      <c r="F797" s="255">
        <v>4092656</v>
      </c>
      <c r="G797" s="255">
        <v>4092521</v>
      </c>
      <c r="H797" s="255">
        <v>4073598</v>
      </c>
      <c r="I797" s="249">
        <v>19058</v>
      </c>
      <c r="J797" s="271">
        <v>661</v>
      </c>
    </row>
    <row r="798" spans="1:10" s="251" customFormat="1" ht="11.25" customHeight="1">
      <c r="A798" s="270">
        <v>6611</v>
      </c>
      <c r="B798" s="265" t="s">
        <v>996</v>
      </c>
      <c r="C798" s="50" t="s">
        <v>97</v>
      </c>
      <c r="D798" s="255" t="s">
        <v>97</v>
      </c>
      <c r="E798" s="255" t="s">
        <v>97</v>
      </c>
      <c r="F798" s="255" t="s">
        <v>97</v>
      </c>
      <c r="G798" s="255" t="s">
        <v>97</v>
      </c>
      <c r="H798" s="255" t="s">
        <v>97</v>
      </c>
      <c r="I798" s="249" t="s">
        <v>97</v>
      </c>
      <c r="J798" s="271">
        <v>6611</v>
      </c>
    </row>
    <row r="799" spans="1:10" s="251" customFormat="1" ht="11.25" customHeight="1">
      <c r="A799" s="270">
        <v>6619</v>
      </c>
      <c r="B799" s="265" t="s">
        <v>997</v>
      </c>
      <c r="C799" s="50" t="s">
        <v>97</v>
      </c>
      <c r="D799" s="255" t="s">
        <v>97</v>
      </c>
      <c r="E799" s="255" t="s">
        <v>97</v>
      </c>
      <c r="F799" s="255" t="s">
        <v>97</v>
      </c>
      <c r="G799" s="255" t="s">
        <v>97</v>
      </c>
      <c r="H799" s="255" t="s">
        <v>97</v>
      </c>
      <c r="I799" s="249" t="s">
        <v>97</v>
      </c>
      <c r="J799" s="271">
        <v>6619</v>
      </c>
    </row>
    <row r="800" spans="1:10" ht="22.5" customHeight="1">
      <c r="A800" s="379" t="s">
        <v>1757</v>
      </c>
      <c r="B800" s="266" t="s">
        <v>998</v>
      </c>
      <c r="C800" s="50" t="s">
        <v>97</v>
      </c>
      <c r="D800" s="255" t="s">
        <v>97</v>
      </c>
      <c r="E800" s="255" t="s">
        <v>97</v>
      </c>
      <c r="F800" s="255" t="s">
        <v>97</v>
      </c>
      <c r="G800" s="255" t="s">
        <v>97</v>
      </c>
      <c r="H800" s="255" t="s">
        <v>97</v>
      </c>
      <c r="I800" s="249" t="s">
        <v>97</v>
      </c>
      <c r="J800" s="271">
        <v>662</v>
      </c>
    </row>
    <row r="801" spans="1:10" s="251" customFormat="1" ht="11.25" customHeight="1">
      <c r="A801" s="270">
        <v>6621</v>
      </c>
      <c r="B801" s="265" t="s">
        <v>999</v>
      </c>
      <c r="C801" s="252">
        <v>31</v>
      </c>
      <c r="D801" s="248">
        <v>4718</v>
      </c>
      <c r="E801" s="248">
        <v>4718</v>
      </c>
      <c r="F801" s="248">
        <v>891</v>
      </c>
      <c r="G801" s="248">
        <v>891</v>
      </c>
      <c r="H801" s="248">
        <v>506</v>
      </c>
      <c r="I801" s="249">
        <v>386</v>
      </c>
      <c r="J801" s="271">
        <v>6621</v>
      </c>
    </row>
    <row r="802" spans="1:10" s="251" customFormat="1" ht="11.25" customHeight="1">
      <c r="A802" s="270">
        <v>6622</v>
      </c>
      <c r="B802" s="265" t="s">
        <v>1000</v>
      </c>
      <c r="C802" s="50" t="s">
        <v>97</v>
      </c>
      <c r="D802" s="255" t="s">
        <v>97</v>
      </c>
      <c r="E802" s="255" t="s">
        <v>97</v>
      </c>
      <c r="F802" s="255" t="s">
        <v>97</v>
      </c>
      <c r="G802" s="255" t="s">
        <v>97</v>
      </c>
      <c r="H802" s="255" t="s">
        <v>97</v>
      </c>
      <c r="I802" s="249" t="s">
        <v>97</v>
      </c>
      <c r="J802" s="271">
        <v>6622</v>
      </c>
    </row>
    <row r="803" spans="1:10" ht="21" customHeight="1">
      <c r="A803" s="379" t="s">
        <v>1758</v>
      </c>
      <c r="B803" s="266" t="s">
        <v>1001</v>
      </c>
      <c r="C803" s="252">
        <v>22</v>
      </c>
      <c r="D803" s="248">
        <v>3837</v>
      </c>
      <c r="E803" s="248">
        <v>3837</v>
      </c>
      <c r="F803" s="252">
        <v>681</v>
      </c>
      <c r="G803" s="252">
        <v>681</v>
      </c>
      <c r="H803" s="252">
        <v>319</v>
      </c>
      <c r="I803" s="249">
        <v>361</v>
      </c>
      <c r="J803" s="271">
        <v>6629</v>
      </c>
    </row>
    <row r="804" spans="1:10" s="251" customFormat="1" ht="11.25" customHeight="1">
      <c r="A804" s="270">
        <v>663</v>
      </c>
      <c r="B804" s="265" t="s">
        <v>1002</v>
      </c>
      <c r="C804" s="252">
        <v>3</v>
      </c>
      <c r="D804" s="248">
        <v>535</v>
      </c>
      <c r="E804" s="248">
        <v>535</v>
      </c>
      <c r="F804" s="248">
        <v>102</v>
      </c>
      <c r="G804" s="248">
        <v>102</v>
      </c>
      <c r="H804" s="248">
        <v>32</v>
      </c>
      <c r="I804" s="249">
        <v>69</v>
      </c>
      <c r="J804" s="271">
        <v>663</v>
      </c>
    </row>
    <row r="805" spans="1:10" s="245" customFormat="1" ht="18" customHeight="1">
      <c r="A805" s="242" t="s">
        <v>125</v>
      </c>
      <c r="B805" s="237" t="s">
        <v>126</v>
      </c>
      <c r="C805" s="238">
        <v>8484</v>
      </c>
      <c r="D805" s="238">
        <v>5285960</v>
      </c>
      <c r="E805" s="238">
        <v>5205450</v>
      </c>
      <c r="F805" s="238">
        <v>593728</v>
      </c>
      <c r="G805" s="238">
        <v>578907</v>
      </c>
      <c r="H805" s="238">
        <v>385250</v>
      </c>
      <c r="I805" s="239">
        <v>208506</v>
      </c>
      <c r="J805" s="244" t="s">
        <v>1003</v>
      </c>
    </row>
    <row r="806" spans="1:10" s="251" customFormat="1" ht="15" customHeight="1">
      <c r="A806" s="270">
        <v>68</v>
      </c>
      <c r="B806" s="265" t="s">
        <v>126</v>
      </c>
      <c r="C806" s="248">
        <v>8484</v>
      </c>
      <c r="D806" s="248">
        <v>5285960</v>
      </c>
      <c r="E806" s="248">
        <v>5205450</v>
      </c>
      <c r="F806" s="248">
        <v>593728</v>
      </c>
      <c r="G806" s="248">
        <v>578907</v>
      </c>
      <c r="H806" s="248">
        <v>385250</v>
      </c>
      <c r="I806" s="249">
        <v>208506</v>
      </c>
      <c r="J806" s="271">
        <v>68</v>
      </c>
    </row>
    <row r="807" spans="1:10" ht="22.5" customHeight="1">
      <c r="A807" s="379" t="s">
        <v>1759</v>
      </c>
      <c r="B807" s="266" t="s">
        <v>1004</v>
      </c>
      <c r="C807" s="252">
        <v>492</v>
      </c>
      <c r="D807" s="248">
        <v>363747</v>
      </c>
      <c r="E807" s="248">
        <v>363159</v>
      </c>
      <c r="F807" s="248">
        <v>39581</v>
      </c>
      <c r="G807" s="248">
        <v>39461</v>
      </c>
      <c r="H807" s="248">
        <v>19662</v>
      </c>
      <c r="I807" s="249">
        <v>19936</v>
      </c>
      <c r="J807" s="271">
        <v>681</v>
      </c>
    </row>
    <row r="808" spans="1:10" ht="22.5" customHeight="1">
      <c r="A808" s="379" t="s">
        <v>1760</v>
      </c>
      <c r="B808" s="266" t="s">
        <v>1005</v>
      </c>
      <c r="C808" s="248">
        <v>5758</v>
      </c>
      <c r="D808" s="248">
        <v>4194581</v>
      </c>
      <c r="E808" s="248">
        <v>4121836</v>
      </c>
      <c r="F808" s="248">
        <v>441623</v>
      </c>
      <c r="G808" s="248">
        <v>428271</v>
      </c>
      <c r="H808" s="248">
        <v>302573</v>
      </c>
      <c r="I808" s="249">
        <v>139062</v>
      </c>
      <c r="J808" s="271">
        <v>682</v>
      </c>
    </row>
    <row r="809" spans="1:10" ht="22.5" customHeight="1">
      <c r="A809" s="379" t="s">
        <v>1761</v>
      </c>
      <c r="B809" s="266" t="s">
        <v>1006</v>
      </c>
      <c r="C809" s="248">
        <v>2234</v>
      </c>
      <c r="D809" s="248">
        <v>727632</v>
      </c>
      <c r="E809" s="248">
        <v>720455</v>
      </c>
      <c r="F809" s="248">
        <v>112524</v>
      </c>
      <c r="G809" s="248">
        <v>111174</v>
      </c>
      <c r="H809" s="248">
        <v>63015</v>
      </c>
      <c r="I809" s="249">
        <v>49507</v>
      </c>
      <c r="J809" s="271">
        <v>683</v>
      </c>
    </row>
    <row r="810" spans="1:10" ht="22.5" customHeight="1">
      <c r="A810" s="379" t="s">
        <v>1762</v>
      </c>
      <c r="B810" s="266" t="s">
        <v>1007</v>
      </c>
      <c r="C810" s="248">
        <v>1339</v>
      </c>
      <c r="D810" s="248">
        <v>287185</v>
      </c>
      <c r="E810" s="248">
        <v>283673</v>
      </c>
      <c r="F810" s="248">
        <v>48814</v>
      </c>
      <c r="G810" s="248">
        <v>48170</v>
      </c>
      <c r="H810" s="248">
        <v>23735</v>
      </c>
      <c r="I810" s="249">
        <v>25075</v>
      </c>
      <c r="J810" s="271">
        <v>6831</v>
      </c>
    </row>
    <row r="811" spans="1:10" ht="22.5" customHeight="1">
      <c r="A811" s="379" t="s">
        <v>1763</v>
      </c>
      <c r="B811" s="266" t="s">
        <v>1008</v>
      </c>
      <c r="C811" s="252">
        <v>895</v>
      </c>
      <c r="D811" s="248">
        <v>440447</v>
      </c>
      <c r="E811" s="248">
        <v>436782</v>
      </c>
      <c r="F811" s="248">
        <v>63710</v>
      </c>
      <c r="G811" s="248">
        <v>63005</v>
      </c>
      <c r="H811" s="248">
        <v>39281</v>
      </c>
      <c r="I811" s="249">
        <v>24432</v>
      </c>
      <c r="J811" s="271">
        <v>6832</v>
      </c>
    </row>
    <row r="812" spans="1:10" s="245" customFormat="1" ht="29.25" customHeight="1">
      <c r="A812" s="396" t="s">
        <v>1764</v>
      </c>
      <c r="B812" s="274" t="s">
        <v>1009</v>
      </c>
      <c r="C812" s="238">
        <v>18117</v>
      </c>
      <c r="D812" s="238">
        <v>6955729</v>
      </c>
      <c r="E812" s="238">
        <v>6851337</v>
      </c>
      <c r="F812" s="238">
        <v>1162710</v>
      </c>
      <c r="G812" s="238">
        <v>1142589</v>
      </c>
      <c r="H812" s="238">
        <v>682828</v>
      </c>
      <c r="I812" s="239">
        <v>479039</v>
      </c>
      <c r="J812" s="244" t="s">
        <v>1010</v>
      </c>
    </row>
    <row r="813" spans="1:10" s="251" customFormat="1" ht="15" customHeight="1">
      <c r="A813" s="270">
        <v>69</v>
      </c>
      <c r="B813" s="265" t="s">
        <v>1011</v>
      </c>
      <c r="C813" s="248">
        <v>4289</v>
      </c>
      <c r="D813" s="248">
        <v>1117669</v>
      </c>
      <c r="E813" s="248">
        <v>1116766</v>
      </c>
      <c r="F813" s="248">
        <v>209755</v>
      </c>
      <c r="G813" s="248">
        <v>209549</v>
      </c>
      <c r="H813" s="248">
        <v>53140</v>
      </c>
      <c r="I813" s="249">
        <v>155852</v>
      </c>
      <c r="J813" s="271">
        <v>69</v>
      </c>
    </row>
    <row r="814" spans="1:10" s="251" customFormat="1" ht="11.25" customHeight="1">
      <c r="A814" s="270">
        <v>691</v>
      </c>
      <c r="B814" s="265" t="s">
        <v>1012</v>
      </c>
      <c r="C814" s="248">
        <v>2429</v>
      </c>
      <c r="D814" s="248">
        <v>587254</v>
      </c>
      <c r="E814" s="248">
        <v>586690</v>
      </c>
      <c r="F814" s="248">
        <v>111167</v>
      </c>
      <c r="G814" s="248">
        <v>111042</v>
      </c>
      <c r="H814" s="248">
        <v>23296</v>
      </c>
      <c r="I814" s="249">
        <v>87109</v>
      </c>
      <c r="J814" s="271">
        <v>691</v>
      </c>
    </row>
    <row r="815" spans="1:10" s="251" customFormat="1" ht="11.25" customHeight="1">
      <c r="A815" s="270">
        <v>6910</v>
      </c>
      <c r="B815" s="265" t="s">
        <v>1012</v>
      </c>
      <c r="C815" s="248">
        <v>2429</v>
      </c>
      <c r="D815" s="248">
        <v>587254</v>
      </c>
      <c r="E815" s="248">
        <v>586690</v>
      </c>
      <c r="F815" s="248">
        <v>111167</v>
      </c>
      <c r="G815" s="248">
        <v>111042</v>
      </c>
      <c r="H815" s="248">
        <v>23296</v>
      </c>
      <c r="I815" s="249">
        <v>87109</v>
      </c>
      <c r="J815" s="271">
        <v>6910</v>
      </c>
    </row>
    <row r="816" spans="1:10" s="251" customFormat="1" ht="11.25" customHeight="1">
      <c r="A816" s="270">
        <v>69102</v>
      </c>
      <c r="B816" s="265" t="s">
        <v>1013</v>
      </c>
      <c r="C816" s="248">
        <v>2008</v>
      </c>
      <c r="D816" s="248">
        <v>476938</v>
      </c>
      <c r="E816" s="248">
        <v>476638</v>
      </c>
      <c r="F816" s="248">
        <v>90215</v>
      </c>
      <c r="G816" s="248">
        <v>90144</v>
      </c>
      <c r="H816" s="248">
        <v>19464</v>
      </c>
      <c r="I816" s="249">
        <v>69988</v>
      </c>
      <c r="J816" s="271">
        <v>69102</v>
      </c>
    </row>
    <row r="817" spans="1:10" s="251" customFormat="1" ht="11.25" customHeight="1">
      <c r="A817" s="270">
        <v>69103</v>
      </c>
      <c r="B817" s="265" t="s">
        <v>1014</v>
      </c>
      <c r="C817" s="252">
        <v>132</v>
      </c>
      <c r="D817" s="248">
        <v>64868</v>
      </c>
      <c r="E817" s="248">
        <v>64721</v>
      </c>
      <c r="F817" s="248">
        <v>12292</v>
      </c>
      <c r="G817" s="248">
        <v>12264</v>
      </c>
      <c r="H817" s="248">
        <v>1698</v>
      </c>
      <c r="I817" s="249">
        <v>10594</v>
      </c>
      <c r="J817" s="271">
        <v>69103</v>
      </c>
    </row>
    <row r="818" spans="1:10" s="251" customFormat="1" ht="11.25" customHeight="1">
      <c r="A818" s="270">
        <v>69104</v>
      </c>
      <c r="B818" s="265" t="s">
        <v>1015</v>
      </c>
      <c r="C818" s="252">
        <v>31</v>
      </c>
      <c r="D818" s="248">
        <v>5957</v>
      </c>
      <c r="E818" s="248">
        <v>5942</v>
      </c>
      <c r="F818" s="248">
        <v>1172</v>
      </c>
      <c r="G818" s="248">
        <v>1169</v>
      </c>
      <c r="H818" s="248">
        <v>325</v>
      </c>
      <c r="I818" s="249">
        <v>847</v>
      </c>
      <c r="J818" s="271">
        <v>69104</v>
      </c>
    </row>
    <row r="819" spans="1:10" s="251" customFormat="1" ht="11.25" customHeight="1">
      <c r="A819" s="270">
        <v>69109</v>
      </c>
      <c r="B819" s="265" t="s">
        <v>1016</v>
      </c>
      <c r="C819" s="252">
        <v>258</v>
      </c>
      <c r="D819" s="248">
        <v>39492</v>
      </c>
      <c r="E819" s="248">
        <v>39390</v>
      </c>
      <c r="F819" s="248">
        <v>7488</v>
      </c>
      <c r="G819" s="248">
        <v>7465</v>
      </c>
      <c r="H819" s="248">
        <v>1809</v>
      </c>
      <c r="I819" s="249">
        <v>5679</v>
      </c>
      <c r="J819" s="271">
        <v>69109</v>
      </c>
    </row>
    <row r="820" spans="1:10" s="251" customFormat="1" ht="11.25" customHeight="1">
      <c r="A820" s="270">
        <v>692</v>
      </c>
      <c r="B820" s="265" t="s">
        <v>1017</v>
      </c>
      <c r="C820" s="248">
        <v>1860</v>
      </c>
      <c r="D820" s="248">
        <v>530414</v>
      </c>
      <c r="E820" s="248">
        <v>530076</v>
      </c>
      <c r="F820" s="248">
        <v>98588</v>
      </c>
      <c r="G820" s="248">
        <v>98507</v>
      </c>
      <c r="H820" s="248">
        <v>29845</v>
      </c>
      <c r="I820" s="249">
        <v>68744</v>
      </c>
      <c r="J820" s="271">
        <v>692</v>
      </c>
    </row>
    <row r="821" spans="1:10" s="251" customFormat="1" ht="11.25" customHeight="1">
      <c r="A821" s="270">
        <v>6920</v>
      </c>
      <c r="B821" s="265" t="s">
        <v>1017</v>
      </c>
      <c r="C821" s="248">
        <v>1860</v>
      </c>
      <c r="D821" s="248">
        <v>530414</v>
      </c>
      <c r="E821" s="248">
        <v>530076</v>
      </c>
      <c r="F821" s="248">
        <v>98588</v>
      </c>
      <c r="G821" s="248">
        <v>98507</v>
      </c>
      <c r="H821" s="248">
        <v>29845</v>
      </c>
      <c r="I821" s="249">
        <v>68744</v>
      </c>
      <c r="J821" s="271">
        <v>6920</v>
      </c>
    </row>
    <row r="822" spans="1:10" ht="22.5" customHeight="1">
      <c r="A822" s="379" t="s">
        <v>1765</v>
      </c>
      <c r="B822" s="266" t="s">
        <v>1018</v>
      </c>
      <c r="C822" s="252">
        <v>71</v>
      </c>
      <c r="D822" s="248">
        <v>26679</v>
      </c>
      <c r="E822" s="248">
        <v>26677</v>
      </c>
      <c r="F822" s="248">
        <v>5041</v>
      </c>
      <c r="G822" s="248">
        <v>5040</v>
      </c>
      <c r="H822" s="248">
        <v>1617</v>
      </c>
      <c r="I822" s="249">
        <v>3424</v>
      </c>
      <c r="J822" s="271">
        <v>69201</v>
      </c>
    </row>
    <row r="823" spans="1:10" ht="22.5" customHeight="1">
      <c r="A823" s="379" t="s">
        <v>1766</v>
      </c>
      <c r="B823" s="266" t="s">
        <v>1019</v>
      </c>
      <c r="C823" s="252">
        <v>13</v>
      </c>
      <c r="D823" s="248">
        <v>2051</v>
      </c>
      <c r="E823" s="248">
        <v>2051</v>
      </c>
      <c r="F823" s="248">
        <v>388</v>
      </c>
      <c r="G823" s="248">
        <v>388</v>
      </c>
      <c r="H823" s="248">
        <v>116</v>
      </c>
      <c r="I823" s="249">
        <v>272</v>
      </c>
      <c r="J823" s="271">
        <v>69202</v>
      </c>
    </row>
    <row r="824" spans="1:10" ht="22.5" customHeight="1">
      <c r="A824" s="379" t="s">
        <v>1767</v>
      </c>
      <c r="B824" s="266" t="s">
        <v>1020</v>
      </c>
      <c r="C824" s="248">
        <v>1330</v>
      </c>
      <c r="D824" s="248">
        <v>446085</v>
      </c>
      <c r="E824" s="248">
        <v>445804</v>
      </c>
      <c r="F824" s="248">
        <v>84442</v>
      </c>
      <c r="G824" s="248">
        <v>84388</v>
      </c>
      <c r="H824" s="248">
        <v>23311</v>
      </c>
      <c r="I824" s="249">
        <v>61132</v>
      </c>
      <c r="J824" s="271">
        <v>69203</v>
      </c>
    </row>
    <row r="825" spans="1:10" s="251" customFormat="1" ht="11.25" customHeight="1">
      <c r="A825" s="270">
        <v>69204</v>
      </c>
      <c r="B825" s="265" t="s">
        <v>1021</v>
      </c>
      <c r="C825" s="252">
        <v>446</v>
      </c>
      <c r="D825" s="248">
        <v>55598</v>
      </c>
      <c r="E825" s="248">
        <v>55544</v>
      </c>
      <c r="F825" s="248">
        <v>8717</v>
      </c>
      <c r="G825" s="248">
        <v>8691</v>
      </c>
      <c r="H825" s="248">
        <v>4801</v>
      </c>
      <c r="I825" s="249">
        <v>3916</v>
      </c>
      <c r="J825" s="271">
        <v>69204</v>
      </c>
    </row>
    <row r="826" spans="1:10" ht="22.5" customHeight="1">
      <c r="A826" s="379" t="s">
        <v>1768</v>
      </c>
      <c r="B826" s="266" t="s">
        <v>1022</v>
      </c>
      <c r="C826" s="248">
        <v>2213</v>
      </c>
      <c r="D826" s="248">
        <v>2507980</v>
      </c>
      <c r="E826" s="248">
        <v>2461536</v>
      </c>
      <c r="F826" s="248">
        <v>357659</v>
      </c>
      <c r="G826" s="248">
        <v>348841</v>
      </c>
      <c r="H826" s="248">
        <v>288161</v>
      </c>
      <c r="I826" s="249">
        <v>69504</v>
      </c>
      <c r="J826" s="271">
        <v>70</v>
      </c>
    </row>
    <row r="827" spans="1:10" s="251" customFormat="1" ht="11.25" customHeight="1">
      <c r="A827" s="270">
        <v>701</v>
      </c>
      <c r="B827" s="265" t="s">
        <v>1023</v>
      </c>
      <c r="C827" s="252">
        <v>387</v>
      </c>
      <c r="D827" s="248">
        <v>2090523</v>
      </c>
      <c r="E827" s="248">
        <v>2046814</v>
      </c>
      <c r="F827" s="248">
        <v>281836</v>
      </c>
      <c r="G827" s="248">
        <v>273534</v>
      </c>
      <c r="H827" s="248">
        <v>249229</v>
      </c>
      <c r="I827" s="249">
        <v>32608</v>
      </c>
      <c r="J827" s="271">
        <v>701</v>
      </c>
    </row>
    <row r="828" spans="1:10" s="251" customFormat="1" ht="11.25" customHeight="1">
      <c r="A828" s="270">
        <v>7010</v>
      </c>
      <c r="B828" s="265" t="s">
        <v>1023</v>
      </c>
      <c r="C828" s="252">
        <v>387</v>
      </c>
      <c r="D828" s="248">
        <v>2090523</v>
      </c>
      <c r="E828" s="248">
        <v>2046814</v>
      </c>
      <c r="F828" s="248">
        <v>281836</v>
      </c>
      <c r="G828" s="248">
        <v>273534</v>
      </c>
      <c r="H828" s="248">
        <v>249229</v>
      </c>
      <c r="I828" s="249">
        <v>32608</v>
      </c>
      <c r="J828" s="271">
        <v>7010</v>
      </c>
    </row>
    <row r="829" spans="1:10" s="251" customFormat="1" ht="11.25" customHeight="1">
      <c r="A829" s="270">
        <v>70101</v>
      </c>
      <c r="B829" s="265" t="s">
        <v>1024</v>
      </c>
      <c r="C829" s="50">
        <v>16</v>
      </c>
      <c r="D829" s="255">
        <v>936157</v>
      </c>
      <c r="E829" s="255">
        <v>915503</v>
      </c>
      <c r="F829" s="255">
        <v>75924</v>
      </c>
      <c r="G829" s="255">
        <v>72000</v>
      </c>
      <c r="H829" s="255">
        <v>76283</v>
      </c>
      <c r="I829" s="249">
        <v>-360</v>
      </c>
      <c r="J829" s="271">
        <v>70101</v>
      </c>
    </row>
    <row r="830" spans="1:10" ht="22.5" customHeight="1">
      <c r="A830" s="379" t="s">
        <v>1769</v>
      </c>
      <c r="B830" s="266" t="s">
        <v>1025</v>
      </c>
      <c r="C830" s="50">
        <v>371</v>
      </c>
      <c r="D830" s="255">
        <v>1154366</v>
      </c>
      <c r="E830" s="255">
        <v>1131311</v>
      </c>
      <c r="F830" s="255">
        <v>205912</v>
      </c>
      <c r="G830" s="255">
        <v>201535</v>
      </c>
      <c r="H830" s="255">
        <v>172945</v>
      </c>
      <c r="I830" s="249">
        <v>32967</v>
      </c>
      <c r="J830" s="271">
        <v>70109</v>
      </c>
    </row>
    <row r="831" spans="1:10" s="251" customFormat="1" ht="11.25" customHeight="1">
      <c r="A831" s="270">
        <v>702</v>
      </c>
      <c r="B831" s="265" t="s">
        <v>1026</v>
      </c>
      <c r="C831" s="248">
        <v>1826</v>
      </c>
      <c r="D831" s="248">
        <v>417457</v>
      </c>
      <c r="E831" s="248">
        <v>414722</v>
      </c>
      <c r="F831" s="248">
        <v>75822</v>
      </c>
      <c r="G831" s="248">
        <v>75307</v>
      </c>
      <c r="H831" s="248">
        <v>38932</v>
      </c>
      <c r="I831" s="249">
        <v>36896</v>
      </c>
      <c r="J831" s="271">
        <v>702</v>
      </c>
    </row>
    <row r="832" spans="1:10" s="251" customFormat="1" ht="11.25" customHeight="1">
      <c r="A832" s="270">
        <v>7021</v>
      </c>
      <c r="B832" s="265" t="s">
        <v>1027</v>
      </c>
      <c r="C832" s="252">
        <v>33</v>
      </c>
      <c r="D832" s="248">
        <v>16392</v>
      </c>
      <c r="E832" s="248">
        <v>15965</v>
      </c>
      <c r="F832" s="248">
        <v>3076</v>
      </c>
      <c r="G832" s="248">
        <v>2995</v>
      </c>
      <c r="H832" s="248">
        <v>1150</v>
      </c>
      <c r="I832" s="249">
        <v>1926</v>
      </c>
      <c r="J832" s="271">
        <v>7021</v>
      </c>
    </row>
    <row r="833" spans="1:10" s="251" customFormat="1" ht="11.25" customHeight="1">
      <c r="A833" s="270">
        <v>7022</v>
      </c>
      <c r="B833" s="265" t="s">
        <v>1028</v>
      </c>
      <c r="C833" s="248">
        <v>1793</v>
      </c>
      <c r="D833" s="248">
        <v>401066</v>
      </c>
      <c r="E833" s="248">
        <v>398757</v>
      </c>
      <c r="F833" s="248">
        <v>72747</v>
      </c>
      <c r="G833" s="248">
        <v>72313</v>
      </c>
      <c r="H833" s="248">
        <v>37783</v>
      </c>
      <c r="I833" s="249">
        <v>34970</v>
      </c>
      <c r="J833" s="271">
        <v>7022</v>
      </c>
    </row>
    <row r="834" spans="1:10" ht="22.5" customHeight="1">
      <c r="A834" s="379" t="s">
        <v>1770</v>
      </c>
      <c r="B834" s="266" t="s">
        <v>1029</v>
      </c>
      <c r="C834" s="248">
        <v>7221</v>
      </c>
      <c r="D834" s="248">
        <v>2195651</v>
      </c>
      <c r="E834" s="248">
        <v>2165711</v>
      </c>
      <c r="F834" s="248">
        <v>409743</v>
      </c>
      <c r="G834" s="248">
        <v>403796</v>
      </c>
      <c r="H834" s="248">
        <v>196824</v>
      </c>
      <c r="I834" s="249">
        <v>212829</v>
      </c>
      <c r="J834" s="271">
        <v>71</v>
      </c>
    </row>
    <row r="835" spans="1:10" s="251" customFormat="1" ht="11.25" customHeight="1">
      <c r="A835" s="270">
        <v>711</v>
      </c>
      <c r="B835" s="265" t="s">
        <v>1030</v>
      </c>
      <c r="C835" s="248">
        <v>6988</v>
      </c>
      <c r="D835" s="248">
        <v>2023263</v>
      </c>
      <c r="E835" s="248">
        <v>1994277</v>
      </c>
      <c r="F835" s="248">
        <v>377445</v>
      </c>
      <c r="G835" s="248">
        <v>371652</v>
      </c>
      <c r="H835" s="248">
        <v>180281</v>
      </c>
      <c r="I835" s="249">
        <v>197105</v>
      </c>
      <c r="J835" s="271">
        <v>711</v>
      </c>
    </row>
    <row r="836" spans="1:10" s="251" customFormat="1" ht="11.25" customHeight="1">
      <c r="A836" s="270">
        <v>7111</v>
      </c>
      <c r="B836" s="265" t="s">
        <v>1031</v>
      </c>
      <c r="C836" s="248">
        <v>1242</v>
      </c>
      <c r="D836" s="248">
        <v>210483</v>
      </c>
      <c r="E836" s="248">
        <v>207847</v>
      </c>
      <c r="F836" s="248">
        <v>40125</v>
      </c>
      <c r="G836" s="248">
        <v>39626</v>
      </c>
      <c r="H836" s="248">
        <v>17306</v>
      </c>
      <c r="I836" s="249">
        <v>22820</v>
      </c>
      <c r="J836" s="271">
        <v>7111</v>
      </c>
    </row>
    <row r="837" spans="1:10" s="251" customFormat="1" ht="11.25" customHeight="1">
      <c r="A837" s="270">
        <v>71111</v>
      </c>
      <c r="B837" s="265" t="s">
        <v>1032</v>
      </c>
      <c r="C837" s="248">
        <v>688</v>
      </c>
      <c r="D837" s="248">
        <v>124719</v>
      </c>
      <c r="E837" s="248">
        <v>122375</v>
      </c>
      <c r="F837" s="248">
        <v>24160</v>
      </c>
      <c r="G837" s="248">
        <v>23714</v>
      </c>
      <c r="H837" s="248">
        <v>11216</v>
      </c>
      <c r="I837" s="249">
        <v>12944</v>
      </c>
      <c r="J837" s="271">
        <v>71111</v>
      </c>
    </row>
    <row r="838" spans="1:10" s="251" customFormat="1" ht="11.25" customHeight="1">
      <c r="A838" s="270">
        <v>71112</v>
      </c>
      <c r="B838" s="265" t="s">
        <v>1033</v>
      </c>
      <c r="C838" s="248">
        <v>165</v>
      </c>
      <c r="D838" s="248">
        <v>18035</v>
      </c>
      <c r="E838" s="248">
        <v>17833</v>
      </c>
      <c r="F838" s="248">
        <v>3379</v>
      </c>
      <c r="G838" s="248">
        <v>3340</v>
      </c>
      <c r="H838" s="248">
        <v>1414</v>
      </c>
      <c r="I838" s="249">
        <v>1966</v>
      </c>
      <c r="J838" s="271">
        <v>71112</v>
      </c>
    </row>
    <row r="839" spans="1:10" s="251" customFormat="1" ht="11.25" customHeight="1">
      <c r="A839" s="270">
        <v>71113</v>
      </c>
      <c r="B839" s="265" t="s">
        <v>1034</v>
      </c>
      <c r="C839" s="248">
        <v>242</v>
      </c>
      <c r="D839" s="248">
        <v>47606</v>
      </c>
      <c r="E839" s="248">
        <v>47564</v>
      </c>
      <c r="F839" s="248">
        <v>8959</v>
      </c>
      <c r="G839" s="248">
        <v>8952</v>
      </c>
      <c r="H839" s="248">
        <v>3366</v>
      </c>
      <c r="I839" s="249">
        <v>5594</v>
      </c>
      <c r="J839" s="271">
        <v>71113</v>
      </c>
    </row>
    <row r="840" spans="1:10" s="251" customFormat="1" ht="11.25" customHeight="1">
      <c r="A840" s="270">
        <v>71114</v>
      </c>
      <c r="B840" s="265" t="s">
        <v>1859</v>
      </c>
      <c r="C840" s="248">
        <v>147</v>
      </c>
      <c r="D840" s="248">
        <v>20122</v>
      </c>
      <c r="E840" s="248">
        <v>20076</v>
      </c>
      <c r="F840" s="248">
        <v>3627</v>
      </c>
      <c r="G840" s="248">
        <v>3619</v>
      </c>
      <c r="H840" s="248">
        <v>1311</v>
      </c>
      <c r="I840" s="249">
        <v>2316</v>
      </c>
      <c r="J840" s="271">
        <v>71114</v>
      </c>
    </row>
    <row r="841" spans="1:10" s="251" customFormat="1" ht="11.25" customHeight="1">
      <c r="A841" s="270">
        <v>7112</v>
      </c>
      <c r="B841" s="265" t="s">
        <v>1035</v>
      </c>
      <c r="C841" s="248">
        <v>5746</v>
      </c>
      <c r="D841" s="248">
        <v>1812780</v>
      </c>
      <c r="E841" s="248">
        <v>1786429</v>
      </c>
      <c r="F841" s="248">
        <v>337320</v>
      </c>
      <c r="G841" s="248">
        <v>332026</v>
      </c>
      <c r="H841" s="248">
        <v>162975</v>
      </c>
      <c r="I841" s="249">
        <v>174285</v>
      </c>
      <c r="J841" s="271">
        <v>7112</v>
      </c>
    </row>
    <row r="842" spans="1:10" s="251" customFormat="1" ht="11.25" customHeight="1">
      <c r="A842" s="270">
        <v>71121</v>
      </c>
      <c r="B842" s="265" t="s">
        <v>1036</v>
      </c>
      <c r="C842" s="248">
        <v>2814</v>
      </c>
      <c r="D842" s="248">
        <v>759293</v>
      </c>
      <c r="E842" s="248">
        <v>757044</v>
      </c>
      <c r="F842" s="248">
        <v>145807</v>
      </c>
      <c r="G842" s="248">
        <v>145290</v>
      </c>
      <c r="H842" s="248">
        <v>64315</v>
      </c>
      <c r="I842" s="249">
        <v>81450</v>
      </c>
      <c r="J842" s="271">
        <v>71121</v>
      </c>
    </row>
    <row r="843" spans="1:10" ht="22.5" customHeight="1">
      <c r="A843" s="379" t="s">
        <v>1771</v>
      </c>
      <c r="B843" s="266" t="s">
        <v>1037</v>
      </c>
      <c r="C843" s="248">
        <v>1592</v>
      </c>
      <c r="D843" s="248">
        <v>771711</v>
      </c>
      <c r="E843" s="248">
        <v>751991</v>
      </c>
      <c r="F843" s="248">
        <v>138161</v>
      </c>
      <c r="G843" s="248">
        <v>134419</v>
      </c>
      <c r="H843" s="248">
        <v>77543</v>
      </c>
      <c r="I843" s="249">
        <v>60598</v>
      </c>
      <c r="J843" s="271">
        <v>71122</v>
      </c>
    </row>
    <row r="844" spans="1:10" s="251" customFormat="1" ht="11.25" customHeight="1">
      <c r="A844" s="270">
        <v>71123</v>
      </c>
      <c r="B844" s="265" t="s">
        <v>1038</v>
      </c>
      <c r="C844" s="252">
        <v>228</v>
      </c>
      <c r="D844" s="248">
        <v>58876</v>
      </c>
      <c r="E844" s="248">
        <v>58086</v>
      </c>
      <c r="F844" s="248">
        <v>11126</v>
      </c>
      <c r="G844" s="248">
        <v>10976</v>
      </c>
      <c r="H844" s="248">
        <v>3363</v>
      </c>
      <c r="I844" s="249">
        <v>7763</v>
      </c>
      <c r="J844" s="271">
        <v>71123</v>
      </c>
    </row>
    <row r="845" spans="1:10" s="251" customFormat="1" ht="11.25" customHeight="1">
      <c r="A845" s="270">
        <v>71129</v>
      </c>
      <c r="B845" s="265" t="s">
        <v>1039</v>
      </c>
      <c r="C845" s="248">
        <v>1112</v>
      </c>
      <c r="D845" s="248">
        <v>222900</v>
      </c>
      <c r="E845" s="248">
        <v>219308</v>
      </c>
      <c r="F845" s="248">
        <v>42227</v>
      </c>
      <c r="G845" s="248">
        <v>41340</v>
      </c>
      <c r="H845" s="248">
        <v>17753</v>
      </c>
      <c r="I845" s="249">
        <v>24473</v>
      </c>
      <c r="J845" s="271">
        <v>71129</v>
      </c>
    </row>
    <row r="846" spans="1:10" s="251" customFormat="1" ht="11.25" customHeight="1">
      <c r="A846" s="270">
        <v>712</v>
      </c>
      <c r="B846" s="265" t="s">
        <v>1040</v>
      </c>
      <c r="C846" s="252">
        <v>233</v>
      </c>
      <c r="D846" s="248">
        <v>172388</v>
      </c>
      <c r="E846" s="248">
        <v>171435</v>
      </c>
      <c r="F846" s="248">
        <v>32298</v>
      </c>
      <c r="G846" s="248">
        <v>32144</v>
      </c>
      <c r="H846" s="248">
        <v>16543</v>
      </c>
      <c r="I846" s="249">
        <v>15724</v>
      </c>
      <c r="J846" s="271">
        <v>712</v>
      </c>
    </row>
    <row r="847" spans="1:10" s="251" customFormat="1" ht="11.25" customHeight="1">
      <c r="A847" s="270">
        <v>72</v>
      </c>
      <c r="B847" s="265" t="s">
        <v>1041</v>
      </c>
      <c r="C847" s="248">
        <v>359</v>
      </c>
      <c r="D847" s="248">
        <v>413872</v>
      </c>
      <c r="E847" s="248">
        <v>391383</v>
      </c>
      <c r="F847" s="248">
        <v>57863</v>
      </c>
      <c r="G847" s="248">
        <v>53593</v>
      </c>
      <c r="H847" s="248">
        <v>75116</v>
      </c>
      <c r="I847" s="249">
        <v>-17252</v>
      </c>
      <c r="J847" s="271">
        <v>72</v>
      </c>
    </row>
    <row r="848" spans="1:10" ht="22.5" customHeight="1">
      <c r="A848" s="379" t="s">
        <v>1772</v>
      </c>
      <c r="B848" s="266" t="s">
        <v>1042</v>
      </c>
      <c r="C848" s="252">
        <v>321</v>
      </c>
      <c r="D848" s="248">
        <v>403363</v>
      </c>
      <c r="E848" s="248">
        <v>380875</v>
      </c>
      <c r="F848" s="248">
        <v>55862</v>
      </c>
      <c r="G848" s="248">
        <v>51592</v>
      </c>
      <c r="H848" s="248">
        <v>74364</v>
      </c>
      <c r="I848" s="249">
        <v>-18501</v>
      </c>
      <c r="J848" s="271">
        <v>721</v>
      </c>
    </row>
    <row r="849" spans="1:10" s="251" customFormat="1" ht="11.25" customHeight="1">
      <c r="A849" s="270">
        <v>7211</v>
      </c>
      <c r="B849" s="265" t="s">
        <v>1043</v>
      </c>
      <c r="C849" s="252">
        <v>29</v>
      </c>
      <c r="D849" s="248">
        <v>17501</v>
      </c>
      <c r="E849" s="248">
        <v>17426</v>
      </c>
      <c r="F849" s="248">
        <v>3231</v>
      </c>
      <c r="G849" s="248">
        <v>3217</v>
      </c>
      <c r="H849" s="248">
        <v>1155</v>
      </c>
      <c r="I849" s="249">
        <v>2077</v>
      </c>
      <c r="J849" s="271">
        <v>7211</v>
      </c>
    </row>
    <row r="850" spans="1:10" ht="22.5" customHeight="1">
      <c r="A850" s="379" t="s">
        <v>1773</v>
      </c>
      <c r="B850" s="266" t="s">
        <v>1044</v>
      </c>
      <c r="C850" s="252">
        <v>292</v>
      </c>
      <c r="D850" s="248">
        <v>385862</v>
      </c>
      <c r="E850" s="248">
        <v>363449</v>
      </c>
      <c r="F850" s="248">
        <v>52631</v>
      </c>
      <c r="G850" s="248">
        <v>48375</v>
      </c>
      <c r="H850" s="248">
        <v>73209</v>
      </c>
      <c r="I850" s="249">
        <v>-20577</v>
      </c>
      <c r="J850" s="271">
        <v>7219</v>
      </c>
    </row>
    <row r="851" spans="1:10" ht="33.75" customHeight="1">
      <c r="A851" s="395" t="s">
        <v>1774</v>
      </c>
      <c r="B851" s="266" t="s">
        <v>1045</v>
      </c>
      <c r="C851" s="252">
        <v>38</v>
      </c>
      <c r="D851" s="248">
        <v>10509</v>
      </c>
      <c r="E851" s="248">
        <v>10509</v>
      </c>
      <c r="F851" s="248">
        <v>2001</v>
      </c>
      <c r="G851" s="248">
        <v>2001</v>
      </c>
      <c r="H851" s="252">
        <v>752</v>
      </c>
      <c r="I851" s="249">
        <v>1249</v>
      </c>
      <c r="J851" s="271">
        <v>722</v>
      </c>
    </row>
    <row r="852" spans="1:10" s="251" customFormat="1" ht="11.25" customHeight="1">
      <c r="A852" s="270">
        <v>73</v>
      </c>
      <c r="B852" s="265" t="s">
        <v>1046</v>
      </c>
      <c r="C852" s="248">
        <v>1449</v>
      </c>
      <c r="D852" s="248">
        <v>321177</v>
      </c>
      <c r="E852" s="248">
        <v>318280</v>
      </c>
      <c r="F852" s="248">
        <v>57670</v>
      </c>
      <c r="G852" s="248">
        <v>57122</v>
      </c>
      <c r="H852" s="248">
        <v>33931</v>
      </c>
      <c r="I852" s="249">
        <v>23740</v>
      </c>
      <c r="J852" s="271">
        <v>73</v>
      </c>
    </row>
    <row r="853" spans="1:10" s="251" customFormat="1" ht="11.25" customHeight="1">
      <c r="A853" s="270">
        <v>731</v>
      </c>
      <c r="B853" s="265" t="s">
        <v>1047</v>
      </c>
      <c r="C853" s="248">
        <v>1385</v>
      </c>
      <c r="D853" s="248">
        <v>300336</v>
      </c>
      <c r="E853" s="248">
        <v>297487</v>
      </c>
      <c r="F853" s="248">
        <v>53769</v>
      </c>
      <c r="G853" s="248">
        <v>53229</v>
      </c>
      <c r="H853" s="248">
        <v>32609</v>
      </c>
      <c r="I853" s="249">
        <v>21161</v>
      </c>
      <c r="J853" s="271">
        <v>731</v>
      </c>
    </row>
    <row r="854" spans="1:10" s="251" customFormat="1" ht="11.25" customHeight="1">
      <c r="A854" s="270">
        <v>7311</v>
      </c>
      <c r="B854" s="265" t="s">
        <v>1048</v>
      </c>
      <c r="C854" s="248">
        <v>1333</v>
      </c>
      <c r="D854" s="248">
        <v>292612</v>
      </c>
      <c r="E854" s="248">
        <v>289992</v>
      </c>
      <c r="F854" s="248">
        <v>52263</v>
      </c>
      <c r="G854" s="248">
        <v>51767</v>
      </c>
      <c r="H854" s="248">
        <v>31636</v>
      </c>
      <c r="I854" s="249">
        <v>20629</v>
      </c>
      <c r="J854" s="271">
        <v>7311</v>
      </c>
    </row>
    <row r="855" spans="1:10" ht="22.5" customHeight="1">
      <c r="A855" s="299">
        <v>7312</v>
      </c>
      <c r="B855" s="266" t="s">
        <v>1049</v>
      </c>
      <c r="C855" s="252">
        <v>52</v>
      </c>
      <c r="D855" s="248">
        <v>7724</v>
      </c>
      <c r="E855" s="248">
        <v>7495</v>
      </c>
      <c r="F855" s="248">
        <v>1505</v>
      </c>
      <c r="G855" s="248">
        <v>1462</v>
      </c>
      <c r="H855" s="248">
        <v>973</v>
      </c>
      <c r="I855" s="249">
        <v>532</v>
      </c>
      <c r="J855" s="271">
        <v>7312</v>
      </c>
    </row>
    <row r="856" spans="1:10" s="251" customFormat="1" ht="11.25" customHeight="1">
      <c r="A856" s="270">
        <v>732</v>
      </c>
      <c r="B856" s="265" t="s">
        <v>1050</v>
      </c>
      <c r="C856" s="252">
        <v>64</v>
      </c>
      <c r="D856" s="248">
        <v>20841</v>
      </c>
      <c r="E856" s="248">
        <v>20793</v>
      </c>
      <c r="F856" s="248">
        <v>3901</v>
      </c>
      <c r="G856" s="248">
        <v>3893</v>
      </c>
      <c r="H856" s="248">
        <v>1322</v>
      </c>
      <c r="I856" s="249">
        <v>2579</v>
      </c>
      <c r="J856" s="271">
        <v>732</v>
      </c>
    </row>
    <row r="857" spans="1:10" ht="22.5" customHeight="1">
      <c r="A857" s="379" t="s">
        <v>1775</v>
      </c>
      <c r="B857" s="266" t="s">
        <v>1051</v>
      </c>
      <c r="C857" s="248">
        <v>2122</v>
      </c>
      <c r="D857" s="248">
        <v>296529</v>
      </c>
      <c r="E857" s="248">
        <v>295052</v>
      </c>
      <c r="F857" s="248">
        <v>51185</v>
      </c>
      <c r="G857" s="248">
        <v>50897</v>
      </c>
      <c r="H857" s="248">
        <v>25980</v>
      </c>
      <c r="I857" s="249">
        <v>25206</v>
      </c>
      <c r="J857" s="271">
        <v>74</v>
      </c>
    </row>
    <row r="858" spans="1:10" s="251" customFormat="1" ht="11.25" customHeight="1">
      <c r="A858" s="270">
        <v>741</v>
      </c>
      <c r="B858" s="265" t="s">
        <v>1052</v>
      </c>
      <c r="C858" s="252">
        <v>443</v>
      </c>
      <c r="D858" s="248">
        <v>41792</v>
      </c>
      <c r="E858" s="248">
        <v>41451</v>
      </c>
      <c r="F858" s="248">
        <v>7754</v>
      </c>
      <c r="G858" s="248">
        <v>7670</v>
      </c>
      <c r="H858" s="248">
        <v>4127</v>
      </c>
      <c r="I858" s="249">
        <v>3627</v>
      </c>
      <c r="J858" s="271">
        <v>741</v>
      </c>
    </row>
    <row r="859" spans="1:10" s="251" customFormat="1" ht="11.25" customHeight="1">
      <c r="A859" s="270">
        <v>7410</v>
      </c>
      <c r="B859" s="265" t="s">
        <v>1052</v>
      </c>
      <c r="C859" s="252">
        <v>443</v>
      </c>
      <c r="D859" s="248">
        <v>41792</v>
      </c>
      <c r="E859" s="248">
        <v>41451</v>
      </c>
      <c r="F859" s="248">
        <v>7754</v>
      </c>
      <c r="G859" s="248">
        <v>7670</v>
      </c>
      <c r="H859" s="248">
        <v>4127</v>
      </c>
      <c r="I859" s="249">
        <v>3627</v>
      </c>
      <c r="J859" s="271">
        <v>7410</v>
      </c>
    </row>
    <row r="860" spans="1:10" s="251" customFormat="1" ht="11.25" customHeight="1">
      <c r="A860" s="270">
        <v>74101</v>
      </c>
      <c r="B860" s="265" t="s">
        <v>1053</v>
      </c>
      <c r="C860" s="252">
        <v>64</v>
      </c>
      <c r="D860" s="248">
        <v>5178</v>
      </c>
      <c r="E860" s="248">
        <v>5160</v>
      </c>
      <c r="F860" s="248">
        <v>923</v>
      </c>
      <c r="G860" s="248">
        <v>920</v>
      </c>
      <c r="H860" s="248">
        <v>519</v>
      </c>
      <c r="I860" s="249">
        <v>405</v>
      </c>
      <c r="J860" s="271">
        <v>74101</v>
      </c>
    </row>
    <row r="861" spans="1:10" s="251" customFormat="1" ht="11.25" customHeight="1">
      <c r="A861" s="270">
        <v>74102</v>
      </c>
      <c r="B861" s="265" t="s">
        <v>1054</v>
      </c>
      <c r="C861" s="252">
        <v>239</v>
      </c>
      <c r="D861" s="248">
        <v>18978</v>
      </c>
      <c r="E861" s="248">
        <v>18763</v>
      </c>
      <c r="F861" s="248">
        <v>3357</v>
      </c>
      <c r="G861" s="248">
        <v>3317</v>
      </c>
      <c r="H861" s="248">
        <v>1650</v>
      </c>
      <c r="I861" s="249">
        <v>1707</v>
      </c>
      <c r="J861" s="271">
        <v>74102</v>
      </c>
    </row>
    <row r="862" spans="1:10" s="251" customFormat="1" ht="11.25" customHeight="1">
      <c r="A862" s="270">
        <v>74103</v>
      </c>
      <c r="B862" s="265" t="s">
        <v>1055</v>
      </c>
      <c r="C862" s="252">
        <v>140</v>
      </c>
      <c r="D862" s="248">
        <v>17636</v>
      </c>
      <c r="E862" s="248">
        <v>17528</v>
      </c>
      <c r="F862" s="248">
        <v>3473</v>
      </c>
      <c r="G862" s="248">
        <v>3434</v>
      </c>
      <c r="H862" s="248">
        <v>1958</v>
      </c>
      <c r="I862" s="249">
        <v>1516</v>
      </c>
      <c r="J862" s="271">
        <v>74103</v>
      </c>
    </row>
    <row r="863" spans="1:10" s="251" customFormat="1" ht="11.25" customHeight="1">
      <c r="A863" s="270">
        <v>742</v>
      </c>
      <c r="B863" s="265" t="s">
        <v>1056</v>
      </c>
      <c r="C863" s="252">
        <v>429</v>
      </c>
      <c r="D863" s="248">
        <v>87339</v>
      </c>
      <c r="E863" s="248">
        <v>87004</v>
      </c>
      <c r="F863" s="248">
        <v>12198</v>
      </c>
      <c r="G863" s="248">
        <v>12137</v>
      </c>
      <c r="H863" s="248">
        <v>7500</v>
      </c>
      <c r="I863" s="249">
        <v>4699</v>
      </c>
      <c r="J863" s="271">
        <v>742</v>
      </c>
    </row>
    <row r="864" spans="1:10" s="251" customFormat="1" ht="11.25" customHeight="1">
      <c r="A864" s="270">
        <v>7420</v>
      </c>
      <c r="B864" s="265" t="s">
        <v>1056</v>
      </c>
      <c r="C864" s="252">
        <v>429</v>
      </c>
      <c r="D864" s="248">
        <v>87339</v>
      </c>
      <c r="E864" s="248">
        <v>87004</v>
      </c>
      <c r="F864" s="248">
        <v>12198</v>
      </c>
      <c r="G864" s="248">
        <v>12137</v>
      </c>
      <c r="H864" s="248">
        <v>7500</v>
      </c>
      <c r="I864" s="249">
        <v>4699</v>
      </c>
      <c r="J864" s="271">
        <v>7420</v>
      </c>
    </row>
    <row r="865" spans="1:10" s="251" customFormat="1" ht="11.25" customHeight="1">
      <c r="A865" s="270">
        <v>74201</v>
      </c>
      <c r="B865" s="265" t="s">
        <v>1057</v>
      </c>
      <c r="C865" s="252">
        <v>416</v>
      </c>
      <c r="D865" s="248">
        <v>86007</v>
      </c>
      <c r="E865" s="248">
        <v>85679</v>
      </c>
      <c r="F865" s="248">
        <v>11948</v>
      </c>
      <c r="G865" s="248">
        <v>11889</v>
      </c>
      <c r="H865" s="248">
        <v>7368</v>
      </c>
      <c r="I865" s="249">
        <v>4580</v>
      </c>
      <c r="J865" s="271">
        <v>74201</v>
      </c>
    </row>
    <row r="866" spans="1:10" s="251" customFormat="1" ht="11.25" customHeight="1">
      <c r="A866" s="270">
        <v>74202</v>
      </c>
      <c r="B866" s="265" t="s">
        <v>1058</v>
      </c>
      <c r="C866" s="252">
        <v>13</v>
      </c>
      <c r="D866" s="248">
        <v>1332</v>
      </c>
      <c r="E866" s="248">
        <v>1325</v>
      </c>
      <c r="F866" s="248">
        <v>250</v>
      </c>
      <c r="G866" s="248">
        <v>249</v>
      </c>
      <c r="H866" s="248">
        <v>132</v>
      </c>
      <c r="I866" s="249">
        <v>119</v>
      </c>
      <c r="J866" s="271">
        <v>74202</v>
      </c>
    </row>
    <row r="867" spans="1:10" s="251" customFormat="1" ht="11.25" customHeight="1">
      <c r="A867" s="270">
        <v>743</v>
      </c>
      <c r="B867" s="265" t="s">
        <v>1059</v>
      </c>
      <c r="C867" s="252">
        <v>288</v>
      </c>
      <c r="D867" s="248">
        <v>18011</v>
      </c>
      <c r="E867" s="248">
        <v>17991</v>
      </c>
      <c r="F867" s="248">
        <v>3379</v>
      </c>
      <c r="G867" s="248">
        <v>3375</v>
      </c>
      <c r="H867" s="248">
        <v>1071</v>
      </c>
      <c r="I867" s="249">
        <v>2308</v>
      </c>
      <c r="J867" s="271">
        <v>743</v>
      </c>
    </row>
    <row r="868" spans="1:10" s="251" customFormat="1" ht="11.25" customHeight="1">
      <c r="A868" s="270">
        <v>7430</v>
      </c>
      <c r="B868" s="265" t="s">
        <v>1059</v>
      </c>
      <c r="C868" s="252">
        <v>288</v>
      </c>
      <c r="D868" s="248">
        <v>18011</v>
      </c>
      <c r="E868" s="248">
        <v>17991</v>
      </c>
      <c r="F868" s="248">
        <v>3379</v>
      </c>
      <c r="G868" s="248">
        <v>3375</v>
      </c>
      <c r="H868" s="248">
        <v>1071</v>
      </c>
      <c r="I868" s="249">
        <v>2308</v>
      </c>
      <c r="J868" s="271">
        <v>7430</v>
      </c>
    </row>
    <row r="869" spans="1:10" s="251" customFormat="1" ht="11.25" customHeight="1">
      <c r="A869" s="270">
        <v>74301</v>
      </c>
      <c r="B869" s="265" t="s">
        <v>1060</v>
      </c>
      <c r="C869" s="252">
        <v>31</v>
      </c>
      <c r="D869" s="248">
        <v>4518</v>
      </c>
      <c r="E869" s="248">
        <v>4513</v>
      </c>
      <c r="F869" s="248">
        <v>823</v>
      </c>
      <c r="G869" s="248">
        <v>822</v>
      </c>
      <c r="H869" s="248">
        <v>345</v>
      </c>
      <c r="I869" s="249">
        <v>478</v>
      </c>
      <c r="J869" s="271">
        <v>74301</v>
      </c>
    </row>
    <row r="870" spans="1:10" s="251" customFormat="1" ht="11.25" customHeight="1">
      <c r="A870" s="270">
        <v>74302</v>
      </c>
      <c r="B870" s="265" t="s">
        <v>1061</v>
      </c>
      <c r="C870" s="252">
        <v>257</v>
      </c>
      <c r="D870" s="248">
        <v>13493</v>
      </c>
      <c r="E870" s="248">
        <v>13478</v>
      </c>
      <c r="F870" s="248">
        <v>2556</v>
      </c>
      <c r="G870" s="248">
        <v>2553</v>
      </c>
      <c r="H870" s="248">
        <v>726</v>
      </c>
      <c r="I870" s="249">
        <v>1830</v>
      </c>
      <c r="J870" s="271">
        <v>74302</v>
      </c>
    </row>
    <row r="871" spans="1:10" ht="22.5" customHeight="1">
      <c r="A871" s="379" t="s">
        <v>1776</v>
      </c>
      <c r="B871" s="266" t="s">
        <v>1062</v>
      </c>
      <c r="C871" s="252">
        <v>962</v>
      </c>
      <c r="D871" s="248">
        <v>149386</v>
      </c>
      <c r="E871" s="248">
        <v>148607</v>
      </c>
      <c r="F871" s="248">
        <v>27854</v>
      </c>
      <c r="G871" s="248">
        <v>27714</v>
      </c>
      <c r="H871" s="248">
        <v>13282</v>
      </c>
      <c r="I871" s="249">
        <v>14572</v>
      </c>
      <c r="J871" s="271">
        <v>749</v>
      </c>
    </row>
    <row r="872" spans="1:10" s="251" customFormat="1" ht="11.25" customHeight="1">
      <c r="A872" s="270">
        <v>75</v>
      </c>
      <c r="B872" s="265" t="s">
        <v>1063</v>
      </c>
      <c r="C872" s="248">
        <v>464</v>
      </c>
      <c r="D872" s="248">
        <v>102852</v>
      </c>
      <c r="E872" s="248">
        <v>102608</v>
      </c>
      <c r="F872" s="248">
        <v>18835</v>
      </c>
      <c r="G872" s="248">
        <v>18791</v>
      </c>
      <c r="H872" s="248">
        <v>9676</v>
      </c>
      <c r="I872" s="249">
        <v>9159</v>
      </c>
      <c r="J872" s="271">
        <v>75</v>
      </c>
    </row>
    <row r="873" spans="1:10" s="251" customFormat="1" ht="11.25" customHeight="1">
      <c r="A873" s="270">
        <v>750</v>
      </c>
      <c r="B873" s="265" t="s">
        <v>1063</v>
      </c>
      <c r="C873" s="248">
        <v>464</v>
      </c>
      <c r="D873" s="248">
        <v>102852</v>
      </c>
      <c r="E873" s="248">
        <v>102608</v>
      </c>
      <c r="F873" s="248">
        <v>18835</v>
      </c>
      <c r="G873" s="248">
        <v>18791</v>
      </c>
      <c r="H873" s="248">
        <v>9676</v>
      </c>
      <c r="I873" s="249">
        <v>9159</v>
      </c>
      <c r="J873" s="271">
        <v>750</v>
      </c>
    </row>
    <row r="874" spans="1:10" s="251" customFormat="1" ht="11.25" customHeight="1">
      <c r="A874" s="270">
        <v>7500</v>
      </c>
      <c r="B874" s="265" t="s">
        <v>1063</v>
      </c>
      <c r="C874" s="248">
        <v>464</v>
      </c>
      <c r="D874" s="248">
        <v>102852</v>
      </c>
      <c r="E874" s="248">
        <v>102608</v>
      </c>
      <c r="F874" s="248">
        <v>18835</v>
      </c>
      <c r="G874" s="248">
        <v>18791</v>
      </c>
      <c r="H874" s="248">
        <v>9676</v>
      </c>
      <c r="I874" s="249">
        <v>9159</v>
      </c>
      <c r="J874" s="271">
        <v>7500</v>
      </c>
    </row>
    <row r="875" spans="1:10" s="251" customFormat="1" ht="11.25" customHeight="1">
      <c r="A875" s="270">
        <v>75001</v>
      </c>
      <c r="B875" s="265" t="s">
        <v>1064</v>
      </c>
      <c r="C875" s="252">
        <v>426</v>
      </c>
      <c r="D875" s="248">
        <v>98299</v>
      </c>
      <c r="E875" s="248">
        <v>98070</v>
      </c>
      <c r="F875" s="248">
        <v>18026</v>
      </c>
      <c r="G875" s="248">
        <v>17984</v>
      </c>
      <c r="H875" s="248">
        <v>9285</v>
      </c>
      <c r="I875" s="249">
        <v>8741</v>
      </c>
      <c r="J875" s="271">
        <v>75001</v>
      </c>
    </row>
    <row r="876" spans="1:10" s="251" customFormat="1" ht="11.25" customHeight="1">
      <c r="A876" s="270">
        <v>75009</v>
      </c>
      <c r="B876" s="265" t="s">
        <v>1065</v>
      </c>
      <c r="C876" s="252">
        <v>38</v>
      </c>
      <c r="D876" s="248">
        <v>4553</v>
      </c>
      <c r="E876" s="248">
        <v>4538</v>
      </c>
      <c r="F876" s="248">
        <v>810</v>
      </c>
      <c r="G876" s="248">
        <v>808</v>
      </c>
      <c r="H876" s="248">
        <v>391</v>
      </c>
      <c r="I876" s="249">
        <v>418</v>
      </c>
      <c r="J876" s="271">
        <v>75009</v>
      </c>
    </row>
    <row r="877" spans="1:10" s="245" customFormat="1" ht="29.25" customHeight="1">
      <c r="A877" s="396" t="s">
        <v>1537</v>
      </c>
      <c r="B877" s="274" t="s">
        <v>1066</v>
      </c>
      <c r="C877" s="238">
        <v>8070</v>
      </c>
      <c r="D877" s="238">
        <v>3196944</v>
      </c>
      <c r="E877" s="238">
        <v>3152373</v>
      </c>
      <c r="F877" s="238">
        <v>563162</v>
      </c>
      <c r="G877" s="238">
        <v>554837</v>
      </c>
      <c r="H877" s="238">
        <v>281875</v>
      </c>
      <c r="I877" s="239">
        <v>280684</v>
      </c>
      <c r="J877" s="244" t="s">
        <v>1067</v>
      </c>
    </row>
    <row r="878" spans="1:10" s="251" customFormat="1" ht="15" customHeight="1">
      <c r="A878" s="270">
        <v>77</v>
      </c>
      <c r="B878" s="265" t="s">
        <v>1068</v>
      </c>
      <c r="C878" s="248">
        <v>1014</v>
      </c>
      <c r="D878" s="248">
        <v>585889</v>
      </c>
      <c r="E878" s="248">
        <v>572040</v>
      </c>
      <c r="F878" s="248">
        <v>102433</v>
      </c>
      <c r="G878" s="248">
        <v>99817</v>
      </c>
      <c r="H878" s="248">
        <v>68345</v>
      </c>
      <c r="I878" s="249">
        <v>34124</v>
      </c>
      <c r="J878" s="271">
        <v>77</v>
      </c>
    </row>
    <row r="879" spans="1:10" s="251" customFormat="1" ht="11.25" customHeight="1">
      <c r="A879" s="270">
        <v>771</v>
      </c>
      <c r="B879" s="265" t="s">
        <v>1069</v>
      </c>
      <c r="C879" s="252">
        <v>247</v>
      </c>
      <c r="D879" s="248">
        <v>116212</v>
      </c>
      <c r="E879" s="248">
        <v>114746</v>
      </c>
      <c r="F879" s="248">
        <v>20183</v>
      </c>
      <c r="G879" s="248">
        <v>19909</v>
      </c>
      <c r="H879" s="248">
        <v>13344</v>
      </c>
      <c r="I879" s="249">
        <v>6842</v>
      </c>
      <c r="J879" s="271">
        <v>771</v>
      </c>
    </row>
    <row r="880" spans="1:10" ht="22.5" customHeight="1">
      <c r="A880" s="379" t="s">
        <v>1777</v>
      </c>
      <c r="B880" s="266" t="s">
        <v>1070</v>
      </c>
      <c r="C880" s="252">
        <v>210</v>
      </c>
      <c r="D880" s="248">
        <v>82324</v>
      </c>
      <c r="E880" s="248">
        <v>81086</v>
      </c>
      <c r="F880" s="248">
        <v>14160</v>
      </c>
      <c r="G880" s="248">
        <v>13929</v>
      </c>
      <c r="H880" s="248">
        <v>9444</v>
      </c>
      <c r="I880" s="249">
        <v>4719</v>
      </c>
      <c r="J880" s="271">
        <v>7711</v>
      </c>
    </row>
    <row r="881" spans="1:10" ht="22.5" customHeight="1">
      <c r="A881" s="379" t="s">
        <v>1778</v>
      </c>
      <c r="B881" s="266" t="s">
        <v>1071</v>
      </c>
      <c r="C881" s="252">
        <v>37</v>
      </c>
      <c r="D881" s="248">
        <v>33888</v>
      </c>
      <c r="E881" s="248">
        <v>33661</v>
      </c>
      <c r="F881" s="248">
        <v>6023</v>
      </c>
      <c r="G881" s="248">
        <v>5980</v>
      </c>
      <c r="H881" s="248">
        <v>3899</v>
      </c>
      <c r="I881" s="249">
        <v>2124</v>
      </c>
      <c r="J881" s="271">
        <v>7712</v>
      </c>
    </row>
    <row r="882" spans="1:10" s="251" customFormat="1" ht="11.25" customHeight="1">
      <c r="A882" s="270">
        <v>772</v>
      </c>
      <c r="B882" s="265" t="s">
        <v>1072</v>
      </c>
      <c r="C882" s="50" t="s">
        <v>97</v>
      </c>
      <c r="D882" s="255" t="s">
        <v>97</v>
      </c>
      <c r="E882" s="255" t="s">
        <v>97</v>
      </c>
      <c r="F882" s="255" t="s">
        <v>97</v>
      </c>
      <c r="G882" s="255" t="s">
        <v>97</v>
      </c>
      <c r="H882" s="255" t="s">
        <v>97</v>
      </c>
      <c r="I882" s="249" t="s">
        <v>97</v>
      </c>
      <c r="J882" s="271">
        <v>772</v>
      </c>
    </row>
    <row r="883" spans="1:10" s="251" customFormat="1" ht="11.25" customHeight="1">
      <c r="A883" s="270">
        <v>7721</v>
      </c>
      <c r="B883" s="265" t="s">
        <v>1073</v>
      </c>
      <c r="C883" s="50">
        <v>19</v>
      </c>
      <c r="D883" s="255">
        <v>2241</v>
      </c>
      <c r="E883" s="255">
        <v>2223</v>
      </c>
      <c r="F883" s="255">
        <v>353</v>
      </c>
      <c r="G883" s="255">
        <v>350</v>
      </c>
      <c r="H883" s="255">
        <v>317</v>
      </c>
      <c r="I883" s="249">
        <v>36</v>
      </c>
      <c r="J883" s="271">
        <v>7721</v>
      </c>
    </row>
    <row r="884" spans="1:10" s="251" customFormat="1" ht="11.25" customHeight="1">
      <c r="A884" s="270">
        <v>7722</v>
      </c>
      <c r="B884" s="265" t="s">
        <v>1074</v>
      </c>
      <c r="C884" s="252">
        <v>47</v>
      </c>
      <c r="D884" s="248">
        <v>5471</v>
      </c>
      <c r="E884" s="248">
        <v>5448</v>
      </c>
      <c r="F884" s="248">
        <v>1012</v>
      </c>
      <c r="G884" s="248">
        <v>1007</v>
      </c>
      <c r="H884" s="248">
        <v>564</v>
      </c>
      <c r="I884" s="249">
        <v>448</v>
      </c>
      <c r="J884" s="271">
        <v>7722</v>
      </c>
    </row>
    <row r="885" spans="1:10" s="251" customFormat="1" ht="11.25" customHeight="1">
      <c r="A885" s="270">
        <v>7729</v>
      </c>
      <c r="B885" s="265" t="s">
        <v>1075</v>
      </c>
      <c r="C885" s="50" t="s">
        <v>97</v>
      </c>
      <c r="D885" s="255" t="s">
        <v>97</v>
      </c>
      <c r="E885" s="255" t="s">
        <v>97</v>
      </c>
      <c r="F885" s="255" t="s">
        <v>97</v>
      </c>
      <c r="G885" s="255" t="s">
        <v>97</v>
      </c>
      <c r="H885" s="255" t="s">
        <v>97</v>
      </c>
      <c r="I885" s="249" t="s">
        <v>97</v>
      </c>
      <c r="J885" s="271">
        <v>7729</v>
      </c>
    </row>
    <row r="886" spans="1:10" ht="22.5" customHeight="1">
      <c r="A886" s="379" t="s">
        <v>1779</v>
      </c>
      <c r="B886" s="266" t="s">
        <v>1076</v>
      </c>
      <c r="C886" s="252">
        <v>609</v>
      </c>
      <c r="D886" s="248">
        <v>431920</v>
      </c>
      <c r="E886" s="248">
        <v>420439</v>
      </c>
      <c r="F886" s="248">
        <v>75739</v>
      </c>
      <c r="G886" s="248">
        <v>73568</v>
      </c>
      <c r="H886" s="248">
        <v>50411</v>
      </c>
      <c r="I886" s="249">
        <v>25360</v>
      </c>
      <c r="J886" s="271">
        <v>773</v>
      </c>
    </row>
    <row r="887" spans="1:10" s="251" customFormat="1" ht="11.25" customHeight="1">
      <c r="A887" s="270">
        <v>7731</v>
      </c>
      <c r="B887" s="265" t="s">
        <v>1077</v>
      </c>
      <c r="C887" s="252">
        <v>23</v>
      </c>
      <c r="D887" s="248">
        <v>30242</v>
      </c>
      <c r="E887" s="248">
        <v>30154</v>
      </c>
      <c r="F887" s="248">
        <v>5457</v>
      </c>
      <c r="G887" s="248">
        <v>5440</v>
      </c>
      <c r="H887" s="248">
        <v>4057</v>
      </c>
      <c r="I887" s="249">
        <v>1400</v>
      </c>
      <c r="J887" s="271">
        <v>7731</v>
      </c>
    </row>
    <row r="888" spans="1:10" s="251" customFormat="1" ht="11.25" customHeight="1">
      <c r="A888" s="270">
        <v>7732</v>
      </c>
      <c r="B888" s="265" t="s">
        <v>1078</v>
      </c>
      <c r="C888" s="252">
        <v>241</v>
      </c>
      <c r="D888" s="248">
        <v>151592</v>
      </c>
      <c r="E888" s="248">
        <v>147780</v>
      </c>
      <c r="F888" s="248">
        <v>25311</v>
      </c>
      <c r="G888" s="248">
        <v>24589</v>
      </c>
      <c r="H888" s="248">
        <v>19569</v>
      </c>
      <c r="I888" s="249">
        <v>5774</v>
      </c>
      <c r="J888" s="271">
        <v>7732</v>
      </c>
    </row>
    <row r="889" spans="1:10" ht="22.5" customHeight="1">
      <c r="A889" s="379" t="s">
        <v>1780</v>
      </c>
      <c r="B889" s="266" t="s">
        <v>1079</v>
      </c>
      <c r="C889" s="252">
        <v>8</v>
      </c>
      <c r="D889" s="248">
        <v>1587</v>
      </c>
      <c r="E889" s="248">
        <v>1585</v>
      </c>
      <c r="F889" s="248">
        <v>302</v>
      </c>
      <c r="G889" s="248">
        <v>301</v>
      </c>
      <c r="H889" s="248">
        <v>247</v>
      </c>
      <c r="I889" s="249">
        <v>54</v>
      </c>
      <c r="J889" s="271">
        <v>7733</v>
      </c>
    </row>
    <row r="890" spans="1:10" s="251" customFormat="1" ht="11.25" customHeight="1">
      <c r="A890" s="270">
        <v>7734</v>
      </c>
      <c r="B890" s="265" t="s">
        <v>1080</v>
      </c>
      <c r="C890" s="252">
        <v>10</v>
      </c>
      <c r="D890" s="248">
        <v>2122</v>
      </c>
      <c r="E890" s="248">
        <v>2060</v>
      </c>
      <c r="F890" s="248">
        <v>374</v>
      </c>
      <c r="G890" s="248">
        <v>362</v>
      </c>
      <c r="H890" s="248">
        <v>214</v>
      </c>
      <c r="I890" s="249">
        <v>160</v>
      </c>
      <c r="J890" s="271">
        <v>7734</v>
      </c>
    </row>
    <row r="891" spans="1:10" s="251" customFormat="1" ht="11.25" customHeight="1">
      <c r="A891" s="270">
        <v>7735</v>
      </c>
      <c r="B891" s="265" t="s">
        <v>1081</v>
      </c>
      <c r="C891" s="252">
        <v>9</v>
      </c>
      <c r="D891" s="248">
        <v>1612</v>
      </c>
      <c r="E891" s="248">
        <v>1539</v>
      </c>
      <c r="F891" s="248">
        <v>561</v>
      </c>
      <c r="G891" s="248">
        <v>551</v>
      </c>
      <c r="H891" s="248">
        <v>451</v>
      </c>
      <c r="I891" s="249">
        <v>110</v>
      </c>
      <c r="J891" s="271">
        <v>7735</v>
      </c>
    </row>
    <row r="892" spans="1:10" ht="22.5" customHeight="1">
      <c r="A892" s="379" t="s">
        <v>1781</v>
      </c>
      <c r="B892" s="266" t="s">
        <v>1082</v>
      </c>
      <c r="C892" s="252">
        <v>318</v>
      </c>
      <c r="D892" s="248">
        <v>244765</v>
      </c>
      <c r="E892" s="248">
        <v>237320</v>
      </c>
      <c r="F892" s="248">
        <v>43734</v>
      </c>
      <c r="G892" s="248">
        <v>42324</v>
      </c>
      <c r="H892" s="248">
        <v>25872</v>
      </c>
      <c r="I892" s="249">
        <v>17862</v>
      </c>
      <c r="J892" s="271">
        <v>7739</v>
      </c>
    </row>
    <row r="893" spans="1:10" ht="22.5" customHeight="1">
      <c r="A893" s="379" t="s">
        <v>1782</v>
      </c>
      <c r="B893" s="266" t="s">
        <v>1083</v>
      </c>
      <c r="C893" s="50" t="s">
        <v>97</v>
      </c>
      <c r="D893" s="255" t="s">
        <v>97</v>
      </c>
      <c r="E893" s="255" t="s">
        <v>97</v>
      </c>
      <c r="F893" s="255" t="s">
        <v>97</v>
      </c>
      <c r="G893" s="255" t="s">
        <v>97</v>
      </c>
      <c r="H893" s="255" t="s">
        <v>97</v>
      </c>
      <c r="I893" s="249" t="s">
        <v>97</v>
      </c>
      <c r="J893" s="271">
        <v>774</v>
      </c>
    </row>
    <row r="894" spans="1:10" s="251" customFormat="1" ht="11.25" customHeight="1">
      <c r="A894" s="270">
        <v>78</v>
      </c>
      <c r="B894" s="265" t="s">
        <v>1084</v>
      </c>
      <c r="C894" s="248">
        <v>461</v>
      </c>
      <c r="D894" s="248">
        <v>523631</v>
      </c>
      <c r="E894" s="248">
        <v>521123</v>
      </c>
      <c r="F894" s="248">
        <v>97763</v>
      </c>
      <c r="G894" s="248">
        <v>97287</v>
      </c>
      <c r="H894" s="248">
        <v>11248</v>
      </c>
      <c r="I894" s="249">
        <v>86515</v>
      </c>
      <c r="J894" s="271">
        <v>78</v>
      </c>
    </row>
    <row r="895" spans="1:10" s="251" customFormat="1" ht="11.25" customHeight="1">
      <c r="A895" s="270">
        <v>781</v>
      </c>
      <c r="B895" s="265" t="s">
        <v>1085</v>
      </c>
      <c r="C895" s="252">
        <v>297</v>
      </c>
      <c r="D895" s="248">
        <v>173030</v>
      </c>
      <c r="E895" s="248">
        <v>172967</v>
      </c>
      <c r="F895" s="248">
        <v>32426</v>
      </c>
      <c r="G895" s="248">
        <v>32415</v>
      </c>
      <c r="H895" s="248">
        <v>4838</v>
      </c>
      <c r="I895" s="249">
        <v>27588</v>
      </c>
      <c r="J895" s="271">
        <v>781</v>
      </c>
    </row>
    <row r="896" spans="1:10" s="251" customFormat="1" ht="11.25" customHeight="1">
      <c r="A896" s="270">
        <v>782</v>
      </c>
      <c r="B896" s="265" t="s">
        <v>1086</v>
      </c>
      <c r="C896" s="252">
        <v>117</v>
      </c>
      <c r="D896" s="248">
        <v>279486</v>
      </c>
      <c r="E896" s="248">
        <v>277041</v>
      </c>
      <c r="F896" s="248">
        <v>51845</v>
      </c>
      <c r="G896" s="248">
        <v>51381</v>
      </c>
      <c r="H896" s="248">
        <v>5065</v>
      </c>
      <c r="I896" s="249">
        <v>46780</v>
      </c>
      <c r="J896" s="271">
        <v>782</v>
      </c>
    </row>
    <row r="897" spans="1:10" s="251" customFormat="1" ht="11.25" customHeight="1">
      <c r="A897" s="270">
        <v>783</v>
      </c>
      <c r="B897" s="265" t="s">
        <v>1087</v>
      </c>
      <c r="C897" s="252">
        <v>47</v>
      </c>
      <c r="D897" s="248">
        <v>71115</v>
      </c>
      <c r="E897" s="248">
        <v>71115</v>
      </c>
      <c r="F897" s="248">
        <v>13492</v>
      </c>
      <c r="G897" s="248">
        <v>13492</v>
      </c>
      <c r="H897" s="248">
        <v>1345</v>
      </c>
      <c r="I897" s="249">
        <v>12147</v>
      </c>
      <c r="J897" s="271">
        <v>783</v>
      </c>
    </row>
    <row r="898" spans="1:10" ht="22.5" customHeight="1">
      <c r="A898" s="379" t="s">
        <v>1783</v>
      </c>
      <c r="B898" s="266" t="s">
        <v>1088</v>
      </c>
      <c r="C898" s="252">
        <v>756</v>
      </c>
      <c r="D898" s="248">
        <v>239081</v>
      </c>
      <c r="E898" s="248">
        <v>238884</v>
      </c>
      <c r="F898" s="248">
        <v>34600</v>
      </c>
      <c r="G898" s="248">
        <v>34564</v>
      </c>
      <c r="H898" s="248">
        <v>23475</v>
      </c>
      <c r="I898" s="249">
        <v>11125</v>
      </c>
      <c r="J898" s="271">
        <v>79</v>
      </c>
    </row>
    <row r="899" spans="1:10" s="251" customFormat="1" ht="11.25" customHeight="1">
      <c r="A899" s="270">
        <v>791</v>
      </c>
      <c r="B899" s="265" t="s">
        <v>1089</v>
      </c>
      <c r="C899" s="252">
        <v>726</v>
      </c>
      <c r="D899" s="248">
        <v>232722</v>
      </c>
      <c r="E899" s="248">
        <v>232527</v>
      </c>
      <c r="F899" s="248">
        <v>33326</v>
      </c>
      <c r="G899" s="248">
        <v>33289</v>
      </c>
      <c r="H899" s="248">
        <v>22720</v>
      </c>
      <c r="I899" s="249">
        <v>10606</v>
      </c>
      <c r="J899" s="271">
        <v>791</v>
      </c>
    </row>
    <row r="900" spans="1:10" s="251" customFormat="1" ht="11.25" customHeight="1">
      <c r="A900" s="270">
        <v>7911</v>
      </c>
      <c r="B900" s="265" t="s">
        <v>1090</v>
      </c>
      <c r="C900" s="252">
        <v>573</v>
      </c>
      <c r="D900" s="248">
        <v>148370</v>
      </c>
      <c r="E900" s="248">
        <v>148196</v>
      </c>
      <c r="F900" s="248">
        <v>21195</v>
      </c>
      <c r="G900" s="248">
        <v>21163</v>
      </c>
      <c r="H900" s="248">
        <v>12929</v>
      </c>
      <c r="I900" s="249">
        <v>8266</v>
      </c>
      <c r="J900" s="271">
        <v>7911</v>
      </c>
    </row>
    <row r="901" spans="1:10" s="251" customFormat="1" ht="11.25" customHeight="1">
      <c r="A901" s="270">
        <v>7912</v>
      </c>
      <c r="B901" s="265" t="s">
        <v>1091</v>
      </c>
      <c r="C901" s="252">
        <v>153</v>
      </c>
      <c r="D901" s="248">
        <v>84352</v>
      </c>
      <c r="E901" s="248">
        <v>84331</v>
      </c>
      <c r="F901" s="248">
        <v>12130</v>
      </c>
      <c r="G901" s="248">
        <v>12126</v>
      </c>
      <c r="H901" s="248">
        <v>9790</v>
      </c>
      <c r="I901" s="249">
        <v>2340</v>
      </c>
      <c r="J901" s="271">
        <v>7912</v>
      </c>
    </row>
    <row r="902" spans="1:10" s="251" customFormat="1" ht="11.25" customHeight="1">
      <c r="A902" s="270">
        <v>799</v>
      </c>
      <c r="B902" s="265" t="s">
        <v>1092</v>
      </c>
      <c r="C902" s="252">
        <v>30</v>
      </c>
      <c r="D902" s="248">
        <v>6359</v>
      </c>
      <c r="E902" s="248">
        <v>6357</v>
      </c>
      <c r="F902" s="248">
        <v>1275</v>
      </c>
      <c r="G902" s="248">
        <v>1274</v>
      </c>
      <c r="H902" s="248">
        <v>756</v>
      </c>
      <c r="I902" s="249">
        <v>519</v>
      </c>
      <c r="J902" s="271">
        <v>799</v>
      </c>
    </row>
    <row r="903" spans="1:10" s="251" customFormat="1" ht="11.25" customHeight="1">
      <c r="A903" s="270">
        <v>80</v>
      </c>
      <c r="B903" s="265" t="s">
        <v>1093</v>
      </c>
      <c r="C903" s="248">
        <v>303</v>
      </c>
      <c r="D903" s="248">
        <v>201536</v>
      </c>
      <c r="E903" s="248">
        <v>201195</v>
      </c>
      <c r="F903" s="248">
        <v>37893</v>
      </c>
      <c r="G903" s="248">
        <v>37828</v>
      </c>
      <c r="H903" s="248">
        <v>12271</v>
      </c>
      <c r="I903" s="249">
        <v>25594</v>
      </c>
      <c r="J903" s="271">
        <v>80</v>
      </c>
    </row>
    <row r="904" spans="1:10" s="251" customFormat="1" ht="11.25" customHeight="1">
      <c r="A904" s="270">
        <v>801</v>
      </c>
      <c r="B904" s="265" t="s">
        <v>1094</v>
      </c>
      <c r="C904" s="252">
        <v>199</v>
      </c>
      <c r="D904" s="248">
        <v>180535</v>
      </c>
      <c r="E904" s="248">
        <v>180486</v>
      </c>
      <c r="F904" s="248">
        <v>34098</v>
      </c>
      <c r="G904" s="248">
        <v>34088</v>
      </c>
      <c r="H904" s="248">
        <v>10535</v>
      </c>
      <c r="I904" s="249">
        <v>23535</v>
      </c>
      <c r="J904" s="271">
        <v>801</v>
      </c>
    </row>
    <row r="905" spans="1:10" ht="22.5" customHeight="1">
      <c r="A905" s="379" t="s">
        <v>1784</v>
      </c>
      <c r="B905" s="266" t="s">
        <v>1095</v>
      </c>
      <c r="C905" s="252">
        <v>17</v>
      </c>
      <c r="D905" s="248">
        <v>9473</v>
      </c>
      <c r="E905" s="248">
        <v>9451</v>
      </c>
      <c r="F905" s="248">
        <v>1666</v>
      </c>
      <c r="G905" s="248">
        <v>1662</v>
      </c>
      <c r="H905" s="248">
        <v>794</v>
      </c>
      <c r="I905" s="249">
        <v>873</v>
      </c>
      <c r="J905" s="271">
        <v>802</v>
      </c>
    </row>
    <row r="906" spans="1:10" s="251" customFormat="1" ht="11.25" customHeight="1">
      <c r="A906" s="270">
        <v>803</v>
      </c>
      <c r="B906" s="265" t="s">
        <v>1096</v>
      </c>
      <c r="C906" s="252">
        <v>87</v>
      </c>
      <c r="D906" s="248">
        <v>11528</v>
      </c>
      <c r="E906" s="248">
        <v>11259</v>
      </c>
      <c r="F906" s="248">
        <v>2129</v>
      </c>
      <c r="G906" s="248">
        <v>2077</v>
      </c>
      <c r="H906" s="248">
        <v>942</v>
      </c>
      <c r="I906" s="249">
        <v>1186</v>
      </c>
      <c r="J906" s="271">
        <v>803</v>
      </c>
    </row>
    <row r="907" spans="1:10" s="251" customFormat="1" ht="11.25" customHeight="1">
      <c r="A907" s="270">
        <v>81</v>
      </c>
      <c r="B907" s="265" t="s">
        <v>1097</v>
      </c>
      <c r="C907" s="248">
        <v>3264</v>
      </c>
      <c r="D907" s="248">
        <v>895780</v>
      </c>
      <c r="E907" s="248">
        <v>891115</v>
      </c>
      <c r="F907" s="248">
        <v>157432</v>
      </c>
      <c r="G907" s="248">
        <v>156636</v>
      </c>
      <c r="H907" s="248">
        <v>68624</v>
      </c>
      <c r="I907" s="249">
        <v>88197</v>
      </c>
      <c r="J907" s="271">
        <v>81</v>
      </c>
    </row>
    <row r="908" spans="1:10" s="251" customFormat="1" ht="11.25" customHeight="1">
      <c r="A908" s="270">
        <v>811</v>
      </c>
      <c r="B908" s="265" t="s">
        <v>1098</v>
      </c>
      <c r="C908" s="248">
        <v>1543</v>
      </c>
      <c r="D908" s="248">
        <v>169564</v>
      </c>
      <c r="E908" s="248">
        <v>167447</v>
      </c>
      <c r="F908" s="248">
        <v>28192</v>
      </c>
      <c r="G908" s="248">
        <v>27791</v>
      </c>
      <c r="H908" s="248">
        <v>16470</v>
      </c>
      <c r="I908" s="249">
        <v>11724</v>
      </c>
      <c r="J908" s="271">
        <v>811</v>
      </c>
    </row>
    <row r="909" spans="1:10" s="251" customFormat="1" ht="11.25" customHeight="1">
      <c r="A909" s="270">
        <v>812</v>
      </c>
      <c r="B909" s="265" t="s">
        <v>1099</v>
      </c>
      <c r="C909" s="252">
        <v>939</v>
      </c>
      <c r="D909" s="248">
        <v>450771</v>
      </c>
      <c r="E909" s="248">
        <v>450328</v>
      </c>
      <c r="F909" s="248">
        <v>84045</v>
      </c>
      <c r="G909" s="248">
        <v>83961</v>
      </c>
      <c r="H909" s="248">
        <v>23259</v>
      </c>
      <c r="I909" s="249">
        <v>60173</v>
      </c>
      <c r="J909" s="271">
        <v>812</v>
      </c>
    </row>
    <row r="910" spans="1:10" s="251" customFormat="1" ht="11.25" customHeight="1">
      <c r="A910" s="270">
        <v>8121</v>
      </c>
      <c r="B910" s="265" t="s">
        <v>1100</v>
      </c>
      <c r="C910" s="252">
        <v>472</v>
      </c>
      <c r="D910" s="248">
        <v>322184</v>
      </c>
      <c r="E910" s="248">
        <v>321870</v>
      </c>
      <c r="F910" s="248">
        <v>58584</v>
      </c>
      <c r="G910" s="248">
        <v>58525</v>
      </c>
      <c r="H910" s="248">
        <v>13851</v>
      </c>
      <c r="I910" s="249">
        <v>44120</v>
      </c>
      <c r="J910" s="271">
        <v>8121</v>
      </c>
    </row>
    <row r="911" spans="1:10" ht="22.5" customHeight="1">
      <c r="A911" s="379" t="s">
        <v>1785</v>
      </c>
      <c r="B911" s="266" t="s">
        <v>1101</v>
      </c>
      <c r="C911" s="252">
        <v>346</v>
      </c>
      <c r="D911" s="248">
        <v>86003</v>
      </c>
      <c r="E911" s="248">
        <v>85972</v>
      </c>
      <c r="F911" s="248">
        <v>16202</v>
      </c>
      <c r="G911" s="248">
        <v>16196</v>
      </c>
      <c r="H911" s="248">
        <v>4371</v>
      </c>
      <c r="I911" s="249">
        <v>11831</v>
      </c>
      <c r="J911" s="271">
        <v>8122</v>
      </c>
    </row>
    <row r="912" spans="1:10" ht="11.25" customHeight="1">
      <c r="A912" s="299">
        <v>81221</v>
      </c>
      <c r="B912" s="266" t="s">
        <v>1102</v>
      </c>
      <c r="C912" s="252">
        <v>302</v>
      </c>
      <c r="D912" s="248">
        <v>42270</v>
      </c>
      <c r="E912" s="248">
        <v>42249</v>
      </c>
      <c r="F912" s="248">
        <v>8016</v>
      </c>
      <c r="G912" s="248">
        <v>8012</v>
      </c>
      <c r="H912" s="248">
        <v>1600</v>
      </c>
      <c r="I912" s="249">
        <v>6416</v>
      </c>
      <c r="J912" s="271">
        <v>81221</v>
      </c>
    </row>
    <row r="913" spans="1:10" s="251" customFormat="1" ht="11.25" customHeight="1">
      <c r="A913" s="270">
        <v>81229</v>
      </c>
      <c r="B913" s="265" t="s">
        <v>1103</v>
      </c>
      <c r="C913" s="252">
        <v>44</v>
      </c>
      <c r="D913" s="248">
        <v>43733</v>
      </c>
      <c r="E913" s="248">
        <v>43724</v>
      </c>
      <c r="F913" s="248">
        <v>8186</v>
      </c>
      <c r="G913" s="248">
        <v>8184</v>
      </c>
      <c r="H913" s="248">
        <v>2771</v>
      </c>
      <c r="I913" s="249">
        <v>5415</v>
      </c>
      <c r="J913" s="271">
        <v>81229</v>
      </c>
    </row>
    <row r="914" spans="1:10" s="251" customFormat="1" ht="11.25" customHeight="1">
      <c r="A914" s="270">
        <v>8129</v>
      </c>
      <c r="B914" s="265" t="s">
        <v>1104</v>
      </c>
      <c r="C914" s="252">
        <v>121</v>
      </c>
      <c r="D914" s="248">
        <v>42584</v>
      </c>
      <c r="E914" s="248">
        <v>42486</v>
      </c>
      <c r="F914" s="248">
        <v>9259</v>
      </c>
      <c r="G914" s="248">
        <v>9240</v>
      </c>
      <c r="H914" s="248">
        <v>5038</v>
      </c>
      <c r="I914" s="249">
        <v>4221</v>
      </c>
      <c r="J914" s="271">
        <v>8129</v>
      </c>
    </row>
    <row r="915" spans="1:10" s="251" customFormat="1" ht="11.25" customHeight="1">
      <c r="A915" s="270">
        <v>81291</v>
      </c>
      <c r="B915" s="265" t="s">
        <v>1105</v>
      </c>
      <c r="C915" s="50">
        <v>16</v>
      </c>
      <c r="D915" s="255">
        <v>10394</v>
      </c>
      <c r="E915" s="255">
        <v>10341</v>
      </c>
      <c r="F915" s="255">
        <v>1972</v>
      </c>
      <c r="G915" s="255">
        <v>1962</v>
      </c>
      <c r="H915" s="255">
        <v>1120</v>
      </c>
      <c r="I915" s="249">
        <v>852</v>
      </c>
      <c r="J915" s="271">
        <v>81291</v>
      </c>
    </row>
    <row r="916" spans="1:10" s="251" customFormat="1" ht="11.25" customHeight="1">
      <c r="A916" s="270">
        <v>81292</v>
      </c>
      <c r="B916" s="265" t="s">
        <v>1106</v>
      </c>
      <c r="C916" s="252">
        <v>40</v>
      </c>
      <c r="D916" s="248">
        <v>9760</v>
      </c>
      <c r="E916" s="248">
        <v>9747</v>
      </c>
      <c r="F916" s="248">
        <v>1775</v>
      </c>
      <c r="G916" s="248">
        <v>1773</v>
      </c>
      <c r="H916" s="248">
        <v>837</v>
      </c>
      <c r="I916" s="249">
        <v>938</v>
      </c>
      <c r="J916" s="271">
        <v>81292</v>
      </c>
    </row>
    <row r="917" spans="1:10" s="251" customFormat="1" ht="11.25" customHeight="1">
      <c r="A917" s="270">
        <v>81299</v>
      </c>
      <c r="B917" s="265" t="s">
        <v>1107</v>
      </c>
      <c r="C917" s="50">
        <v>65</v>
      </c>
      <c r="D917" s="255">
        <v>22430</v>
      </c>
      <c r="E917" s="255">
        <v>22398</v>
      </c>
      <c r="F917" s="255">
        <v>5511</v>
      </c>
      <c r="G917" s="255">
        <v>5505</v>
      </c>
      <c r="H917" s="255">
        <v>3080</v>
      </c>
      <c r="I917" s="249">
        <v>2431</v>
      </c>
      <c r="J917" s="271">
        <v>81299</v>
      </c>
    </row>
    <row r="918" spans="1:10" ht="22.5" customHeight="1">
      <c r="A918" s="379" t="s">
        <v>1786</v>
      </c>
      <c r="B918" s="266" t="s">
        <v>1108</v>
      </c>
      <c r="C918" s="252">
        <v>782</v>
      </c>
      <c r="D918" s="248">
        <v>275444</v>
      </c>
      <c r="E918" s="248">
        <v>273340</v>
      </c>
      <c r="F918" s="248">
        <v>45195</v>
      </c>
      <c r="G918" s="248">
        <v>44884</v>
      </c>
      <c r="H918" s="248">
        <v>28896</v>
      </c>
      <c r="I918" s="249">
        <v>16301</v>
      </c>
      <c r="J918" s="271">
        <v>813</v>
      </c>
    </row>
    <row r="919" spans="1:10" ht="22.5" customHeight="1">
      <c r="A919" s="379" t="s">
        <v>1787</v>
      </c>
      <c r="B919" s="266" t="s">
        <v>1108</v>
      </c>
      <c r="C919" s="252">
        <v>782</v>
      </c>
      <c r="D919" s="248">
        <v>275444</v>
      </c>
      <c r="E919" s="248">
        <v>273340</v>
      </c>
      <c r="F919" s="248">
        <v>45195</v>
      </c>
      <c r="G919" s="248">
        <v>44884</v>
      </c>
      <c r="H919" s="248">
        <v>28896</v>
      </c>
      <c r="I919" s="249">
        <v>16301</v>
      </c>
      <c r="J919" s="271">
        <v>8130</v>
      </c>
    </row>
    <row r="920" spans="1:10" s="251" customFormat="1" ht="11.25" customHeight="1">
      <c r="A920" s="270">
        <v>81301</v>
      </c>
      <c r="B920" s="265" t="s">
        <v>1109</v>
      </c>
      <c r="C920" s="252">
        <v>679</v>
      </c>
      <c r="D920" s="248">
        <v>253763</v>
      </c>
      <c r="E920" s="248">
        <v>251743</v>
      </c>
      <c r="F920" s="248">
        <v>41603</v>
      </c>
      <c r="G920" s="248">
        <v>41303</v>
      </c>
      <c r="H920" s="248">
        <v>26802</v>
      </c>
      <c r="I920" s="249">
        <v>14803</v>
      </c>
      <c r="J920" s="271">
        <v>81301</v>
      </c>
    </row>
    <row r="921" spans="1:10" s="251" customFormat="1" ht="11.25" customHeight="1">
      <c r="A921" s="270">
        <v>81309</v>
      </c>
      <c r="B921" s="265" t="s">
        <v>1110</v>
      </c>
      <c r="C921" s="252">
        <v>103</v>
      </c>
      <c r="D921" s="248">
        <v>21681</v>
      </c>
      <c r="E921" s="248">
        <v>21597</v>
      </c>
      <c r="F921" s="248">
        <v>3591</v>
      </c>
      <c r="G921" s="248">
        <v>3581</v>
      </c>
      <c r="H921" s="248">
        <v>2094</v>
      </c>
      <c r="I921" s="249">
        <v>1498</v>
      </c>
      <c r="J921" s="271">
        <v>81309</v>
      </c>
    </row>
    <row r="922" spans="1:10" ht="22.5" customHeight="1">
      <c r="A922" s="379" t="s">
        <v>1788</v>
      </c>
      <c r="B922" s="266" t="s">
        <v>1111</v>
      </c>
      <c r="C922" s="248">
        <v>2272</v>
      </c>
      <c r="D922" s="248">
        <v>751028</v>
      </c>
      <c r="E922" s="248">
        <v>728016</v>
      </c>
      <c r="F922" s="248">
        <v>133040</v>
      </c>
      <c r="G922" s="248">
        <v>128705</v>
      </c>
      <c r="H922" s="248">
        <v>97912</v>
      </c>
      <c r="I922" s="249">
        <v>35129</v>
      </c>
      <c r="J922" s="271">
        <v>82</v>
      </c>
    </row>
    <row r="923" spans="1:10" s="251" customFormat="1" ht="11.25" customHeight="1">
      <c r="A923" s="270">
        <v>821</v>
      </c>
      <c r="B923" s="265" t="s">
        <v>1112</v>
      </c>
      <c r="C923" s="252">
        <v>374</v>
      </c>
      <c r="D923" s="248">
        <v>27494</v>
      </c>
      <c r="E923" s="248">
        <v>27362</v>
      </c>
      <c r="F923" s="248">
        <v>4968</v>
      </c>
      <c r="G923" s="248">
        <v>4943</v>
      </c>
      <c r="H923" s="248">
        <v>2566</v>
      </c>
      <c r="I923" s="249">
        <v>2401</v>
      </c>
      <c r="J923" s="271">
        <v>821</v>
      </c>
    </row>
    <row r="924" spans="1:10" s="251" customFormat="1" ht="11.25" customHeight="1">
      <c r="A924" s="270">
        <v>8211</v>
      </c>
      <c r="B924" s="265" t="s">
        <v>1113</v>
      </c>
      <c r="C924" s="252">
        <v>254</v>
      </c>
      <c r="D924" s="248">
        <v>18473</v>
      </c>
      <c r="E924" s="248">
        <v>18362</v>
      </c>
      <c r="F924" s="248">
        <v>3319</v>
      </c>
      <c r="G924" s="248">
        <v>3297</v>
      </c>
      <c r="H924" s="248">
        <v>1762</v>
      </c>
      <c r="I924" s="249">
        <v>1557</v>
      </c>
      <c r="J924" s="271">
        <v>8211</v>
      </c>
    </row>
    <row r="925" spans="1:10" ht="22.5" customHeight="1">
      <c r="A925" s="379" t="s">
        <v>1789</v>
      </c>
      <c r="B925" s="266" t="s">
        <v>1114</v>
      </c>
      <c r="C925" s="252">
        <v>120</v>
      </c>
      <c r="D925" s="248">
        <v>9021</v>
      </c>
      <c r="E925" s="248">
        <v>9000</v>
      </c>
      <c r="F925" s="248">
        <v>1649</v>
      </c>
      <c r="G925" s="248">
        <v>1645</v>
      </c>
      <c r="H925" s="248">
        <v>805</v>
      </c>
      <c r="I925" s="249">
        <v>844</v>
      </c>
      <c r="J925" s="271">
        <v>8219</v>
      </c>
    </row>
    <row r="926" spans="1:10" s="251" customFormat="1" ht="11.25" customHeight="1">
      <c r="A926" s="270">
        <v>822</v>
      </c>
      <c r="B926" s="265" t="s">
        <v>1115</v>
      </c>
      <c r="C926" s="252">
        <v>35</v>
      </c>
      <c r="D926" s="248">
        <v>51199</v>
      </c>
      <c r="E926" s="248">
        <v>51180</v>
      </c>
      <c r="F926" s="248">
        <v>9775</v>
      </c>
      <c r="G926" s="248">
        <v>9772</v>
      </c>
      <c r="H926" s="248">
        <v>2908</v>
      </c>
      <c r="I926" s="249">
        <v>6867</v>
      </c>
      <c r="J926" s="271">
        <v>822</v>
      </c>
    </row>
    <row r="927" spans="1:10" s="251" customFormat="1" ht="11.25" customHeight="1">
      <c r="A927" s="270">
        <v>823</v>
      </c>
      <c r="B927" s="265" t="s">
        <v>1116</v>
      </c>
      <c r="C927" s="252">
        <v>311</v>
      </c>
      <c r="D927" s="248">
        <v>166707</v>
      </c>
      <c r="E927" s="248">
        <v>164784</v>
      </c>
      <c r="F927" s="248">
        <v>30811</v>
      </c>
      <c r="G927" s="248">
        <v>30445</v>
      </c>
      <c r="H927" s="248">
        <v>23634</v>
      </c>
      <c r="I927" s="249">
        <v>7178</v>
      </c>
      <c r="J927" s="271">
        <v>823</v>
      </c>
    </row>
    <row r="928" spans="1:10" ht="22.5" customHeight="1">
      <c r="A928" s="379" t="s">
        <v>1790</v>
      </c>
      <c r="B928" s="266" t="s">
        <v>1117</v>
      </c>
      <c r="C928" s="248">
        <v>1552</v>
      </c>
      <c r="D928" s="248">
        <v>505627</v>
      </c>
      <c r="E928" s="248">
        <v>484691</v>
      </c>
      <c r="F928" s="248">
        <v>87487</v>
      </c>
      <c r="G928" s="248">
        <v>83546</v>
      </c>
      <c r="H928" s="248">
        <v>68803</v>
      </c>
      <c r="I928" s="249">
        <v>18682</v>
      </c>
      <c r="J928" s="271">
        <v>829</v>
      </c>
    </row>
    <row r="929" spans="1:10" s="251" customFormat="1" ht="11.25" customHeight="1">
      <c r="A929" s="270">
        <v>8291</v>
      </c>
      <c r="B929" s="265" t="s">
        <v>1118</v>
      </c>
      <c r="C929" s="252">
        <v>31</v>
      </c>
      <c r="D929" s="248">
        <v>13986</v>
      </c>
      <c r="E929" s="248">
        <v>13985</v>
      </c>
      <c r="F929" s="248">
        <v>2656</v>
      </c>
      <c r="G929" s="248">
        <v>2656</v>
      </c>
      <c r="H929" s="248">
        <v>1152</v>
      </c>
      <c r="I929" s="249">
        <v>1505</v>
      </c>
      <c r="J929" s="271">
        <v>8291</v>
      </c>
    </row>
    <row r="930" spans="1:10" s="251" customFormat="1" ht="11.25" customHeight="1">
      <c r="A930" s="270">
        <v>82911</v>
      </c>
      <c r="B930" s="265" t="s">
        <v>1119</v>
      </c>
      <c r="C930" s="252">
        <v>23</v>
      </c>
      <c r="D930" s="248">
        <v>10664</v>
      </c>
      <c r="E930" s="248">
        <v>10664</v>
      </c>
      <c r="F930" s="248">
        <v>2025</v>
      </c>
      <c r="G930" s="248">
        <v>2025</v>
      </c>
      <c r="H930" s="248">
        <v>868</v>
      </c>
      <c r="I930" s="249">
        <v>1156</v>
      </c>
      <c r="J930" s="271">
        <v>82911</v>
      </c>
    </row>
    <row r="931" spans="1:10" s="251" customFormat="1" ht="11.25" customHeight="1">
      <c r="A931" s="270">
        <v>82912</v>
      </c>
      <c r="B931" s="265" t="s">
        <v>1120</v>
      </c>
      <c r="C931" s="252">
        <v>8</v>
      </c>
      <c r="D931" s="248">
        <v>3322</v>
      </c>
      <c r="E931" s="248">
        <v>3322</v>
      </c>
      <c r="F931" s="248">
        <v>632</v>
      </c>
      <c r="G931" s="248">
        <v>632</v>
      </c>
      <c r="H931" s="248">
        <v>283</v>
      </c>
      <c r="I931" s="249">
        <v>348</v>
      </c>
      <c r="J931" s="271">
        <v>82912</v>
      </c>
    </row>
    <row r="932" spans="1:10" s="251" customFormat="1" ht="11.25" customHeight="1">
      <c r="A932" s="270">
        <v>8292</v>
      </c>
      <c r="B932" s="265" t="s">
        <v>1121</v>
      </c>
      <c r="C932" s="252">
        <v>24</v>
      </c>
      <c r="D932" s="248">
        <v>45453</v>
      </c>
      <c r="E932" s="248">
        <v>38625</v>
      </c>
      <c r="F932" s="248">
        <v>7936</v>
      </c>
      <c r="G932" s="248">
        <v>6668</v>
      </c>
      <c r="H932" s="248">
        <v>5066</v>
      </c>
      <c r="I932" s="249">
        <v>2870</v>
      </c>
      <c r="J932" s="271">
        <v>8292</v>
      </c>
    </row>
    <row r="933" spans="1:10" ht="22.5" customHeight="1">
      <c r="A933" s="379" t="s">
        <v>1791</v>
      </c>
      <c r="B933" s="266" t="s">
        <v>1122</v>
      </c>
      <c r="C933" s="248">
        <v>1497</v>
      </c>
      <c r="D933" s="248">
        <v>446189</v>
      </c>
      <c r="E933" s="248">
        <v>432080</v>
      </c>
      <c r="F933" s="248">
        <v>76895</v>
      </c>
      <c r="G933" s="248">
        <v>74222</v>
      </c>
      <c r="H933" s="248">
        <v>62585</v>
      </c>
      <c r="I933" s="249">
        <v>14308</v>
      </c>
      <c r="J933" s="271">
        <v>8299</v>
      </c>
    </row>
    <row r="934" spans="1:10" s="251" customFormat="1" ht="11.25" customHeight="1">
      <c r="A934" s="270">
        <v>82991</v>
      </c>
      <c r="B934" s="265" t="s">
        <v>1123</v>
      </c>
      <c r="C934" s="252">
        <v>28</v>
      </c>
      <c r="D934" s="248">
        <v>12815</v>
      </c>
      <c r="E934" s="248">
        <v>12551</v>
      </c>
      <c r="F934" s="248">
        <v>2159</v>
      </c>
      <c r="G934" s="248">
        <v>2109</v>
      </c>
      <c r="H934" s="248">
        <v>1217</v>
      </c>
      <c r="I934" s="249">
        <v>943</v>
      </c>
      <c r="J934" s="271">
        <v>82991</v>
      </c>
    </row>
    <row r="935" spans="1:10" ht="22.5" customHeight="1">
      <c r="A935" s="379" t="s">
        <v>1792</v>
      </c>
      <c r="B935" s="266" t="s">
        <v>1124</v>
      </c>
      <c r="C935" s="248">
        <v>1469</v>
      </c>
      <c r="D935" s="248">
        <v>433374</v>
      </c>
      <c r="E935" s="248">
        <v>419529</v>
      </c>
      <c r="F935" s="248">
        <v>74736</v>
      </c>
      <c r="G935" s="248">
        <v>72112</v>
      </c>
      <c r="H935" s="248">
        <v>61369</v>
      </c>
      <c r="I935" s="249">
        <v>13366</v>
      </c>
      <c r="J935" s="271">
        <v>82999</v>
      </c>
    </row>
    <row r="936" spans="1:10" s="245" customFormat="1" ht="18" customHeight="1">
      <c r="A936" s="242" t="s">
        <v>134</v>
      </c>
      <c r="B936" s="237" t="s">
        <v>135</v>
      </c>
      <c r="C936" s="238">
        <v>1698</v>
      </c>
      <c r="D936" s="238">
        <v>489171</v>
      </c>
      <c r="E936" s="238">
        <v>485378</v>
      </c>
      <c r="F936" s="238">
        <v>39967</v>
      </c>
      <c r="G936" s="238">
        <v>39256</v>
      </c>
      <c r="H936" s="238">
        <v>16934</v>
      </c>
      <c r="I936" s="239">
        <v>22982</v>
      </c>
      <c r="J936" s="244" t="s">
        <v>1125</v>
      </c>
    </row>
    <row r="937" spans="1:10" s="251" customFormat="1" ht="15" customHeight="1">
      <c r="A937" s="270">
        <v>85</v>
      </c>
      <c r="B937" s="265" t="s">
        <v>135</v>
      </c>
      <c r="C937" s="248">
        <v>1698</v>
      </c>
      <c r="D937" s="248">
        <v>489171</v>
      </c>
      <c r="E937" s="248">
        <v>485378</v>
      </c>
      <c r="F937" s="248">
        <v>39967</v>
      </c>
      <c r="G937" s="248">
        <v>39256</v>
      </c>
      <c r="H937" s="248">
        <v>16934</v>
      </c>
      <c r="I937" s="249">
        <v>22982</v>
      </c>
      <c r="J937" s="271">
        <v>85</v>
      </c>
    </row>
    <row r="938" spans="1:10" s="251" customFormat="1" ht="11.25" customHeight="1">
      <c r="A938" s="270">
        <v>851</v>
      </c>
      <c r="B938" s="265" t="s">
        <v>1126</v>
      </c>
      <c r="C938" s="50" t="s">
        <v>97</v>
      </c>
      <c r="D938" s="255" t="s">
        <v>97</v>
      </c>
      <c r="E938" s="255" t="s">
        <v>97</v>
      </c>
      <c r="F938" s="255" t="s">
        <v>97</v>
      </c>
      <c r="G938" s="255" t="s">
        <v>97</v>
      </c>
      <c r="H938" s="255" t="s">
        <v>97</v>
      </c>
      <c r="I938" s="249" t="s">
        <v>97</v>
      </c>
      <c r="J938" s="271">
        <v>851</v>
      </c>
    </row>
    <row r="939" spans="1:10" s="251" customFormat="1" ht="11.25" customHeight="1">
      <c r="A939" s="270">
        <v>852</v>
      </c>
      <c r="B939" s="265" t="s">
        <v>1127</v>
      </c>
      <c r="C939" s="50" t="s">
        <v>97</v>
      </c>
      <c r="D939" s="255" t="s">
        <v>97</v>
      </c>
      <c r="E939" s="255" t="s">
        <v>97</v>
      </c>
      <c r="F939" s="255" t="s">
        <v>97</v>
      </c>
      <c r="G939" s="255" t="s">
        <v>97</v>
      </c>
      <c r="H939" s="255" t="s">
        <v>97</v>
      </c>
      <c r="I939" s="249" t="s">
        <v>97</v>
      </c>
      <c r="J939" s="271">
        <v>852</v>
      </c>
    </row>
    <row r="940" spans="1:10" s="251" customFormat="1" ht="11.25" customHeight="1">
      <c r="A940" s="270">
        <v>853</v>
      </c>
      <c r="B940" s="265" t="s">
        <v>1128</v>
      </c>
      <c r="C940" s="252">
        <v>97</v>
      </c>
      <c r="D940" s="248">
        <v>63795</v>
      </c>
      <c r="E940" s="248">
        <v>63768</v>
      </c>
      <c r="F940" s="248">
        <v>2837</v>
      </c>
      <c r="G940" s="248">
        <v>2832</v>
      </c>
      <c r="H940" s="248">
        <v>1378</v>
      </c>
      <c r="I940" s="249">
        <v>1401</v>
      </c>
      <c r="J940" s="271">
        <v>853</v>
      </c>
    </row>
    <row r="941" spans="1:10" s="251" customFormat="1" ht="11.25" customHeight="1">
      <c r="A941" s="270">
        <v>8532</v>
      </c>
      <c r="B941" s="265" t="s">
        <v>1129</v>
      </c>
      <c r="C941" s="50">
        <v>97</v>
      </c>
      <c r="D941" s="255">
        <v>63795</v>
      </c>
      <c r="E941" s="255">
        <v>63768</v>
      </c>
      <c r="F941" s="255">
        <v>2837</v>
      </c>
      <c r="G941" s="255">
        <v>2832</v>
      </c>
      <c r="H941" s="255">
        <v>1378</v>
      </c>
      <c r="I941" s="249">
        <v>1401</v>
      </c>
      <c r="J941" s="271">
        <v>8532</v>
      </c>
    </row>
    <row r="942" spans="1:10" s="251" customFormat="1" ht="11.25" customHeight="1">
      <c r="A942" s="270">
        <v>854</v>
      </c>
      <c r="B942" s="265" t="s">
        <v>1130</v>
      </c>
      <c r="C942" s="252">
        <v>55</v>
      </c>
      <c r="D942" s="248">
        <v>69710</v>
      </c>
      <c r="E942" s="248">
        <v>67638</v>
      </c>
      <c r="F942" s="248">
        <v>11308</v>
      </c>
      <c r="G942" s="248">
        <v>10919</v>
      </c>
      <c r="H942" s="248">
        <v>2994</v>
      </c>
      <c r="I942" s="249">
        <v>8314</v>
      </c>
      <c r="J942" s="271">
        <v>854</v>
      </c>
    </row>
    <row r="943" spans="1:10" s="251" customFormat="1" ht="11.25" customHeight="1">
      <c r="A943" s="270">
        <v>8541</v>
      </c>
      <c r="B943" s="265" t="s">
        <v>1131</v>
      </c>
      <c r="C943" s="252">
        <v>40</v>
      </c>
      <c r="D943" s="248">
        <v>2063</v>
      </c>
      <c r="E943" s="248">
        <v>2059</v>
      </c>
      <c r="F943" s="248">
        <v>317</v>
      </c>
      <c r="G943" s="248">
        <v>316</v>
      </c>
      <c r="H943" s="248">
        <v>113</v>
      </c>
      <c r="I943" s="249">
        <v>203</v>
      </c>
      <c r="J943" s="271">
        <v>8541</v>
      </c>
    </row>
    <row r="944" spans="1:10" s="251" customFormat="1" ht="11.25" customHeight="1">
      <c r="A944" s="270">
        <v>8542</v>
      </c>
      <c r="B944" s="265" t="s">
        <v>1132</v>
      </c>
      <c r="C944" s="252">
        <v>15</v>
      </c>
      <c r="D944" s="248">
        <v>67647</v>
      </c>
      <c r="E944" s="248">
        <v>65579</v>
      </c>
      <c r="F944" s="248">
        <v>10992</v>
      </c>
      <c r="G944" s="248">
        <v>10603</v>
      </c>
      <c r="H944" s="248">
        <v>2881</v>
      </c>
      <c r="I944" s="249">
        <v>8111</v>
      </c>
      <c r="J944" s="271">
        <v>8542</v>
      </c>
    </row>
    <row r="945" spans="1:10" s="251" customFormat="1" ht="11.25" customHeight="1">
      <c r="A945" s="270">
        <v>85421</v>
      </c>
      <c r="B945" s="265" t="s">
        <v>1133</v>
      </c>
      <c r="C945" s="252">
        <v>3</v>
      </c>
      <c r="D945" s="248">
        <v>48377</v>
      </c>
      <c r="E945" s="248">
        <v>46556</v>
      </c>
      <c r="F945" s="248">
        <v>9276</v>
      </c>
      <c r="G945" s="248">
        <v>8934</v>
      </c>
      <c r="H945" s="248">
        <v>2408</v>
      </c>
      <c r="I945" s="249">
        <v>6868</v>
      </c>
      <c r="J945" s="271">
        <v>85421</v>
      </c>
    </row>
    <row r="946" spans="1:10" s="251" customFormat="1" ht="11.25" customHeight="1">
      <c r="A946" s="270">
        <v>85422</v>
      </c>
      <c r="B946" s="265" t="s">
        <v>1134</v>
      </c>
      <c r="C946" s="50" t="s">
        <v>97</v>
      </c>
      <c r="D946" s="255" t="s">
        <v>97</v>
      </c>
      <c r="E946" s="255" t="s">
        <v>97</v>
      </c>
      <c r="F946" s="255" t="s">
        <v>97</v>
      </c>
      <c r="G946" s="255" t="s">
        <v>97</v>
      </c>
      <c r="H946" s="255" t="s">
        <v>97</v>
      </c>
      <c r="I946" s="249" t="s">
        <v>97</v>
      </c>
      <c r="J946" s="271">
        <v>85422</v>
      </c>
    </row>
    <row r="947" spans="1:10" ht="22.5" customHeight="1">
      <c r="A947" s="379" t="s">
        <v>1793</v>
      </c>
      <c r="B947" s="266" t="s">
        <v>1135</v>
      </c>
      <c r="C947" s="50" t="s">
        <v>97</v>
      </c>
      <c r="D947" s="255" t="s">
        <v>97</v>
      </c>
      <c r="E947" s="255" t="s">
        <v>97</v>
      </c>
      <c r="F947" s="255" t="s">
        <v>97</v>
      </c>
      <c r="G947" s="255" t="s">
        <v>97</v>
      </c>
      <c r="H947" s="255" t="s">
        <v>97</v>
      </c>
      <c r="I947" s="249" t="s">
        <v>97</v>
      </c>
      <c r="J947" s="271">
        <v>85424</v>
      </c>
    </row>
    <row r="948" spans="1:10" s="251" customFormat="1" ht="11.25" customHeight="1">
      <c r="A948" s="270">
        <v>855</v>
      </c>
      <c r="B948" s="265" t="s">
        <v>1136</v>
      </c>
      <c r="C948" s="248">
        <v>1531</v>
      </c>
      <c r="D948" s="248">
        <v>354148</v>
      </c>
      <c r="E948" s="248">
        <v>352501</v>
      </c>
      <c r="F948" s="248">
        <v>25572</v>
      </c>
      <c r="G948" s="248">
        <v>25261</v>
      </c>
      <c r="H948" s="248">
        <v>12440</v>
      </c>
      <c r="I948" s="249">
        <v>13140</v>
      </c>
      <c r="J948" s="271">
        <v>855</v>
      </c>
    </row>
    <row r="949" spans="1:10" s="251" customFormat="1" ht="11.25" customHeight="1">
      <c r="A949" s="270">
        <v>8551</v>
      </c>
      <c r="B949" s="265" t="s">
        <v>1137</v>
      </c>
      <c r="C949" s="252">
        <v>208</v>
      </c>
      <c r="D949" s="248">
        <v>14700</v>
      </c>
      <c r="E949" s="248">
        <v>14642</v>
      </c>
      <c r="F949" s="248">
        <v>2637</v>
      </c>
      <c r="G949" s="248">
        <v>2626</v>
      </c>
      <c r="H949" s="248">
        <v>1453</v>
      </c>
      <c r="I949" s="249">
        <v>1184</v>
      </c>
      <c r="J949" s="271">
        <v>8551</v>
      </c>
    </row>
    <row r="950" spans="1:10" s="251" customFormat="1" ht="11.25" customHeight="1">
      <c r="A950" s="270">
        <v>8552</v>
      </c>
      <c r="B950" s="265" t="s">
        <v>1138</v>
      </c>
      <c r="C950" s="252">
        <v>75</v>
      </c>
      <c r="D950" s="248">
        <v>9674</v>
      </c>
      <c r="E950" s="248">
        <v>9668</v>
      </c>
      <c r="F950" s="248">
        <v>1297</v>
      </c>
      <c r="G950" s="248">
        <v>1296</v>
      </c>
      <c r="H950" s="248">
        <v>583</v>
      </c>
      <c r="I950" s="249">
        <v>714</v>
      </c>
      <c r="J950" s="271">
        <v>8552</v>
      </c>
    </row>
    <row r="951" spans="1:10" s="251" customFormat="1" ht="11.25" customHeight="1">
      <c r="A951" s="270">
        <v>8553</v>
      </c>
      <c r="B951" s="265" t="s">
        <v>1139</v>
      </c>
      <c r="C951" s="252">
        <v>605</v>
      </c>
      <c r="D951" s="248">
        <v>52186</v>
      </c>
      <c r="E951" s="248">
        <v>52002</v>
      </c>
      <c r="F951" s="248">
        <v>8340</v>
      </c>
      <c r="G951" s="248">
        <v>8305</v>
      </c>
      <c r="H951" s="248">
        <v>4562</v>
      </c>
      <c r="I951" s="249">
        <v>3779</v>
      </c>
      <c r="J951" s="271">
        <v>8553</v>
      </c>
    </row>
    <row r="952" spans="1:10" s="251" customFormat="1" ht="11.25" customHeight="1">
      <c r="A952" s="270">
        <v>8559</v>
      </c>
      <c r="B952" s="265" t="s">
        <v>1140</v>
      </c>
      <c r="C952" s="252">
        <v>643</v>
      </c>
      <c r="D952" s="248">
        <v>277588</v>
      </c>
      <c r="E952" s="248">
        <v>276189</v>
      </c>
      <c r="F952" s="248">
        <v>13299</v>
      </c>
      <c r="G952" s="248">
        <v>13034</v>
      </c>
      <c r="H952" s="248">
        <v>5842</v>
      </c>
      <c r="I952" s="249">
        <v>7463</v>
      </c>
      <c r="J952" s="271">
        <v>8559</v>
      </c>
    </row>
    <row r="953" spans="1:10" s="251" customFormat="1" ht="11.25" customHeight="1">
      <c r="A953" s="270">
        <v>85591</v>
      </c>
      <c r="B953" s="265" t="s">
        <v>1141</v>
      </c>
      <c r="C953" s="252">
        <v>10</v>
      </c>
      <c r="D953" s="248">
        <v>1374</v>
      </c>
      <c r="E953" s="248">
        <v>1374</v>
      </c>
      <c r="F953" s="248">
        <v>244</v>
      </c>
      <c r="G953" s="248">
        <v>244</v>
      </c>
      <c r="H953" s="248">
        <v>78</v>
      </c>
      <c r="I953" s="249">
        <v>166</v>
      </c>
      <c r="J953" s="271">
        <v>85591</v>
      </c>
    </row>
    <row r="954" spans="1:10" s="251" customFormat="1" ht="11.25" customHeight="1">
      <c r="A954" s="270">
        <v>85592</v>
      </c>
      <c r="B954" s="265" t="s">
        <v>1142</v>
      </c>
      <c r="C954" s="252">
        <v>488</v>
      </c>
      <c r="D954" s="248">
        <v>250682</v>
      </c>
      <c r="E954" s="248">
        <v>249295</v>
      </c>
      <c r="F954" s="248">
        <v>10909</v>
      </c>
      <c r="G954" s="248">
        <v>10646</v>
      </c>
      <c r="H954" s="248">
        <v>4829</v>
      </c>
      <c r="I954" s="249">
        <v>6080</v>
      </c>
      <c r="J954" s="271">
        <v>85592</v>
      </c>
    </row>
    <row r="955" spans="1:10" s="251" customFormat="1" ht="11.25" customHeight="1">
      <c r="A955" s="270">
        <v>85599</v>
      </c>
      <c r="B955" s="265" t="s">
        <v>1143</v>
      </c>
      <c r="C955" s="252">
        <v>145</v>
      </c>
      <c r="D955" s="248">
        <v>25531</v>
      </c>
      <c r="E955" s="248">
        <v>25520</v>
      </c>
      <c r="F955" s="248">
        <v>2146</v>
      </c>
      <c r="G955" s="248">
        <v>2144</v>
      </c>
      <c r="H955" s="248">
        <v>935</v>
      </c>
      <c r="I955" s="249">
        <v>1217</v>
      </c>
      <c r="J955" s="271">
        <v>85599</v>
      </c>
    </row>
    <row r="956" spans="1:10" s="251" customFormat="1" ht="11.25" customHeight="1">
      <c r="A956" s="270">
        <v>856</v>
      </c>
      <c r="B956" s="265" t="s">
        <v>1144</v>
      </c>
      <c r="C956" s="252">
        <v>9</v>
      </c>
      <c r="D956" s="248">
        <v>1091</v>
      </c>
      <c r="E956" s="248">
        <v>1091</v>
      </c>
      <c r="F956" s="248">
        <v>206</v>
      </c>
      <c r="G956" s="248">
        <v>206</v>
      </c>
      <c r="H956" s="248">
        <v>105</v>
      </c>
      <c r="I956" s="249">
        <v>101</v>
      </c>
      <c r="J956" s="271">
        <v>856</v>
      </c>
    </row>
    <row r="957" spans="1:10" s="245" customFormat="1" ht="18" customHeight="1">
      <c r="A957" s="242" t="s">
        <v>137</v>
      </c>
      <c r="B957" s="237" t="s">
        <v>138</v>
      </c>
      <c r="C957" s="238">
        <v>1943</v>
      </c>
      <c r="D957" s="238">
        <v>3234567</v>
      </c>
      <c r="E957" s="238">
        <v>3216916</v>
      </c>
      <c r="F957" s="238">
        <v>60397</v>
      </c>
      <c r="G957" s="238">
        <v>57261</v>
      </c>
      <c r="H957" s="238">
        <v>35663</v>
      </c>
      <c r="I957" s="239">
        <v>24740</v>
      </c>
      <c r="J957" s="244" t="s">
        <v>1145</v>
      </c>
    </row>
    <row r="958" spans="1:10" s="251" customFormat="1" ht="15" customHeight="1">
      <c r="A958" s="270">
        <v>86</v>
      </c>
      <c r="B958" s="265" t="s">
        <v>1146</v>
      </c>
      <c r="C958" s="248">
        <v>1509</v>
      </c>
      <c r="D958" s="248">
        <v>1838128</v>
      </c>
      <c r="E958" s="248">
        <v>1820918</v>
      </c>
      <c r="F958" s="248">
        <v>47587</v>
      </c>
      <c r="G958" s="248">
        <v>44525</v>
      </c>
      <c r="H958" s="248">
        <v>23898</v>
      </c>
      <c r="I958" s="249">
        <v>23691</v>
      </c>
      <c r="J958" s="271">
        <v>86</v>
      </c>
    </row>
    <row r="959" spans="1:10" s="251" customFormat="1" ht="11.25" customHeight="1">
      <c r="A959" s="270">
        <v>861</v>
      </c>
      <c r="B959" s="265" t="s">
        <v>1147</v>
      </c>
      <c r="C959" s="252">
        <v>42</v>
      </c>
      <c r="D959" s="248">
        <v>1307526</v>
      </c>
      <c r="E959" s="248">
        <v>1295853</v>
      </c>
      <c r="F959" s="248">
        <v>22054</v>
      </c>
      <c r="G959" s="248">
        <v>20034</v>
      </c>
      <c r="H959" s="248">
        <v>12833</v>
      </c>
      <c r="I959" s="249">
        <v>9221</v>
      </c>
      <c r="J959" s="271">
        <v>861</v>
      </c>
    </row>
    <row r="960" spans="1:10" s="251" customFormat="1" ht="11.25" customHeight="1">
      <c r="A960" s="270">
        <v>8610</v>
      </c>
      <c r="B960" s="265" t="s">
        <v>1147</v>
      </c>
      <c r="C960" s="252">
        <v>42</v>
      </c>
      <c r="D960" s="248">
        <v>1307526</v>
      </c>
      <c r="E960" s="248">
        <v>1295853</v>
      </c>
      <c r="F960" s="248">
        <v>22054</v>
      </c>
      <c r="G960" s="248">
        <v>20034</v>
      </c>
      <c r="H960" s="248">
        <v>12833</v>
      </c>
      <c r="I960" s="249">
        <v>9221</v>
      </c>
      <c r="J960" s="271">
        <v>8610</v>
      </c>
    </row>
    <row r="961" spans="1:10" ht="22.5" customHeight="1">
      <c r="A961" s="379" t="s">
        <v>1794</v>
      </c>
      <c r="B961" s="266" t="s">
        <v>1148</v>
      </c>
      <c r="C961" s="50">
        <v>31</v>
      </c>
      <c r="D961" s="255">
        <v>835081</v>
      </c>
      <c r="E961" s="255">
        <v>828581</v>
      </c>
      <c r="F961" s="255">
        <v>16098</v>
      </c>
      <c r="G961" s="255">
        <v>15004</v>
      </c>
      <c r="H961" s="255">
        <v>10156</v>
      </c>
      <c r="I961" s="249">
        <v>5941</v>
      </c>
      <c r="J961" s="271">
        <v>86101</v>
      </c>
    </row>
    <row r="962" spans="1:10" s="251" customFormat="1" ht="11.25" customHeight="1">
      <c r="A962" s="270">
        <v>86102</v>
      </c>
      <c r="B962" s="265" t="s">
        <v>1149</v>
      </c>
      <c r="C962" s="50" t="s">
        <v>97</v>
      </c>
      <c r="D962" s="255" t="s">
        <v>97</v>
      </c>
      <c r="E962" s="255" t="s">
        <v>97</v>
      </c>
      <c r="F962" s="255" t="s">
        <v>97</v>
      </c>
      <c r="G962" s="255" t="s">
        <v>97</v>
      </c>
      <c r="H962" s="255" t="s">
        <v>97</v>
      </c>
      <c r="I962" s="249" t="s">
        <v>97</v>
      </c>
      <c r="J962" s="271">
        <v>86102</v>
      </c>
    </row>
    <row r="963" spans="1:10" s="251" customFormat="1" ht="11.25" customHeight="1">
      <c r="A963" s="270">
        <v>86103</v>
      </c>
      <c r="B963" s="265" t="s">
        <v>1150</v>
      </c>
      <c r="C963" s="50" t="s">
        <v>97</v>
      </c>
      <c r="D963" s="255" t="s">
        <v>97</v>
      </c>
      <c r="E963" s="255" t="s">
        <v>97</v>
      </c>
      <c r="F963" s="255" t="s">
        <v>97</v>
      </c>
      <c r="G963" s="255" t="s">
        <v>97</v>
      </c>
      <c r="H963" s="255" t="s">
        <v>97</v>
      </c>
      <c r="I963" s="249" t="s">
        <v>97</v>
      </c>
      <c r="J963" s="271">
        <v>86103</v>
      </c>
    </row>
    <row r="964" spans="1:10" s="251" customFormat="1" ht="11.25" customHeight="1">
      <c r="A964" s="270">
        <v>862</v>
      </c>
      <c r="B964" s="265" t="s">
        <v>1151</v>
      </c>
      <c r="C964" s="252">
        <v>695</v>
      </c>
      <c r="D964" s="248">
        <v>292833</v>
      </c>
      <c r="E964" s="248">
        <v>292339</v>
      </c>
      <c r="F964" s="248">
        <v>8051</v>
      </c>
      <c r="G964" s="248">
        <v>7957</v>
      </c>
      <c r="H964" s="248">
        <v>2537</v>
      </c>
      <c r="I964" s="249">
        <v>5515</v>
      </c>
      <c r="J964" s="271">
        <v>862</v>
      </c>
    </row>
    <row r="965" spans="1:10" s="251" customFormat="1" ht="11.25" customHeight="1">
      <c r="A965" s="270">
        <v>8621</v>
      </c>
      <c r="B965" s="265" t="s">
        <v>1152</v>
      </c>
      <c r="C965" s="252">
        <v>166</v>
      </c>
      <c r="D965" s="248">
        <v>49776</v>
      </c>
      <c r="E965" s="248">
        <v>49772</v>
      </c>
      <c r="F965" s="248">
        <v>2193</v>
      </c>
      <c r="G965" s="248">
        <v>2193</v>
      </c>
      <c r="H965" s="248">
        <v>287</v>
      </c>
      <c r="I965" s="249">
        <v>1906</v>
      </c>
      <c r="J965" s="271">
        <v>8621</v>
      </c>
    </row>
    <row r="966" spans="1:10" s="251" customFormat="1" ht="11.25" customHeight="1">
      <c r="A966" s="270">
        <v>8622</v>
      </c>
      <c r="B966" s="265" t="s">
        <v>1153</v>
      </c>
      <c r="C966" s="252">
        <v>270</v>
      </c>
      <c r="D966" s="248">
        <v>145908</v>
      </c>
      <c r="E966" s="248">
        <v>145481</v>
      </c>
      <c r="F966" s="248">
        <v>4219</v>
      </c>
      <c r="G966" s="248">
        <v>4138</v>
      </c>
      <c r="H966" s="248">
        <v>1218</v>
      </c>
      <c r="I966" s="249">
        <v>3002</v>
      </c>
      <c r="J966" s="271">
        <v>8622</v>
      </c>
    </row>
    <row r="967" spans="1:10" s="251" customFormat="1" ht="11.25" customHeight="1">
      <c r="A967" s="270">
        <v>8623</v>
      </c>
      <c r="B967" s="265" t="s">
        <v>1154</v>
      </c>
      <c r="C967" s="252">
        <v>259</v>
      </c>
      <c r="D967" s="248">
        <v>97149</v>
      </c>
      <c r="E967" s="248">
        <v>97086</v>
      </c>
      <c r="F967" s="248">
        <v>1638</v>
      </c>
      <c r="G967" s="248">
        <v>1626</v>
      </c>
      <c r="H967" s="248">
        <v>1032</v>
      </c>
      <c r="I967" s="249">
        <v>606</v>
      </c>
      <c r="J967" s="271">
        <v>8623</v>
      </c>
    </row>
    <row r="968" spans="1:10" s="251" customFormat="1" ht="11.25" customHeight="1">
      <c r="A968" s="270">
        <v>869</v>
      </c>
      <c r="B968" s="265" t="s">
        <v>1155</v>
      </c>
      <c r="C968" s="252">
        <v>772</v>
      </c>
      <c r="D968" s="248">
        <v>237769</v>
      </c>
      <c r="E968" s="248">
        <v>232726</v>
      </c>
      <c r="F968" s="248">
        <v>17483</v>
      </c>
      <c r="G968" s="248">
        <v>16534</v>
      </c>
      <c r="H968" s="248">
        <v>8528</v>
      </c>
      <c r="I968" s="249">
        <v>8955</v>
      </c>
      <c r="J968" s="271">
        <v>869</v>
      </c>
    </row>
    <row r="969" spans="1:10" s="251" customFormat="1" ht="11.25" customHeight="1">
      <c r="A969" s="270">
        <v>8690</v>
      </c>
      <c r="B969" s="265" t="s">
        <v>1155</v>
      </c>
      <c r="C969" s="252">
        <v>772</v>
      </c>
      <c r="D969" s="248">
        <v>237769</v>
      </c>
      <c r="E969" s="248">
        <v>232726</v>
      </c>
      <c r="F969" s="248">
        <v>17483</v>
      </c>
      <c r="G969" s="248">
        <v>16534</v>
      </c>
      <c r="H969" s="248">
        <v>8528</v>
      </c>
      <c r="I969" s="249">
        <v>8955</v>
      </c>
      <c r="J969" s="271">
        <v>8690</v>
      </c>
    </row>
    <row r="970" spans="1:10" ht="22.5" customHeight="1">
      <c r="A970" s="379" t="s">
        <v>1795</v>
      </c>
      <c r="B970" s="266" t="s">
        <v>1156</v>
      </c>
      <c r="C970" s="252">
        <v>100</v>
      </c>
      <c r="D970" s="248">
        <v>10175</v>
      </c>
      <c r="E970" s="248">
        <v>10174</v>
      </c>
      <c r="F970" s="248">
        <v>1066</v>
      </c>
      <c r="G970" s="248">
        <v>1066</v>
      </c>
      <c r="H970" s="248">
        <v>255</v>
      </c>
      <c r="I970" s="249">
        <v>812</v>
      </c>
      <c r="J970" s="271">
        <v>86901</v>
      </c>
    </row>
    <row r="971" spans="1:10" ht="44.25" customHeight="1">
      <c r="A971" s="379" t="s">
        <v>1796</v>
      </c>
      <c r="B971" s="266" t="s">
        <v>1157</v>
      </c>
      <c r="C971" s="252">
        <v>154</v>
      </c>
      <c r="D971" s="248">
        <v>17886</v>
      </c>
      <c r="E971" s="248">
        <v>17880</v>
      </c>
      <c r="F971" s="248">
        <v>1207</v>
      </c>
      <c r="G971" s="248">
        <v>1206</v>
      </c>
      <c r="H971" s="252">
        <v>532</v>
      </c>
      <c r="I971" s="249">
        <v>675</v>
      </c>
      <c r="J971" s="271">
        <v>86902</v>
      </c>
    </row>
    <row r="972" spans="1:10" s="251" customFormat="1" ht="11.25" customHeight="1">
      <c r="A972" s="270">
        <v>86903</v>
      </c>
      <c r="B972" s="265" t="s">
        <v>1158</v>
      </c>
      <c r="C972" s="252">
        <v>23</v>
      </c>
      <c r="D972" s="248">
        <v>2225</v>
      </c>
      <c r="E972" s="248">
        <v>2180</v>
      </c>
      <c r="F972" s="248">
        <v>304</v>
      </c>
      <c r="G972" s="248">
        <v>298</v>
      </c>
      <c r="H972" s="248">
        <v>123</v>
      </c>
      <c r="I972" s="249">
        <v>180</v>
      </c>
      <c r="J972" s="271">
        <v>86903</v>
      </c>
    </row>
    <row r="973" spans="1:10" s="251" customFormat="1" ht="11.25" customHeight="1">
      <c r="A973" s="270">
        <v>86909</v>
      </c>
      <c r="B973" s="265" t="s">
        <v>1159</v>
      </c>
      <c r="C973" s="252">
        <v>495</v>
      </c>
      <c r="D973" s="248">
        <v>207482</v>
      </c>
      <c r="E973" s="248">
        <v>202491</v>
      </c>
      <c r="F973" s="248">
        <v>14906</v>
      </c>
      <c r="G973" s="248">
        <v>13965</v>
      </c>
      <c r="H973" s="248">
        <v>7618</v>
      </c>
      <c r="I973" s="249">
        <v>7289</v>
      </c>
      <c r="J973" s="271">
        <v>86909</v>
      </c>
    </row>
    <row r="974" spans="1:10" s="251" customFormat="1" ht="11.25" customHeight="1">
      <c r="A974" s="270">
        <v>87</v>
      </c>
      <c r="B974" s="265" t="s">
        <v>1160</v>
      </c>
      <c r="C974" s="248">
        <v>64</v>
      </c>
      <c r="D974" s="248">
        <v>146166</v>
      </c>
      <c r="E974" s="248">
        <v>145920</v>
      </c>
      <c r="F974" s="248">
        <v>2808</v>
      </c>
      <c r="G974" s="248">
        <v>2771</v>
      </c>
      <c r="H974" s="248">
        <v>3670</v>
      </c>
      <c r="I974" s="249">
        <v>-856</v>
      </c>
      <c r="J974" s="271">
        <v>87</v>
      </c>
    </row>
    <row r="975" spans="1:10" s="251" customFormat="1" ht="11.25" customHeight="1">
      <c r="A975" s="270">
        <v>871</v>
      </c>
      <c r="B975" s="265" t="s">
        <v>1161</v>
      </c>
      <c r="C975" s="252">
        <v>46</v>
      </c>
      <c r="D975" s="248">
        <v>111470</v>
      </c>
      <c r="E975" s="248">
        <v>111386</v>
      </c>
      <c r="F975" s="248">
        <v>1975</v>
      </c>
      <c r="G975" s="248">
        <v>1967</v>
      </c>
      <c r="H975" s="248">
        <v>3053</v>
      </c>
      <c r="I975" s="249">
        <v>-1072</v>
      </c>
      <c r="J975" s="271">
        <v>871</v>
      </c>
    </row>
    <row r="976" spans="1:10" s="251" customFormat="1" ht="11.25" customHeight="1">
      <c r="A976" s="270">
        <v>873</v>
      </c>
      <c r="B976" s="265" t="s">
        <v>1162</v>
      </c>
      <c r="C976" s="252">
        <v>15</v>
      </c>
      <c r="D976" s="248">
        <v>34023</v>
      </c>
      <c r="E976" s="248">
        <v>33861</v>
      </c>
      <c r="F976" s="248">
        <v>746</v>
      </c>
      <c r="G976" s="248">
        <v>716</v>
      </c>
      <c r="H976" s="248">
        <v>586</v>
      </c>
      <c r="I976" s="249">
        <v>160</v>
      </c>
      <c r="J976" s="271">
        <v>873</v>
      </c>
    </row>
    <row r="977" spans="1:10" s="251" customFormat="1" ht="11.25" customHeight="1">
      <c r="A977" s="270">
        <v>879</v>
      </c>
      <c r="B977" s="265" t="s">
        <v>1163</v>
      </c>
      <c r="C977" s="50">
        <v>3</v>
      </c>
      <c r="D977" s="255">
        <v>673</v>
      </c>
      <c r="E977" s="255">
        <v>673</v>
      </c>
      <c r="F977" s="255">
        <v>87</v>
      </c>
      <c r="G977" s="255">
        <v>87</v>
      </c>
      <c r="H977" s="255">
        <v>31</v>
      </c>
      <c r="I977" s="249">
        <v>56</v>
      </c>
      <c r="J977" s="271">
        <v>879</v>
      </c>
    </row>
    <row r="978" spans="1:10" s="251" customFormat="1" ht="11.25" customHeight="1">
      <c r="A978" s="270">
        <v>88</v>
      </c>
      <c r="B978" s="265" t="s">
        <v>1164</v>
      </c>
      <c r="C978" s="248">
        <v>370</v>
      </c>
      <c r="D978" s="248">
        <v>1250273</v>
      </c>
      <c r="E978" s="248">
        <v>1250078</v>
      </c>
      <c r="F978" s="248">
        <v>10002</v>
      </c>
      <c r="G978" s="248">
        <v>9965</v>
      </c>
      <c r="H978" s="248">
        <v>8095</v>
      </c>
      <c r="I978" s="249">
        <v>1905</v>
      </c>
      <c r="J978" s="271">
        <v>88</v>
      </c>
    </row>
    <row r="979" spans="1:10" s="251" customFormat="1" ht="11.25" customHeight="1">
      <c r="A979" s="270">
        <v>881</v>
      </c>
      <c r="B979" s="265" t="s">
        <v>1165</v>
      </c>
      <c r="C979" s="252">
        <v>145</v>
      </c>
      <c r="D979" s="248">
        <v>37860</v>
      </c>
      <c r="E979" s="248">
        <v>37709</v>
      </c>
      <c r="F979" s="248">
        <v>2881</v>
      </c>
      <c r="G979" s="248">
        <v>2853</v>
      </c>
      <c r="H979" s="248">
        <v>1231</v>
      </c>
      <c r="I979" s="249">
        <v>1648</v>
      </c>
      <c r="J979" s="271">
        <v>881</v>
      </c>
    </row>
    <row r="980" spans="1:10" s="251" customFormat="1" ht="11.25" customHeight="1">
      <c r="A980" s="270">
        <v>8810</v>
      </c>
      <c r="B980" s="265" t="s">
        <v>1165</v>
      </c>
      <c r="C980" s="252">
        <v>145</v>
      </c>
      <c r="D980" s="248">
        <v>37860</v>
      </c>
      <c r="E980" s="248">
        <v>37709</v>
      </c>
      <c r="F980" s="248">
        <v>2881</v>
      </c>
      <c r="G980" s="248">
        <v>2853</v>
      </c>
      <c r="H980" s="248">
        <v>1231</v>
      </c>
      <c r="I980" s="249">
        <v>1648</v>
      </c>
      <c r="J980" s="271">
        <v>8810</v>
      </c>
    </row>
    <row r="981" spans="1:10" s="251" customFormat="1" ht="11.25" customHeight="1">
      <c r="A981" s="270">
        <v>88101</v>
      </c>
      <c r="B981" s="265" t="s">
        <v>1166</v>
      </c>
      <c r="C981" s="252">
        <v>89</v>
      </c>
      <c r="D981" s="248">
        <v>15832</v>
      </c>
      <c r="E981" s="248">
        <v>15796</v>
      </c>
      <c r="F981" s="248">
        <v>2163</v>
      </c>
      <c r="G981" s="248">
        <v>2156</v>
      </c>
      <c r="H981" s="248">
        <v>868</v>
      </c>
      <c r="I981" s="249">
        <v>1293</v>
      </c>
      <c r="J981" s="271">
        <v>88101</v>
      </c>
    </row>
    <row r="982" spans="1:10" ht="11.25" customHeight="1">
      <c r="A982" s="299">
        <v>88102</v>
      </c>
      <c r="B982" s="266" t="s">
        <v>1167</v>
      </c>
      <c r="C982" s="252">
        <v>56</v>
      </c>
      <c r="D982" s="248">
        <v>22028</v>
      </c>
      <c r="E982" s="248">
        <v>21913</v>
      </c>
      <c r="F982" s="252">
        <v>718</v>
      </c>
      <c r="G982" s="252">
        <v>696</v>
      </c>
      <c r="H982" s="252">
        <v>363</v>
      </c>
      <c r="I982" s="249">
        <v>355</v>
      </c>
      <c r="J982" s="271">
        <v>88102</v>
      </c>
    </row>
    <row r="983" spans="1:10" s="251" customFormat="1" ht="11.25" customHeight="1">
      <c r="A983" s="270">
        <v>889</v>
      </c>
      <c r="B983" s="265" t="s">
        <v>1168</v>
      </c>
      <c r="C983" s="252">
        <v>225</v>
      </c>
      <c r="D983" s="248">
        <v>1212413</v>
      </c>
      <c r="E983" s="248">
        <v>1212369</v>
      </c>
      <c r="F983" s="248">
        <v>7121</v>
      </c>
      <c r="G983" s="248">
        <v>7112</v>
      </c>
      <c r="H983" s="248">
        <v>6864</v>
      </c>
      <c r="I983" s="249">
        <v>257</v>
      </c>
      <c r="J983" s="271">
        <v>889</v>
      </c>
    </row>
    <row r="984" spans="1:10" s="251" customFormat="1" ht="11.25" customHeight="1">
      <c r="A984" s="270">
        <v>8891</v>
      </c>
      <c r="B984" s="265" t="s">
        <v>1169</v>
      </c>
      <c r="C984" s="50">
        <v>5</v>
      </c>
      <c r="D984" s="255">
        <v>132</v>
      </c>
      <c r="E984" s="255">
        <v>132</v>
      </c>
      <c r="F984" s="255">
        <v>15</v>
      </c>
      <c r="G984" s="255">
        <v>15</v>
      </c>
      <c r="H984" s="255">
        <v>7</v>
      </c>
      <c r="I984" s="249">
        <v>9</v>
      </c>
      <c r="J984" s="271">
        <v>8891</v>
      </c>
    </row>
    <row r="985" spans="1:10" s="251" customFormat="1" ht="11.25" customHeight="1">
      <c r="A985" s="270">
        <v>8899</v>
      </c>
      <c r="B985" s="265" t="s">
        <v>1170</v>
      </c>
      <c r="C985" s="50">
        <v>220</v>
      </c>
      <c r="D985" s="255">
        <v>1212282</v>
      </c>
      <c r="E985" s="255">
        <v>1212237</v>
      </c>
      <c r="F985" s="255">
        <v>7105</v>
      </c>
      <c r="G985" s="255">
        <v>7097</v>
      </c>
      <c r="H985" s="255">
        <v>6857</v>
      </c>
      <c r="I985" s="249">
        <v>248</v>
      </c>
      <c r="J985" s="271">
        <v>8899</v>
      </c>
    </row>
    <row r="986" spans="1:10" s="245" customFormat="1" ht="18" customHeight="1">
      <c r="A986" s="242" t="s">
        <v>140</v>
      </c>
      <c r="B986" s="237" t="s">
        <v>141</v>
      </c>
      <c r="C986" s="238">
        <v>3870</v>
      </c>
      <c r="D986" s="238">
        <v>1069115</v>
      </c>
      <c r="E986" s="238">
        <v>1063934</v>
      </c>
      <c r="F986" s="238">
        <v>119014</v>
      </c>
      <c r="G986" s="238">
        <v>118126</v>
      </c>
      <c r="H986" s="238">
        <v>76020</v>
      </c>
      <c r="I986" s="239">
        <v>43021</v>
      </c>
      <c r="J986" s="244" t="s">
        <v>1171</v>
      </c>
    </row>
    <row r="987" spans="1:10" s="251" customFormat="1" ht="15" customHeight="1">
      <c r="A987" s="270">
        <v>90</v>
      </c>
      <c r="B987" s="265" t="s">
        <v>1172</v>
      </c>
      <c r="C987" s="248">
        <v>1955</v>
      </c>
      <c r="D987" s="248">
        <v>247550</v>
      </c>
      <c r="E987" s="248">
        <v>246351</v>
      </c>
      <c r="F987" s="248">
        <v>29216</v>
      </c>
      <c r="G987" s="248">
        <v>29004</v>
      </c>
      <c r="H987" s="248">
        <v>19020</v>
      </c>
      <c r="I987" s="249">
        <v>10193</v>
      </c>
      <c r="J987" s="271">
        <v>90</v>
      </c>
    </row>
    <row r="988" spans="1:10" s="251" customFormat="1" ht="11.25" customHeight="1">
      <c r="A988" s="270">
        <v>900</v>
      </c>
      <c r="B988" s="265" t="s">
        <v>1172</v>
      </c>
      <c r="C988" s="248">
        <v>1955</v>
      </c>
      <c r="D988" s="248">
        <v>247550</v>
      </c>
      <c r="E988" s="248">
        <v>246351</v>
      </c>
      <c r="F988" s="248">
        <v>29216</v>
      </c>
      <c r="G988" s="248">
        <v>29004</v>
      </c>
      <c r="H988" s="248">
        <v>19020</v>
      </c>
      <c r="I988" s="249">
        <v>10193</v>
      </c>
      <c r="J988" s="271">
        <v>900</v>
      </c>
    </row>
    <row r="989" spans="1:10" s="251" customFormat="1" ht="11.25" customHeight="1">
      <c r="A989" s="270">
        <v>9001</v>
      </c>
      <c r="B989" s="265" t="s">
        <v>1173</v>
      </c>
      <c r="C989" s="252">
        <v>408</v>
      </c>
      <c r="D989" s="248">
        <v>39461</v>
      </c>
      <c r="E989" s="248">
        <v>39418</v>
      </c>
      <c r="F989" s="248">
        <v>4117</v>
      </c>
      <c r="G989" s="248">
        <v>4109</v>
      </c>
      <c r="H989" s="248">
        <v>2671</v>
      </c>
      <c r="I989" s="249">
        <v>1443</v>
      </c>
      <c r="J989" s="271">
        <v>9001</v>
      </c>
    </row>
    <row r="990" spans="1:10" s="251" customFormat="1" ht="11.25" customHeight="1">
      <c r="A990" s="270">
        <v>90011</v>
      </c>
      <c r="B990" s="265" t="s">
        <v>1174</v>
      </c>
      <c r="C990" s="252">
        <v>7</v>
      </c>
      <c r="D990" s="248">
        <v>3577</v>
      </c>
      <c r="E990" s="248">
        <v>3577</v>
      </c>
      <c r="F990" s="248">
        <v>100</v>
      </c>
      <c r="G990" s="248">
        <v>100</v>
      </c>
      <c r="H990" s="248">
        <v>98</v>
      </c>
      <c r="I990" s="249">
        <v>2</v>
      </c>
      <c r="J990" s="271">
        <v>90011</v>
      </c>
    </row>
    <row r="991" spans="1:10" s="251" customFormat="1" ht="11.25" customHeight="1">
      <c r="A991" s="270">
        <v>90012</v>
      </c>
      <c r="B991" s="265" t="s">
        <v>1175</v>
      </c>
      <c r="C991" s="252">
        <v>32</v>
      </c>
      <c r="D991" s="248">
        <v>4664</v>
      </c>
      <c r="E991" s="248">
        <v>4663</v>
      </c>
      <c r="F991" s="248">
        <v>424</v>
      </c>
      <c r="G991" s="248">
        <v>423</v>
      </c>
      <c r="H991" s="248">
        <v>365</v>
      </c>
      <c r="I991" s="249">
        <v>59</v>
      </c>
      <c r="J991" s="271">
        <v>90012</v>
      </c>
    </row>
    <row r="992" spans="1:10" s="251" customFormat="1" ht="11.25" customHeight="1">
      <c r="A992" s="270">
        <v>90013</v>
      </c>
      <c r="B992" s="265" t="s">
        <v>1176</v>
      </c>
      <c r="C992" s="252">
        <v>29</v>
      </c>
      <c r="D992" s="248">
        <v>1720</v>
      </c>
      <c r="E992" s="248">
        <v>1705</v>
      </c>
      <c r="F992" s="248">
        <v>225</v>
      </c>
      <c r="G992" s="248">
        <v>223</v>
      </c>
      <c r="H992" s="248">
        <v>201</v>
      </c>
      <c r="I992" s="249">
        <v>25</v>
      </c>
      <c r="J992" s="271">
        <v>90013</v>
      </c>
    </row>
    <row r="993" spans="1:10" ht="33.75" customHeight="1">
      <c r="A993" s="379" t="s">
        <v>1797</v>
      </c>
      <c r="B993" s="266" t="s">
        <v>1177</v>
      </c>
      <c r="C993" s="252">
        <v>340</v>
      </c>
      <c r="D993" s="248">
        <v>29500</v>
      </c>
      <c r="E993" s="248">
        <v>29472</v>
      </c>
      <c r="F993" s="248">
        <v>3368</v>
      </c>
      <c r="G993" s="248">
        <v>3363</v>
      </c>
      <c r="H993" s="248">
        <v>2007</v>
      </c>
      <c r="I993" s="249">
        <v>1357</v>
      </c>
      <c r="J993" s="271">
        <v>90014</v>
      </c>
    </row>
    <row r="994" spans="1:10" s="251" customFormat="1" ht="11.25" customHeight="1">
      <c r="A994" s="270">
        <v>9002</v>
      </c>
      <c r="B994" s="265" t="s">
        <v>1178</v>
      </c>
      <c r="C994" s="252">
        <v>94</v>
      </c>
      <c r="D994" s="248">
        <v>22222</v>
      </c>
      <c r="E994" s="248">
        <v>22089</v>
      </c>
      <c r="F994" s="248">
        <v>3804</v>
      </c>
      <c r="G994" s="248">
        <v>3779</v>
      </c>
      <c r="H994" s="248">
        <v>2672</v>
      </c>
      <c r="I994" s="249">
        <v>1133</v>
      </c>
      <c r="J994" s="271">
        <v>9002</v>
      </c>
    </row>
    <row r="995" spans="1:10" s="251" customFormat="1" ht="11.25" customHeight="1">
      <c r="A995" s="270">
        <v>9003</v>
      </c>
      <c r="B995" s="265" t="s">
        <v>1179</v>
      </c>
      <c r="C995" s="248">
        <v>1378</v>
      </c>
      <c r="D995" s="248">
        <v>93298</v>
      </c>
      <c r="E995" s="248">
        <v>92599</v>
      </c>
      <c r="F995" s="248">
        <v>13149</v>
      </c>
      <c r="G995" s="248">
        <v>13024</v>
      </c>
      <c r="H995" s="248">
        <v>6151</v>
      </c>
      <c r="I995" s="249">
        <v>6998</v>
      </c>
      <c r="J995" s="271">
        <v>9003</v>
      </c>
    </row>
    <row r="996" spans="1:10" ht="22.5" customHeight="1">
      <c r="A996" s="379" t="s">
        <v>1798</v>
      </c>
      <c r="B996" s="266" t="s">
        <v>1180</v>
      </c>
      <c r="C996" s="252">
        <v>77</v>
      </c>
      <c r="D996" s="248">
        <v>5517</v>
      </c>
      <c r="E996" s="248">
        <v>5509</v>
      </c>
      <c r="F996" s="248">
        <v>652</v>
      </c>
      <c r="G996" s="248">
        <v>651</v>
      </c>
      <c r="H996" s="248">
        <v>365</v>
      </c>
      <c r="I996" s="249">
        <v>287</v>
      </c>
      <c r="J996" s="271">
        <v>90031</v>
      </c>
    </row>
    <row r="997" spans="1:10" s="251" customFormat="1" ht="11.25" customHeight="1">
      <c r="A997" s="270">
        <v>90032</v>
      </c>
      <c r="B997" s="265" t="s">
        <v>1181</v>
      </c>
      <c r="C997" s="252">
        <v>107</v>
      </c>
      <c r="D997" s="248">
        <v>6332</v>
      </c>
      <c r="E997" s="248">
        <v>6306</v>
      </c>
      <c r="F997" s="248">
        <v>856</v>
      </c>
      <c r="G997" s="248">
        <v>852</v>
      </c>
      <c r="H997" s="248">
        <v>262</v>
      </c>
      <c r="I997" s="249">
        <v>594</v>
      </c>
      <c r="J997" s="271">
        <v>90032</v>
      </c>
    </row>
    <row r="998" spans="1:10" s="251" customFormat="1" ht="11.25" customHeight="1">
      <c r="A998" s="270">
        <v>90033</v>
      </c>
      <c r="B998" s="265" t="s">
        <v>1182</v>
      </c>
      <c r="C998" s="252">
        <v>404</v>
      </c>
      <c r="D998" s="248">
        <v>28430</v>
      </c>
      <c r="E998" s="248">
        <v>28334</v>
      </c>
      <c r="F998" s="248">
        <v>3813</v>
      </c>
      <c r="G998" s="248">
        <v>3795</v>
      </c>
      <c r="H998" s="248">
        <v>1848</v>
      </c>
      <c r="I998" s="249">
        <v>1965</v>
      </c>
      <c r="J998" s="271">
        <v>90033</v>
      </c>
    </row>
    <row r="999" spans="1:10" s="251" customFormat="1" ht="11.25" customHeight="1">
      <c r="A999" s="270">
        <v>90034</v>
      </c>
      <c r="B999" s="265" t="s">
        <v>1183</v>
      </c>
      <c r="C999" s="252">
        <v>172</v>
      </c>
      <c r="D999" s="248">
        <v>16445</v>
      </c>
      <c r="E999" s="248">
        <v>16331</v>
      </c>
      <c r="F999" s="248">
        <v>2939</v>
      </c>
      <c r="G999" s="248">
        <v>2918</v>
      </c>
      <c r="H999" s="248">
        <v>1383</v>
      </c>
      <c r="I999" s="249">
        <v>1556</v>
      </c>
      <c r="J999" s="271">
        <v>90034</v>
      </c>
    </row>
    <row r="1000" spans="1:10" ht="22.5" customHeight="1">
      <c r="A1000" s="379" t="s">
        <v>1799</v>
      </c>
      <c r="B1000" s="266" t="s">
        <v>1184</v>
      </c>
      <c r="C1000" s="252">
        <v>618</v>
      </c>
      <c r="D1000" s="248">
        <v>36575</v>
      </c>
      <c r="E1000" s="248">
        <v>36118</v>
      </c>
      <c r="F1000" s="248">
        <v>4889</v>
      </c>
      <c r="G1000" s="248">
        <v>4808</v>
      </c>
      <c r="H1000" s="248">
        <v>2293</v>
      </c>
      <c r="I1000" s="249">
        <v>2597</v>
      </c>
      <c r="J1000" s="271">
        <v>90035</v>
      </c>
    </row>
    <row r="1001" spans="1:10" s="251" customFormat="1" ht="11.25" customHeight="1">
      <c r="A1001" s="270">
        <v>9004</v>
      </c>
      <c r="B1001" s="265" t="s">
        <v>1185</v>
      </c>
      <c r="C1001" s="252">
        <v>75</v>
      </c>
      <c r="D1001" s="248">
        <v>92568</v>
      </c>
      <c r="E1001" s="248">
        <v>92245</v>
      </c>
      <c r="F1001" s="248">
        <v>8146</v>
      </c>
      <c r="G1001" s="248">
        <v>8093</v>
      </c>
      <c r="H1001" s="248">
        <v>7527</v>
      </c>
      <c r="I1001" s="249">
        <v>620</v>
      </c>
      <c r="J1001" s="271">
        <v>9004</v>
      </c>
    </row>
    <row r="1002" spans="1:10" s="251" customFormat="1" ht="11.25" customHeight="1">
      <c r="A1002" s="270">
        <v>90041</v>
      </c>
      <c r="B1002" s="265" t="s">
        <v>1186</v>
      </c>
      <c r="C1002" s="252">
        <v>52</v>
      </c>
      <c r="D1002" s="248">
        <v>48145</v>
      </c>
      <c r="E1002" s="248">
        <v>48102</v>
      </c>
      <c r="F1002" s="248">
        <v>5290</v>
      </c>
      <c r="G1002" s="248">
        <v>5288</v>
      </c>
      <c r="H1002" s="248">
        <v>5924</v>
      </c>
      <c r="I1002" s="249">
        <v>-633</v>
      </c>
      <c r="J1002" s="271">
        <v>90041</v>
      </c>
    </row>
    <row r="1003" spans="1:10" ht="22.5" customHeight="1">
      <c r="A1003" s="379" t="s">
        <v>1800</v>
      </c>
      <c r="B1003" s="266" t="s">
        <v>1187</v>
      </c>
      <c r="C1003" s="252">
        <v>11</v>
      </c>
      <c r="D1003" s="248">
        <v>39454</v>
      </c>
      <c r="E1003" s="248">
        <v>39352</v>
      </c>
      <c r="F1003" s="248">
        <v>2183</v>
      </c>
      <c r="G1003" s="248">
        <v>2166</v>
      </c>
      <c r="H1003" s="248">
        <v>1122</v>
      </c>
      <c r="I1003" s="249">
        <v>1061</v>
      </c>
      <c r="J1003" s="271">
        <v>90042</v>
      </c>
    </row>
    <row r="1004" spans="1:10" s="251" customFormat="1" ht="9.75" customHeight="1">
      <c r="A1004" s="270">
        <v>90043</v>
      </c>
      <c r="B1004" s="265" t="s">
        <v>1188</v>
      </c>
      <c r="C1004" s="252">
        <v>12</v>
      </c>
      <c r="D1004" s="248">
        <v>4968</v>
      </c>
      <c r="E1004" s="248">
        <v>4791</v>
      </c>
      <c r="F1004" s="248">
        <v>673</v>
      </c>
      <c r="G1004" s="248">
        <v>639</v>
      </c>
      <c r="H1004" s="248">
        <v>481</v>
      </c>
      <c r="I1004" s="249">
        <v>192</v>
      </c>
      <c r="J1004" s="271">
        <v>90043</v>
      </c>
    </row>
    <row r="1005" spans="1:10" ht="22.5" customHeight="1">
      <c r="A1005" s="379" t="s">
        <v>1801</v>
      </c>
      <c r="B1005" s="266" t="s">
        <v>1189</v>
      </c>
      <c r="C1005" s="252">
        <v>56</v>
      </c>
      <c r="D1005" s="248">
        <v>75859</v>
      </c>
      <c r="E1005" s="248">
        <v>75488</v>
      </c>
      <c r="F1005" s="248">
        <v>7149</v>
      </c>
      <c r="G1005" s="248">
        <v>7080</v>
      </c>
      <c r="H1005" s="248">
        <v>5898</v>
      </c>
      <c r="I1005" s="249">
        <v>1250</v>
      </c>
      <c r="J1005" s="271">
        <v>91</v>
      </c>
    </row>
    <row r="1006" spans="1:10" ht="22.5" customHeight="1">
      <c r="A1006" s="379" t="s">
        <v>1802</v>
      </c>
      <c r="B1006" s="266" t="s">
        <v>1189</v>
      </c>
      <c r="C1006" s="252">
        <v>56</v>
      </c>
      <c r="D1006" s="248">
        <v>75859</v>
      </c>
      <c r="E1006" s="248">
        <v>75488</v>
      </c>
      <c r="F1006" s="248">
        <v>7149</v>
      </c>
      <c r="G1006" s="248">
        <v>7080</v>
      </c>
      <c r="H1006" s="248">
        <v>5898</v>
      </c>
      <c r="I1006" s="249">
        <v>1250</v>
      </c>
      <c r="J1006" s="271">
        <v>910</v>
      </c>
    </row>
    <row r="1007" spans="1:10" s="251" customFormat="1" ht="11.25" customHeight="1">
      <c r="A1007" s="270">
        <v>9101</v>
      </c>
      <c r="B1007" s="265" t="s">
        <v>1190</v>
      </c>
      <c r="C1007" s="50" t="s">
        <v>97</v>
      </c>
      <c r="D1007" s="255" t="s">
        <v>97</v>
      </c>
      <c r="E1007" s="255" t="s">
        <v>97</v>
      </c>
      <c r="F1007" s="255" t="s">
        <v>97</v>
      </c>
      <c r="G1007" s="255" t="s">
        <v>97</v>
      </c>
      <c r="H1007" s="255" t="s">
        <v>97</v>
      </c>
      <c r="I1007" s="249" t="s">
        <v>97</v>
      </c>
      <c r="J1007" s="271">
        <v>9101</v>
      </c>
    </row>
    <row r="1008" spans="1:10" s="251" customFormat="1" ht="11.25" customHeight="1">
      <c r="A1008" s="270">
        <v>9102</v>
      </c>
      <c r="B1008" s="265" t="s">
        <v>1191</v>
      </c>
      <c r="C1008" s="50" t="s">
        <v>97</v>
      </c>
      <c r="D1008" s="255" t="s">
        <v>97</v>
      </c>
      <c r="E1008" s="255" t="s">
        <v>97</v>
      </c>
      <c r="F1008" s="255" t="s">
        <v>97</v>
      </c>
      <c r="G1008" s="255" t="s">
        <v>97</v>
      </c>
      <c r="H1008" s="255" t="s">
        <v>97</v>
      </c>
      <c r="I1008" s="249" t="s">
        <v>97</v>
      </c>
      <c r="J1008" s="271">
        <v>9102</v>
      </c>
    </row>
    <row r="1009" spans="1:10" ht="22.5" customHeight="1">
      <c r="A1009" s="379" t="s">
        <v>1803</v>
      </c>
      <c r="B1009" s="266" t="s">
        <v>1192</v>
      </c>
      <c r="C1009" s="252">
        <v>5</v>
      </c>
      <c r="D1009" s="248">
        <v>736</v>
      </c>
      <c r="E1009" s="248">
        <v>736</v>
      </c>
      <c r="F1009" s="248">
        <v>70</v>
      </c>
      <c r="G1009" s="248">
        <v>70</v>
      </c>
      <c r="H1009" s="248">
        <v>65</v>
      </c>
      <c r="I1009" s="249">
        <v>5</v>
      </c>
      <c r="J1009" s="271">
        <v>9103</v>
      </c>
    </row>
    <row r="1010" spans="1:10" s="251" customFormat="1" ht="11.25" customHeight="1">
      <c r="A1010" s="270">
        <v>9104</v>
      </c>
      <c r="B1010" s="265" t="s">
        <v>1193</v>
      </c>
      <c r="C1010" s="50">
        <v>20</v>
      </c>
      <c r="D1010" s="255">
        <v>16415</v>
      </c>
      <c r="E1010" s="255">
        <v>16166</v>
      </c>
      <c r="F1010" s="255">
        <v>1586</v>
      </c>
      <c r="G1010" s="255">
        <v>1540</v>
      </c>
      <c r="H1010" s="255">
        <v>1841</v>
      </c>
      <c r="I1010" s="249">
        <v>-255</v>
      </c>
      <c r="J1010" s="271">
        <v>9104</v>
      </c>
    </row>
    <row r="1011" spans="1:10" s="251" customFormat="1" ht="11.25" customHeight="1">
      <c r="A1011" s="270">
        <v>92</v>
      </c>
      <c r="B1011" s="265" t="s">
        <v>1194</v>
      </c>
      <c r="C1011" s="248">
        <v>211</v>
      </c>
      <c r="D1011" s="248">
        <v>353236</v>
      </c>
      <c r="E1011" s="248">
        <v>353022</v>
      </c>
      <c r="F1011" s="248">
        <v>15321</v>
      </c>
      <c r="G1011" s="248">
        <v>15280</v>
      </c>
      <c r="H1011" s="248">
        <v>8513</v>
      </c>
      <c r="I1011" s="249">
        <v>6808</v>
      </c>
      <c r="J1011" s="271">
        <v>92</v>
      </c>
    </row>
    <row r="1012" spans="1:10" s="251" customFormat="1" ht="11.25" customHeight="1">
      <c r="A1012" s="270">
        <v>920</v>
      </c>
      <c r="B1012" s="265" t="s">
        <v>1194</v>
      </c>
      <c r="C1012" s="248">
        <v>211</v>
      </c>
      <c r="D1012" s="248">
        <v>353236</v>
      </c>
      <c r="E1012" s="248">
        <v>353022</v>
      </c>
      <c r="F1012" s="248">
        <v>15321</v>
      </c>
      <c r="G1012" s="248">
        <v>15280</v>
      </c>
      <c r="H1012" s="248">
        <v>8513</v>
      </c>
      <c r="I1012" s="249">
        <v>6808</v>
      </c>
      <c r="J1012" s="271">
        <v>920</v>
      </c>
    </row>
    <row r="1013" spans="1:10" s="251" customFormat="1" ht="11.25" customHeight="1">
      <c r="A1013" s="270">
        <v>9200</v>
      </c>
      <c r="B1013" s="265" t="s">
        <v>1194</v>
      </c>
      <c r="C1013" s="248">
        <v>211</v>
      </c>
      <c r="D1013" s="248">
        <v>353236</v>
      </c>
      <c r="E1013" s="248">
        <v>353022</v>
      </c>
      <c r="F1013" s="248">
        <v>15321</v>
      </c>
      <c r="G1013" s="248">
        <v>15280</v>
      </c>
      <c r="H1013" s="248">
        <v>8513</v>
      </c>
      <c r="I1013" s="249">
        <v>6808</v>
      </c>
      <c r="J1013" s="271">
        <v>9200</v>
      </c>
    </row>
    <row r="1014" spans="1:10" s="251" customFormat="1" ht="11.25" customHeight="1">
      <c r="A1014" s="270">
        <v>92001</v>
      </c>
      <c r="B1014" s="265" t="s">
        <v>1195</v>
      </c>
      <c r="C1014" s="50" t="s">
        <v>97</v>
      </c>
      <c r="D1014" s="255" t="s">
        <v>97</v>
      </c>
      <c r="E1014" s="255" t="s">
        <v>97</v>
      </c>
      <c r="F1014" s="255" t="s">
        <v>97</v>
      </c>
      <c r="G1014" s="255" t="s">
        <v>97</v>
      </c>
      <c r="H1014" s="255" t="s">
        <v>97</v>
      </c>
      <c r="I1014" s="249" t="s">
        <v>97</v>
      </c>
      <c r="J1014" s="271">
        <v>92001</v>
      </c>
    </row>
    <row r="1015" spans="1:10" s="251" customFormat="1" ht="11.25" customHeight="1">
      <c r="A1015" s="270">
        <v>92002</v>
      </c>
      <c r="B1015" s="265" t="s">
        <v>1196</v>
      </c>
      <c r="C1015" s="50" t="s">
        <v>97</v>
      </c>
      <c r="D1015" s="255" t="s">
        <v>97</v>
      </c>
      <c r="E1015" s="255" t="s">
        <v>97</v>
      </c>
      <c r="F1015" s="255" t="s">
        <v>97</v>
      </c>
      <c r="G1015" s="255" t="s">
        <v>97</v>
      </c>
      <c r="H1015" s="255" t="s">
        <v>97</v>
      </c>
      <c r="I1015" s="249" t="s">
        <v>97</v>
      </c>
      <c r="J1015" s="271">
        <v>92002</v>
      </c>
    </row>
    <row r="1016" spans="1:10" s="251" customFormat="1" ht="11.25" customHeight="1">
      <c r="A1016" s="270">
        <v>92003</v>
      </c>
      <c r="B1016" s="265" t="s">
        <v>1197</v>
      </c>
      <c r="C1016" s="50" t="s">
        <v>97</v>
      </c>
      <c r="D1016" s="255" t="s">
        <v>97</v>
      </c>
      <c r="E1016" s="255" t="s">
        <v>97</v>
      </c>
      <c r="F1016" s="255" t="s">
        <v>97</v>
      </c>
      <c r="G1016" s="255" t="s">
        <v>97</v>
      </c>
      <c r="H1016" s="255" t="s">
        <v>97</v>
      </c>
      <c r="I1016" s="249" t="s">
        <v>97</v>
      </c>
      <c r="J1016" s="271">
        <v>92003</v>
      </c>
    </row>
    <row r="1017" spans="1:10" ht="22.5" customHeight="1">
      <c r="A1017" s="379" t="s">
        <v>1804</v>
      </c>
      <c r="B1017" s="266" t="s">
        <v>1198</v>
      </c>
      <c r="C1017" s="248">
        <v>1648</v>
      </c>
      <c r="D1017" s="248">
        <v>392471</v>
      </c>
      <c r="E1017" s="248">
        <v>389074</v>
      </c>
      <c r="F1017" s="248">
        <v>67328</v>
      </c>
      <c r="G1017" s="248">
        <v>66762</v>
      </c>
      <c r="H1017" s="248">
        <v>42589</v>
      </c>
      <c r="I1017" s="249">
        <v>24769</v>
      </c>
      <c r="J1017" s="271">
        <v>93</v>
      </c>
    </row>
    <row r="1018" spans="1:10" s="251" customFormat="1" ht="11.25" customHeight="1">
      <c r="A1018" s="270">
        <v>931</v>
      </c>
      <c r="B1018" s="265" t="s">
        <v>1199</v>
      </c>
      <c r="C1018" s="252">
        <v>748</v>
      </c>
      <c r="D1018" s="248">
        <v>221276</v>
      </c>
      <c r="E1018" s="248">
        <v>219872</v>
      </c>
      <c r="F1018" s="248">
        <v>39843</v>
      </c>
      <c r="G1018" s="248">
        <v>39549</v>
      </c>
      <c r="H1018" s="248">
        <v>21702</v>
      </c>
      <c r="I1018" s="249">
        <v>18135</v>
      </c>
      <c r="J1018" s="271">
        <v>931</v>
      </c>
    </row>
    <row r="1019" spans="1:10" s="251" customFormat="1" ht="11.25" customHeight="1">
      <c r="A1019" s="270">
        <v>9311</v>
      </c>
      <c r="B1019" s="265" t="s">
        <v>1200</v>
      </c>
      <c r="C1019" s="252">
        <v>220</v>
      </c>
      <c r="D1019" s="248">
        <v>74675</v>
      </c>
      <c r="E1019" s="248">
        <v>74377</v>
      </c>
      <c r="F1019" s="248">
        <v>13186</v>
      </c>
      <c r="G1019" s="248">
        <v>13130</v>
      </c>
      <c r="H1019" s="248">
        <v>8111</v>
      </c>
      <c r="I1019" s="249">
        <v>5075</v>
      </c>
      <c r="J1019" s="271">
        <v>9311</v>
      </c>
    </row>
    <row r="1020" spans="1:10" s="251" customFormat="1" ht="11.25" customHeight="1">
      <c r="A1020" s="270">
        <v>9312</v>
      </c>
      <c r="B1020" s="265" t="s">
        <v>1201</v>
      </c>
      <c r="C1020" s="252">
        <v>236</v>
      </c>
      <c r="D1020" s="248">
        <v>79377</v>
      </c>
      <c r="E1020" s="248">
        <v>78662</v>
      </c>
      <c r="F1020" s="248">
        <v>14388</v>
      </c>
      <c r="G1020" s="248">
        <v>14260</v>
      </c>
      <c r="H1020" s="248">
        <v>6224</v>
      </c>
      <c r="I1020" s="249">
        <v>8161</v>
      </c>
      <c r="J1020" s="271">
        <v>9312</v>
      </c>
    </row>
    <row r="1021" spans="1:10" s="251" customFormat="1" ht="11.25" customHeight="1">
      <c r="A1021" s="270">
        <v>9313</v>
      </c>
      <c r="B1021" s="265" t="s">
        <v>1202</v>
      </c>
      <c r="C1021" s="252">
        <v>192</v>
      </c>
      <c r="D1021" s="248">
        <v>51555</v>
      </c>
      <c r="E1021" s="248">
        <v>51517</v>
      </c>
      <c r="F1021" s="248">
        <v>9284</v>
      </c>
      <c r="G1021" s="248">
        <v>9277</v>
      </c>
      <c r="H1021" s="248">
        <v>5647</v>
      </c>
      <c r="I1021" s="249">
        <v>3637</v>
      </c>
      <c r="J1021" s="271">
        <v>9313</v>
      </c>
    </row>
    <row r="1022" spans="1:10" s="251" customFormat="1" ht="11.25" customHeight="1">
      <c r="A1022" s="270">
        <v>9319</v>
      </c>
      <c r="B1022" s="265" t="s">
        <v>1203</v>
      </c>
      <c r="C1022" s="252">
        <v>100</v>
      </c>
      <c r="D1022" s="248">
        <v>15668</v>
      </c>
      <c r="E1022" s="248">
        <v>15315</v>
      </c>
      <c r="F1022" s="248">
        <v>2985</v>
      </c>
      <c r="G1022" s="248">
        <v>2882</v>
      </c>
      <c r="H1022" s="248">
        <v>1721</v>
      </c>
      <c r="I1022" s="249">
        <v>1262</v>
      </c>
      <c r="J1022" s="271">
        <v>9319</v>
      </c>
    </row>
    <row r="1023" spans="1:10" ht="22.5" customHeight="1">
      <c r="A1023" s="379" t="s">
        <v>1805</v>
      </c>
      <c r="B1023" s="266" t="s">
        <v>1204</v>
      </c>
      <c r="C1023" s="252">
        <v>900</v>
      </c>
      <c r="D1023" s="248">
        <v>171195</v>
      </c>
      <c r="E1023" s="248">
        <v>169202</v>
      </c>
      <c r="F1023" s="248">
        <v>27485</v>
      </c>
      <c r="G1023" s="248">
        <v>27213</v>
      </c>
      <c r="H1023" s="248">
        <v>20887</v>
      </c>
      <c r="I1023" s="249">
        <v>6634</v>
      </c>
      <c r="J1023" s="271">
        <v>932</v>
      </c>
    </row>
    <row r="1024" spans="1:10" s="251" customFormat="1" ht="11.25" customHeight="1">
      <c r="A1024" s="270">
        <v>9321</v>
      </c>
      <c r="B1024" s="265" t="s">
        <v>1205</v>
      </c>
      <c r="C1024" s="252">
        <v>115</v>
      </c>
      <c r="D1024" s="248">
        <v>24168</v>
      </c>
      <c r="E1024" s="248">
        <v>24030</v>
      </c>
      <c r="F1024" s="248">
        <v>3376</v>
      </c>
      <c r="G1024" s="248">
        <v>3350</v>
      </c>
      <c r="H1024" s="248">
        <v>2670</v>
      </c>
      <c r="I1024" s="249">
        <v>707</v>
      </c>
      <c r="J1024" s="271">
        <v>9321</v>
      </c>
    </row>
    <row r="1025" spans="1:10" ht="22.5" customHeight="1">
      <c r="A1025" s="379" t="s">
        <v>1806</v>
      </c>
      <c r="B1025" s="266" t="s">
        <v>1206</v>
      </c>
      <c r="C1025" s="252">
        <v>785</v>
      </c>
      <c r="D1025" s="248">
        <v>147027</v>
      </c>
      <c r="E1025" s="248">
        <v>145172</v>
      </c>
      <c r="F1025" s="248">
        <v>24109</v>
      </c>
      <c r="G1025" s="248">
        <v>23863</v>
      </c>
      <c r="H1025" s="248">
        <v>18217</v>
      </c>
      <c r="I1025" s="249">
        <v>5927</v>
      </c>
      <c r="J1025" s="271">
        <v>9329</v>
      </c>
    </row>
    <row r="1026" spans="1:10" s="245" customFormat="1" ht="18" customHeight="1">
      <c r="A1026" s="242" t="s">
        <v>143</v>
      </c>
      <c r="B1026" s="237" t="s">
        <v>207</v>
      </c>
      <c r="C1026" s="238">
        <v>16896</v>
      </c>
      <c r="D1026" s="238">
        <v>2924404</v>
      </c>
      <c r="E1026" s="238">
        <v>2893886</v>
      </c>
      <c r="F1026" s="238">
        <v>409268</v>
      </c>
      <c r="G1026" s="238">
        <v>403554</v>
      </c>
      <c r="H1026" s="238">
        <v>247839</v>
      </c>
      <c r="I1026" s="239">
        <v>161284</v>
      </c>
      <c r="J1026" s="244" t="s">
        <v>1207</v>
      </c>
    </row>
    <row r="1027" spans="1:10" ht="26.25" customHeight="1">
      <c r="A1027" s="394" t="s">
        <v>1807</v>
      </c>
      <c r="B1027" s="266" t="s">
        <v>1208</v>
      </c>
      <c r="C1027" s="252">
        <v>513</v>
      </c>
      <c r="D1027" s="248">
        <v>325593</v>
      </c>
      <c r="E1027" s="248">
        <v>324630</v>
      </c>
      <c r="F1027" s="248">
        <v>21348</v>
      </c>
      <c r="G1027" s="248">
        <v>21206</v>
      </c>
      <c r="H1027" s="248">
        <v>20112</v>
      </c>
      <c r="I1027" s="249">
        <v>1237</v>
      </c>
      <c r="J1027" s="271">
        <v>94</v>
      </c>
    </row>
    <row r="1028" spans="1:10" ht="21" customHeight="1">
      <c r="A1028" s="379" t="s">
        <v>1808</v>
      </c>
      <c r="B1028" s="266" t="s">
        <v>1209</v>
      </c>
      <c r="C1028" s="252">
        <v>33</v>
      </c>
      <c r="D1028" s="248">
        <v>41973</v>
      </c>
      <c r="E1028" s="248">
        <v>41938</v>
      </c>
      <c r="F1028" s="248">
        <v>4681</v>
      </c>
      <c r="G1028" s="248">
        <v>4674</v>
      </c>
      <c r="H1028" s="248">
        <v>7986</v>
      </c>
      <c r="I1028" s="249">
        <v>-3305</v>
      </c>
      <c r="J1028" s="271">
        <v>941</v>
      </c>
    </row>
    <row r="1029" spans="1:10" s="251" customFormat="1" ht="11.25" customHeight="1">
      <c r="A1029" s="270">
        <v>9411</v>
      </c>
      <c r="B1029" s="265" t="s">
        <v>1210</v>
      </c>
      <c r="C1029" s="252">
        <v>17</v>
      </c>
      <c r="D1029" s="248">
        <v>13548</v>
      </c>
      <c r="E1029" s="248">
        <v>13514</v>
      </c>
      <c r="F1029" s="248">
        <v>1756</v>
      </c>
      <c r="G1029" s="248">
        <v>1750</v>
      </c>
      <c r="H1029" s="248">
        <v>1079</v>
      </c>
      <c r="I1029" s="249">
        <v>677</v>
      </c>
      <c r="J1029" s="271">
        <v>9411</v>
      </c>
    </row>
    <row r="1030" spans="1:10" s="251" customFormat="1" ht="11.25" customHeight="1">
      <c r="A1030" s="270">
        <v>9412</v>
      </c>
      <c r="B1030" s="265" t="s">
        <v>1211</v>
      </c>
      <c r="C1030" s="252">
        <v>16</v>
      </c>
      <c r="D1030" s="248">
        <v>28425</v>
      </c>
      <c r="E1030" s="248">
        <v>28424</v>
      </c>
      <c r="F1030" s="248">
        <v>2925</v>
      </c>
      <c r="G1030" s="248">
        <v>2925</v>
      </c>
      <c r="H1030" s="248">
        <v>6907</v>
      </c>
      <c r="I1030" s="249">
        <v>-3982</v>
      </c>
      <c r="J1030" s="271">
        <v>9412</v>
      </c>
    </row>
    <row r="1031" spans="1:10" ht="22.5" customHeight="1">
      <c r="A1031" s="379" t="s">
        <v>1809</v>
      </c>
      <c r="B1031" s="266" t="s">
        <v>1212</v>
      </c>
      <c r="C1031" s="252">
        <v>480</v>
      </c>
      <c r="D1031" s="248">
        <v>283619</v>
      </c>
      <c r="E1031" s="248">
        <v>282691</v>
      </c>
      <c r="F1031" s="248">
        <v>16667</v>
      </c>
      <c r="G1031" s="248">
        <v>16531</v>
      </c>
      <c r="H1031" s="248">
        <v>12126</v>
      </c>
      <c r="I1031" s="249">
        <v>4541</v>
      </c>
      <c r="J1031" s="271">
        <v>949</v>
      </c>
    </row>
    <row r="1032" spans="1:10" s="251" customFormat="1" ht="11.25" customHeight="1">
      <c r="A1032" s="270">
        <v>9491</v>
      </c>
      <c r="B1032" s="265" t="s">
        <v>1213</v>
      </c>
      <c r="C1032" s="50">
        <v>41</v>
      </c>
      <c r="D1032" s="255">
        <v>71270</v>
      </c>
      <c r="E1032" s="255">
        <v>71052</v>
      </c>
      <c r="F1032" s="255">
        <v>2255</v>
      </c>
      <c r="G1032" s="255">
        <v>2214</v>
      </c>
      <c r="H1032" s="255">
        <v>1494</v>
      </c>
      <c r="I1032" s="249">
        <v>761</v>
      </c>
      <c r="J1032" s="271">
        <v>9491</v>
      </c>
    </row>
    <row r="1033" spans="1:10" s="251" customFormat="1" ht="11.25" customHeight="1">
      <c r="A1033" s="270">
        <v>9492</v>
      </c>
      <c r="B1033" s="265" t="s">
        <v>1214</v>
      </c>
      <c r="C1033" s="50" t="s">
        <v>97</v>
      </c>
      <c r="D1033" s="255" t="s">
        <v>97</v>
      </c>
      <c r="E1033" s="255" t="s">
        <v>97</v>
      </c>
      <c r="F1033" s="255" t="s">
        <v>97</v>
      </c>
      <c r="G1033" s="255" t="s">
        <v>97</v>
      </c>
      <c r="H1033" s="255" t="s">
        <v>97</v>
      </c>
      <c r="I1033" s="249" t="s">
        <v>97</v>
      </c>
      <c r="J1033" s="271">
        <v>9492</v>
      </c>
    </row>
    <row r="1034" spans="1:10" s="251" customFormat="1" ht="11.25" customHeight="1">
      <c r="A1034" s="270">
        <v>9499</v>
      </c>
      <c r="B1034" s="265" t="s">
        <v>1215</v>
      </c>
      <c r="C1034" s="50" t="s">
        <v>97</v>
      </c>
      <c r="D1034" s="255" t="s">
        <v>97</v>
      </c>
      <c r="E1034" s="255" t="s">
        <v>97</v>
      </c>
      <c r="F1034" s="255" t="s">
        <v>97</v>
      </c>
      <c r="G1034" s="255" t="s">
        <v>97</v>
      </c>
      <c r="H1034" s="255" t="s">
        <v>97</v>
      </c>
      <c r="I1034" s="249" t="s">
        <v>97</v>
      </c>
      <c r="J1034" s="271">
        <v>9499</v>
      </c>
    </row>
    <row r="1035" spans="1:10" s="251" customFormat="1" ht="11.25" customHeight="1">
      <c r="A1035" s="270">
        <v>94991</v>
      </c>
      <c r="B1035" s="265" t="s">
        <v>1216</v>
      </c>
      <c r="C1035" s="252">
        <v>70</v>
      </c>
      <c r="D1035" s="248">
        <v>21198</v>
      </c>
      <c r="E1035" s="248">
        <v>20943</v>
      </c>
      <c r="F1035" s="248">
        <v>2993</v>
      </c>
      <c r="G1035" s="248">
        <v>2945</v>
      </c>
      <c r="H1035" s="248">
        <v>1317</v>
      </c>
      <c r="I1035" s="249">
        <v>1677</v>
      </c>
      <c r="J1035" s="271">
        <v>94991</v>
      </c>
    </row>
    <row r="1036" spans="1:10" s="251" customFormat="1" ht="11.25" customHeight="1">
      <c r="A1036" s="270">
        <v>94992</v>
      </c>
      <c r="B1036" s="265" t="s">
        <v>1217</v>
      </c>
      <c r="C1036" s="252">
        <v>52</v>
      </c>
      <c r="D1036" s="248">
        <v>19780</v>
      </c>
      <c r="E1036" s="248">
        <v>19749</v>
      </c>
      <c r="F1036" s="248">
        <v>1991</v>
      </c>
      <c r="G1036" s="248">
        <v>1986</v>
      </c>
      <c r="H1036" s="248">
        <v>1032</v>
      </c>
      <c r="I1036" s="249">
        <v>959</v>
      </c>
      <c r="J1036" s="271">
        <v>94992</v>
      </c>
    </row>
    <row r="1037" spans="1:10" s="251" customFormat="1" ht="11.25" customHeight="1">
      <c r="A1037" s="270">
        <v>94993</v>
      </c>
      <c r="B1037" s="265" t="s">
        <v>1218</v>
      </c>
      <c r="C1037" s="50" t="s">
        <v>97</v>
      </c>
      <c r="D1037" s="255" t="s">
        <v>97</v>
      </c>
      <c r="E1037" s="255" t="s">
        <v>97</v>
      </c>
      <c r="F1037" s="255" t="s">
        <v>97</v>
      </c>
      <c r="G1037" s="255" t="s">
        <v>97</v>
      </c>
      <c r="H1037" s="255" t="s">
        <v>97</v>
      </c>
      <c r="I1037" s="249" t="s">
        <v>97</v>
      </c>
      <c r="J1037" s="271">
        <v>94993</v>
      </c>
    </row>
    <row r="1038" spans="1:10" s="251" customFormat="1" ht="11.25" customHeight="1">
      <c r="A1038" s="270">
        <v>94994</v>
      </c>
      <c r="B1038" s="265" t="s">
        <v>1219</v>
      </c>
      <c r="C1038" s="50">
        <v>16</v>
      </c>
      <c r="D1038" s="255">
        <v>2836</v>
      </c>
      <c r="E1038" s="255">
        <v>2651</v>
      </c>
      <c r="F1038" s="255">
        <v>352</v>
      </c>
      <c r="G1038" s="255">
        <v>336</v>
      </c>
      <c r="H1038" s="255">
        <v>350</v>
      </c>
      <c r="I1038" s="249">
        <v>2</v>
      </c>
      <c r="J1038" s="271">
        <v>94994</v>
      </c>
    </row>
    <row r="1039" spans="1:10" s="251" customFormat="1" ht="11.25" customHeight="1">
      <c r="A1039" s="270">
        <v>94999</v>
      </c>
      <c r="B1039" s="265" t="s">
        <v>1220</v>
      </c>
      <c r="C1039" s="252">
        <v>273</v>
      </c>
      <c r="D1039" s="248">
        <v>162004</v>
      </c>
      <c r="E1039" s="248">
        <v>161876</v>
      </c>
      <c r="F1039" s="248">
        <v>7883</v>
      </c>
      <c r="G1039" s="248">
        <v>7861</v>
      </c>
      <c r="H1039" s="248">
        <v>6894</v>
      </c>
      <c r="I1039" s="249">
        <v>989</v>
      </c>
      <c r="J1039" s="271">
        <v>94999</v>
      </c>
    </row>
    <row r="1040" spans="1:10" ht="22.5" customHeight="1">
      <c r="A1040" s="379" t="s">
        <v>1810</v>
      </c>
      <c r="B1040" s="266" t="s">
        <v>1221</v>
      </c>
      <c r="C1040" s="252">
        <v>615</v>
      </c>
      <c r="D1040" s="248">
        <v>113946</v>
      </c>
      <c r="E1040" s="248">
        <v>113190</v>
      </c>
      <c r="F1040" s="248">
        <v>21117</v>
      </c>
      <c r="G1040" s="248">
        <v>20974</v>
      </c>
      <c r="H1040" s="248">
        <v>14090</v>
      </c>
      <c r="I1040" s="249">
        <v>7027</v>
      </c>
      <c r="J1040" s="271">
        <v>95</v>
      </c>
    </row>
    <row r="1041" spans="1:10" ht="22.5" customHeight="1">
      <c r="A1041" s="379" t="s">
        <v>1811</v>
      </c>
      <c r="B1041" s="266" t="s">
        <v>1222</v>
      </c>
      <c r="C1041" s="252">
        <v>74</v>
      </c>
      <c r="D1041" s="248">
        <v>32006</v>
      </c>
      <c r="E1041" s="248">
        <v>31713</v>
      </c>
      <c r="F1041" s="248">
        <v>6000</v>
      </c>
      <c r="G1041" s="248">
        <v>5944</v>
      </c>
      <c r="H1041" s="248">
        <v>3714</v>
      </c>
      <c r="I1041" s="249">
        <v>2286</v>
      </c>
      <c r="J1041" s="271">
        <v>951</v>
      </c>
    </row>
    <row r="1042" spans="1:10" ht="22.5" customHeight="1">
      <c r="A1042" s="379" t="s">
        <v>1812</v>
      </c>
      <c r="B1042" s="266" t="s">
        <v>1223</v>
      </c>
      <c r="C1042" s="252">
        <v>63</v>
      </c>
      <c r="D1042" s="248">
        <v>24358</v>
      </c>
      <c r="E1042" s="248">
        <v>24100</v>
      </c>
      <c r="F1042" s="248">
        <v>4620</v>
      </c>
      <c r="G1042" s="248">
        <v>4571</v>
      </c>
      <c r="H1042" s="248">
        <v>3026</v>
      </c>
      <c r="I1042" s="249">
        <v>1594</v>
      </c>
      <c r="J1042" s="271">
        <v>9511</v>
      </c>
    </row>
    <row r="1043" spans="1:10" s="251" customFormat="1" ht="11.25" customHeight="1">
      <c r="A1043" s="270">
        <v>9512</v>
      </c>
      <c r="B1043" s="265" t="s">
        <v>1224</v>
      </c>
      <c r="C1043" s="252">
        <v>11</v>
      </c>
      <c r="D1043" s="248">
        <v>7647</v>
      </c>
      <c r="E1043" s="248">
        <v>7613</v>
      </c>
      <c r="F1043" s="248">
        <v>1380</v>
      </c>
      <c r="G1043" s="248">
        <v>1373</v>
      </c>
      <c r="H1043" s="248">
        <v>688</v>
      </c>
      <c r="I1043" s="249">
        <v>691</v>
      </c>
      <c r="J1043" s="271">
        <v>9512</v>
      </c>
    </row>
    <row r="1044" spans="1:10" s="251" customFormat="1" ht="11.25" customHeight="1">
      <c r="A1044" s="270">
        <v>952</v>
      </c>
      <c r="B1044" s="265" t="s">
        <v>1225</v>
      </c>
      <c r="C1044" s="252">
        <v>541</v>
      </c>
      <c r="D1044" s="248">
        <v>81940</v>
      </c>
      <c r="E1044" s="248">
        <v>81477</v>
      </c>
      <c r="F1044" s="248">
        <v>15117</v>
      </c>
      <c r="G1044" s="248">
        <v>15030</v>
      </c>
      <c r="H1044" s="248">
        <v>10376</v>
      </c>
      <c r="I1044" s="249">
        <v>4741</v>
      </c>
      <c r="J1044" s="271">
        <v>952</v>
      </c>
    </row>
    <row r="1045" spans="1:10" s="251" customFormat="1" ht="11.25" customHeight="1">
      <c r="A1045" s="270">
        <v>9521</v>
      </c>
      <c r="B1045" s="265" t="s">
        <v>1226</v>
      </c>
      <c r="C1045" s="252">
        <v>34</v>
      </c>
      <c r="D1045" s="248">
        <v>6806</v>
      </c>
      <c r="E1045" s="248">
        <v>6752</v>
      </c>
      <c r="F1045" s="248">
        <v>1288</v>
      </c>
      <c r="G1045" s="248">
        <v>1277</v>
      </c>
      <c r="H1045" s="248">
        <v>779</v>
      </c>
      <c r="I1045" s="249">
        <v>508</v>
      </c>
      <c r="J1045" s="271">
        <v>9521</v>
      </c>
    </row>
    <row r="1046" spans="1:10" ht="22.5" customHeight="1">
      <c r="A1046" s="379" t="s">
        <v>1813</v>
      </c>
      <c r="B1046" s="266" t="s">
        <v>1227</v>
      </c>
      <c r="C1046" s="252">
        <v>83</v>
      </c>
      <c r="D1046" s="248">
        <v>16996</v>
      </c>
      <c r="E1046" s="248">
        <v>16935</v>
      </c>
      <c r="F1046" s="248">
        <v>3210</v>
      </c>
      <c r="G1046" s="248">
        <v>3198</v>
      </c>
      <c r="H1046" s="248">
        <v>2117</v>
      </c>
      <c r="I1046" s="249">
        <v>1093</v>
      </c>
      <c r="J1046" s="271">
        <v>9522</v>
      </c>
    </row>
    <row r="1047" spans="1:10" ht="11.25" customHeight="1">
      <c r="A1047" s="299">
        <v>9523</v>
      </c>
      <c r="B1047" s="266" t="s">
        <v>1228</v>
      </c>
      <c r="C1047" s="252">
        <v>90</v>
      </c>
      <c r="D1047" s="248">
        <v>8096</v>
      </c>
      <c r="E1047" s="248">
        <v>8005</v>
      </c>
      <c r="F1047" s="248">
        <v>1423</v>
      </c>
      <c r="G1047" s="248">
        <v>1406</v>
      </c>
      <c r="H1047" s="252">
        <v>835</v>
      </c>
      <c r="I1047" s="249">
        <v>588</v>
      </c>
      <c r="J1047" s="271">
        <v>9523</v>
      </c>
    </row>
    <row r="1048" spans="1:10" ht="11.25" customHeight="1">
      <c r="A1048" s="299">
        <v>9524</v>
      </c>
      <c r="B1048" s="266" t="s">
        <v>1229</v>
      </c>
      <c r="C1048" s="252">
        <v>28</v>
      </c>
      <c r="D1048" s="248">
        <v>4522</v>
      </c>
      <c r="E1048" s="248">
        <v>4518</v>
      </c>
      <c r="F1048" s="252">
        <v>822</v>
      </c>
      <c r="G1048" s="252">
        <v>821</v>
      </c>
      <c r="H1048" s="252">
        <v>418</v>
      </c>
      <c r="I1048" s="249">
        <v>404</v>
      </c>
      <c r="J1048" s="271">
        <v>9524</v>
      </c>
    </row>
    <row r="1049" spans="1:10" ht="11.25" customHeight="1">
      <c r="A1049" s="299">
        <v>9525</v>
      </c>
      <c r="B1049" s="266" t="s">
        <v>1230</v>
      </c>
      <c r="C1049" s="252">
        <v>94</v>
      </c>
      <c r="D1049" s="248">
        <v>11141</v>
      </c>
      <c r="E1049" s="248">
        <v>11106</v>
      </c>
      <c r="F1049" s="248">
        <v>1930</v>
      </c>
      <c r="G1049" s="248">
        <v>1924</v>
      </c>
      <c r="H1049" s="248">
        <v>1747</v>
      </c>
      <c r="I1049" s="249">
        <v>183</v>
      </c>
      <c r="J1049" s="271">
        <v>9525</v>
      </c>
    </row>
    <row r="1050" spans="1:10" ht="11.25" customHeight="1">
      <c r="A1050" s="299">
        <v>9529</v>
      </c>
      <c r="B1050" s="266" t="s">
        <v>1231</v>
      </c>
      <c r="C1050" s="252">
        <v>212</v>
      </c>
      <c r="D1050" s="248">
        <v>34380</v>
      </c>
      <c r="E1050" s="248">
        <v>34161</v>
      </c>
      <c r="F1050" s="248">
        <v>6444</v>
      </c>
      <c r="G1050" s="248">
        <v>6403</v>
      </c>
      <c r="H1050" s="248">
        <v>4479</v>
      </c>
      <c r="I1050" s="249">
        <v>1965</v>
      </c>
      <c r="J1050" s="271">
        <v>9529</v>
      </c>
    </row>
    <row r="1051" spans="1:10" ht="22.5" customHeight="1">
      <c r="A1051" s="379" t="s">
        <v>1814</v>
      </c>
      <c r="B1051" s="266" t="s">
        <v>1232</v>
      </c>
      <c r="C1051" s="248">
        <v>15768</v>
      </c>
      <c r="D1051" s="248">
        <v>2484865</v>
      </c>
      <c r="E1051" s="248">
        <v>2456066</v>
      </c>
      <c r="F1051" s="248">
        <v>366803</v>
      </c>
      <c r="G1051" s="248">
        <v>361374</v>
      </c>
      <c r="H1051" s="248">
        <v>213637</v>
      </c>
      <c r="I1051" s="249">
        <v>153020</v>
      </c>
      <c r="J1051" s="271">
        <v>96</v>
      </c>
    </row>
    <row r="1052" spans="1:10" ht="22.5" customHeight="1">
      <c r="A1052" s="379" t="s">
        <v>1815</v>
      </c>
      <c r="B1052" s="266" t="s">
        <v>1232</v>
      </c>
      <c r="C1052" s="248">
        <v>15768</v>
      </c>
      <c r="D1052" s="248">
        <v>2484865</v>
      </c>
      <c r="E1052" s="248">
        <v>2456066</v>
      </c>
      <c r="F1052" s="248">
        <v>366803</v>
      </c>
      <c r="G1052" s="248">
        <v>361374</v>
      </c>
      <c r="H1052" s="248">
        <v>213637</v>
      </c>
      <c r="I1052" s="249">
        <v>153020</v>
      </c>
      <c r="J1052" s="271">
        <v>960</v>
      </c>
    </row>
    <row r="1053" spans="1:10" s="251" customFormat="1" ht="11.25" customHeight="1">
      <c r="A1053" s="270">
        <v>9601</v>
      </c>
      <c r="B1053" s="265" t="s">
        <v>1233</v>
      </c>
      <c r="C1053" s="252">
        <v>237</v>
      </c>
      <c r="D1053" s="248">
        <v>90295</v>
      </c>
      <c r="E1053" s="248">
        <v>89554</v>
      </c>
      <c r="F1053" s="248">
        <v>17124</v>
      </c>
      <c r="G1053" s="248">
        <v>16984</v>
      </c>
      <c r="H1053" s="248">
        <v>8202</v>
      </c>
      <c r="I1053" s="249">
        <v>8922</v>
      </c>
      <c r="J1053" s="271">
        <v>9601</v>
      </c>
    </row>
    <row r="1054" spans="1:10" s="251" customFormat="1" ht="11.25" customHeight="1">
      <c r="A1054" s="270">
        <v>9602</v>
      </c>
      <c r="B1054" s="265" t="s">
        <v>1234</v>
      </c>
      <c r="C1054" s="248">
        <v>3949</v>
      </c>
      <c r="D1054" s="248">
        <v>349522</v>
      </c>
      <c r="E1054" s="248">
        <v>348261</v>
      </c>
      <c r="F1054" s="248">
        <v>65777</v>
      </c>
      <c r="G1054" s="248">
        <v>65541</v>
      </c>
      <c r="H1054" s="248">
        <v>24023</v>
      </c>
      <c r="I1054" s="249">
        <v>41754</v>
      </c>
      <c r="J1054" s="271">
        <v>9602</v>
      </c>
    </row>
    <row r="1055" spans="1:10" s="251" customFormat="1" ht="11.25" customHeight="1">
      <c r="A1055" s="270">
        <v>96021</v>
      </c>
      <c r="B1055" s="265" t="s">
        <v>1235</v>
      </c>
      <c r="C1055" s="248">
        <v>2635</v>
      </c>
      <c r="D1055" s="248">
        <v>280060</v>
      </c>
      <c r="E1055" s="248">
        <v>279142</v>
      </c>
      <c r="F1055" s="248">
        <v>52980</v>
      </c>
      <c r="G1055" s="248">
        <v>52809</v>
      </c>
      <c r="H1055" s="248">
        <v>17853</v>
      </c>
      <c r="I1055" s="249">
        <v>35127</v>
      </c>
      <c r="J1055" s="271">
        <v>96021</v>
      </c>
    </row>
    <row r="1056" spans="1:10" s="251" customFormat="1" ht="11.25" customHeight="1">
      <c r="A1056" s="270">
        <v>96022</v>
      </c>
      <c r="B1056" s="265" t="s">
        <v>1236</v>
      </c>
      <c r="C1056" s="248">
        <v>1314</v>
      </c>
      <c r="D1056" s="248">
        <v>69461</v>
      </c>
      <c r="E1056" s="248">
        <v>69119</v>
      </c>
      <c r="F1056" s="248">
        <v>12797</v>
      </c>
      <c r="G1056" s="248">
        <v>12732</v>
      </c>
      <c r="H1056" s="248">
        <v>6170</v>
      </c>
      <c r="I1056" s="249">
        <v>6627</v>
      </c>
      <c r="J1056" s="271">
        <v>96022</v>
      </c>
    </row>
    <row r="1057" spans="1:10" s="251" customFormat="1" ht="11.25" customHeight="1">
      <c r="A1057" s="270">
        <v>9603</v>
      </c>
      <c r="B1057" s="265" t="s">
        <v>1237</v>
      </c>
      <c r="C1057" s="248">
        <v>233</v>
      </c>
      <c r="D1057" s="248">
        <v>71102</v>
      </c>
      <c r="E1057" s="248">
        <v>70136</v>
      </c>
      <c r="F1057" s="248">
        <v>13308</v>
      </c>
      <c r="G1057" s="248">
        <v>13127</v>
      </c>
      <c r="H1057" s="248">
        <v>6024</v>
      </c>
      <c r="I1057" s="249">
        <v>7284</v>
      </c>
      <c r="J1057" s="271">
        <v>9603</v>
      </c>
    </row>
    <row r="1058" spans="1:10" s="251" customFormat="1" ht="11.25" customHeight="1">
      <c r="A1058" s="270">
        <v>96031</v>
      </c>
      <c r="B1058" s="265" t="s">
        <v>1238</v>
      </c>
      <c r="C1058" s="248">
        <v>215</v>
      </c>
      <c r="D1058" s="248">
        <v>67948</v>
      </c>
      <c r="E1058" s="248">
        <v>66982</v>
      </c>
      <c r="F1058" s="248">
        <v>12731</v>
      </c>
      <c r="G1058" s="248">
        <v>12550</v>
      </c>
      <c r="H1058" s="248">
        <v>5653</v>
      </c>
      <c r="I1058" s="249">
        <v>7079</v>
      </c>
      <c r="J1058" s="271">
        <v>96031</v>
      </c>
    </row>
    <row r="1059" spans="1:10" s="251" customFormat="1" ht="11.25" customHeight="1">
      <c r="A1059" s="270">
        <v>96032</v>
      </c>
      <c r="B1059" s="265" t="s">
        <v>1239</v>
      </c>
      <c r="C1059" s="248">
        <v>18</v>
      </c>
      <c r="D1059" s="248">
        <v>3154</v>
      </c>
      <c r="E1059" s="248">
        <v>3154</v>
      </c>
      <c r="F1059" s="248">
        <v>577</v>
      </c>
      <c r="G1059" s="248">
        <v>577</v>
      </c>
      <c r="H1059" s="248">
        <v>371</v>
      </c>
      <c r="I1059" s="249">
        <v>206</v>
      </c>
      <c r="J1059" s="271">
        <v>96032</v>
      </c>
    </row>
    <row r="1060" spans="1:10" s="251" customFormat="1" ht="11.25" customHeight="1">
      <c r="A1060" s="270">
        <v>9604</v>
      </c>
      <c r="B1060" s="265" t="s">
        <v>1240</v>
      </c>
      <c r="C1060" s="248">
        <v>123</v>
      </c>
      <c r="D1060" s="248">
        <v>26331</v>
      </c>
      <c r="E1060" s="248">
        <v>26274</v>
      </c>
      <c r="F1060" s="248">
        <v>3395</v>
      </c>
      <c r="G1060" s="248">
        <v>3385</v>
      </c>
      <c r="H1060" s="248">
        <v>4109</v>
      </c>
      <c r="I1060" s="249">
        <v>-714</v>
      </c>
      <c r="J1060" s="271">
        <v>9604</v>
      </c>
    </row>
    <row r="1061" spans="1:10" s="251" customFormat="1" ht="11.25" customHeight="1">
      <c r="A1061" s="270">
        <v>9609</v>
      </c>
      <c r="B1061" s="265" t="s">
        <v>1241</v>
      </c>
      <c r="C1061" s="248">
        <v>11226</v>
      </c>
      <c r="D1061" s="248">
        <v>1947615</v>
      </c>
      <c r="E1061" s="248">
        <v>1921841</v>
      </c>
      <c r="F1061" s="248">
        <v>267199</v>
      </c>
      <c r="G1061" s="248">
        <v>262338</v>
      </c>
      <c r="H1061" s="248">
        <v>171279</v>
      </c>
      <c r="I1061" s="249">
        <v>95774</v>
      </c>
      <c r="J1061" s="271">
        <v>9609</v>
      </c>
    </row>
    <row r="1062" spans="1:10" ht="21" customHeight="1">
      <c r="A1062" s="258" t="s">
        <v>64</v>
      </c>
      <c r="B1062" s="259"/>
      <c r="C1062" s="260"/>
      <c r="D1062" s="260"/>
      <c r="E1062" s="260"/>
      <c r="F1062" s="260"/>
      <c r="G1062" s="260"/>
      <c r="H1062" s="260"/>
      <c r="I1062" s="260"/>
      <c r="J1062" s="261"/>
    </row>
    <row r="1063" spans="1:10" ht="9.75" customHeight="1">
      <c r="A1063" s="258" t="s">
        <v>146</v>
      </c>
      <c r="B1063" s="259"/>
      <c r="C1063" s="260"/>
      <c r="D1063" s="260"/>
      <c r="E1063" s="260"/>
      <c r="F1063" s="260"/>
      <c r="G1063" s="260"/>
      <c r="H1063" s="260"/>
      <c r="I1063" s="260"/>
      <c r="J1063" s="261"/>
    </row>
    <row r="1064" spans="1:10">
      <c r="A1064" s="272"/>
      <c r="B1064" s="259"/>
      <c r="C1064" s="260"/>
      <c r="D1064" s="260"/>
      <c r="E1064" s="260"/>
      <c r="F1064" s="260"/>
      <c r="G1064" s="260"/>
      <c r="H1064" s="260"/>
      <c r="I1064" s="260"/>
      <c r="J1064" s="261"/>
    </row>
    <row r="1070" spans="1:10" ht="21" customHeight="1">
      <c r="B1070" s="279"/>
      <c r="C1070" s="280"/>
      <c r="D1070" s="281"/>
      <c r="E1070" s="281"/>
      <c r="F1070" s="281"/>
      <c r="G1070" s="281"/>
      <c r="H1070" s="281"/>
      <c r="I1070" s="281"/>
      <c r="J1070" s="282"/>
    </row>
    <row r="1071" spans="1:10" ht="9.75" customHeight="1">
      <c r="B1071" s="259"/>
      <c r="C1071" s="280"/>
      <c r="D1071" s="281"/>
      <c r="E1071" s="281"/>
      <c r="F1071" s="281"/>
      <c r="G1071" s="281"/>
      <c r="H1071" s="281"/>
      <c r="I1071" s="281"/>
      <c r="J1071" s="282"/>
    </row>
  </sheetData>
  <mergeCells count="9">
    <mergeCell ref="H3:H4"/>
    <mergeCell ref="I3:I4"/>
    <mergeCell ref="J3:J5"/>
    <mergeCell ref="A1:E1"/>
    <mergeCell ref="A3:A5"/>
    <mergeCell ref="B3:B5"/>
    <mergeCell ref="C3:C4"/>
    <mergeCell ref="D3:E3"/>
    <mergeCell ref="F3:G3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L IV 11 - j/12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3"/>
  <sheetViews>
    <sheetView showGridLines="0" workbookViewId="0">
      <selection activeCell="B518" sqref="B518"/>
    </sheetView>
  </sheetViews>
  <sheetFormatPr baseColWidth="10" defaultColWidth="11.42578125" defaultRowHeight="12.75"/>
  <cols>
    <col min="1" max="1" width="5.7109375" style="278" customWidth="1"/>
    <col min="2" max="2" width="47.140625" style="228" bestFit="1" customWidth="1"/>
    <col min="3" max="3" width="7.28515625" style="305" customWidth="1"/>
    <col min="4" max="4" width="9.7109375" style="305" customWidth="1"/>
    <col min="5" max="5" width="5.7109375" style="305" customWidth="1"/>
    <col min="6" max="6" width="7.85546875" style="305" bestFit="1" customWidth="1"/>
    <col min="7" max="7" width="5.7109375" style="305" customWidth="1"/>
    <col min="8" max="8" width="7.85546875" style="305" bestFit="1" customWidth="1"/>
    <col min="9" max="9" width="6.42578125" style="305" customWidth="1"/>
    <col min="10" max="10" width="8.28515625" style="305" customWidth="1"/>
    <col min="11" max="11" width="7.140625" style="305" customWidth="1"/>
    <col min="12" max="12" width="8.28515625" style="306" customWidth="1"/>
    <col min="13" max="13" width="6.28515625" style="307" customWidth="1"/>
    <col min="14" max="14" width="8.5703125" style="307" customWidth="1"/>
    <col min="15" max="15" width="5.42578125" style="307" customWidth="1"/>
    <col min="16" max="16" width="8.5703125" style="228" customWidth="1"/>
    <col min="17" max="17" width="5.42578125" style="228" customWidth="1"/>
    <col min="18" max="18" width="8.85546875" style="228" customWidth="1"/>
    <col min="19" max="19" width="5.7109375" style="228" customWidth="1"/>
    <col min="20" max="20" width="11.85546875" style="228" customWidth="1"/>
    <col min="21" max="21" width="6.42578125" style="228" customWidth="1"/>
    <col min="22" max="16384" width="11.42578125" style="228"/>
  </cols>
  <sheetData>
    <row r="1" spans="1:21" s="286" customFormat="1" ht="25.5" customHeight="1">
      <c r="A1" s="535" t="s">
        <v>1841</v>
      </c>
      <c r="B1" s="535"/>
      <c r="C1" s="535"/>
      <c r="D1" s="535"/>
      <c r="E1" s="535"/>
      <c r="F1" s="535"/>
      <c r="G1" s="535"/>
      <c r="H1" s="535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4"/>
      <c r="U1" s="285"/>
    </row>
    <row r="2" spans="1:21" s="286" customFormat="1" ht="12" customHeight="1">
      <c r="A2" s="287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8"/>
      <c r="N2" s="283"/>
      <c r="O2" s="283"/>
      <c r="P2" s="283"/>
      <c r="Q2" s="283"/>
      <c r="R2" s="283"/>
      <c r="S2" s="289"/>
      <c r="T2" s="290"/>
      <c r="U2" s="291"/>
    </row>
    <row r="3" spans="1:21" s="286" customFormat="1" ht="12.75" customHeight="1">
      <c r="A3" s="536" t="s">
        <v>1242</v>
      </c>
      <c r="B3" s="539" t="s">
        <v>1243</v>
      </c>
      <c r="C3" s="542" t="s">
        <v>227</v>
      </c>
      <c r="D3" s="542" t="s">
        <v>1244</v>
      </c>
      <c r="E3" s="544" t="s">
        <v>1245</v>
      </c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545"/>
      <c r="Q3" s="545"/>
      <c r="R3" s="545"/>
      <c r="S3" s="545"/>
      <c r="T3" s="546"/>
      <c r="U3" s="547" t="s">
        <v>1242</v>
      </c>
    </row>
    <row r="4" spans="1:21" s="286" customFormat="1" ht="36" customHeight="1">
      <c r="A4" s="537"/>
      <c r="B4" s="540"/>
      <c r="C4" s="543"/>
      <c r="D4" s="543"/>
      <c r="E4" s="550" t="s">
        <v>1246</v>
      </c>
      <c r="F4" s="551"/>
      <c r="G4" s="550" t="s">
        <v>1247</v>
      </c>
      <c r="H4" s="551"/>
      <c r="I4" s="552" t="s">
        <v>1248</v>
      </c>
      <c r="J4" s="551"/>
      <c r="K4" s="550" t="s">
        <v>1249</v>
      </c>
      <c r="L4" s="551"/>
      <c r="M4" s="550" t="s">
        <v>1250</v>
      </c>
      <c r="N4" s="551"/>
      <c r="O4" s="550" t="s">
        <v>1251</v>
      </c>
      <c r="P4" s="551"/>
      <c r="Q4" s="550" t="s">
        <v>1252</v>
      </c>
      <c r="R4" s="551"/>
      <c r="S4" s="550" t="s">
        <v>1253</v>
      </c>
      <c r="T4" s="552"/>
      <c r="U4" s="548"/>
    </row>
    <row r="5" spans="1:21" s="286" customFormat="1" ht="12.75" customHeight="1">
      <c r="A5" s="538"/>
      <c r="B5" s="541"/>
      <c r="C5" s="292" t="s">
        <v>19</v>
      </c>
      <c r="D5" s="293" t="s">
        <v>79</v>
      </c>
      <c r="E5" s="292" t="s">
        <v>19</v>
      </c>
      <c r="F5" s="293" t="s">
        <v>79</v>
      </c>
      <c r="G5" s="292" t="s">
        <v>19</v>
      </c>
      <c r="H5" s="293" t="s">
        <v>79</v>
      </c>
      <c r="I5" s="294" t="s">
        <v>19</v>
      </c>
      <c r="J5" s="293" t="s">
        <v>79</v>
      </c>
      <c r="K5" s="294" t="s">
        <v>19</v>
      </c>
      <c r="L5" s="293" t="s">
        <v>79</v>
      </c>
      <c r="M5" s="292" t="s">
        <v>19</v>
      </c>
      <c r="N5" s="293" t="s">
        <v>79</v>
      </c>
      <c r="O5" s="294" t="s">
        <v>19</v>
      </c>
      <c r="P5" s="293" t="s">
        <v>79</v>
      </c>
      <c r="Q5" s="295" t="s">
        <v>19</v>
      </c>
      <c r="R5" s="293" t="s">
        <v>79</v>
      </c>
      <c r="S5" s="294" t="s">
        <v>19</v>
      </c>
      <c r="T5" s="296" t="s">
        <v>79</v>
      </c>
      <c r="U5" s="549"/>
    </row>
    <row r="6" spans="1:21" s="245" customFormat="1" ht="25.5" customHeight="1">
      <c r="A6" s="242" t="s">
        <v>237</v>
      </c>
      <c r="B6" s="237" t="s">
        <v>238</v>
      </c>
      <c r="C6" s="238">
        <v>150497</v>
      </c>
      <c r="D6" s="238">
        <v>121417021</v>
      </c>
      <c r="E6" s="238">
        <v>46284</v>
      </c>
      <c r="F6" s="238">
        <v>1489885</v>
      </c>
      <c r="G6" s="238">
        <v>31563</v>
      </c>
      <c r="H6" s="238">
        <v>2254188</v>
      </c>
      <c r="I6" s="238">
        <v>32332</v>
      </c>
      <c r="J6" s="238">
        <v>5119390</v>
      </c>
      <c r="K6" s="238">
        <v>16217</v>
      </c>
      <c r="L6" s="238">
        <v>5709452</v>
      </c>
      <c r="M6" s="238">
        <v>10209</v>
      </c>
      <c r="N6" s="238">
        <v>7159562</v>
      </c>
      <c r="O6" s="238">
        <v>6333</v>
      </c>
      <c r="P6" s="238">
        <v>8926555</v>
      </c>
      <c r="Q6" s="238">
        <v>4496</v>
      </c>
      <c r="R6" s="238">
        <v>13959328</v>
      </c>
      <c r="S6" s="238">
        <v>3063</v>
      </c>
      <c r="T6" s="264">
        <v>76798661</v>
      </c>
      <c r="U6" s="240" t="s">
        <v>1254</v>
      </c>
    </row>
    <row r="7" spans="1:21" s="245" customFormat="1" ht="18" customHeight="1">
      <c r="A7" s="242" t="s">
        <v>89</v>
      </c>
      <c r="B7" s="237" t="s">
        <v>192</v>
      </c>
      <c r="C7" s="263">
        <v>3083</v>
      </c>
      <c r="D7" s="263">
        <v>2549714</v>
      </c>
      <c r="E7" s="263">
        <v>617</v>
      </c>
      <c r="F7" s="263">
        <v>19749</v>
      </c>
      <c r="G7" s="263">
        <v>480</v>
      </c>
      <c r="H7" s="263">
        <v>34655</v>
      </c>
      <c r="I7" s="263">
        <v>699</v>
      </c>
      <c r="J7" s="263">
        <v>115968</v>
      </c>
      <c r="K7" s="263">
        <v>482</v>
      </c>
      <c r="L7" s="263">
        <v>171298</v>
      </c>
      <c r="M7" s="263">
        <v>266</v>
      </c>
      <c r="N7" s="263">
        <v>181496</v>
      </c>
      <c r="O7" s="263">
        <v>215</v>
      </c>
      <c r="P7" s="263">
        <v>305295</v>
      </c>
      <c r="Q7" s="263">
        <v>230</v>
      </c>
      <c r="R7" s="263">
        <v>731582</v>
      </c>
      <c r="S7" s="263">
        <v>94</v>
      </c>
      <c r="T7" s="264">
        <v>989671</v>
      </c>
      <c r="U7" s="244" t="s">
        <v>91</v>
      </c>
    </row>
    <row r="8" spans="1:21" ht="15" customHeight="1">
      <c r="A8" s="246">
        <v>1</v>
      </c>
      <c r="B8" s="265" t="s">
        <v>241</v>
      </c>
      <c r="C8" s="255">
        <v>2825</v>
      </c>
      <c r="D8" s="255">
        <v>2406477</v>
      </c>
      <c r="E8" s="255">
        <v>538</v>
      </c>
      <c r="F8" s="255">
        <v>17246</v>
      </c>
      <c r="G8" s="255">
        <v>440</v>
      </c>
      <c r="H8" s="255">
        <v>31902</v>
      </c>
      <c r="I8" s="255">
        <v>636</v>
      </c>
      <c r="J8" s="255">
        <v>105762</v>
      </c>
      <c r="K8" s="255">
        <v>445</v>
      </c>
      <c r="L8" s="255">
        <v>158379</v>
      </c>
      <c r="M8" s="255" t="s">
        <v>97</v>
      </c>
      <c r="N8" s="255" t="s">
        <v>97</v>
      </c>
      <c r="O8" s="255">
        <v>200</v>
      </c>
      <c r="P8" s="255">
        <v>284147</v>
      </c>
      <c r="Q8" s="255">
        <v>227</v>
      </c>
      <c r="R8" s="255">
        <v>720383</v>
      </c>
      <c r="S8" s="255" t="s">
        <v>97</v>
      </c>
      <c r="T8" s="267" t="s">
        <v>97</v>
      </c>
      <c r="U8" s="268">
        <v>1</v>
      </c>
    </row>
    <row r="9" spans="1:21" s="251" customFormat="1" ht="11.25" customHeight="1">
      <c r="A9" s="246">
        <v>11</v>
      </c>
      <c r="B9" s="265" t="s">
        <v>242</v>
      </c>
      <c r="C9" s="255">
        <v>527</v>
      </c>
      <c r="D9" s="255">
        <v>314049</v>
      </c>
      <c r="E9" s="255">
        <v>97</v>
      </c>
      <c r="F9" s="255">
        <v>3082</v>
      </c>
      <c r="G9" s="255">
        <v>83</v>
      </c>
      <c r="H9" s="255">
        <v>6164</v>
      </c>
      <c r="I9" s="255">
        <v>120</v>
      </c>
      <c r="J9" s="255">
        <v>20394</v>
      </c>
      <c r="K9" s="255">
        <v>82</v>
      </c>
      <c r="L9" s="255">
        <v>29050</v>
      </c>
      <c r="M9" s="255">
        <v>70</v>
      </c>
      <c r="N9" s="255">
        <v>46572</v>
      </c>
      <c r="O9" s="255">
        <v>38</v>
      </c>
      <c r="P9" s="255">
        <v>51551</v>
      </c>
      <c r="Q9" s="255" t="s">
        <v>97</v>
      </c>
      <c r="R9" s="255" t="s">
        <v>97</v>
      </c>
      <c r="S9" s="255" t="s">
        <v>97</v>
      </c>
      <c r="T9" s="267" t="s">
        <v>97</v>
      </c>
      <c r="U9" s="269">
        <v>11</v>
      </c>
    </row>
    <row r="10" spans="1:21" s="251" customFormat="1" ht="11.25" customHeight="1">
      <c r="A10" s="246">
        <v>111</v>
      </c>
      <c r="B10" s="265" t="s">
        <v>243</v>
      </c>
      <c r="C10" s="255">
        <v>436</v>
      </c>
      <c r="D10" s="255">
        <v>291145</v>
      </c>
      <c r="E10" s="255">
        <v>73</v>
      </c>
      <c r="F10" s="255">
        <v>2338</v>
      </c>
      <c r="G10" s="255">
        <v>69</v>
      </c>
      <c r="H10" s="255">
        <v>5034</v>
      </c>
      <c r="I10" s="255">
        <v>92</v>
      </c>
      <c r="J10" s="255">
        <v>15651</v>
      </c>
      <c r="K10" s="255">
        <v>71</v>
      </c>
      <c r="L10" s="255">
        <v>25114</v>
      </c>
      <c r="M10" s="255" t="s">
        <v>97</v>
      </c>
      <c r="N10" s="255" t="s">
        <v>97</v>
      </c>
      <c r="O10" s="255" t="s">
        <v>97</v>
      </c>
      <c r="P10" s="255" t="s">
        <v>97</v>
      </c>
      <c r="Q10" s="255" t="s">
        <v>97</v>
      </c>
      <c r="R10" s="255" t="s">
        <v>97</v>
      </c>
      <c r="S10" s="255" t="s">
        <v>97</v>
      </c>
      <c r="T10" s="267" t="s">
        <v>97</v>
      </c>
      <c r="U10" s="297">
        <v>111</v>
      </c>
    </row>
    <row r="11" spans="1:21" s="251" customFormat="1" ht="11.25" customHeight="1">
      <c r="A11" s="246">
        <v>113</v>
      </c>
      <c r="B11" s="265" t="s">
        <v>244</v>
      </c>
      <c r="C11" s="255">
        <v>31</v>
      </c>
      <c r="D11" s="255">
        <v>11129</v>
      </c>
      <c r="E11" s="255">
        <v>10</v>
      </c>
      <c r="F11" s="255">
        <v>311</v>
      </c>
      <c r="G11" s="255">
        <v>3</v>
      </c>
      <c r="H11" s="255">
        <v>241</v>
      </c>
      <c r="I11" s="255">
        <v>6</v>
      </c>
      <c r="J11" s="255">
        <v>972</v>
      </c>
      <c r="K11" s="255">
        <v>4</v>
      </c>
      <c r="L11" s="255">
        <v>1454</v>
      </c>
      <c r="M11" s="255">
        <v>4</v>
      </c>
      <c r="N11" s="255">
        <v>2429</v>
      </c>
      <c r="O11" s="255">
        <v>4</v>
      </c>
      <c r="P11" s="255">
        <v>5722</v>
      </c>
      <c r="Q11" s="255" t="s">
        <v>45</v>
      </c>
      <c r="R11" s="255" t="s">
        <v>45</v>
      </c>
      <c r="S11" s="255" t="s">
        <v>45</v>
      </c>
      <c r="T11" s="267">
        <v>0</v>
      </c>
      <c r="U11" s="297">
        <v>113</v>
      </c>
    </row>
    <row r="12" spans="1:21" s="251" customFormat="1" ht="11.25" customHeight="1">
      <c r="A12" s="246">
        <v>1131</v>
      </c>
      <c r="B12" s="265" t="s">
        <v>245</v>
      </c>
      <c r="C12" s="255">
        <v>24</v>
      </c>
      <c r="D12" s="255">
        <v>6817</v>
      </c>
      <c r="E12" s="255" t="s">
        <v>97</v>
      </c>
      <c r="F12" s="255" t="s">
        <v>97</v>
      </c>
      <c r="G12" s="255" t="s">
        <v>97</v>
      </c>
      <c r="H12" s="255" t="s">
        <v>97</v>
      </c>
      <c r="I12" s="255">
        <v>6</v>
      </c>
      <c r="J12" s="255">
        <v>972</v>
      </c>
      <c r="K12" s="255">
        <v>4</v>
      </c>
      <c r="L12" s="255">
        <v>1454</v>
      </c>
      <c r="M12" s="255" t="s">
        <v>97</v>
      </c>
      <c r="N12" s="255" t="s">
        <v>97</v>
      </c>
      <c r="O12" s="255" t="s">
        <v>97</v>
      </c>
      <c r="P12" s="255" t="s">
        <v>97</v>
      </c>
      <c r="Q12" s="255" t="s">
        <v>45</v>
      </c>
      <c r="R12" s="255" t="s">
        <v>45</v>
      </c>
      <c r="S12" s="255" t="s">
        <v>45</v>
      </c>
      <c r="T12" s="267">
        <v>0</v>
      </c>
      <c r="U12" s="298">
        <v>1131</v>
      </c>
    </row>
    <row r="13" spans="1:21" s="251" customFormat="1" ht="11.25" customHeight="1">
      <c r="A13" s="246">
        <v>1132</v>
      </c>
      <c r="B13" s="265" t="s">
        <v>1255</v>
      </c>
      <c r="C13" s="255">
        <v>7</v>
      </c>
      <c r="D13" s="255">
        <v>4312</v>
      </c>
      <c r="E13" s="255" t="s">
        <v>97</v>
      </c>
      <c r="F13" s="255" t="s">
        <v>97</v>
      </c>
      <c r="G13" s="255" t="s">
        <v>97</v>
      </c>
      <c r="H13" s="255" t="s">
        <v>97</v>
      </c>
      <c r="I13" s="255" t="s">
        <v>45</v>
      </c>
      <c r="J13" s="255" t="s">
        <v>45</v>
      </c>
      <c r="K13" s="255" t="s">
        <v>45</v>
      </c>
      <c r="L13" s="255" t="s">
        <v>45</v>
      </c>
      <c r="M13" s="255" t="s">
        <v>97</v>
      </c>
      <c r="N13" s="255" t="s">
        <v>97</v>
      </c>
      <c r="O13" s="255" t="s">
        <v>97</v>
      </c>
      <c r="P13" s="255" t="s">
        <v>97</v>
      </c>
      <c r="Q13" s="255" t="s">
        <v>45</v>
      </c>
      <c r="R13" s="255" t="s">
        <v>45</v>
      </c>
      <c r="S13" s="255" t="s">
        <v>45</v>
      </c>
      <c r="T13" s="267">
        <v>0</v>
      </c>
      <c r="U13" s="298">
        <v>1132</v>
      </c>
    </row>
    <row r="14" spans="1:21" s="251" customFormat="1" ht="11.25" customHeight="1">
      <c r="A14" s="246">
        <v>119</v>
      </c>
      <c r="B14" s="265" t="s">
        <v>247</v>
      </c>
      <c r="C14" s="255">
        <v>60</v>
      </c>
      <c r="D14" s="255">
        <v>11775</v>
      </c>
      <c r="E14" s="255">
        <v>14</v>
      </c>
      <c r="F14" s="255">
        <v>434</v>
      </c>
      <c r="G14" s="255">
        <v>11</v>
      </c>
      <c r="H14" s="255">
        <v>889</v>
      </c>
      <c r="I14" s="255">
        <v>22</v>
      </c>
      <c r="J14" s="255">
        <v>3771</v>
      </c>
      <c r="K14" s="255">
        <v>7</v>
      </c>
      <c r="L14" s="255">
        <v>2482</v>
      </c>
      <c r="M14" s="255" t="s">
        <v>97</v>
      </c>
      <c r="N14" s="255" t="s">
        <v>97</v>
      </c>
      <c r="O14" s="255" t="s">
        <v>97</v>
      </c>
      <c r="P14" s="255" t="s">
        <v>97</v>
      </c>
      <c r="Q14" s="255" t="s">
        <v>45</v>
      </c>
      <c r="R14" s="255" t="s">
        <v>45</v>
      </c>
      <c r="S14" s="255" t="s">
        <v>45</v>
      </c>
      <c r="T14" s="267">
        <v>0</v>
      </c>
      <c r="U14" s="297">
        <v>119</v>
      </c>
    </row>
    <row r="15" spans="1:21" s="251" customFormat="1" ht="11.25" customHeight="1">
      <c r="A15" s="246">
        <v>1191</v>
      </c>
      <c r="B15" s="265" t="s">
        <v>248</v>
      </c>
      <c r="C15" s="255">
        <v>28</v>
      </c>
      <c r="D15" s="255">
        <v>5651</v>
      </c>
      <c r="E15" s="255">
        <v>5</v>
      </c>
      <c r="F15" s="255">
        <v>153</v>
      </c>
      <c r="G15" s="255" t="s">
        <v>97</v>
      </c>
      <c r="H15" s="255" t="s">
        <v>97</v>
      </c>
      <c r="I15" s="255">
        <v>14</v>
      </c>
      <c r="J15" s="255">
        <v>2516</v>
      </c>
      <c r="K15" s="255" t="s">
        <v>97</v>
      </c>
      <c r="L15" s="255" t="s">
        <v>97</v>
      </c>
      <c r="M15" s="255" t="s">
        <v>97</v>
      </c>
      <c r="N15" s="255" t="s">
        <v>97</v>
      </c>
      <c r="O15" s="255" t="s">
        <v>45</v>
      </c>
      <c r="P15" s="255" t="s">
        <v>45</v>
      </c>
      <c r="Q15" s="255" t="s">
        <v>45</v>
      </c>
      <c r="R15" s="255" t="s">
        <v>45</v>
      </c>
      <c r="S15" s="255" t="s">
        <v>45</v>
      </c>
      <c r="T15" s="267">
        <v>0</v>
      </c>
      <c r="U15" s="298">
        <v>1191</v>
      </c>
    </row>
    <row r="16" spans="1:21" s="251" customFormat="1" ht="11.25" customHeight="1">
      <c r="A16" s="246">
        <v>1199</v>
      </c>
      <c r="B16" s="265" t="s">
        <v>249</v>
      </c>
      <c r="C16" s="255">
        <v>32</v>
      </c>
      <c r="D16" s="255">
        <v>6124</v>
      </c>
      <c r="E16" s="255">
        <v>9</v>
      </c>
      <c r="F16" s="255">
        <v>281</v>
      </c>
      <c r="G16" s="255" t="s">
        <v>97</v>
      </c>
      <c r="H16" s="255" t="s">
        <v>97</v>
      </c>
      <c r="I16" s="255">
        <v>8</v>
      </c>
      <c r="J16" s="255">
        <v>1256</v>
      </c>
      <c r="K16" s="255" t="s">
        <v>97</v>
      </c>
      <c r="L16" s="255" t="s">
        <v>97</v>
      </c>
      <c r="M16" s="255">
        <v>3</v>
      </c>
      <c r="N16" s="255">
        <v>1821</v>
      </c>
      <c r="O16" s="255" t="s">
        <v>97</v>
      </c>
      <c r="P16" s="255" t="s">
        <v>97</v>
      </c>
      <c r="Q16" s="255" t="s">
        <v>45</v>
      </c>
      <c r="R16" s="255" t="s">
        <v>45</v>
      </c>
      <c r="S16" s="255" t="s">
        <v>45</v>
      </c>
      <c r="T16" s="267">
        <v>0</v>
      </c>
      <c r="U16" s="298">
        <v>1199</v>
      </c>
    </row>
    <row r="17" spans="1:21" s="251" customFormat="1" ht="11.25" customHeight="1">
      <c r="A17" s="246">
        <v>12</v>
      </c>
      <c r="B17" s="265" t="s">
        <v>250</v>
      </c>
      <c r="C17" s="255">
        <v>78</v>
      </c>
      <c r="D17" s="255">
        <v>96747</v>
      </c>
      <c r="E17" s="255">
        <v>11</v>
      </c>
      <c r="F17" s="255">
        <v>373</v>
      </c>
      <c r="G17" s="255">
        <v>10</v>
      </c>
      <c r="H17" s="255">
        <v>709</v>
      </c>
      <c r="I17" s="255">
        <v>18</v>
      </c>
      <c r="J17" s="255">
        <v>2998</v>
      </c>
      <c r="K17" s="255">
        <v>18</v>
      </c>
      <c r="L17" s="255">
        <v>6362</v>
      </c>
      <c r="M17" s="255">
        <v>11</v>
      </c>
      <c r="N17" s="255">
        <v>6769</v>
      </c>
      <c r="O17" s="255" t="s">
        <v>97</v>
      </c>
      <c r="P17" s="255" t="s">
        <v>97</v>
      </c>
      <c r="Q17" s="255">
        <v>5</v>
      </c>
      <c r="R17" s="255">
        <v>15073</v>
      </c>
      <c r="S17" s="255" t="s">
        <v>97</v>
      </c>
      <c r="T17" s="267" t="s">
        <v>97</v>
      </c>
      <c r="U17" s="269">
        <v>12</v>
      </c>
    </row>
    <row r="18" spans="1:21" s="251" customFormat="1" ht="11.25" customHeight="1">
      <c r="A18" s="246">
        <v>121</v>
      </c>
      <c r="B18" s="265" t="s">
        <v>251</v>
      </c>
      <c r="C18" s="255" t="s">
        <v>97</v>
      </c>
      <c r="D18" s="255" t="s">
        <v>97</v>
      </c>
      <c r="E18" s="255" t="s">
        <v>97</v>
      </c>
      <c r="F18" s="255" t="s">
        <v>97</v>
      </c>
      <c r="G18" s="255">
        <v>4</v>
      </c>
      <c r="H18" s="255">
        <v>290</v>
      </c>
      <c r="I18" s="255" t="s">
        <v>97</v>
      </c>
      <c r="J18" s="255" t="s">
        <v>97</v>
      </c>
      <c r="K18" s="255" t="s">
        <v>97</v>
      </c>
      <c r="L18" s="255" t="s">
        <v>97</v>
      </c>
      <c r="M18" s="255" t="s">
        <v>97</v>
      </c>
      <c r="N18" s="255" t="s">
        <v>97</v>
      </c>
      <c r="O18" s="255" t="s">
        <v>45</v>
      </c>
      <c r="P18" s="255" t="s">
        <v>45</v>
      </c>
      <c r="Q18" s="255" t="s">
        <v>97</v>
      </c>
      <c r="R18" s="255" t="s">
        <v>97</v>
      </c>
      <c r="S18" s="255" t="s">
        <v>45</v>
      </c>
      <c r="T18" s="267">
        <v>0</v>
      </c>
      <c r="U18" s="297">
        <v>121</v>
      </c>
    </row>
    <row r="19" spans="1:21" s="251" customFormat="1" ht="11.25" customHeight="1">
      <c r="A19" s="246">
        <v>124</v>
      </c>
      <c r="B19" s="265" t="s">
        <v>252</v>
      </c>
      <c r="C19" s="255">
        <v>26</v>
      </c>
      <c r="D19" s="255">
        <v>78742</v>
      </c>
      <c r="E19" s="255" t="s">
        <v>97</v>
      </c>
      <c r="F19" s="255" t="s">
        <v>97</v>
      </c>
      <c r="G19" s="255" t="s">
        <v>45</v>
      </c>
      <c r="H19" s="255" t="s">
        <v>45</v>
      </c>
      <c r="I19" s="255">
        <v>3</v>
      </c>
      <c r="J19" s="255">
        <v>570</v>
      </c>
      <c r="K19" s="255">
        <v>9</v>
      </c>
      <c r="L19" s="255">
        <v>3439</v>
      </c>
      <c r="M19" s="255">
        <v>6</v>
      </c>
      <c r="N19" s="255">
        <v>3688</v>
      </c>
      <c r="O19" s="255" t="s">
        <v>97</v>
      </c>
      <c r="P19" s="255" t="s">
        <v>97</v>
      </c>
      <c r="Q19" s="255" t="s">
        <v>97</v>
      </c>
      <c r="R19" s="255" t="s">
        <v>97</v>
      </c>
      <c r="S19" s="255" t="s">
        <v>97</v>
      </c>
      <c r="T19" s="267" t="s">
        <v>97</v>
      </c>
      <c r="U19" s="297">
        <v>124</v>
      </c>
    </row>
    <row r="20" spans="1:21" s="251" customFormat="1" ht="11.25" customHeight="1">
      <c r="A20" s="246">
        <v>125</v>
      </c>
      <c r="B20" s="265" t="s">
        <v>253</v>
      </c>
      <c r="C20" s="255">
        <v>4</v>
      </c>
      <c r="D20" s="255">
        <v>1667</v>
      </c>
      <c r="E20" s="255" t="s">
        <v>45</v>
      </c>
      <c r="F20" s="255" t="s">
        <v>45</v>
      </c>
      <c r="G20" s="255" t="s">
        <v>45</v>
      </c>
      <c r="H20" s="255" t="s">
        <v>45</v>
      </c>
      <c r="I20" s="255" t="s">
        <v>97</v>
      </c>
      <c r="J20" s="255" t="s">
        <v>97</v>
      </c>
      <c r="K20" s="255" t="s">
        <v>97</v>
      </c>
      <c r="L20" s="255" t="s">
        <v>97</v>
      </c>
      <c r="M20" s="255" t="s">
        <v>45</v>
      </c>
      <c r="N20" s="255" t="s">
        <v>45</v>
      </c>
      <c r="O20" s="255" t="s">
        <v>97</v>
      </c>
      <c r="P20" s="255" t="s">
        <v>97</v>
      </c>
      <c r="Q20" s="255" t="s">
        <v>45</v>
      </c>
      <c r="R20" s="255" t="s">
        <v>45</v>
      </c>
      <c r="S20" s="255" t="s">
        <v>45</v>
      </c>
      <c r="T20" s="267">
        <v>0</v>
      </c>
      <c r="U20" s="297">
        <v>125</v>
      </c>
    </row>
    <row r="21" spans="1:21" s="251" customFormat="1" ht="11.25" customHeight="1">
      <c r="A21" s="246">
        <v>1259</v>
      </c>
      <c r="B21" s="265" t="s">
        <v>254</v>
      </c>
      <c r="C21" s="255">
        <v>4</v>
      </c>
      <c r="D21" s="255">
        <v>1667</v>
      </c>
      <c r="E21" s="255" t="s">
        <v>45</v>
      </c>
      <c r="F21" s="255" t="s">
        <v>45</v>
      </c>
      <c r="G21" s="255" t="s">
        <v>45</v>
      </c>
      <c r="H21" s="255" t="s">
        <v>45</v>
      </c>
      <c r="I21" s="255" t="s">
        <v>97</v>
      </c>
      <c r="J21" s="255" t="s">
        <v>97</v>
      </c>
      <c r="K21" s="255" t="s">
        <v>97</v>
      </c>
      <c r="L21" s="255" t="s">
        <v>97</v>
      </c>
      <c r="M21" s="255" t="s">
        <v>45</v>
      </c>
      <c r="N21" s="255" t="s">
        <v>45</v>
      </c>
      <c r="O21" s="255" t="s">
        <v>97</v>
      </c>
      <c r="P21" s="255" t="s">
        <v>97</v>
      </c>
      <c r="Q21" s="255" t="s">
        <v>45</v>
      </c>
      <c r="R21" s="255" t="s">
        <v>45</v>
      </c>
      <c r="S21" s="255" t="s">
        <v>45</v>
      </c>
      <c r="T21" s="267">
        <v>0</v>
      </c>
      <c r="U21" s="298">
        <v>1259</v>
      </c>
    </row>
    <row r="22" spans="1:21" s="251" customFormat="1" ht="22.5">
      <c r="A22" s="393" t="s">
        <v>1542</v>
      </c>
      <c r="B22" s="266" t="s">
        <v>255</v>
      </c>
      <c r="C22" s="255" t="s">
        <v>97</v>
      </c>
      <c r="D22" s="255" t="s">
        <v>97</v>
      </c>
      <c r="E22" s="255" t="s">
        <v>45</v>
      </c>
      <c r="F22" s="255" t="s">
        <v>45</v>
      </c>
      <c r="G22" s="255" t="s">
        <v>45</v>
      </c>
      <c r="H22" s="255" t="s">
        <v>45</v>
      </c>
      <c r="I22" s="255" t="s">
        <v>45</v>
      </c>
      <c r="J22" s="255" t="s">
        <v>45</v>
      </c>
      <c r="K22" s="255" t="s">
        <v>97</v>
      </c>
      <c r="L22" s="255" t="s">
        <v>97</v>
      </c>
      <c r="M22" s="255" t="s">
        <v>45</v>
      </c>
      <c r="N22" s="255" t="s">
        <v>45</v>
      </c>
      <c r="O22" s="255" t="s">
        <v>45</v>
      </c>
      <c r="P22" s="255" t="s">
        <v>45</v>
      </c>
      <c r="Q22" s="255" t="s">
        <v>45</v>
      </c>
      <c r="R22" s="255" t="s">
        <v>45</v>
      </c>
      <c r="S22" s="255" t="s">
        <v>45</v>
      </c>
      <c r="T22" s="267">
        <v>0</v>
      </c>
      <c r="U22" s="297">
        <v>128</v>
      </c>
    </row>
    <row r="23" spans="1:21" s="251" customFormat="1" ht="11.25" customHeight="1">
      <c r="A23" s="246">
        <v>129</v>
      </c>
      <c r="B23" s="265" t="s">
        <v>256</v>
      </c>
      <c r="C23" s="255">
        <v>26</v>
      </c>
      <c r="D23" s="255">
        <v>9257</v>
      </c>
      <c r="E23" s="255">
        <v>4</v>
      </c>
      <c r="F23" s="255">
        <v>141</v>
      </c>
      <c r="G23" s="255">
        <v>6</v>
      </c>
      <c r="H23" s="255">
        <v>419</v>
      </c>
      <c r="I23" s="255">
        <v>8</v>
      </c>
      <c r="J23" s="255">
        <v>1334</v>
      </c>
      <c r="K23" s="255">
        <v>3</v>
      </c>
      <c r="L23" s="255">
        <v>905</v>
      </c>
      <c r="M23" s="255" t="s">
        <v>97</v>
      </c>
      <c r="N23" s="255" t="s">
        <v>97</v>
      </c>
      <c r="O23" s="255" t="s">
        <v>97</v>
      </c>
      <c r="P23" s="255" t="s">
        <v>97</v>
      </c>
      <c r="Q23" s="255" t="s">
        <v>97</v>
      </c>
      <c r="R23" s="255" t="s">
        <v>97</v>
      </c>
      <c r="S23" s="255" t="s">
        <v>45</v>
      </c>
      <c r="T23" s="267">
        <v>0</v>
      </c>
      <c r="U23" s="297">
        <v>129</v>
      </c>
    </row>
    <row r="24" spans="1:21" ht="22.5">
      <c r="A24" s="393" t="s">
        <v>1543</v>
      </c>
      <c r="B24" s="266" t="s">
        <v>257</v>
      </c>
      <c r="C24" s="255">
        <v>111</v>
      </c>
      <c r="D24" s="255">
        <v>29011</v>
      </c>
      <c r="E24" s="255">
        <v>11</v>
      </c>
      <c r="F24" s="255">
        <v>347</v>
      </c>
      <c r="G24" s="255">
        <v>23</v>
      </c>
      <c r="H24" s="255">
        <v>1693</v>
      </c>
      <c r="I24" s="255">
        <v>37</v>
      </c>
      <c r="J24" s="255">
        <v>6080</v>
      </c>
      <c r="K24" s="255">
        <v>28</v>
      </c>
      <c r="L24" s="255">
        <v>9798</v>
      </c>
      <c r="M24" s="255" t="s">
        <v>97</v>
      </c>
      <c r="N24" s="255" t="s">
        <v>97</v>
      </c>
      <c r="O24" s="255" t="s">
        <v>97</v>
      </c>
      <c r="P24" s="255" t="s">
        <v>97</v>
      </c>
      <c r="Q24" s="255" t="s">
        <v>97</v>
      </c>
      <c r="R24" s="255" t="s">
        <v>97</v>
      </c>
      <c r="S24" s="255" t="s">
        <v>45</v>
      </c>
      <c r="T24" s="267">
        <v>0</v>
      </c>
      <c r="U24" s="269">
        <v>13</v>
      </c>
    </row>
    <row r="25" spans="1:21" ht="22.5">
      <c r="A25" s="393" t="s">
        <v>1544</v>
      </c>
      <c r="B25" s="266" t="s">
        <v>257</v>
      </c>
      <c r="C25" s="255">
        <v>111</v>
      </c>
      <c r="D25" s="255">
        <v>29011</v>
      </c>
      <c r="E25" s="255">
        <v>11</v>
      </c>
      <c r="F25" s="255">
        <v>347</v>
      </c>
      <c r="G25" s="255">
        <v>23</v>
      </c>
      <c r="H25" s="255">
        <v>1693</v>
      </c>
      <c r="I25" s="255">
        <v>37</v>
      </c>
      <c r="J25" s="255">
        <v>6080</v>
      </c>
      <c r="K25" s="255">
        <v>28</v>
      </c>
      <c r="L25" s="255">
        <v>9798</v>
      </c>
      <c r="M25" s="255" t="s">
        <v>97</v>
      </c>
      <c r="N25" s="255" t="s">
        <v>97</v>
      </c>
      <c r="O25" s="255" t="s">
        <v>97</v>
      </c>
      <c r="P25" s="255" t="s">
        <v>97</v>
      </c>
      <c r="Q25" s="255" t="s">
        <v>97</v>
      </c>
      <c r="R25" s="255" t="s">
        <v>97</v>
      </c>
      <c r="S25" s="255" t="s">
        <v>45</v>
      </c>
      <c r="T25" s="267">
        <v>0</v>
      </c>
      <c r="U25" s="297">
        <v>130</v>
      </c>
    </row>
    <row r="26" spans="1:21" s="251" customFormat="1" ht="11.25" customHeight="1">
      <c r="A26" s="246">
        <v>1301</v>
      </c>
      <c r="B26" s="265" t="s">
        <v>258</v>
      </c>
      <c r="C26" s="255">
        <v>66</v>
      </c>
      <c r="D26" s="255">
        <v>14880</v>
      </c>
      <c r="E26" s="255">
        <v>6</v>
      </c>
      <c r="F26" s="255">
        <v>175</v>
      </c>
      <c r="G26" s="255">
        <v>11</v>
      </c>
      <c r="H26" s="255">
        <v>840</v>
      </c>
      <c r="I26" s="255">
        <v>28</v>
      </c>
      <c r="J26" s="255">
        <v>4803</v>
      </c>
      <c r="K26" s="255">
        <v>16</v>
      </c>
      <c r="L26" s="255">
        <v>5651</v>
      </c>
      <c r="M26" s="255" t="s">
        <v>97</v>
      </c>
      <c r="N26" s="255" t="s">
        <v>97</v>
      </c>
      <c r="O26" s="255" t="s">
        <v>97</v>
      </c>
      <c r="P26" s="255" t="s">
        <v>97</v>
      </c>
      <c r="Q26" s="255" t="s">
        <v>45</v>
      </c>
      <c r="R26" s="255" t="s">
        <v>45</v>
      </c>
      <c r="S26" s="255" t="s">
        <v>45</v>
      </c>
      <c r="T26" s="267">
        <v>0</v>
      </c>
      <c r="U26" s="298">
        <v>1301</v>
      </c>
    </row>
    <row r="27" spans="1:21" s="251" customFormat="1" ht="11.25" customHeight="1">
      <c r="A27" s="246">
        <v>1302</v>
      </c>
      <c r="B27" s="265" t="s">
        <v>259</v>
      </c>
      <c r="C27" s="255">
        <v>45</v>
      </c>
      <c r="D27" s="255">
        <v>14131</v>
      </c>
      <c r="E27" s="255">
        <v>5</v>
      </c>
      <c r="F27" s="255">
        <v>172</v>
      </c>
      <c r="G27" s="255">
        <v>12</v>
      </c>
      <c r="H27" s="255">
        <v>853</v>
      </c>
      <c r="I27" s="255">
        <v>9</v>
      </c>
      <c r="J27" s="255">
        <v>1277</v>
      </c>
      <c r="K27" s="255">
        <v>12</v>
      </c>
      <c r="L27" s="255">
        <v>4147</v>
      </c>
      <c r="M27" s="255" t="s">
        <v>97</v>
      </c>
      <c r="N27" s="255" t="s">
        <v>97</v>
      </c>
      <c r="O27" s="255" t="s">
        <v>97</v>
      </c>
      <c r="P27" s="255" t="s">
        <v>97</v>
      </c>
      <c r="Q27" s="255" t="s">
        <v>97</v>
      </c>
      <c r="R27" s="255" t="s">
        <v>97</v>
      </c>
      <c r="S27" s="255" t="s">
        <v>45</v>
      </c>
      <c r="T27" s="267">
        <v>0</v>
      </c>
      <c r="U27" s="298">
        <v>1302</v>
      </c>
    </row>
    <row r="28" spans="1:21" s="251" customFormat="1" ht="11.25" customHeight="1">
      <c r="A28" s="246">
        <v>14</v>
      </c>
      <c r="B28" s="265" t="s">
        <v>260</v>
      </c>
      <c r="C28" s="255">
        <v>319</v>
      </c>
      <c r="D28" s="255">
        <v>338325</v>
      </c>
      <c r="E28" s="255">
        <v>93</v>
      </c>
      <c r="F28" s="255">
        <v>2994</v>
      </c>
      <c r="G28" s="255">
        <v>59</v>
      </c>
      <c r="H28" s="255">
        <v>4105</v>
      </c>
      <c r="I28" s="255">
        <v>53</v>
      </c>
      <c r="J28" s="255">
        <v>8594</v>
      </c>
      <c r="K28" s="255">
        <v>33</v>
      </c>
      <c r="L28" s="255">
        <v>11657</v>
      </c>
      <c r="M28" s="255">
        <v>20</v>
      </c>
      <c r="N28" s="255">
        <v>13966</v>
      </c>
      <c r="O28" s="255">
        <v>23</v>
      </c>
      <c r="P28" s="255">
        <v>33768</v>
      </c>
      <c r="Q28" s="255">
        <v>20</v>
      </c>
      <c r="R28" s="255">
        <v>65723</v>
      </c>
      <c r="S28" s="255">
        <v>18</v>
      </c>
      <c r="T28" s="267">
        <v>197519</v>
      </c>
      <c r="U28" s="269">
        <v>14</v>
      </c>
    </row>
    <row r="29" spans="1:21" s="251" customFormat="1" ht="11.25" customHeight="1">
      <c r="A29" s="246">
        <v>141</v>
      </c>
      <c r="B29" s="265" t="s">
        <v>261</v>
      </c>
      <c r="C29" s="255">
        <v>69</v>
      </c>
      <c r="D29" s="255">
        <v>53180</v>
      </c>
      <c r="E29" s="255">
        <v>11</v>
      </c>
      <c r="F29" s="255">
        <v>341</v>
      </c>
      <c r="G29" s="255">
        <v>9</v>
      </c>
      <c r="H29" s="255">
        <v>687</v>
      </c>
      <c r="I29" s="255">
        <v>17</v>
      </c>
      <c r="J29" s="255">
        <v>2660</v>
      </c>
      <c r="K29" s="255">
        <v>13</v>
      </c>
      <c r="L29" s="255">
        <v>4438</v>
      </c>
      <c r="M29" s="255">
        <v>6</v>
      </c>
      <c r="N29" s="255">
        <v>4694</v>
      </c>
      <c r="O29" s="255" t="s">
        <v>97</v>
      </c>
      <c r="P29" s="255" t="s">
        <v>97</v>
      </c>
      <c r="Q29" s="255">
        <v>4</v>
      </c>
      <c r="R29" s="255">
        <v>11128</v>
      </c>
      <c r="S29" s="255" t="s">
        <v>97</v>
      </c>
      <c r="T29" s="267" t="s">
        <v>97</v>
      </c>
      <c r="U29" s="297">
        <v>141</v>
      </c>
    </row>
    <row r="30" spans="1:21" s="251" customFormat="1" ht="11.25" customHeight="1">
      <c r="A30" s="246">
        <v>142</v>
      </c>
      <c r="B30" s="265" t="s">
        <v>262</v>
      </c>
      <c r="C30" s="255">
        <v>16</v>
      </c>
      <c r="D30" s="255">
        <v>2830</v>
      </c>
      <c r="E30" s="255">
        <v>7</v>
      </c>
      <c r="F30" s="255">
        <v>213</v>
      </c>
      <c r="G30" s="255">
        <v>5</v>
      </c>
      <c r="H30" s="255">
        <v>336</v>
      </c>
      <c r="I30" s="255" t="s">
        <v>97</v>
      </c>
      <c r="J30" s="255" t="s">
        <v>97</v>
      </c>
      <c r="K30" s="255" t="s">
        <v>97</v>
      </c>
      <c r="L30" s="255" t="s">
        <v>97</v>
      </c>
      <c r="M30" s="255" t="s">
        <v>45</v>
      </c>
      <c r="N30" s="255" t="s">
        <v>45</v>
      </c>
      <c r="O30" s="255" t="s">
        <v>97</v>
      </c>
      <c r="P30" s="255" t="s">
        <v>97</v>
      </c>
      <c r="Q30" s="255" t="s">
        <v>45</v>
      </c>
      <c r="R30" s="255" t="s">
        <v>45</v>
      </c>
      <c r="S30" s="255" t="s">
        <v>45</v>
      </c>
      <c r="T30" s="267">
        <v>0</v>
      </c>
      <c r="U30" s="297">
        <v>142</v>
      </c>
    </row>
    <row r="31" spans="1:21" s="251" customFormat="1" ht="11.25" customHeight="1">
      <c r="A31" s="246">
        <v>143</v>
      </c>
      <c r="B31" s="265" t="s">
        <v>263</v>
      </c>
      <c r="C31" s="255">
        <v>39</v>
      </c>
      <c r="D31" s="255">
        <v>5271</v>
      </c>
      <c r="E31" s="255">
        <v>15</v>
      </c>
      <c r="F31" s="255">
        <v>440</v>
      </c>
      <c r="G31" s="255">
        <v>10</v>
      </c>
      <c r="H31" s="255">
        <v>805</v>
      </c>
      <c r="I31" s="255" t="s">
        <v>97</v>
      </c>
      <c r="J31" s="255" t="s">
        <v>97</v>
      </c>
      <c r="K31" s="255" t="s">
        <v>97</v>
      </c>
      <c r="L31" s="255" t="s">
        <v>97</v>
      </c>
      <c r="M31" s="255" t="s">
        <v>97</v>
      </c>
      <c r="N31" s="255" t="s">
        <v>97</v>
      </c>
      <c r="O31" s="255" t="s">
        <v>97</v>
      </c>
      <c r="P31" s="255" t="s">
        <v>97</v>
      </c>
      <c r="Q31" s="255" t="s">
        <v>45</v>
      </c>
      <c r="R31" s="255" t="s">
        <v>45</v>
      </c>
      <c r="S31" s="255" t="s">
        <v>45</v>
      </c>
      <c r="T31" s="267">
        <v>0</v>
      </c>
      <c r="U31" s="297">
        <v>143</v>
      </c>
    </row>
    <row r="32" spans="1:21" s="251" customFormat="1" ht="11.25" customHeight="1">
      <c r="A32" s="246">
        <v>145</v>
      </c>
      <c r="B32" s="265" t="s">
        <v>264</v>
      </c>
      <c r="C32" s="255">
        <v>53</v>
      </c>
      <c r="D32" s="255">
        <v>6104</v>
      </c>
      <c r="E32" s="255">
        <v>25</v>
      </c>
      <c r="F32" s="255">
        <v>851</v>
      </c>
      <c r="G32" s="255">
        <v>18</v>
      </c>
      <c r="H32" s="255">
        <v>1206</v>
      </c>
      <c r="I32" s="255">
        <v>5</v>
      </c>
      <c r="J32" s="255">
        <v>764</v>
      </c>
      <c r="K32" s="255" t="s">
        <v>97</v>
      </c>
      <c r="L32" s="255" t="s">
        <v>97</v>
      </c>
      <c r="M32" s="255" t="s">
        <v>45</v>
      </c>
      <c r="N32" s="255" t="s">
        <v>45</v>
      </c>
      <c r="O32" s="255" t="s">
        <v>45</v>
      </c>
      <c r="P32" s="255" t="s">
        <v>45</v>
      </c>
      <c r="Q32" s="255" t="s">
        <v>97</v>
      </c>
      <c r="R32" s="255" t="s">
        <v>97</v>
      </c>
      <c r="S32" s="255" t="s">
        <v>45</v>
      </c>
      <c r="T32" s="267">
        <v>0</v>
      </c>
      <c r="U32" s="297">
        <v>145</v>
      </c>
    </row>
    <row r="33" spans="1:21" s="251" customFormat="1" ht="11.25" customHeight="1">
      <c r="A33" s="246">
        <v>146</v>
      </c>
      <c r="B33" s="265" t="s">
        <v>265</v>
      </c>
      <c r="C33" s="255">
        <v>37</v>
      </c>
      <c r="D33" s="255">
        <v>93660</v>
      </c>
      <c r="E33" s="255">
        <v>3</v>
      </c>
      <c r="F33" s="255">
        <v>97</v>
      </c>
      <c r="G33" s="255" t="s">
        <v>45</v>
      </c>
      <c r="H33" s="255" t="s">
        <v>45</v>
      </c>
      <c r="I33" s="255" t="s">
        <v>97</v>
      </c>
      <c r="J33" s="255" t="s">
        <v>97</v>
      </c>
      <c r="K33" s="255">
        <v>6</v>
      </c>
      <c r="L33" s="255">
        <v>1921</v>
      </c>
      <c r="M33" s="255" t="s">
        <v>97</v>
      </c>
      <c r="N33" s="255" t="s">
        <v>97</v>
      </c>
      <c r="O33" s="255">
        <v>8</v>
      </c>
      <c r="P33" s="255">
        <v>12895</v>
      </c>
      <c r="Q33" s="255">
        <v>9</v>
      </c>
      <c r="R33" s="255">
        <v>28489</v>
      </c>
      <c r="S33" s="255" t="s">
        <v>97</v>
      </c>
      <c r="T33" s="267" t="s">
        <v>97</v>
      </c>
      <c r="U33" s="297">
        <v>146</v>
      </c>
    </row>
    <row r="34" spans="1:21" s="251" customFormat="1" ht="11.25" customHeight="1">
      <c r="A34" s="246">
        <v>147</v>
      </c>
      <c r="B34" s="265" t="s">
        <v>266</v>
      </c>
      <c r="C34" s="255">
        <v>40</v>
      </c>
      <c r="D34" s="255">
        <v>137511</v>
      </c>
      <c r="E34" s="255">
        <v>6</v>
      </c>
      <c r="F34" s="255">
        <v>215</v>
      </c>
      <c r="G34" s="255">
        <v>5</v>
      </c>
      <c r="H34" s="255">
        <v>292</v>
      </c>
      <c r="I34" s="255">
        <v>6</v>
      </c>
      <c r="J34" s="255">
        <v>1096</v>
      </c>
      <c r="K34" s="255">
        <v>3</v>
      </c>
      <c r="L34" s="255">
        <v>1210</v>
      </c>
      <c r="M34" s="255">
        <v>6</v>
      </c>
      <c r="N34" s="255">
        <v>4045</v>
      </c>
      <c r="O34" s="255">
        <v>3</v>
      </c>
      <c r="P34" s="255">
        <v>4194</v>
      </c>
      <c r="Q34" s="255">
        <v>3</v>
      </c>
      <c r="R34" s="255">
        <v>10382</v>
      </c>
      <c r="S34" s="255">
        <v>8</v>
      </c>
      <c r="T34" s="267">
        <v>116078</v>
      </c>
      <c r="U34" s="297">
        <v>147</v>
      </c>
    </row>
    <row r="35" spans="1:21" s="251" customFormat="1" ht="11.25" customHeight="1">
      <c r="A35" s="246">
        <v>149</v>
      </c>
      <c r="B35" s="265" t="s">
        <v>267</v>
      </c>
      <c r="C35" s="255">
        <v>65</v>
      </c>
      <c r="D35" s="255">
        <v>39769</v>
      </c>
      <c r="E35" s="255">
        <v>26</v>
      </c>
      <c r="F35" s="255">
        <v>837</v>
      </c>
      <c r="G35" s="255">
        <v>12</v>
      </c>
      <c r="H35" s="255">
        <v>779</v>
      </c>
      <c r="I35" s="255">
        <v>12</v>
      </c>
      <c r="J35" s="255">
        <v>2140</v>
      </c>
      <c r="K35" s="255">
        <v>4</v>
      </c>
      <c r="L35" s="255">
        <v>1654</v>
      </c>
      <c r="M35" s="255">
        <v>3</v>
      </c>
      <c r="N35" s="255">
        <v>1697</v>
      </c>
      <c r="O35" s="255">
        <v>3</v>
      </c>
      <c r="P35" s="255">
        <v>4494</v>
      </c>
      <c r="Q35" s="255" t="s">
        <v>97</v>
      </c>
      <c r="R35" s="255" t="s">
        <v>97</v>
      </c>
      <c r="S35" s="255" t="s">
        <v>97</v>
      </c>
      <c r="T35" s="267" t="s">
        <v>97</v>
      </c>
      <c r="U35" s="297">
        <v>149</v>
      </c>
    </row>
    <row r="36" spans="1:21" s="251" customFormat="1" ht="11.25" customHeight="1">
      <c r="A36" s="246">
        <v>15</v>
      </c>
      <c r="B36" s="265" t="s">
        <v>268</v>
      </c>
      <c r="C36" s="255">
        <v>1525</v>
      </c>
      <c r="D36" s="255">
        <v>1404636</v>
      </c>
      <c r="E36" s="255">
        <v>277</v>
      </c>
      <c r="F36" s="255">
        <v>8842</v>
      </c>
      <c r="G36" s="255">
        <v>212</v>
      </c>
      <c r="H36" s="255">
        <v>15347</v>
      </c>
      <c r="I36" s="255">
        <v>360</v>
      </c>
      <c r="J36" s="255">
        <v>60284</v>
      </c>
      <c r="K36" s="255">
        <v>241</v>
      </c>
      <c r="L36" s="255">
        <v>86029</v>
      </c>
      <c r="M36" s="255">
        <v>115</v>
      </c>
      <c r="N36" s="255">
        <v>79643</v>
      </c>
      <c r="O36" s="255">
        <v>112</v>
      </c>
      <c r="P36" s="255">
        <v>162711</v>
      </c>
      <c r="Q36" s="255">
        <v>152</v>
      </c>
      <c r="R36" s="255">
        <v>484132</v>
      </c>
      <c r="S36" s="255">
        <v>56</v>
      </c>
      <c r="T36" s="267">
        <v>507649</v>
      </c>
      <c r="U36" s="269">
        <v>15</v>
      </c>
    </row>
    <row r="37" spans="1:21" s="251" customFormat="1" ht="11.25" customHeight="1">
      <c r="A37" s="246">
        <v>16</v>
      </c>
      <c r="B37" s="265" t="s">
        <v>269</v>
      </c>
      <c r="C37" s="255">
        <v>265</v>
      </c>
      <c r="D37" s="255">
        <v>223708</v>
      </c>
      <c r="E37" s="255">
        <v>49</v>
      </c>
      <c r="F37" s="255">
        <v>1606</v>
      </c>
      <c r="G37" s="255">
        <v>53</v>
      </c>
      <c r="H37" s="255">
        <v>3884</v>
      </c>
      <c r="I37" s="255">
        <v>48</v>
      </c>
      <c r="J37" s="255">
        <v>7412</v>
      </c>
      <c r="K37" s="255">
        <v>43</v>
      </c>
      <c r="L37" s="255">
        <v>15484</v>
      </c>
      <c r="M37" s="255">
        <v>22</v>
      </c>
      <c r="N37" s="255">
        <v>15206</v>
      </c>
      <c r="O37" s="255">
        <v>21</v>
      </c>
      <c r="P37" s="255">
        <v>28796</v>
      </c>
      <c r="Q37" s="255">
        <v>20</v>
      </c>
      <c r="R37" s="255">
        <v>65063</v>
      </c>
      <c r="S37" s="255">
        <v>9</v>
      </c>
      <c r="T37" s="267">
        <v>86257</v>
      </c>
      <c r="U37" s="269">
        <v>16</v>
      </c>
    </row>
    <row r="38" spans="1:21" ht="22.5">
      <c r="A38" s="393" t="s">
        <v>1545</v>
      </c>
      <c r="B38" s="266" t="s">
        <v>1256</v>
      </c>
      <c r="C38" s="255" t="s">
        <v>97</v>
      </c>
      <c r="D38" s="255" t="s">
        <v>97</v>
      </c>
      <c r="E38" s="255">
        <v>16</v>
      </c>
      <c r="F38" s="255">
        <v>513</v>
      </c>
      <c r="G38" s="255">
        <v>13</v>
      </c>
      <c r="H38" s="255">
        <v>926</v>
      </c>
      <c r="I38" s="255">
        <v>10</v>
      </c>
      <c r="J38" s="255">
        <v>1814</v>
      </c>
      <c r="K38" s="255">
        <v>15</v>
      </c>
      <c r="L38" s="255">
        <v>4998</v>
      </c>
      <c r="M38" s="255">
        <v>7</v>
      </c>
      <c r="N38" s="255">
        <v>5211</v>
      </c>
      <c r="O38" s="255">
        <v>12</v>
      </c>
      <c r="P38" s="255">
        <v>16612</v>
      </c>
      <c r="Q38" s="255">
        <v>15</v>
      </c>
      <c r="R38" s="255">
        <v>48797</v>
      </c>
      <c r="S38" s="255" t="s">
        <v>97</v>
      </c>
      <c r="T38" s="267" t="s">
        <v>97</v>
      </c>
      <c r="U38" s="297">
        <v>161</v>
      </c>
    </row>
    <row r="39" spans="1:21" ht="22.5">
      <c r="A39" s="393" t="s">
        <v>1546</v>
      </c>
      <c r="B39" s="266" t="s">
        <v>1257</v>
      </c>
      <c r="C39" s="255">
        <v>56</v>
      </c>
      <c r="D39" s="255">
        <v>30367</v>
      </c>
      <c r="E39" s="255">
        <v>18</v>
      </c>
      <c r="F39" s="255">
        <v>614</v>
      </c>
      <c r="G39" s="255" t="s">
        <v>97</v>
      </c>
      <c r="H39" s="255" t="s">
        <v>97</v>
      </c>
      <c r="I39" s="255">
        <v>4</v>
      </c>
      <c r="J39" s="255">
        <v>567</v>
      </c>
      <c r="K39" s="255" t="s">
        <v>97</v>
      </c>
      <c r="L39" s="255" t="s">
        <v>97</v>
      </c>
      <c r="M39" s="255">
        <v>7</v>
      </c>
      <c r="N39" s="255">
        <v>4662</v>
      </c>
      <c r="O39" s="255">
        <v>5</v>
      </c>
      <c r="P39" s="255">
        <v>7040</v>
      </c>
      <c r="Q39" s="255" t="s">
        <v>97</v>
      </c>
      <c r="R39" s="255" t="s">
        <v>97</v>
      </c>
      <c r="S39" s="255" t="s">
        <v>97</v>
      </c>
      <c r="T39" s="267" t="s">
        <v>97</v>
      </c>
      <c r="U39" s="297">
        <v>162</v>
      </c>
    </row>
    <row r="40" spans="1:21" ht="22.5">
      <c r="A40" s="393" t="s">
        <v>1547</v>
      </c>
      <c r="B40" s="266" t="s">
        <v>272</v>
      </c>
      <c r="C40" s="255" t="s">
        <v>97</v>
      </c>
      <c r="D40" s="255" t="s">
        <v>97</v>
      </c>
      <c r="E40" s="255" t="s">
        <v>45</v>
      </c>
      <c r="F40" s="255" t="s">
        <v>45</v>
      </c>
      <c r="G40" s="255" t="s">
        <v>97</v>
      </c>
      <c r="H40" s="255" t="s">
        <v>97</v>
      </c>
      <c r="I40" s="255" t="s">
        <v>45</v>
      </c>
      <c r="J40" s="255" t="s">
        <v>45</v>
      </c>
      <c r="K40" s="255" t="s">
        <v>45</v>
      </c>
      <c r="L40" s="255" t="s">
        <v>45</v>
      </c>
      <c r="M40" s="255" t="s">
        <v>45</v>
      </c>
      <c r="N40" s="255" t="s">
        <v>45</v>
      </c>
      <c r="O40" s="255" t="s">
        <v>97</v>
      </c>
      <c r="P40" s="255" t="s">
        <v>97</v>
      </c>
      <c r="Q40" s="255" t="s">
        <v>45</v>
      </c>
      <c r="R40" s="255" t="s">
        <v>45</v>
      </c>
      <c r="S40" s="255" t="s">
        <v>45</v>
      </c>
      <c r="T40" s="267">
        <v>0</v>
      </c>
      <c r="U40" s="297">
        <v>163</v>
      </c>
    </row>
    <row r="41" spans="1:21" ht="11.25" customHeight="1">
      <c r="A41" s="246">
        <v>164</v>
      </c>
      <c r="B41" s="265" t="s">
        <v>273</v>
      </c>
      <c r="C41" s="255">
        <v>112</v>
      </c>
      <c r="D41" s="255">
        <v>53036</v>
      </c>
      <c r="E41" s="255">
        <v>15</v>
      </c>
      <c r="F41" s="255">
        <v>479</v>
      </c>
      <c r="G41" s="255">
        <v>23</v>
      </c>
      <c r="H41" s="255">
        <v>1741</v>
      </c>
      <c r="I41" s="255">
        <v>34</v>
      </c>
      <c r="J41" s="255">
        <v>5031</v>
      </c>
      <c r="K41" s="255" t="s">
        <v>97</v>
      </c>
      <c r="L41" s="255" t="s">
        <v>97</v>
      </c>
      <c r="M41" s="255">
        <v>8</v>
      </c>
      <c r="N41" s="255">
        <v>5333</v>
      </c>
      <c r="O41" s="255" t="s">
        <v>97</v>
      </c>
      <c r="P41" s="255" t="s">
        <v>97</v>
      </c>
      <c r="Q41" s="255" t="s">
        <v>97</v>
      </c>
      <c r="R41" s="255" t="s">
        <v>97</v>
      </c>
      <c r="S41" s="255" t="s">
        <v>97</v>
      </c>
      <c r="T41" s="267" t="s">
        <v>97</v>
      </c>
      <c r="U41" s="297">
        <v>164</v>
      </c>
    </row>
    <row r="42" spans="1:21" ht="11.25" customHeight="1">
      <c r="A42" s="246">
        <v>2</v>
      </c>
      <c r="B42" s="265" t="s">
        <v>274</v>
      </c>
      <c r="C42" s="255" t="s">
        <v>97</v>
      </c>
      <c r="D42" s="255" t="s">
        <v>97</v>
      </c>
      <c r="E42" s="255">
        <v>72</v>
      </c>
      <c r="F42" s="255">
        <v>2265</v>
      </c>
      <c r="G42" s="255">
        <v>36</v>
      </c>
      <c r="H42" s="255">
        <v>2513</v>
      </c>
      <c r="I42" s="255">
        <v>47</v>
      </c>
      <c r="J42" s="255">
        <v>7709</v>
      </c>
      <c r="K42" s="255">
        <v>31</v>
      </c>
      <c r="L42" s="255">
        <v>10974</v>
      </c>
      <c r="M42" s="255" t="s">
        <v>97</v>
      </c>
      <c r="N42" s="255" t="s">
        <v>97</v>
      </c>
      <c r="O42" s="255">
        <v>10</v>
      </c>
      <c r="P42" s="255">
        <v>14088</v>
      </c>
      <c r="Q42" s="255">
        <v>3</v>
      </c>
      <c r="R42" s="255">
        <v>11199</v>
      </c>
      <c r="S42" s="255" t="s">
        <v>97</v>
      </c>
      <c r="T42" s="267" t="s">
        <v>97</v>
      </c>
      <c r="U42" s="268">
        <v>2</v>
      </c>
    </row>
    <row r="43" spans="1:21" s="251" customFormat="1" ht="11.25" customHeight="1">
      <c r="A43" s="246">
        <v>21</v>
      </c>
      <c r="B43" s="265" t="s">
        <v>275</v>
      </c>
      <c r="C43" s="255">
        <v>48</v>
      </c>
      <c r="D43" s="255">
        <v>9607</v>
      </c>
      <c r="E43" s="255">
        <v>14</v>
      </c>
      <c r="F43" s="255">
        <v>422</v>
      </c>
      <c r="G43" s="255">
        <v>16</v>
      </c>
      <c r="H43" s="255">
        <v>1118</v>
      </c>
      <c r="I43" s="255">
        <v>11</v>
      </c>
      <c r="J43" s="255">
        <v>1577</v>
      </c>
      <c r="K43" s="255">
        <v>4</v>
      </c>
      <c r="L43" s="255">
        <v>1371</v>
      </c>
      <c r="M43" s="255" t="s">
        <v>97</v>
      </c>
      <c r="N43" s="255" t="s">
        <v>97</v>
      </c>
      <c r="O43" s="255" t="s">
        <v>45</v>
      </c>
      <c r="P43" s="255" t="s">
        <v>45</v>
      </c>
      <c r="Q43" s="255" t="s">
        <v>97</v>
      </c>
      <c r="R43" s="255" t="s">
        <v>97</v>
      </c>
      <c r="S43" s="255" t="s">
        <v>45</v>
      </c>
      <c r="T43" s="267">
        <v>0</v>
      </c>
      <c r="U43" s="269">
        <v>21</v>
      </c>
    </row>
    <row r="44" spans="1:21" s="251" customFormat="1" ht="11.25" customHeight="1">
      <c r="A44" s="246">
        <v>22</v>
      </c>
      <c r="B44" s="265" t="s">
        <v>276</v>
      </c>
      <c r="C44" s="255" t="s">
        <v>97</v>
      </c>
      <c r="D44" s="255" t="s">
        <v>97</v>
      </c>
      <c r="E44" s="255">
        <v>12</v>
      </c>
      <c r="F44" s="255">
        <v>358</v>
      </c>
      <c r="G44" s="255">
        <v>6</v>
      </c>
      <c r="H44" s="255">
        <v>389</v>
      </c>
      <c r="I44" s="255">
        <v>19</v>
      </c>
      <c r="J44" s="255">
        <v>3168</v>
      </c>
      <c r="K44" s="255">
        <v>9</v>
      </c>
      <c r="L44" s="255">
        <v>2961</v>
      </c>
      <c r="M44" s="255">
        <v>6</v>
      </c>
      <c r="N44" s="255">
        <v>3936</v>
      </c>
      <c r="O44" s="255" t="s">
        <v>97</v>
      </c>
      <c r="P44" s="255" t="s">
        <v>97</v>
      </c>
      <c r="Q44" s="255" t="s">
        <v>97</v>
      </c>
      <c r="R44" s="255" t="s">
        <v>97</v>
      </c>
      <c r="S44" s="255" t="s">
        <v>97</v>
      </c>
      <c r="T44" s="267" t="s">
        <v>97</v>
      </c>
      <c r="U44" s="269">
        <v>22</v>
      </c>
    </row>
    <row r="45" spans="1:21" ht="22.5">
      <c r="A45" s="393" t="s">
        <v>1548</v>
      </c>
      <c r="B45" s="266" t="s">
        <v>277</v>
      </c>
      <c r="C45" s="255">
        <v>112</v>
      </c>
      <c r="D45" s="255">
        <v>38410</v>
      </c>
      <c r="E45" s="255">
        <v>46</v>
      </c>
      <c r="F45" s="255">
        <v>1484</v>
      </c>
      <c r="G45" s="255">
        <v>14</v>
      </c>
      <c r="H45" s="255">
        <v>1006</v>
      </c>
      <c r="I45" s="255">
        <v>17</v>
      </c>
      <c r="J45" s="255">
        <v>2964</v>
      </c>
      <c r="K45" s="255">
        <v>18</v>
      </c>
      <c r="L45" s="255">
        <v>6642</v>
      </c>
      <c r="M45" s="255">
        <v>8</v>
      </c>
      <c r="N45" s="255">
        <v>5749</v>
      </c>
      <c r="O45" s="255" t="s">
        <v>97</v>
      </c>
      <c r="P45" s="255" t="s">
        <v>97</v>
      </c>
      <c r="Q45" s="255" t="s">
        <v>97</v>
      </c>
      <c r="R45" s="255" t="s">
        <v>97</v>
      </c>
      <c r="S45" s="255" t="s">
        <v>97</v>
      </c>
      <c r="T45" s="267" t="s">
        <v>97</v>
      </c>
      <c r="U45" s="269">
        <v>24</v>
      </c>
    </row>
    <row r="46" spans="1:21" ht="11.25" customHeight="1">
      <c r="A46" s="246">
        <v>3</v>
      </c>
      <c r="B46" s="265" t="s">
        <v>278</v>
      </c>
      <c r="C46" s="255" t="s">
        <v>97</v>
      </c>
      <c r="D46" s="255" t="s">
        <v>97</v>
      </c>
      <c r="E46" s="255">
        <v>7</v>
      </c>
      <c r="F46" s="255">
        <v>239</v>
      </c>
      <c r="G46" s="255">
        <v>4</v>
      </c>
      <c r="H46" s="255">
        <v>240</v>
      </c>
      <c r="I46" s="255">
        <v>16</v>
      </c>
      <c r="J46" s="255">
        <v>2498</v>
      </c>
      <c r="K46" s="255">
        <v>6</v>
      </c>
      <c r="L46" s="255">
        <v>1945</v>
      </c>
      <c r="M46" s="255" t="s">
        <v>97</v>
      </c>
      <c r="N46" s="255" t="s">
        <v>97</v>
      </c>
      <c r="O46" s="255">
        <v>5</v>
      </c>
      <c r="P46" s="255">
        <v>7060</v>
      </c>
      <c r="Q46" s="255" t="s">
        <v>45</v>
      </c>
      <c r="R46" s="255" t="s">
        <v>45</v>
      </c>
      <c r="S46" s="255" t="s">
        <v>45</v>
      </c>
      <c r="T46" s="267">
        <v>0</v>
      </c>
      <c r="U46" s="268">
        <v>3</v>
      </c>
    </row>
    <row r="47" spans="1:21" s="251" customFormat="1" ht="11.25" customHeight="1">
      <c r="A47" s="246">
        <v>31</v>
      </c>
      <c r="B47" s="265" t="s">
        <v>279</v>
      </c>
      <c r="C47" s="255">
        <v>14</v>
      </c>
      <c r="D47" s="255">
        <v>3944</v>
      </c>
      <c r="E47" s="255" t="s">
        <v>97</v>
      </c>
      <c r="F47" s="255" t="s">
        <v>97</v>
      </c>
      <c r="G47" s="255" t="s">
        <v>97</v>
      </c>
      <c r="H47" s="255" t="s">
        <v>97</v>
      </c>
      <c r="I47" s="255">
        <v>4</v>
      </c>
      <c r="J47" s="255">
        <v>790</v>
      </c>
      <c r="K47" s="255">
        <v>3</v>
      </c>
      <c r="L47" s="255">
        <v>1125</v>
      </c>
      <c r="M47" s="255" t="s">
        <v>45</v>
      </c>
      <c r="N47" s="255" t="s">
        <v>45</v>
      </c>
      <c r="O47" s="255" t="s">
        <v>97</v>
      </c>
      <c r="P47" s="255" t="s">
        <v>97</v>
      </c>
      <c r="Q47" s="255" t="s">
        <v>45</v>
      </c>
      <c r="R47" s="255" t="s">
        <v>45</v>
      </c>
      <c r="S47" s="255" t="s">
        <v>45</v>
      </c>
      <c r="T47" s="267">
        <v>0</v>
      </c>
      <c r="U47" s="269">
        <v>31</v>
      </c>
    </row>
    <row r="48" spans="1:21" s="251" customFormat="1" ht="11.25" customHeight="1">
      <c r="A48" s="246">
        <v>312</v>
      </c>
      <c r="B48" s="265" t="s">
        <v>280</v>
      </c>
      <c r="C48" s="255">
        <v>14</v>
      </c>
      <c r="D48" s="255">
        <v>3944</v>
      </c>
      <c r="E48" s="255" t="s">
        <v>97</v>
      </c>
      <c r="F48" s="255" t="s">
        <v>97</v>
      </c>
      <c r="G48" s="255" t="s">
        <v>97</v>
      </c>
      <c r="H48" s="255" t="s">
        <v>97</v>
      </c>
      <c r="I48" s="255">
        <v>4</v>
      </c>
      <c r="J48" s="255">
        <v>790</v>
      </c>
      <c r="K48" s="255">
        <v>3</v>
      </c>
      <c r="L48" s="255">
        <v>1125</v>
      </c>
      <c r="M48" s="255" t="s">
        <v>45</v>
      </c>
      <c r="N48" s="255" t="s">
        <v>45</v>
      </c>
      <c r="O48" s="255" t="s">
        <v>97</v>
      </c>
      <c r="P48" s="255" t="s">
        <v>97</v>
      </c>
      <c r="Q48" s="255" t="s">
        <v>45</v>
      </c>
      <c r="R48" s="255" t="s">
        <v>45</v>
      </c>
      <c r="S48" s="255" t="s">
        <v>45</v>
      </c>
      <c r="T48" s="267">
        <v>0</v>
      </c>
      <c r="U48" s="297">
        <v>312</v>
      </c>
    </row>
    <row r="49" spans="1:21" s="251" customFormat="1" ht="11.25" customHeight="1">
      <c r="A49" s="246">
        <v>32</v>
      </c>
      <c r="B49" s="265" t="s">
        <v>281</v>
      </c>
      <c r="C49" s="255" t="s">
        <v>97</v>
      </c>
      <c r="D49" s="255" t="s">
        <v>97</v>
      </c>
      <c r="E49" s="255" t="s">
        <v>97</v>
      </c>
      <c r="F49" s="255" t="s">
        <v>97</v>
      </c>
      <c r="G49" s="255" t="s">
        <v>97</v>
      </c>
      <c r="H49" s="255" t="s">
        <v>97</v>
      </c>
      <c r="I49" s="255">
        <v>12</v>
      </c>
      <c r="J49" s="255">
        <v>1707</v>
      </c>
      <c r="K49" s="255">
        <v>3</v>
      </c>
      <c r="L49" s="255">
        <v>819</v>
      </c>
      <c r="M49" s="255" t="s">
        <v>97</v>
      </c>
      <c r="N49" s="255" t="s">
        <v>97</v>
      </c>
      <c r="O49" s="255" t="s">
        <v>97</v>
      </c>
      <c r="P49" s="255" t="s">
        <v>97</v>
      </c>
      <c r="Q49" s="255" t="s">
        <v>45</v>
      </c>
      <c r="R49" s="255" t="s">
        <v>45</v>
      </c>
      <c r="S49" s="255" t="s">
        <v>45</v>
      </c>
      <c r="T49" s="267">
        <v>0</v>
      </c>
      <c r="U49" s="269">
        <v>32</v>
      </c>
    </row>
    <row r="50" spans="1:21" s="251" customFormat="1" ht="11.25" customHeight="1">
      <c r="A50" s="246">
        <v>322</v>
      </c>
      <c r="B50" s="265" t="s">
        <v>282</v>
      </c>
      <c r="C50" s="255" t="s">
        <v>97</v>
      </c>
      <c r="D50" s="255" t="s">
        <v>97</v>
      </c>
      <c r="E50" s="255" t="s">
        <v>97</v>
      </c>
      <c r="F50" s="255" t="s">
        <v>97</v>
      </c>
      <c r="G50" s="255" t="s">
        <v>97</v>
      </c>
      <c r="H50" s="255" t="s">
        <v>97</v>
      </c>
      <c r="I50" s="255">
        <v>12</v>
      </c>
      <c r="J50" s="255">
        <v>1707</v>
      </c>
      <c r="K50" s="255">
        <v>3</v>
      </c>
      <c r="L50" s="255">
        <v>819</v>
      </c>
      <c r="M50" s="255" t="s">
        <v>97</v>
      </c>
      <c r="N50" s="255" t="s">
        <v>97</v>
      </c>
      <c r="O50" s="255" t="s">
        <v>97</v>
      </c>
      <c r="P50" s="255" t="s">
        <v>97</v>
      </c>
      <c r="Q50" s="255" t="s">
        <v>45</v>
      </c>
      <c r="R50" s="255" t="s">
        <v>45</v>
      </c>
      <c r="S50" s="255" t="s">
        <v>45</v>
      </c>
      <c r="T50" s="267">
        <v>0</v>
      </c>
      <c r="U50" s="297">
        <v>322</v>
      </c>
    </row>
    <row r="51" spans="1:21" s="245" customFormat="1" ht="18" customHeight="1">
      <c r="A51" s="242" t="s">
        <v>191</v>
      </c>
      <c r="B51" s="237" t="s">
        <v>193</v>
      </c>
      <c r="C51" s="263">
        <v>85</v>
      </c>
      <c r="D51" s="263">
        <v>177183</v>
      </c>
      <c r="E51" s="263">
        <v>10</v>
      </c>
      <c r="F51" s="263">
        <v>276</v>
      </c>
      <c r="G51" s="263">
        <v>10</v>
      </c>
      <c r="H51" s="263">
        <v>772</v>
      </c>
      <c r="I51" s="263">
        <v>14</v>
      </c>
      <c r="J51" s="263">
        <v>2168</v>
      </c>
      <c r="K51" s="263">
        <v>8</v>
      </c>
      <c r="L51" s="263">
        <v>2928</v>
      </c>
      <c r="M51" s="263">
        <v>11</v>
      </c>
      <c r="N51" s="263">
        <v>7845</v>
      </c>
      <c r="O51" s="263">
        <v>13</v>
      </c>
      <c r="P51" s="263">
        <v>19237</v>
      </c>
      <c r="Q51" s="263">
        <v>10</v>
      </c>
      <c r="R51" s="263">
        <v>32187</v>
      </c>
      <c r="S51" s="263">
        <v>9</v>
      </c>
      <c r="T51" s="264">
        <v>111770</v>
      </c>
      <c r="U51" s="244" t="s">
        <v>1258</v>
      </c>
    </row>
    <row r="52" spans="1:21" ht="15" customHeight="1">
      <c r="A52" s="246">
        <v>8</v>
      </c>
      <c r="B52" s="265" t="s">
        <v>284</v>
      </c>
      <c r="C52" s="255" t="s">
        <v>97</v>
      </c>
      <c r="D52" s="255" t="s">
        <v>97</v>
      </c>
      <c r="E52" s="255">
        <v>10</v>
      </c>
      <c r="F52" s="255">
        <v>276</v>
      </c>
      <c r="G52" s="255">
        <v>10</v>
      </c>
      <c r="H52" s="255">
        <v>772</v>
      </c>
      <c r="I52" s="255">
        <v>14</v>
      </c>
      <c r="J52" s="255">
        <v>2168</v>
      </c>
      <c r="K52" s="255">
        <v>8</v>
      </c>
      <c r="L52" s="255">
        <v>2928</v>
      </c>
      <c r="M52" s="255">
        <v>11</v>
      </c>
      <c r="N52" s="255">
        <v>7845</v>
      </c>
      <c r="O52" s="255">
        <v>13</v>
      </c>
      <c r="P52" s="255">
        <v>19237</v>
      </c>
      <c r="Q52" s="255">
        <v>10</v>
      </c>
      <c r="R52" s="255">
        <v>32187</v>
      </c>
      <c r="S52" s="255" t="s">
        <v>97</v>
      </c>
      <c r="T52" s="267" t="s">
        <v>97</v>
      </c>
      <c r="U52" s="268">
        <v>8</v>
      </c>
    </row>
    <row r="53" spans="1:21" s="251" customFormat="1" ht="11.25" customHeight="1">
      <c r="A53" s="246">
        <v>81</v>
      </c>
      <c r="B53" s="265" t="s">
        <v>285</v>
      </c>
      <c r="C53" s="255">
        <v>78</v>
      </c>
      <c r="D53" s="255">
        <v>149444</v>
      </c>
      <c r="E53" s="255">
        <v>7</v>
      </c>
      <c r="F53" s="255">
        <v>202</v>
      </c>
      <c r="G53" s="255" t="s">
        <v>97</v>
      </c>
      <c r="H53" s="255" t="s">
        <v>97</v>
      </c>
      <c r="I53" s="255">
        <v>14</v>
      </c>
      <c r="J53" s="255">
        <v>2168</v>
      </c>
      <c r="K53" s="255">
        <v>8</v>
      </c>
      <c r="L53" s="255">
        <v>2928</v>
      </c>
      <c r="M53" s="255">
        <v>11</v>
      </c>
      <c r="N53" s="255">
        <v>7845</v>
      </c>
      <c r="O53" s="255" t="s">
        <v>97</v>
      </c>
      <c r="P53" s="255" t="s">
        <v>97</v>
      </c>
      <c r="Q53" s="255" t="s">
        <v>97</v>
      </c>
      <c r="R53" s="255" t="s">
        <v>97</v>
      </c>
      <c r="S53" s="255" t="s">
        <v>97</v>
      </c>
      <c r="T53" s="267" t="s">
        <v>97</v>
      </c>
      <c r="U53" s="269">
        <v>81</v>
      </c>
    </row>
    <row r="54" spans="1:21" ht="22.5">
      <c r="A54" s="393" t="s">
        <v>1549</v>
      </c>
      <c r="B54" s="266" t="s">
        <v>286</v>
      </c>
      <c r="C54" s="255">
        <v>21</v>
      </c>
      <c r="D54" s="255">
        <v>70164</v>
      </c>
      <c r="E54" s="255" t="s">
        <v>97</v>
      </c>
      <c r="F54" s="255" t="s">
        <v>97</v>
      </c>
      <c r="G54" s="255" t="s">
        <v>97</v>
      </c>
      <c r="H54" s="255" t="s">
        <v>97</v>
      </c>
      <c r="I54" s="255">
        <v>5</v>
      </c>
      <c r="J54" s="255">
        <v>789</v>
      </c>
      <c r="K54" s="255" t="s">
        <v>45</v>
      </c>
      <c r="L54" s="255" t="s">
        <v>45</v>
      </c>
      <c r="M54" s="255">
        <v>3</v>
      </c>
      <c r="N54" s="255">
        <v>2310</v>
      </c>
      <c r="O54" s="255" t="s">
        <v>97</v>
      </c>
      <c r="P54" s="255" t="s">
        <v>97</v>
      </c>
      <c r="Q54" s="255" t="s">
        <v>97</v>
      </c>
      <c r="R54" s="255" t="s">
        <v>97</v>
      </c>
      <c r="S54" s="255">
        <v>4</v>
      </c>
      <c r="T54" s="267">
        <v>56621</v>
      </c>
      <c r="U54" s="297">
        <v>811</v>
      </c>
    </row>
    <row r="55" spans="1:21" s="251" customFormat="1" ht="11.25" customHeight="1">
      <c r="A55" s="246">
        <v>812</v>
      </c>
      <c r="B55" s="265" t="s">
        <v>287</v>
      </c>
      <c r="C55" s="255">
        <v>57</v>
      </c>
      <c r="D55" s="255">
        <v>79280</v>
      </c>
      <c r="E55" s="255" t="s">
        <v>97</v>
      </c>
      <c r="F55" s="255" t="s">
        <v>97</v>
      </c>
      <c r="G55" s="255">
        <v>5</v>
      </c>
      <c r="H55" s="255">
        <v>428</v>
      </c>
      <c r="I55" s="255">
        <v>9</v>
      </c>
      <c r="J55" s="255">
        <v>1379</v>
      </c>
      <c r="K55" s="255">
        <v>8</v>
      </c>
      <c r="L55" s="255">
        <v>2928</v>
      </c>
      <c r="M55" s="255">
        <v>8</v>
      </c>
      <c r="N55" s="255">
        <v>5535</v>
      </c>
      <c r="O55" s="255">
        <v>10</v>
      </c>
      <c r="P55" s="255">
        <v>15065</v>
      </c>
      <c r="Q55" s="255">
        <v>7</v>
      </c>
      <c r="R55" s="255">
        <v>22761</v>
      </c>
      <c r="S55" s="255" t="s">
        <v>97</v>
      </c>
      <c r="T55" s="267" t="s">
        <v>97</v>
      </c>
      <c r="U55" s="297">
        <v>812</v>
      </c>
    </row>
    <row r="56" spans="1:21" s="251" customFormat="1" ht="11.25" customHeight="1">
      <c r="A56" s="246">
        <v>89</v>
      </c>
      <c r="B56" s="265" t="s">
        <v>288</v>
      </c>
      <c r="C56" s="255" t="s">
        <v>97</v>
      </c>
      <c r="D56" s="255" t="s">
        <v>97</v>
      </c>
      <c r="E56" s="255">
        <v>3</v>
      </c>
      <c r="F56" s="255">
        <v>74</v>
      </c>
      <c r="G56" s="255" t="s">
        <v>97</v>
      </c>
      <c r="H56" s="255" t="s">
        <v>97</v>
      </c>
      <c r="I56" s="255" t="s">
        <v>45</v>
      </c>
      <c r="J56" s="255" t="s">
        <v>45</v>
      </c>
      <c r="K56" s="255" t="s">
        <v>45</v>
      </c>
      <c r="L56" s="255" t="s">
        <v>45</v>
      </c>
      <c r="M56" s="255" t="s">
        <v>45</v>
      </c>
      <c r="N56" s="255" t="s">
        <v>45</v>
      </c>
      <c r="O56" s="255" t="s">
        <v>97</v>
      </c>
      <c r="P56" s="255" t="s">
        <v>97</v>
      </c>
      <c r="Q56" s="255" t="s">
        <v>97</v>
      </c>
      <c r="R56" s="255" t="s">
        <v>97</v>
      </c>
      <c r="S56" s="255" t="s">
        <v>45</v>
      </c>
      <c r="T56" s="267">
        <v>0</v>
      </c>
      <c r="U56" s="269">
        <v>89</v>
      </c>
    </row>
    <row r="57" spans="1:21" s="251" customFormat="1" ht="11.25" customHeight="1">
      <c r="A57" s="246">
        <v>899</v>
      </c>
      <c r="B57" s="265" t="s">
        <v>289</v>
      </c>
      <c r="C57" s="255" t="s">
        <v>97</v>
      </c>
      <c r="D57" s="255" t="s">
        <v>97</v>
      </c>
      <c r="E57" s="255">
        <v>3</v>
      </c>
      <c r="F57" s="255">
        <v>74</v>
      </c>
      <c r="G57" s="255" t="s">
        <v>97</v>
      </c>
      <c r="H57" s="255" t="s">
        <v>97</v>
      </c>
      <c r="I57" s="255" t="s">
        <v>45</v>
      </c>
      <c r="J57" s="255" t="s">
        <v>45</v>
      </c>
      <c r="K57" s="255" t="s">
        <v>45</v>
      </c>
      <c r="L57" s="255" t="s">
        <v>45</v>
      </c>
      <c r="M57" s="255" t="s">
        <v>45</v>
      </c>
      <c r="N57" s="255" t="s">
        <v>45</v>
      </c>
      <c r="O57" s="255" t="s">
        <v>97</v>
      </c>
      <c r="P57" s="255" t="s">
        <v>97</v>
      </c>
      <c r="Q57" s="255" t="s">
        <v>97</v>
      </c>
      <c r="R57" s="255" t="s">
        <v>97</v>
      </c>
      <c r="S57" s="255" t="s">
        <v>45</v>
      </c>
      <c r="T57" s="267">
        <v>0</v>
      </c>
      <c r="U57" s="297">
        <v>899</v>
      </c>
    </row>
    <row r="58" spans="1:21" ht="22.5" customHeight="1">
      <c r="A58" s="393" t="s">
        <v>1550</v>
      </c>
      <c r="B58" s="266" t="s">
        <v>290</v>
      </c>
      <c r="C58" s="255" t="s">
        <v>97</v>
      </c>
      <c r="D58" s="255" t="s">
        <v>97</v>
      </c>
      <c r="E58" s="255" t="s">
        <v>45</v>
      </c>
      <c r="F58" s="255" t="s">
        <v>45</v>
      </c>
      <c r="G58" s="255" t="s">
        <v>45</v>
      </c>
      <c r="H58" s="255" t="s">
        <v>45</v>
      </c>
      <c r="I58" s="255" t="s">
        <v>45</v>
      </c>
      <c r="J58" s="255" t="s">
        <v>45</v>
      </c>
      <c r="K58" s="255" t="s">
        <v>45</v>
      </c>
      <c r="L58" s="255" t="s">
        <v>45</v>
      </c>
      <c r="M58" s="255" t="s">
        <v>45</v>
      </c>
      <c r="N58" s="255" t="s">
        <v>45</v>
      </c>
      <c r="O58" s="255" t="s">
        <v>45</v>
      </c>
      <c r="P58" s="255" t="s">
        <v>45</v>
      </c>
      <c r="Q58" s="255" t="s">
        <v>45</v>
      </c>
      <c r="R58" s="255" t="s">
        <v>45</v>
      </c>
      <c r="S58" s="255" t="s">
        <v>97</v>
      </c>
      <c r="T58" s="267" t="s">
        <v>97</v>
      </c>
      <c r="U58" s="268">
        <v>9</v>
      </c>
    </row>
    <row r="59" spans="1:21" ht="22.5" customHeight="1">
      <c r="A59" s="393" t="s">
        <v>1551</v>
      </c>
      <c r="B59" s="266" t="s">
        <v>291</v>
      </c>
      <c r="C59" s="255" t="s">
        <v>97</v>
      </c>
      <c r="D59" s="255" t="s">
        <v>97</v>
      </c>
      <c r="E59" s="255" t="s">
        <v>45</v>
      </c>
      <c r="F59" s="255" t="s">
        <v>45</v>
      </c>
      <c r="G59" s="255" t="s">
        <v>45</v>
      </c>
      <c r="H59" s="255" t="s">
        <v>45</v>
      </c>
      <c r="I59" s="255" t="s">
        <v>45</v>
      </c>
      <c r="J59" s="255" t="s">
        <v>45</v>
      </c>
      <c r="K59" s="255" t="s">
        <v>45</v>
      </c>
      <c r="L59" s="255" t="s">
        <v>45</v>
      </c>
      <c r="M59" s="255" t="s">
        <v>45</v>
      </c>
      <c r="N59" s="255" t="s">
        <v>45</v>
      </c>
      <c r="O59" s="255" t="s">
        <v>45</v>
      </c>
      <c r="P59" s="255" t="s">
        <v>45</v>
      </c>
      <c r="Q59" s="255" t="s">
        <v>45</v>
      </c>
      <c r="R59" s="255" t="s">
        <v>45</v>
      </c>
      <c r="S59" s="255" t="s">
        <v>97</v>
      </c>
      <c r="T59" s="267" t="s">
        <v>97</v>
      </c>
      <c r="U59" s="269">
        <v>99</v>
      </c>
    </row>
    <row r="60" spans="1:21" s="245" customFormat="1" ht="18" customHeight="1">
      <c r="A60" s="242" t="s">
        <v>98</v>
      </c>
      <c r="B60" s="237" t="s">
        <v>292</v>
      </c>
      <c r="C60" s="263">
        <v>12788</v>
      </c>
      <c r="D60" s="263">
        <v>29945016</v>
      </c>
      <c r="E60" s="263">
        <v>1863</v>
      </c>
      <c r="F60" s="263">
        <v>61340</v>
      </c>
      <c r="G60" s="263">
        <v>1791</v>
      </c>
      <c r="H60" s="263">
        <v>130734</v>
      </c>
      <c r="I60" s="263">
        <v>2737</v>
      </c>
      <c r="J60" s="263">
        <v>450360</v>
      </c>
      <c r="K60" s="263">
        <v>1881</v>
      </c>
      <c r="L60" s="263">
        <v>669289</v>
      </c>
      <c r="M60" s="263">
        <v>1493</v>
      </c>
      <c r="N60" s="263">
        <v>1058793</v>
      </c>
      <c r="O60" s="263">
        <v>1119</v>
      </c>
      <c r="P60" s="263">
        <v>1586181</v>
      </c>
      <c r="Q60" s="263">
        <v>965</v>
      </c>
      <c r="R60" s="263">
        <v>3079589</v>
      </c>
      <c r="S60" s="263">
        <v>939</v>
      </c>
      <c r="T60" s="264">
        <v>22908730</v>
      </c>
      <c r="U60" s="244" t="s">
        <v>100</v>
      </c>
    </row>
    <row r="61" spans="1:21" ht="15" customHeight="1">
      <c r="A61" s="299">
        <v>10</v>
      </c>
      <c r="B61" s="265" t="s">
        <v>294</v>
      </c>
      <c r="C61" s="255">
        <v>2035</v>
      </c>
      <c r="D61" s="255">
        <v>3554658</v>
      </c>
      <c r="E61" s="255">
        <v>131</v>
      </c>
      <c r="F61" s="255">
        <v>4462</v>
      </c>
      <c r="G61" s="255">
        <v>200</v>
      </c>
      <c r="H61" s="255">
        <v>15211</v>
      </c>
      <c r="I61" s="255">
        <v>646</v>
      </c>
      <c r="J61" s="255">
        <v>109710</v>
      </c>
      <c r="K61" s="255">
        <v>448</v>
      </c>
      <c r="L61" s="255">
        <v>156884</v>
      </c>
      <c r="M61" s="255">
        <v>283</v>
      </c>
      <c r="N61" s="255">
        <v>195086</v>
      </c>
      <c r="O61" s="255">
        <v>137</v>
      </c>
      <c r="P61" s="255">
        <v>186350</v>
      </c>
      <c r="Q61" s="255">
        <v>104</v>
      </c>
      <c r="R61" s="255">
        <v>327743</v>
      </c>
      <c r="S61" s="255">
        <v>86</v>
      </c>
      <c r="T61" s="267">
        <v>2559213</v>
      </c>
      <c r="U61" s="268">
        <v>10</v>
      </c>
    </row>
    <row r="62" spans="1:21" s="251" customFormat="1" ht="11.25" customHeight="1">
      <c r="A62" s="299">
        <v>101</v>
      </c>
      <c r="B62" s="265" t="s">
        <v>295</v>
      </c>
      <c r="C62" s="255">
        <v>579</v>
      </c>
      <c r="D62" s="255">
        <v>1073345</v>
      </c>
      <c r="E62" s="255">
        <v>38</v>
      </c>
      <c r="F62" s="255">
        <v>1269</v>
      </c>
      <c r="G62" s="255">
        <v>46</v>
      </c>
      <c r="H62" s="255">
        <v>3363</v>
      </c>
      <c r="I62" s="255">
        <v>148</v>
      </c>
      <c r="J62" s="255">
        <v>25075</v>
      </c>
      <c r="K62" s="255">
        <v>135</v>
      </c>
      <c r="L62" s="255">
        <v>46906</v>
      </c>
      <c r="M62" s="255">
        <v>95</v>
      </c>
      <c r="N62" s="255">
        <v>64976</v>
      </c>
      <c r="O62" s="255">
        <v>51</v>
      </c>
      <c r="P62" s="255">
        <v>66978</v>
      </c>
      <c r="Q62" s="255">
        <v>43</v>
      </c>
      <c r="R62" s="255">
        <v>142635</v>
      </c>
      <c r="S62" s="255">
        <v>23</v>
      </c>
      <c r="T62" s="267">
        <v>722144</v>
      </c>
      <c r="U62" s="300">
        <v>101</v>
      </c>
    </row>
    <row r="63" spans="1:21" s="251" customFormat="1" ht="11.25" customHeight="1">
      <c r="A63" s="299">
        <v>1011</v>
      </c>
      <c r="B63" s="265" t="s">
        <v>296</v>
      </c>
      <c r="C63" s="255" t="s">
        <v>97</v>
      </c>
      <c r="D63" s="255" t="s">
        <v>97</v>
      </c>
      <c r="E63" s="255" t="s">
        <v>97</v>
      </c>
      <c r="F63" s="255" t="s">
        <v>97</v>
      </c>
      <c r="G63" s="255">
        <v>3</v>
      </c>
      <c r="H63" s="255">
        <v>186</v>
      </c>
      <c r="I63" s="255" t="s">
        <v>97</v>
      </c>
      <c r="J63" s="255" t="s">
        <v>97</v>
      </c>
      <c r="K63" s="255">
        <v>6</v>
      </c>
      <c r="L63" s="255">
        <v>1875</v>
      </c>
      <c r="M63" s="255" t="s">
        <v>97</v>
      </c>
      <c r="N63" s="255" t="s">
        <v>97</v>
      </c>
      <c r="O63" s="255">
        <v>3</v>
      </c>
      <c r="P63" s="255">
        <v>4345</v>
      </c>
      <c r="Q63" s="255" t="s">
        <v>45</v>
      </c>
      <c r="R63" s="255" t="s">
        <v>45</v>
      </c>
      <c r="S63" s="255" t="s">
        <v>97</v>
      </c>
      <c r="T63" s="267" t="s">
        <v>97</v>
      </c>
      <c r="U63" s="300">
        <v>1011</v>
      </c>
    </row>
    <row r="64" spans="1:21" s="251" customFormat="1" ht="11.25" customHeight="1">
      <c r="A64" s="299">
        <v>1012</v>
      </c>
      <c r="B64" s="265" t="s">
        <v>297</v>
      </c>
      <c r="C64" s="255" t="s">
        <v>97</v>
      </c>
      <c r="D64" s="255" t="s">
        <v>97</v>
      </c>
      <c r="E64" s="255" t="s">
        <v>97</v>
      </c>
      <c r="F64" s="255" t="s">
        <v>97</v>
      </c>
      <c r="G64" s="255" t="s">
        <v>45</v>
      </c>
      <c r="H64" s="255" t="s">
        <v>45</v>
      </c>
      <c r="I64" s="255" t="s">
        <v>97</v>
      </c>
      <c r="J64" s="255" t="s">
        <v>97</v>
      </c>
      <c r="K64" s="255" t="s">
        <v>45</v>
      </c>
      <c r="L64" s="255" t="s">
        <v>45</v>
      </c>
      <c r="M64" s="255" t="s">
        <v>97</v>
      </c>
      <c r="N64" s="255" t="s">
        <v>97</v>
      </c>
      <c r="O64" s="255" t="s">
        <v>45</v>
      </c>
      <c r="P64" s="255" t="s">
        <v>45</v>
      </c>
      <c r="Q64" s="255" t="s">
        <v>45</v>
      </c>
      <c r="R64" s="255" t="s">
        <v>45</v>
      </c>
      <c r="S64" s="255" t="s">
        <v>97</v>
      </c>
      <c r="T64" s="267" t="s">
        <v>97</v>
      </c>
      <c r="U64" s="300">
        <v>1012</v>
      </c>
    </row>
    <row r="65" spans="1:21" s="251" customFormat="1" ht="11.25" customHeight="1">
      <c r="A65" s="299">
        <v>1013</v>
      </c>
      <c r="B65" s="265" t="s">
        <v>298</v>
      </c>
      <c r="C65" s="255">
        <v>547</v>
      </c>
      <c r="D65" s="255">
        <v>735902</v>
      </c>
      <c r="E65" s="255">
        <v>33</v>
      </c>
      <c r="F65" s="255">
        <v>1112</v>
      </c>
      <c r="G65" s="255">
        <v>43</v>
      </c>
      <c r="H65" s="255">
        <v>3177</v>
      </c>
      <c r="I65" s="255">
        <v>141</v>
      </c>
      <c r="J65" s="255">
        <v>24003</v>
      </c>
      <c r="K65" s="255">
        <v>129</v>
      </c>
      <c r="L65" s="255">
        <v>45031</v>
      </c>
      <c r="M65" s="255">
        <v>92</v>
      </c>
      <c r="N65" s="255">
        <v>63351</v>
      </c>
      <c r="O65" s="255">
        <v>48</v>
      </c>
      <c r="P65" s="255">
        <v>62633</v>
      </c>
      <c r="Q65" s="255">
        <v>43</v>
      </c>
      <c r="R65" s="255">
        <v>142635</v>
      </c>
      <c r="S65" s="255">
        <v>18</v>
      </c>
      <c r="T65" s="267">
        <v>393961</v>
      </c>
      <c r="U65" s="300">
        <v>1013</v>
      </c>
    </row>
    <row r="66" spans="1:21" s="251" customFormat="1" ht="11.25" customHeight="1">
      <c r="A66" s="299">
        <v>102</v>
      </c>
      <c r="B66" s="265" t="s">
        <v>299</v>
      </c>
      <c r="C66" s="255">
        <v>10</v>
      </c>
      <c r="D66" s="255">
        <v>22909</v>
      </c>
      <c r="E66" s="255" t="s">
        <v>45</v>
      </c>
      <c r="F66" s="255" t="s">
        <v>45</v>
      </c>
      <c r="G66" s="255" t="s">
        <v>97</v>
      </c>
      <c r="H66" s="255" t="s">
        <v>97</v>
      </c>
      <c r="I66" s="255" t="s">
        <v>97</v>
      </c>
      <c r="J66" s="255" t="s">
        <v>97</v>
      </c>
      <c r="K66" s="255" t="s">
        <v>45</v>
      </c>
      <c r="L66" s="255" t="s">
        <v>45</v>
      </c>
      <c r="M66" s="255" t="s">
        <v>97</v>
      </c>
      <c r="N66" s="255" t="s">
        <v>97</v>
      </c>
      <c r="O66" s="255" t="s">
        <v>97</v>
      </c>
      <c r="P66" s="255" t="s">
        <v>97</v>
      </c>
      <c r="Q66" s="255" t="s">
        <v>97</v>
      </c>
      <c r="R66" s="255" t="s">
        <v>97</v>
      </c>
      <c r="S66" s="255" t="s">
        <v>97</v>
      </c>
      <c r="T66" s="267" t="s">
        <v>97</v>
      </c>
      <c r="U66" s="300">
        <v>102</v>
      </c>
    </row>
    <row r="67" spans="1:21" s="251" customFormat="1" ht="11.25" customHeight="1">
      <c r="A67" s="299">
        <v>103</v>
      </c>
      <c r="B67" s="265" t="s">
        <v>300</v>
      </c>
      <c r="C67" s="255">
        <v>52</v>
      </c>
      <c r="D67" s="255">
        <v>160819</v>
      </c>
      <c r="E67" s="255">
        <v>5</v>
      </c>
      <c r="F67" s="255">
        <v>191</v>
      </c>
      <c r="G67" s="255">
        <v>5</v>
      </c>
      <c r="H67" s="255">
        <v>410</v>
      </c>
      <c r="I67" s="255">
        <v>7</v>
      </c>
      <c r="J67" s="255">
        <v>1194</v>
      </c>
      <c r="K67" s="255">
        <v>9</v>
      </c>
      <c r="L67" s="255">
        <v>3245</v>
      </c>
      <c r="M67" s="255">
        <v>7</v>
      </c>
      <c r="N67" s="255">
        <v>4838</v>
      </c>
      <c r="O67" s="255">
        <v>6</v>
      </c>
      <c r="P67" s="255">
        <v>9643</v>
      </c>
      <c r="Q67" s="255">
        <v>7</v>
      </c>
      <c r="R67" s="255">
        <v>18297</v>
      </c>
      <c r="S67" s="255">
        <v>6</v>
      </c>
      <c r="T67" s="267">
        <v>123000</v>
      </c>
      <c r="U67" s="300">
        <v>103</v>
      </c>
    </row>
    <row r="68" spans="1:21" s="251" customFormat="1" ht="11.25" customHeight="1">
      <c r="A68" s="299">
        <v>1031</v>
      </c>
      <c r="B68" s="265" t="s">
        <v>301</v>
      </c>
      <c r="C68" s="255">
        <v>5</v>
      </c>
      <c r="D68" s="255">
        <v>89926</v>
      </c>
      <c r="E68" s="255" t="s">
        <v>45</v>
      </c>
      <c r="F68" s="255" t="s">
        <v>45</v>
      </c>
      <c r="G68" s="255" t="s">
        <v>45</v>
      </c>
      <c r="H68" s="255" t="s">
        <v>45</v>
      </c>
      <c r="I68" s="255" t="s">
        <v>45</v>
      </c>
      <c r="J68" s="255" t="s">
        <v>45</v>
      </c>
      <c r="K68" s="255" t="s">
        <v>45</v>
      </c>
      <c r="L68" s="255" t="s">
        <v>45</v>
      </c>
      <c r="M68" s="255" t="s">
        <v>45</v>
      </c>
      <c r="N68" s="255" t="s">
        <v>45</v>
      </c>
      <c r="O68" s="255" t="s">
        <v>97</v>
      </c>
      <c r="P68" s="255" t="s">
        <v>97</v>
      </c>
      <c r="Q68" s="255" t="s">
        <v>97</v>
      </c>
      <c r="R68" s="255" t="s">
        <v>97</v>
      </c>
      <c r="S68" s="255" t="s">
        <v>97</v>
      </c>
      <c r="T68" s="267" t="s">
        <v>97</v>
      </c>
      <c r="U68" s="300">
        <v>1031</v>
      </c>
    </row>
    <row r="69" spans="1:21" s="251" customFormat="1" ht="11.25" customHeight="1">
      <c r="A69" s="299">
        <v>1032</v>
      </c>
      <c r="B69" s="265" t="s">
        <v>302</v>
      </c>
      <c r="C69" s="255">
        <v>30</v>
      </c>
      <c r="D69" s="255">
        <v>39795</v>
      </c>
      <c r="E69" s="255" t="s">
        <v>97</v>
      </c>
      <c r="F69" s="255" t="s">
        <v>97</v>
      </c>
      <c r="G69" s="255" t="s">
        <v>97</v>
      </c>
      <c r="H69" s="255" t="s">
        <v>97</v>
      </c>
      <c r="I69" s="255">
        <v>7</v>
      </c>
      <c r="J69" s="255">
        <v>1194</v>
      </c>
      <c r="K69" s="255" t="s">
        <v>97</v>
      </c>
      <c r="L69" s="255" t="s">
        <v>97</v>
      </c>
      <c r="M69" s="255">
        <v>4</v>
      </c>
      <c r="N69" s="255">
        <v>2783</v>
      </c>
      <c r="O69" s="255">
        <v>3</v>
      </c>
      <c r="P69" s="255">
        <v>4261</v>
      </c>
      <c r="Q69" s="255" t="s">
        <v>97</v>
      </c>
      <c r="R69" s="255" t="s">
        <v>97</v>
      </c>
      <c r="S69" s="255" t="s">
        <v>97</v>
      </c>
      <c r="T69" s="267" t="s">
        <v>97</v>
      </c>
      <c r="U69" s="300">
        <v>1032</v>
      </c>
    </row>
    <row r="70" spans="1:21" s="251" customFormat="1" ht="11.25" customHeight="1">
      <c r="A70" s="299">
        <v>1039</v>
      </c>
      <c r="B70" s="265" t="s">
        <v>303</v>
      </c>
      <c r="C70" s="255">
        <v>17</v>
      </c>
      <c r="D70" s="255">
        <v>31099</v>
      </c>
      <c r="E70" s="255" t="s">
        <v>97</v>
      </c>
      <c r="F70" s="255" t="s">
        <v>97</v>
      </c>
      <c r="G70" s="255" t="s">
        <v>97</v>
      </c>
      <c r="H70" s="255" t="s">
        <v>97</v>
      </c>
      <c r="I70" s="255" t="s">
        <v>45</v>
      </c>
      <c r="J70" s="255" t="s">
        <v>45</v>
      </c>
      <c r="K70" s="255" t="s">
        <v>97</v>
      </c>
      <c r="L70" s="255" t="s">
        <v>97</v>
      </c>
      <c r="M70" s="255">
        <v>3</v>
      </c>
      <c r="N70" s="255">
        <v>2055</v>
      </c>
      <c r="O70" s="255" t="s">
        <v>97</v>
      </c>
      <c r="P70" s="255" t="s">
        <v>97</v>
      </c>
      <c r="Q70" s="255">
        <v>3</v>
      </c>
      <c r="R70" s="255">
        <v>8229</v>
      </c>
      <c r="S70" s="255" t="s">
        <v>97</v>
      </c>
      <c r="T70" s="267" t="s">
        <v>97</v>
      </c>
      <c r="U70" s="300">
        <v>1039</v>
      </c>
    </row>
    <row r="71" spans="1:21" s="251" customFormat="1" ht="11.25" customHeight="1">
      <c r="A71" s="299">
        <v>104</v>
      </c>
      <c r="B71" s="265" t="s">
        <v>304</v>
      </c>
      <c r="C71" s="255">
        <v>11</v>
      </c>
      <c r="D71" s="255">
        <v>107202</v>
      </c>
      <c r="E71" s="255" t="s">
        <v>97</v>
      </c>
      <c r="F71" s="255" t="s">
        <v>97</v>
      </c>
      <c r="G71" s="255" t="s">
        <v>45</v>
      </c>
      <c r="H71" s="255" t="s">
        <v>45</v>
      </c>
      <c r="I71" s="255" t="s">
        <v>97</v>
      </c>
      <c r="J71" s="255" t="s">
        <v>97</v>
      </c>
      <c r="K71" s="255" t="s">
        <v>97</v>
      </c>
      <c r="L71" s="255" t="s">
        <v>97</v>
      </c>
      <c r="M71" s="255" t="s">
        <v>45</v>
      </c>
      <c r="N71" s="255" t="s">
        <v>45</v>
      </c>
      <c r="O71" s="255">
        <v>4</v>
      </c>
      <c r="P71" s="255">
        <v>5851</v>
      </c>
      <c r="Q71" s="255" t="s">
        <v>45</v>
      </c>
      <c r="R71" s="255" t="s">
        <v>45</v>
      </c>
      <c r="S71" s="255" t="s">
        <v>97</v>
      </c>
      <c r="T71" s="267" t="s">
        <v>97</v>
      </c>
      <c r="U71" s="300">
        <v>104</v>
      </c>
    </row>
    <row r="72" spans="1:21" ht="22.5">
      <c r="A72" s="394" t="s">
        <v>1552</v>
      </c>
      <c r="B72" s="266" t="s">
        <v>1845</v>
      </c>
      <c r="C72" s="255" t="s">
        <v>97</v>
      </c>
      <c r="D72" s="255" t="s">
        <v>97</v>
      </c>
      <c r="E72" s="255" t="s">
        <v>97</v>
      </c>
      <c r="F72" s="255" t="s">
        <v>97</v>
      </c>
      <c r="G72" s="255" t="s">
        <v>45</v>
      </c>
      <c r="H72" s="255" t="s">
        <v>45</v>
      </c>
      <c r="I72" s="255" t="s">
        <v>97</v>
      </c>
      <c r="J72" s="255" t="s">
        <v>97</v>
      </c>
      <c r="K72" s="255" t="s">
        <v>97</v>
      </c>
      <c r="L72" s="255" t="s">
        <v>97</v>
      </c>
      <c r="M72" s="255" t="s">
        <v>45</v>
      </c>
      <c r="N72" s="255" t="s">
        <v>45</v>
      </c>
      <c r="O72" s="255" t="s">
        <v>97</v>
      </c>
      <c r="P72" s="255" t="s">
        <v>97</v>
      </c>
      <c r="Q72" s="255" t="s">
        <v>45</v>
      </c>
      <c r="R72" s="255" t="s">
        <v>45</v>
      </c>
      <c r="S72" s="255" t="s">
        <v>97</v>
      </c>
      <c r="T72" s="267" t="s">
        <v>97</v>
      </c>
      <c r="U72" s="300">
        <v>1041</v>
      </c>
    </row>
    <row r="73" spans="1:21" s="251" customFormat="1" ht="11.25" customHeight="1">
      <c r="A73" s="299">
        <v>1042</v>
      </c>
      <c r="B73" s="265" t="s">
        <v>1846</v>
      </c>
      <c r="C73" s="255" t="s">
        <v>97</v>
      </c>
      <c r="D73" s="255" t="s">
        <v>97</v>
      </c>
      <c r="E73" s="255" t="s">
        <v>45</v>
      </c>
      <c r="F73" s="255" t="s">
        <v>45</v>
      </c>
      <c r="G73" s="255" t="s">
        <v>45</v>
      </c>
      <c r="H73" s="255" t="s">
        <v>45</v>
      </c>
      <c r="I73" s="255" t="s">
        <v>45</v>
      </c>
      <c r="J73" s="255" t="s">
        <v>45</v>
      </c>
      <c r="K73" s="255" t="s">
        <v>45</v>
      </c>
      <c r="L73" s="255" t="s">
        <v>45</v>
      </c>
      <c r="M73" s="255" t="s">
        <v>45</v>
      </c>
      <c r="N73" s="255" t="s">
        <v>45</v>
      </c>
      <c r="O73" s="255" t="s">
        <v>97</v>
      </c>
      <c r="P73" s="255" t="s">
        <v>97</v>
      </c>
      <c r="Q73" s="255" t="s">
        <v>45</v>
      </c>
      <c r="R73" s="255" t="s">
        <v>45</v>
      </c>
      <c r="S73" s="255" t="s">
        <v>97</v>
      </c>
      <c r="T73" s="267" t="s">
        <v>97</v>
      </c>
      <c r="U73" s="300">
        <v>1042</v>
      </c>
    </row>
    <row r="74" spans="1:21" s="251" customFormat="1" ht="11.25" customHeight="1">
      <c r="A74" s="299">
        <v>105</v>
      </c>
      <c r="B74" s="265" t="s">
        <v>305</v>
      </c>
      <c r="C74" s="255">
        <v>51</v>
      </c>
      <c r="D74" s="255">
        <v>928558</v>
      </c>
      <c r="E74" s="255">
        <v>12</v>
      </c>
      <c r="F74" s="255">
        <v>397</v>
      </c>
      <c r="G74" s="255">
        <v>7</v>
      </c>
      <c r="H74" s="255">
        <v>493</v>
      </c>
      <c r="I74" s="255">
        <v>13</v>
      </c>
      <c r="J74" s="255">
        <v>2045</v>
      </c>
      <c r="K74" s="255">
        <v>5</v>
      </c>
      <c r="L74" s="255">
        <v>1615</v>
      </c>
      <c r="M74" s="255">
        <v>5</v>
      </c>
      <c r="N74" s="255">
        <v>3166</v>
      </c>
      <c r="O74" s="255" t="s">
        <v>45</v>
      </c>
      <c r="P74" s="255" t="s">
        <v>45</v>
      </c>
      <c r="Q74" s="255" t="s">
        <v>97</v>
      </c>
      <c r="R74" s="255" t="s">
        <v>97</v>
      </c>
      <c r="S74" s="255" t="s">
        <v>97</v>
      </c>
      <c r="T74" s="267" t="s">
        <v>97</v>
      </c>
      <c r="U74" s="300">
        <v>105</v>
      </c>
    </row>
    <row r="75" spans="1:21" s="251" customFormat="1" ht="11.25" customHeight="1">
      <c r="A75" s="299">
        <v>1051</v>
      </c>
      <c r="B75" s="265" t="s">
        <v>306</v>
      </c>
      <c r="C75" s="255">
        <v>17</v>
      </c>
      <c r="D75" s="255">
        <v>923129</v>
      </c>
      <c r="E75" s="255" t="s">
        <v>97</v>
      </c>
      <c r="F75" s="255" t="s">
        <v>97</v>
      </c>
      <c r="G75" s="255" t="s">
        <v>97</v>
      </c>
      <c r="H75" s="255" t="s">
        <v>97</v>
      </c>
      <c r="I75" s="255" t="s">
        <v>97</v>
      </c>
      <c r="J75" s="255" t="s">
        <v>97</v>
      </c>
      <c r="K75" s="255" t="s">
        <v>97</v>
      </c>
      <c r="L75" s="255" t="s">
        <v>97</v>
      </c>
      <c r="M75" s="255" t="s">
        <v>97</v>
      </c>
      <c r="N75" s="255" t="s">
        <v>97</v>
      </c>
      <c r="O75" s="255" t="s">
        <v>45</v>
      </c>
      <c r="P75" s="255" t="s">
        <v>45</v>
      </c>
      <c r="Q75" s="255" t="s">
        <v>97</v>
      </c>
      <c r="R75" s="255" t="s">
        <v>97</v>
      </c>
      <c r="S75" s="255" t="s">
        <v>97</v>
      </c>
      <c r="T75" s="267" t="s">
        <v>97</v>
      </c>
      <c r="U75" s="300">
        <v>1051</v>
      </c>
    </row>
    <row r="76" spans="1:21" s="251" customFormat="1" ht="11.25" customHeight="1">
      <c r="A76" s="299">
        <v>1052</v>
      </c>
      <c r="B76" s="265" t="s">
        <v>307</v>
      </c>
      <c r="C76" s="255">
        <v>34</v>
      </c>
      <c r="D76" s="255">
        <v>5430</v>
      </c>
      <c r="E76" s="255" t="s">
        <v>97</v>
      </c>
      <c r="F76" s="255" t="s">
        <v>97</v>
      </c>
      <c r="G76" s="255" t="s">
        <v>97</v>
      </c>
      <c r="H76" s="255" t="s">
        <v>97</v>
      </c>
      <c r="I76" s="255" t="s">
        <v>97</v>
      </c>
      <c r="J76" s="255" t="s">
        <v>97</v>
      </c>
      <c r="K76" s="255" t="s">
        <v>97</v>
      </c>
      <c r="L76" s="255" t="s">
        <v>97</v>
      </c>
      <c r="M76" s="255" t="s">
        <v>97</v>
      </c>
      <c r="N76" s="255" t="s">
        <v>97</v>
      </c>
      <c r="O76" s="255" t="s">
        <v>45</v>
      </c>
      <c r="P76" s="255" t="s">
        <v>45</v>
      </c>
      <c r="Q76" s="255" t="s">
        <v>45</v>
      </c>
      <c r="R76" s="255" t="s">
        <v>45</v>
      </c>
      <c r="S76" s="255" t="s">
        <v>45</v>
      </c>
      <c r="T76" s="267">
        <v>0</v>
      </c>
      <c r="U76" s="300">
        <v>1052</v>
      </c>
    </row>
    <row r="77" spans="1:21" ht="22.5">
      <c r="A77" s="394" t="s">
        <v>1553</v>
      </c>
      <c r="B77" s="266" t="s">
        <v>308</v>
      </c>
      <c r="C77" s="255">
        <v>30</v>
      </c>
      <c r="D77" s="255">
        <v>94394</v>
      </c>
      <c r="E77" s="255" t="s">
        <v>97</v>
      </c>
      <c r="F77" s="255" t="s">
        <v>97</v>
      </c>
      <c r="G77" s="255" t="s">
        <v>97</v>
      </c>
      <c r="H77" s="255" t="s">
        <v>97</v>
      </c>
      <c r="I77" s="255">
        <v>8</v>
      </c>
      <c r="J77" s="255">
        <v>1365</v>
      </c>
      <c r="K77" s="255" t="s">
        <v>97</v>
      </c>
      <c r="L77" s="255" t="s">
        <v>97</v>
      </c>
      <c r="M77" s="255" t="s">
        <v>97</v>
      </c>
      <c r="N77" s="255" t="s">
        <v>97</v>
      </c>
      <c r="O77" s="255" t="s">
        <v>97</v>
      </c>
      <c r="P77" s="255" t="s">
        <v>97</v>
      </c>
      <c r="Q77" s="255">
        <v>3</v>
      </c>
      <c r="R77" s="255">
        <v>10243</v>
      </c>
      <c r="S77" s="255">
        <v>3</v>
      </c>
      <c r="T77" s="267">
        <v>75516</v>
      </c>
      <c r="U77" s="300">
        <v>106</v>
      </c>
    </row>
    <row r="78" spans="1:21" s="251" customFormat="1" ht="11.25" customHeight="1">
      <c r="A78" s="299">
        <v>1061</v>
      </c>
      <c r="B78" s="265" t="s">
        <v>309</v>
      </c>
      <c r="C78" s="255" t="s">
        <v>97</v>
      </c>
      <c r="D78" s="255" t="s">
        <v>97</v>
      </c>
      <c r="E78" s="255" t="s">
        <v>97</v>
      </c>
      <c r="F78" s="255" t="s">
        <v>97</v>
      </c>
      <c r="G78" s="255" t="s">
        <v>97</v>
      </c>
      <c r="H78" s="255" t="s">
        <v>97</v>
      </c>
      <c r="I78" s="255">
        <v>8</v>
      </c>
      <c r="J78" s="255">
        <v>1365</v>
      </c>
      <c r="K78" s="255" t="s">
        <v>97</v>
      </c>
      <c r="L78" s="255" t="s">
        <v>97</v>
      </c>
      <c r="M78" s="255" t="s">
        <v>97</v>
      </c>
      <c r="N78" s="255" t="s">
        <v>97</v>
      </c>
      <c r="O78" s="255" t="s">
        <v>97</v>
      </c>
      <c r="P78" s="255" t="s">
        <v>97</v>
      </c>
      <c r="Q78" s="255">
        <v>3</v>
      </c>
      <c r="R78" s="255">
        <v>10243</v>
      </c>
      <c r="S78" s="255" t="s">
        <v>97</v>
      </c>
      <c r="T78" s="267" t="s">
        <v>97</v>
      </c>
      <c r="U78" s="300">
        <v>1061</v>
      </c>
    </row>
    <row r="79" spans="1:21" s="251" customFormat="1" ht="11.25" customHeight="1">
      <c r="A79" s="299">
        <v>1062</v>
      </c>
      <c r="B79" s="265" t="s">
        <v>310</v>
      </c>
      <c r="C79" s="255" t="s">
        <v>97</v>
      </c>
      <c r="D79" s="255" t="s">
        <v>97</v>
      </c>
      <c r="E79" s="255" t="s">
        <v>45</v>
      </c>
      <c r="F79" s="255" t="s">
        <v>45</v>
      </c>
      <c r="G79" s="255" t="s">
        <v>45</v>
      </c>
      <c r="H79" s="255" t="s">
        <v>45</v>
      </c>
      <c r="I79" s="255" t="s">
        <v>45</v>
      </c>
      <c r="J79" s="255" t="s">
        <v>45</v>
      </c>
      <c r="K79" s="255" t="s">
        <v>45</v>
      </c>
      <c r="L79" s="255" t="s">
        <v>45</v>
      </c>
      <c r="M79" s="255" t="s">
        <v>45</v>
      </c>
      <c r="N79" s="255" t="s">
        <v>45</v>
      </c>
      <c r="O79" s="255" t="s">
        <v>45</v>
      </c>
      <c r="P79" s="255" t="s">
        <v>45</v>
      </c>
      <c r="Q79" s="255" t="s">
        <v>45</v>
      </c>
      <c r="R79" s="255" t="s">
        <v>45</v>
      </c>
      <c r="S79" s="255" t="s">
        <v>97</v>
      </c>
      <c r="T79" s="267" t="s">
        <v>97</v>
      </c>
      <c r="U79" s="300">
        <v>1062</v>
      </c>
    </row>
    <row r="80" spans="1:21" s="251" customFormat="1" ht="11.25" customHeight="1">
      <c r="A80" s="299">
        <v>107</v>
      </c>
      <c r="B80" s="265" t="s">
        <v>311</v>
      </c>
      <c r="C80" s="255">
        <v>1175</v>
      </c>
      <c r="D80" s="255">
        <v>724319</v>
      </c>
      <c r="E80" s="255">
        <v>52</v>
      </c>
      <c r="F80" s="255">
        <v>1740</v>
      </c>
      <c r="G80" s="255">
        <v>125</v>
      </c>
      <c r="H80" s="255">
        <v>9741</v>
      </c>
      <c r="I80" s="255">
        <v>442</v>
      </c>
      <c r="J80" s="255">
        <v>75557</v>
      </c>
      <c r="K80" s="255">
        <v>276</v>
      </c>
      <c r="L80" s="255">
        <v>96619</v>
      </c>
      <c r="M80" s="255">
        <v>160</v>
      </c>
      <c r="N80" s="255">
        <v>110106</v>
      </c>
      <c r="O80" s="255">
        <v>64</v>
      </c>
      <c r="P80" s="255">
        <v>88590</v>
      </c>
      <c r="Q80" s="255">
        <v>33</v>
      </c>
      <c r="R80" s="255">
        <v>101570</v>
      </c>
      <c r="S80" s="255">
        <v>23</v>
      </c>
      <c r="T80" s="267">
        <v>240396</v>
      </c>
      <c r="U80" s="300">
        <v>107</v>
      </c>
    </row>
    <row r="81" spans="1:21" s="251" customFormat="1" ht="11.25" customHeight="1">
      <c r="A81" s="299">
        <v>1071</v>
      </c>
      <c r="B81" s="265" t="s">
        <v>312</v>
      </c>
      <c r="C81" s="255">
        <v>1136</v>
      </c>
      <c r="D81" s="255">
        <v>675652</v>
      </c>
      <c r="E81" s="255">
        <v>48</v>
      </c>
      <c r="F81" s="255">
        <v>1609</v>
      </c>
      <c r="G81" s="255">
        <v>121</v>
      </c>
      <c r="H81" s="255">
        <v>9407</v>
      </c>
      <c r="I81" s="255">
        <v>433</v>
      </c>
      <c r="J81" s="255">
        <v>74128</v>
      </c>
      <c r="K81" s="255">
        <v>270</v>
      </c>
      <c r="L81" s="255">
        <v>94400</v>
      </c>
      <c r="M81" s="255">
        <v>154</v>
      </c>
      <c r="N81" s="255">
        <v>106034</v>
      </c>
      <c r="O81" s="255">
        <v>57</v>
      </c>
      <c r="P81" s="255">
        <v>78163</v>
      </c>
      <c r="Q81" s="255" t="s">
        <v>97</v>
      </c>
      <c r="R81" s="255" t="s">
        <v>97</v>
      </c>
      <c r="S81" s="255" t="s">
        <v>97</v>
      </c>
      <c r="T81" s="267" t="s">
        <v>97</v>
      </c>
      <c r="U81" s="300">
        <v>1071</v>
      </c>
    </row>
    <row r="82" spans="1:21" s="251" customFormat="1" ht="11.25" customHeight="1">
      <c r="A82" s="299">
        <v>1072</v>
      </c>
      <c r="B82" s="265" t="s">
        <v>313</v>
      </c>
      <c r="C82" s="255">
        <v>24</v>
      </c>
      <c r="D82" s="255">
        <v>39567</v>
      </c>
      <c r="E82" s="255" t="s">
        <v>97</v>
      </c>
      <c r="F82" s="255" t="s">
        <v>97</v>
      </c>
      <c r="G82" s="255" t="s">
        <v>97</v>
      </c>
      <c r="H82" s="255" t="s">
        <v>97</v>
      </c>
      <c r="I82" s="255">
        <v>6</v>
      </c>
      <c r="J82" s="255">
        <v>1037</v>
      </c>
      <c r="K82" s="255" t="s">
        <v>97</v>
      </c>
      <c r="L82" s="255" t="s">
        <v>97</v>
      </c>
      <c r="M82" s="255">
        <v>3</v>
      </c>
      <c r="N82" s="255">
        <v>2359</v>
      </c>
      <c r="O82" s="255">
        <v>4</v>
      </c>
      <c r="P82" s="255">
        <v>6016</v>
      </c>
      <c r="Q82" s="255" t="s">
        <v>97</v>
      </c>
      <c r="R82" s="255" t="s">
        <v>97</v>
      </c>
      <c r="S82" s="255" t="s">
        <v>97</v>
      </c>
      <c r="T82" s="267" t="s">
        <v>97</v>
      </c>
      <c r="U82" s="300">
        <v>1072</v>
      </c>
    </row>
    <row r="83" spans="1:21" s="251" customFormat="1" ht="11.25" customHeight="1">
      <c r="A83" s="299">
        <v>1073</v>
      </c>
      <c r="B83" s="265" t="s">
        <v>314</v>
      </c>
      <c r="C83" s="255">
        <v>15</v>
      </c>
      <c r="D83" s="255">
        <v>9099</v>
      </c>
      <c r="E83" s="255" t="s">
        <v>97</v>
      </c>
      <c r="F83" s="255" t="s">
        <v>97</v>
      </c>
      <c r="G83" s="255" t="s">
        <v>97</v>
      </c>
      <c r="H83" s="255" t="s">
        <v>97</v>
      </c>
      <c r="I83" s="255">
        <v>3</v>
      </c>
      <c r="J83" s="255">
        <v>392</v>
      </c>
      <c r="K83" s="255" t="s">
        <v>97</v>
      </c>
      <c r="L83" s="255" t="s">
        <v>97</v>
      </c>
      <c r="M83" s="255">
        <v>3</v>
      </c>
      <c r="N83" s="255">
        <v>1713</v>
      </c>
      <c r="O83" s="255">
        <v>3</v>
      </c>
      <c r="P83" s="255">
        <v>4411</v>
      </c>
      <c r="Q83" s="255" t="s">
        <v>97</v>
      </c>
      <c r="R83" s="255" t="s">
        <v>97</v>
      </c>
      <c r="S83" s="255" t="s">
        <v>45</v>
      </c>
      <c r="T83" s="267">
        <v>0</v>
      </c>
      <c r="U83" s="300">
        <v>1073</v>
      </c>
    </row>
    <row r="84" spans="1:21" s="251" customFormat="1" ht="11.25" customHeight="1">
      <c r="A84" s="299">
        <v>108</v>
      </c>
      <c r="B84" s="265" t="s">
        <v>315</v>
      </c>
      <c r="C84" s="255">
        <v>76</v>
      </c>
      <c r="D84" s="255">
        <v>322747</v>
      </c>
      <c r="E84" s="255">
        <v>14</v>
      </c>
      <c r="F84" s="255">
        <v>532</v>
      </c>
      <c r="G84" s="255">
        <v>4</v>
      </c>
      <c r="H84" s="255">
        <v>277</v>
      </c>
      <c r="I84" s="255">
        <v>13</v>
      </c>
      <c r="J84" s="255">
        <v>2235</v>
      </c>
      <c r="K84" s="255">
        <v>10</v>
      </c>
      <c r="L84" s="255">
        <v>3727</v>
      </c>
      <c r="M84" s="255">
        <v>6</v>
      </c>
      <c r="N84" s="255">
        <v>4554</v>
      </c>
      <c r="O84" s="255">
        <v>3</v>
      </c>
      <c r="P84" s="255">
        <v>3867</v>
      </c>
      <c r="Q84" s="255">
        <v>10</v>
      </c>
      <c r="R84" s="255">
        <v>30252</v>
      </c>
      <c r="S84" s="255">
        <v>16</v>
      </c>
      <c r="T84" s="267">
        <v>277302</v>
      </c>
      <c r="U84" s="300">
        <v>108</v>
      </c>
    </row>
    <row r="85" spans="1:21" s="251" customFormat="1" ht="11.25" customHeight="1">
      <c r="A85" s="299">
        <v>1082</v>
      </c>
      <c r="B85" s="265" t="s">
        <v>316</v>
      </c>
      <c r="C85" s="255">
        <v>16</v>
      </c>
      <c r="D85" s="255">
        <v>90513</v>
      </c>
      <c r="E85" s="255">
        <v>4</v>
      </c>
      <c r="F85" s="255">
        <v>142</v>
      </c>
      <c r="G85" s="255" t="s">
        <v>45</v>
      </c>
      <c r="H85" s="255" t="s">
        <v>45</v>
      </c>
      <c r="I85" s="255" t="s">
        <v>97</v>
      </c>
      <c r="J85" s="255" t="s">
        <v>97</v>
      </c>
      <c r="K85" s="255" t="s">
        <v>97</v>
      </c>
      <c r="L85" s="255" t="s">
        <v>97</v>
      </c>
      <c r="M85" s="255" t="s">
        <v>97</v>
      </c>
      <c r="N85" s="255" t="s">
        <v>97</v>
      </c>
      <c r="O85" s="255" t="s">
        <v>45</v>
      </c>
      <c r="P85" s="255" t="s">
        <v>45</v>
      </c>
      <c r="Q85" s="255" t="s">
        <v>97</v>
      </c>
      <c r="R85" s="255" t="s">
        <v>97</v>
      </c>
      <c r="S85" s="255" t="s">
        <v>97</v>
      </c>
      <c r="T85" s="267" t="s">
        <v>97</v>
      </c>
      <c r="U85" s="300">
        <v>1082</v>
      </c>
    </row>
    <row r="86" spans="1:21" ht="22.5">
      <c r="A86" s="379" t="s">
        <v>1554</v>
      </c>
      <c r="B86" s="266" t="s">
        <v>317</v>
      </c>
      <c r="C86" s="255">
        <v>4</v>
      </c>
      <c r="D86" s="255">
        <v>714</v>
      </c>
      <c r="E86" s="255" t="s">
        <v>97</v>
      </c>
      <c r="F86" s="255" t="s">
        <v>97</v>
      </c>
      <c r="G86" s="255" t="s">
        <v>97</v>
      </c>
      <c r="H86" s="255" t="s">
        <v>97</v>
      </c>
      <c r="I86" s="255" t="s">
        <v>97</v>
      </c>
      <c r="J86" s="255" t="s">
        <v>97</v>
      </c>
      <c r="K86" s="255" t="s">
        <v>97</v>
      </c>
      <c r="L86" s="255" t="s">
        <v>97</v>
      </c>
      <c r="M86" s="255" t="s">
        <v>45</v>
      </c>
      <c r="N86" s="255" t="s">
        <v>45</v>
      </c>
      <c r="O86" s="255" t="s">
        <v>45</v>
      </c>
      <c r="P86" s="255" t="s">
        <v>45</v>
      </c>
      <c r="Q86" s="255" t="s">
        <v>45</v>
      </c>
      <c r="R86" s="255" t="s">
        <v>45</v>
      </c>
      <c r="S86" s="255" t="s">
        <v>45</v>
      </c>
      <c r="T86" s="267">
        <v>0</v>
      </c>
      <c r="U86" s="300">
        <v>1083</v>
      </c>
    </row>
    <row r="87" spans="1:21" s="251" customFormat="1" ht="11.25" customHeight="1">
      <c r="A87" s="299">
        <v>1084</v>
      </c>
      <c r="B87" s="265" t="s">
        <v>318</v>
      </c>
      <c r="C87" s="255">
        <v>6</v>
      </c>
      <c r="D87" s="255">
        <v>4699</v>
      </c>
      <c r="E87" s="255">
        <v>3</v>
      </c>
      <c r="F87" s="255">
        <v>132</v>
      </c>
      <c r="G87" s="255" t="s">
        <v>45</v>
      </c>
      <c r="H87" s="255" t="s">
        <v>45</v>
      </c>
      <c r="I87" s="255" t="s">
        <v>97</v>
      </c>
      <c r="J87" s="255" t="s">
        <v>97</v>
      </c>
      <c r="K87" s="255" t="s">
        <v>45</v>
      </c>
      <c r="L87" s="255" t="s">
        <v>45</v>
      </c>
      <c r="M87" s="255" t="s">
        <v>45</v>
      </c>
      <c r="N87" s="255" t="s">
        <v>45</v>
      </c>
      <c r="O87" s="255" t="s">
        <v>97</v>
      </c>
      <c r="P87" s="255" t="s">
        <v>97</v>
      </c>
      <c r="Q87" s="255" t="s">
        <v>97</v>
      </c>
      <c r="R87" s="255" t="s">
        <v>97</v>
      </c>
      <c r="S87" s="255" t="s">
        <v>45</v>
      </c>
      <c r="T87" s="267">
        <v>0</v>
      </c>
      <c r="U87" s="300">
        <v>1084</v>
      </c>
    </row>
    <row r="88" spans="1:21" s="251" customFormat="1" ht="11.25" customHeight="1">
      <c r="A88" s="299">
        <v>1085</v>
      </c>
      <c r="B88" s="265" t="s">
        <v>319</v>
      </c>
      <c r="C88" s="255">
        <v>7</v>
      </c>
      <c r="D88" s="255">
        <v>34012</v>
      </c>
      <c r="E88" s="255" t="s">
        <v>97</v>
      </c>
      <c r="F88" s="255" t="s">
        <v>97</v>
      </c>
      <c r="G88" s="255" t="s">
        <v>97</v>
      </c>
      <c r="H88" s="255" t="s">
        <v>97</v>
      </c>
      <c r="I88" s="255" t="s">
        <v>45</v>
      </c>
      <c r="J88" s="255" t="s">
        <v>45</v>
      </c>
      <c r="K88" s="255" t="s">
        <v>97</v>
      </c>
      <c r="L88" s="255" t="s">
        <v>97</v>
      </c>
      <c r="M88" s="255" t="s">
        <v>97</v>
      </c>
      <c r="N88" s="255" t="s">
        <v>97</v>
      </c>
      <c r="O88" s="255" t="s">
        <v>97</v>
      </c>
      <c r="P88" s="255" t="s">
        <v>97</v>
      </c>
      <c r="Q88" s="255" t="s">
        <v>45</v>
      </c>
      <c r="R88" s="255" t="s">
        <v>45</v>
      </c>
      <c r="S88" s="255" t="s">
        <v>97</v>
      </c>
      <c r="T88" s="267" t="s">
        <v>97</v>
      </c>
      <c r="U88" s="300">
        <v>1085</v>
      </c>
    </row>
    <row r="89" spans="1:21" ht="21" customHeight="1">
      <c r="A89" s="394" t="s">
        <v>1555</v>
      </c>
      <c r="B89" s="266" t="s">
        <v>320</v>
      </c>
      <c r="C89" s="255" t="s">
        <v>97</v>
      </c>
      <c r="D89" s="255" t="s">
        <v>97</v>
      </c>
      <c r="E89" s="255" t="s">
        <v>45</v>
      </c>
      <c r="F89" s="255" t="s">
        <v>45</v>
      </c>
      <c r="G89" s="255" t="s">
        <v>45</v>
      </c>
      <c r="H89" s="255" t="s">
        <v>45</v>
      </c>
      <c r="I89" s="255" t="s">
        <v>97</v>
      </c>
      <c r="J89" s="255" t="s">
        <v>97</v>
      </c>
      <c r="K89" s="255" t="s">
        <v>45</v>
      </c>
      <c r="L89" s="255" t="s">
        <v>45</v>
      </c>
      <c r="M89" s="255" t="s">
        <v>45</v>
      </c>
      <c r="N89" s="255" t="s">
        <v>45</v>
      </c>
      <c r="O89" s="255" t="s">
        <v>45</v>
      </c>
      <c r="P89" s="255" t="s">
        <v>45</v>
      </c>
      <c r="Q89" s="255" t="s">
        <v>45</v>
      </c>
      <c r="R89" s="255" t="s">
        <v>45</v>
      </c>
      <c r="S89" s="255" t="s">
        <v>45</v>
      </c>
      <c r="T89" s="267">
        <v>0</v>
      </c>
      <c r="U89" s="300">
        <v>1086</v>
      </c>
    </row>
    <row r="90" spans="1:21" s="251" customFormat="1" ht="11.25" customHeight="1">
      <c r="A90" s="299">
        <v>1089</v>
      </c>
      <c r="B90" s="265" t="s">
        <v>321</v>
      </c>
      <c r="C90" s="255" t="s">
        <v>97</v>
      </c>
      <c r="D90" s="255" t="s">
        <v>97</v>
      </c>
      <c r="E90" s="255" t="s">
        <v>97</v>
      </c>
      <c r="F90" s="255" t="s">
        <v>97</v>
      </c>
      <c r="G90" s="255" t="s">
        <v>97</v>
      </c>
      <c r="H90" s="255" t="s">
        <v>97</v>
      </c>
      <c r="I90" s="255">
        <v>8</v>
      </c>
      <c r="J90" s="255">
        <v>1481</v>
      </c>
      <c r="K90" s="255">
        <v>5</v>
      </c>
      <c r="L90" s="255">
        <v>1823</v>
      </c>
      <c r="M90" s="255" t="s">
        <v>97</v>
      </c>
      <c r="N90" s="255" t="s">
        <v>97</v>
      </c>
      <c r="O90" s="255" t="s">
        <v>97</v>
      </c>
      <c r="P90" s="255" t="s">
        <v>97</v>
      </c>
      <c r="Q90" s="255" t="s">
        <v>97</v>
      </c>
      <c r="R90" s="255" t="s">
        <v>97</v>
      </c>
      <c r="S90" s="255">
        <v>9</v>
      </c>
      <c r="T90" s="267">
        <v>160557</v>
      </c>
      <c r="U90" s="300">
        <v>1089</v>
      </c>
    </row>
    <row r="91" spans="1:21" s="251" customFormat="1" ht="11.25" customHeight="1">
      <c r="A91" s="299">
        <v>109</v>
      </c>
      <c r="B91" s="265" t="s">
        <v>322</v>
      </c>
      <c r="C91" s="255">
        <v>51</v>
      </c>
      <c r="D91" s="255">
        <v>120365</v>
      </c>
      <c r="E91" s="255" t="s">
        <v>97</v>
      </c>
      <c r="F91" s="255" t="s">
        <v>97</v>
      </c>
      <c r="G91" s="255">
        <v>8</v>
      </c>
      <c r="H91" s="255">
        <v>527</v>
      </c>
      <c r="I91" s="255">
        <v>10</v>
      </c>
      <c r="J91" s="255">
        <v>1473</v>
      </c>
      <c r="K91" s="255">
        <v>6</v>
      </c>
      <c r="L91" s="255">
        <v>2100</v>
      </c>
      <c r="M91" s="255">
        <v>5</v>
      </c>
      <c r="N91" s="255">
        <v>4005</v>
      </c>
      <c r="O91" s="255">
        <v>5</v>
      </c>
      <c r="P91" s="255">
        <v>5817</v>
      </c>
      <c r="Q91" s="255">
        <v>4</v>
      </c>
      <c r="R91" s="255">
        <v>13585</v>
      </c>
      <c r="S91" s="255" t="s">
        <v>97</v>
      </c>
      <c r="T91" s="267" t="s">
        <v>97</v>
      </c>
      <c r="U91" s="300">
        <v>109</v>
      </c>
    </row>
    <row r="92" spans="1:21" s="251" customFormat="1" ht="11.25" customHeight="1">
      <c r="A92" s="299">
        <v>1091</v>
      </c>
      <c r="B92" s="265" t="s">
        <v>323</v>
      </c>
      <c r="C92" s="255">
        <v>28</v>
      </c>
      <c r="D92" s="255">
        <v>104546</v>
      </c>
      <c r="E92" s="255" t="s">
        <v>45</v>
      </c>
      <c r="F92" s="255" t="s">
        <v>45</v>
      </c>
      <c r="G92" s="255">
        <v>5</v>
      </c>
      <c r="H92" s="255">
        <v>320</v>
      </c>
      <c r="I92" s="255">
        <v>7</v>
      </c>
      <c r="J92" s="255">
        <v>1110</v>
      </c>
      <c r="K92" s="255">
        <v>3</v>
      </c>
      <c r="L92" s="255">
        <v>1058</v>
      </c>
      <c r="M92" s="255" t="s">
        <v>97</v>
      </c>
      <c r="N92" s="255" t="s">
        <v>97</v>
      </c>
      <c r="O92" s="255" t="s">
        <v>97</v>
      </c>
      <c r="P92" s="255" t="s">
        <v>97</v>
      </c>
      <c r="Q92" s="255" t="s">
        <v>97</v>
      </c>
      <c r="R92" s="255" t="s">
        <v>97</v>
      </c>
      <c r="S92" s="255" t="s">
        <v>97</v>
      </c>
      <c r="T92" s="267" t="s">
        <v>97</v>
      </c>
      <c r="U92" s="300">
        <v>1091</v>
      </c>
    </row>
    <row r="93" spans="1:21" s="251" customFormat="1" ht="11.25" customHeight="1">
      <c r="A93" s="299">
        <v>1092</v>
      </c>
      <c r="B93" s="265" t="s">
        <v>324</v>
      </c>
      <c r="C93" s="255">
        <v>23</v>
      </c>
      <c r="D93" s="255">
        <v>15819</v>
      </c>
      <c r="E93" s="255" t="s">
        <v>97</v>
      </c>
      <c r="F93" s="255" t="s">
        <v>97</v>
      </c>
      <c r="G93" s="255">
        <v>3</v>
      </c>
      <c r="H93" s="255">
        <v>207</v>
      </c>
      <c r="I93" s="255">
        <v>3</v>
      </c>
      <c r="J93" s="255">
        <v>362</v>
      </c>
      <c r="K93" s="255">
        <v>3</v>
      </c>
      <c r="L93" s="255">
        <v>1042</v>
      </c>
      <c r="M93" s="255" t="s">
        <v>97</v>
      </c>
      <c r="N93" s="255" t="s">
        <v>97</v>
      </c>
      <c r="O93" s="255" t="s">
        <v>97</v>
      </c>
      <c r="P93" s="255" t="s">
        <v>97</v>
      </c>
      <c r="Q93" s="255" t="s">
        <v>97</v>
      </c>
      <c r="R93" s="255" t="s">
        <v>97</v>
      </c>
      <c r="S93" s="255" t="s">
        <v>45</v>
      </c>
      <c r="T93" s="267">
        <v>0</v>
      </c>
      <c r="U93" s="300">
        <v>1092</v>
      </c>
    </row>
    <row r="94" spans="1:21" ht="11.25" customHeight="1">
      <c r="A94" s="299">
        <v>11</v>
      </c>
      <c r="B94" s="265" t="s">
        <v>325</v>
      </c>
      <c r="C94" s="255">
        <v>69</v>
      </c>
      <c r="D94" s="255">
        <v>271369</v>
      </c>
      <c r="E94" s="255">
        <v>7</v>
      </c>
      <c r="F94" s="255">
        <v>240</v>
      </c>
      <c r="G94" s="255" t="s">
        <v>97</v>
      </c>
      <c r="H94" s="255" t="s">
        <v>97</v>
      </c>
      <c r="I94" s="255">
        <v>17</v>
      </c>
      <c r="J94" s="255">
        <v>2873</v>
      </c>
      <c r="K94" s="255">
        <v>8</v>
      </c>
      <c r="L94" s="255">
        <v>2753</v>
      </c>
      <c r="M94" s="255">
        <v>10</v>
      </c>
      <c r="N94" s="255">
        <v>7116</v>
      </c>
      <c r="O94" s="255">
        <v>6</v>
      </c>
      <c r="P94" s="255">
        <v>8741</v>
      </c>
      <c r="Q94" s="255">
        <v>7</v>
      </c>
      <c r="R94" s="255">
        <v>24344</v>
      </c>
      <c r="S94" s="255" t="s">
        <v>97</v>
      </c>
      <c r="T94" s="267" t="s">
        <v>97</v>
      </c>
      <c r="U94" s="268">
        <v>11</v>
      </c>
    </row>
    <row r="95" spans="1:21" s="251" customFormat="1" ht="11.25" customHeight="1">
      <c r="A95" s="299">
        <v>110</v>
      </c>
      <c r="B95" s="265" t="s">
        <v>325</v>
      </c>
      <c r="C95" s="255">
        <v>69</v>
      </c>
      <c r="D95" s="255">
        <v>271369</v>
      </c>
      <c r="E95" s="255">
        <v>7</v>
      </c>
      <c r="F95" s="255">
        <v>240</v>
      </c>
      <c r="G95" s="255" t="s">
        <v>97</v>
      </c>
      <c r="H95" s="255" t="s">
        <v>97</v>
      </c>
      <c r="I95" s="255">
        <v>17</v>
      </c>
      <c r="J95" s="255">
        <v>2873</v>
      </c>
      <c r="K95" s="255">
        <v>8</v>
      </c>
      <c r="L95" s="255">
        <v>2753</v>
      </c>
      <c r="M95" s="255">
        <v>10</v>
      </c>
      <c r="N95" s="255">
        <v>7116</v>
      </c>
      <c r="O95" s="255">
        <v>6</v>
      </c>
      <c r="P95" s="255">
        <v>8741</v>
      </c>
      <c r="Q95" s="255">
        <v>7</v>
      </c>
      <c r="R95" s="255">
        <v>24344</v>
      </c>
      <c r="S95" s="255" t="s">
        <v>97</v>
      </c>
      <c r="T95" s="267" t="s">
        <v>97</v>
      </c>
      <c r="U95" s="300">
        <v>110</v>
      </c>
    </row>
    <row r="96" spans="1:21" s="251" customFormat="1" ht="11.25" customHeight="1">
      <c r="A96" s="299">
        <v>1101</v>
      </c>
      <c r="B96" s="265" t="s">
        <v>326</v>
      </c>
      <c r="C96" s="255">
        <v>19</v>
      </c>
      <c r="D96" s="255">
        <v>22490</v>
      </c>
      <c r="E96" s="255" t="s">
        <v>97</v>
      </c>
      <c r="F96" s="255" t="s">
        <v>97</v>
      </c>
      <c r="G96" s="255" t="s">
        <v>97</v>
      </c>
      <c r="H96" s="255" t="s">
        <v>97</v>
      </c>
      <c r="I96" s="255">
        <v>5</v>
      </c>
      <c r="J96" s="255">
        <v>798</v>
      </c>
      <c r="K96" s="255">
        <v>4</v>
      </c>
      <c r="L96" s="255">
        <v>1363</v>
      </c>
      <c r="M96" s="255">
        <v>4</v>
      </c>
      <c r="N96" s="255">
        <v>2606</v>
      </c>
      <c r="O96" s="255" t="s">
        <v>97</v>
      </c>
      <c r="P96" s="255" t="s">
        <v>97</v>
      </c>
      <c r="Q96" s="255" t="s">
        <v>97</v>
      </c>
      <c r="R96" s="255" t="s">
        <v>97</v>
      </c>
      <c r="S96" s="255" t="s">
        <v>97</v>
      </c>
      <c r="T96" s="267" t="s">
        <v>97</v>
      </c>
      <c r="U96" s="300">
        <v>1101</v>
      </c>
    </row>
    <row r="97" spans="1:21" s="251" customFormat="1" ht="11.25" customHeight="1">
      <c r="A97" s="299">
        <v>1102</v>
      </c>
      <c r="B97" s="265" t="s">
        <v>327</v>
      </c>
      <c r="C97" s="255" t="s">
        <v>97</v>
      </c>
      <c r="D97" s="255" t="s">
        <v>97</v>
      </c>
      <c r="E97" s="255" t="s">
        <v>97</v>
      </c>
      <c r="F97" s="255" t="s">
        <v>97</v>
      </c>
      <c r="G97" s="255" t="s">
        <v>45</v>
      </c>
      <c r="H97" s="255" t="s">
        <v>45</v>
      </c>
      <c r="I97" s="255" t="s">
        <v>97</v>
      </c>
      <c r="J97" s="255" t="s">
        <v>97</v>
      </c>
      <c r="K97" s="255" t="s">
        <v>45</v>
      </c>
      <c r="L97" s="255" t="s">
        <v>45</v>
      </c>
      <c r="M97" s="255" t="s">
        <v>97</v>
      </c>
      <c r="N97" s="255" t="s">
        <v>97</v>
      </c>
      <c r="O97" s="255" t="s">
        <v>97</v>
      </c>
      <c r="P97" s="255" t="s">
        <v>97</v>
      </c>
      <c r="Q97" s="255" t="s">
        <v>97</v>
      </c>
      <c r="R97" s="255" t="s">
        <v>97</v>
      </c>
      <c r="S97" s="255" t="s">
        <v>97</v>
      </c>
      <c r="T97" s="267" t="s">
        <v>97</v>
      </c>
      <c r="U97" s="300">
        <v>1102</v>
      </c>
    </row>
    <row r="98" spans="1:21" s="251" customFormat="1" ht="11.25" customHeight="1">
      <c r="A98" s="299">
        <v>1103</v>
      </c>
      <c r="B98" s="265" t="s">
        <v>328</v>
      </c>
      <c r="C98" s="255">
        <v>4</v>
      </c>
      <c r="D98" s="255">
        <v>744</v>
      </c>
      <c r="E98" s="255" t="s">
        <v>45</v>
      </c>
      <c r="F98" s="255" t="s">
        <v>45</v>
      </c>
      <c r="G98" s="255" t="s">
        <v>97</v>
      </c>
      <c r="H98" s="255" t="s">
        <v>97</v>
      </c>
      <c r="I98" s="255" t="s">
        <v>97</v>
      </c>
      <c r="J98" s="255" t="s">
        <v>97</v>
      </c>
      <c r="K98" s="255" t="s">
        <v>97</v>
      </c>
      <c r="L98" s="255" t="s">
        <v>97</v>
      </c>
      <c r="M98" s="255" t="s">
        <v>45</v>
      </c>
      <c r="N98" s="255" t="s">
        <v>45</v>
      </c>
      <c r="O98" s="255" t="s">
        <v>45</v>
      </c>
      <c r="P98" s="255" t="s">
        <v>45</v>
      </c>
      <c r="Q98" s="255" t="s">
        <v>45</v>
      </c>
      <c r="R98" s="255" t="s">
        <v>45</v>
      </c>
      <c r="S98" s="255" t="s">
        <v>45</v>
      </c>
      <c r="T98" s="267">
        <v>0</v>
      </c>
      <c r="U98" s="300">
        <v>1103</v>
      </c>
    </row>
    <row r="99" spans="1:21" s="251" customFormat="1" ht="11.25" customHeight="1">
      <c r="A99" s="299">
        <v>1105</v>
      </c>
      <c r="B99" s="265" t="s">
        <v>329</v>
      </c>
      <c r="C99" s="255">
        <v>28</v>
      </c>
      <c r="D99" s="255">
        <v>127663</v>
      </c>
      <c r="E99" s="255">
        <v>3</v>
      </c>
      <c r="F99" s="255">
        <v>103</v>
      </c>
      <c r="G99" s="255" t="s">
        <v>45</v>
      </c>
      <c r="H99" s="255" t="s">
        <v>45</v>
      </c>
      <c r="I99" s="255">
        <v>6</v>
      </c>
      <c r="J99" s="255">
        <v>984</v>
      </c>
      <c r="K99" s="255" t="s">
        <v>97</v>
      </c>
      <c r="L99" s="255" t="s">
        <v>97</v>
      </c>
      <c r="M99" s="255" t="s">
        <v>97</v>
      </c>
      <c r="N99" s="255" t="s">
        <v>97</v>
      </c>
      <c r="O99" s="255">
        <v>3</v>
      </c>
      <c r="P99" s="255">
        <v>4404</v>
      </c>
      <c r="Q99" s="255" t="s">
        <v>97</v>
      </c>
      <c r="R99" s="255" t="s">
        <v>97</v>
      </c>
      <c r="S99" s="255">
        <v>4</v>
      </c>
      <c r="T99" s="267">
        <v>100603</v>
      </c>
      <c r="U99" s="300">
        <v>1105</v>
      </c>
    </row>
    <row r="100" spans="1:21" s="251" customFormat="1" ht="11.25" customHeight="1">
      <c r="A100" s="299">
        <v>1106</v>
      </c>
      <c r="B100" s="265" t="s">
        <v>330</v>
      </c>
      <c r="C100" s="255" t="s">
        <v>97</v>
      </c>
      <c r="D100" s="255" t="s">
        <v>97</v>
      </c>
      <c r="E100" s="255" t="s">
        <v>45</v>
      </c>
      <c r="F100" s="255" t="s">
        <v>45</v>
      </c>
      <c r="G100" s="255" t="s">
        <v>45</v>
      </c>
      <c r="H100" s="255" t="s">
        <v>45</v>
      </c>
      <c r="I100" s="255" t="s">
        <v>45</v>
      </c>
      <c r="J100" s="255" t="s">
        <v>45</v>
      </c>
      <c r="K100" s="255" t="s">
        <v>97</v>
      </c>
      <c r="L100" s="255" t="s">
        <v>97</v>
      </c>
      <c r="M100" s="255" t="s">
        <v>45</v>
      </c>
      <c r="N100" s="255" t="s">
        <v>45</v>
      </c>
      <c r="O100" s="255" t="s">
        <v>45</v>
      </c>
      <c r="P100" s="255" t="s">
        <v>45</v>
      </c>
      <c r="Q100" s="255" t="s">
        <v>45</v>
      </c>
      <c r="R100" s="255" t="s">
        <v>45</v>
      </c>
      <c r="S100" s="255" t="s">
        <v>45</v>
      </c>
      <c r="T100" s="267">
        <v>0</v>
      </c>
      <c r="U100" s="300">
        <v>1106</v>
      </c>
    </row>
    <row r="101" spans="1:21" ht="22.5">
      <c r="A101" s="394" t="s">
        <v>1556</v>
      </c>
      <c r="B101" s="266" t="s">
        <v>331</v>
      </c>
      <c r="C101" s="255" t="s">
        <v>97</v>
      </c>
      <c r="D101" s="255" t="s">
        <v>97</v>
      </c>
      <c r="E101" s="255" t="s">
        <v>97</v>
      </c>
      <c r="F101" s="255" t="s">
        <v>97</v>
      </c>
      <c r="G101" s="255" t="s">
        <v>97</v>
      </c>
      <c r="H101" s="255" t="s">
        <v>97</v>
      </c>
      <c r="I101" s="255" t="s">
        <v>97</v>
      </c>
      <c r="J101" s="255" t="s">
        <v>97</v>
      </c>
      <c r="K101" s="255" t="s">
        <v>45</v>
      </c>
      <c r="L101" s="255" t="s">
        <v>45</v>
      </c>
      <c r="M101" s="255" t="s">
        <v>45</v>
      </c>
      <c r="N101" s="255" t="s">
        <v>45</v>
      </c>
      <c r="O101" s="255" t="s">
        <v>97</v>
      </c>
      <c r="P101" s="255" t="s">
        <v>97</v>
      </c>
      <c r="Q101" s="255" t="s">
        <v>45</v>
      </c>
      <c r="R101" s="255" t="s">
        <v>45</v>
      </c>
      <c r="S101" s="255" t="s">
        <v>97</v>
      </c>
      <c r="T101" s="267" t="s">
        <v>97</v>
      </c>
      <c r="U101" s="300">
        <v>1107</v>
      </c>
    </row>
    <row r="102" spans="1:21" ht="11.25" customHeight="1">
      <c r="A102" s="299">
        <v>13</v>
      </c>
      <c r="B102" s="265" t="s">
        <v>332</v>
      </c>
      <c r="C102" s="255">
        <v>344</v>
      </c>
      <c r="D102" s="255">
        <v>576905</v>
      </c>
      <c r="E102" s="255">
        <v>78</v>
      </c>
      <c r="F102" s="255">
        <v>2416</v>
      </c>
      <c r="G102" s="255">
        <v>53</v>
      </c>
      <c r="H102" s="255">
        <v>4083</v>
      </c>
      <c r="I102" s="255">
        <v>48</v>
      </c>
      <c r="J102" s="255">
        <v>7117</v>
      </c>
      <c r="K102" s="255">
        <v>48</v>
      </c>
      <c r="L102" s="255">
        <v>17505</v>
      </c>
      <c r="M102" s="255">
        <v>32</v>
      </c>
      <c r="N102" s="255">
        <v>22295</v>
      </c>
      <c r="O102" s="255">
        <v>28</v>
      </c>
      <c r="P102" s="255">
        <v>40771</v>
      </c>
      <c r="Q102" s="255">
        <v>32</v>
      </c>
      <c r="R102" s="255">
        <v>105279</v>
      </c>
      <c r="S102" s="255">
        <v>25</v>
      </c>
      <c r="T102" s="267">
        <v>377440</v>
      </c>
      <c r="U102" s="268">
        <v>13</v>
      </c>
    </row>
    <row r="103" spans="1:21" s="251" customFormat="1" ht="11.25" customHeight="1">
      <c r="A103" s="299">
        <v>131</v>
      </c>
      <c r="B103" s="265" t="s">
        <v>333</v>
      </c>
      <c r="C103" s="255">
        <v>11</v>
      </c>
      <c r="D103" s="255">
        <v>10687</v>
      </c>
      <c r="E103" s="255">
        <v>3</v>
      </c>
      <c r="F103" s="255">
        <v>108</v>
      </c>
      <c r="G103" s="255" t="s">
        <v>97</v>
      </c>
      <c r="H103" s="255" t="s">
        <v>97</v>
      </c>
      <c r="I103" s="255" t="s">
        <v>45</v>
      </c>
      <c r="J103" s="255" t="s">
        <v>45</v>
      </c>
      <c r="K103" s="255" t="s">
        <v>97</v>
      </c>
      <c r="L103" s="255" t="s">
        <v>97</v>
      </c>
      <c r="M103" s="255" t="s">
        <v>97</v>
      </c>
      <c r="N103" s="255" t="s">
        <v>97</v>
      </c>
      <c r="O103" s="255" t="s">
        <v>45</v>
      </c>
      <c r="P103" s="255" t="s">
        <v>45</v>
      </c>
      <c r="Q103" s="255" t="s">
        <v>97</v>
      </c>
      <c r="R103" s="255" t="s">
        <v>97</v>
      </c>
      <c r="S103" s="255" t="s">
        <v>45</v>
      </c>
      <c r="T103" s="267">
        <v>0</v>
      </c>
      <c r="U103" s="300">
        <v>131</v>
      </c>
    </row>
    <row r="104" spans="1:21" s="251" customFormat="1" ht="11.25" customHeight="1">
      <c r="A104" s="299">
        <v>132</v>
      </c>
      <c r="B104" s="265" t="s">
        <v>334</v>
      </c>
      <c r="C104" s="255">
        <v>23</v>
      </c>
      <c r="D104" s="255">
        <v>88941</v>
      </c>
      <c r="E104" s="255">
        <v>3</v>
      </c>
      <c r="F104" s="255">
        <v>99</v>
      </c>
      <c r="G104" s="255" t="s">
        <v>97</v>
      </c>
      <c r="H104" s="255" t="s">
        <v>97</v>
      </c>
      <c r="I104" s="255">
        <v>4</v>
      </c>
      <c r="J104" s="255">
        <v>609</v>
      </c>
      <c r="K104" s="255">
        <v>4</v>
      </c>
      <c r="L104" s="255">
        <v>1440</v>
      </c>
      <c r="M104" s="255" t="s">
        <v>97</v>
      </c>
      <c r="N104" s="255" t="s">
        <v>97</v>
      </c>
      <c r="O104" s="255" t="s">
        <v>45</v>
      </c>
      <c r="P104" s="255" t="s">
        <v>45</v>
      </c>
      <c r="Q104" s="255" t="s">
        <v>97</v>
      </c>
      <c r="R104" s="255" t="s">
        <v>97</v>
      </c>
      <c r="S104" s="255">
        <v>5</v>
      </c>
      <c r="T104" s="267">
        <v>71397</v>
      </c>
      <c r="U104" s="300">
        <v>132</v>
      </c>
    </row>
    <row r="105" spans="1:21" s="251" customFormat="1" ht="11.25" customHeight="1">
      <c r="A105" s="299">
        <v>133</v>
      </c>
      <c r="B105" s="265" t="s">
        <v>335</v>
      </c>
      <c r="C105" s="255">
        <v>45</v>
      </c>
      <c r="D105" s="255">
        <v>105268</v>
      </c>
      <c r="E105" s="255">
        <v>16</v>
      </c>
      <c r="F105" s="255">
        <v>476</v>
      </c>
      <c r="G105" s="255">
        <v>5</v>
      </c>
      <c r="H105" s="255">
        <v>402</v>
      </c>
      <c r="I105" s="255">
        <v>9</v>
      </c>
      <c r="J105" s="255">
        <v>1327</v>
      </c>
      <c r="K105" s="255" t="s">
        <v>97</v>
      </c>
      <c r="L105" s="255" t="s">
        <v>97</v>
      </c>
      <c r="M105" s="255" t="s">
        <v>97</v>
      </c>
      <c r="N105" s="255" t="s">
        <v>97</v>
      </c>
      <c r="O105" s="255">
        <v>3</v>
      </c>
      <c r="P105" s="255">
        <v>5332</v>
      </c>
      <c r="Q105" s="255">
        <v>4</v>
      </c>
      <c r="R105" s="255">
        <v>11537</v>
      </c>
      <c r="S105" s="255">
        <v>5</v>
      </c>
      <c r="T105" s="267">
        <v>84632</v>
      </c>
      <c r="U105" s="300">
        <v>133</v>
      </c>
    </row>
    <row r="106" spans="1:21" s="251" customFormat="1" ht="11.25" customHeight="1">
      <c r="A106" s="299">
        <v>139</v>
      </c>
      <c r="B106" s="265" t="s">
        <v>336</v>
      </c>
      <c r="C106" s="255">
        <v>265</v>
      </c>
      <c r="D106" s="255">
        <v>372009</v>
      </c>
      <c r="E106" s="255">
        <v>56</v>
      </c>
      <c r="F106" s="255">
        <v>1732</v>
      </c>
      <c r="G106" s="255">
        <v>44</v>
      </c>
      <c r="H106" s="255">
        <v>3329</v>
      </c>
      <c r="I106" s="255">
        <v>35</v>
      </c>
      <c r="J106" s="255">
        <v>5181</v>
      </c>
      <c r="K106" s="255">
        <v>41</v>
      </c>
      <c r="L106" s="255">
        <v>14917</v>
      </c>
      <c r="M106" s="255">
        <v>27</v>
      </c>
      <c r="N106" s="255">
        <v>18778</v>
      </c>
      <c r="O106" s="255">
        <v>25</v>
      </c>
      <c r="P106" s="255">
        <v>35439</v>
      </c>
      <c r="Q106" s="255">
        <v>22</v>
      </c>
      <c r="R106" s="255">
        <v>71222</v>
      </c>
      <c r="S106" s="255">
        <v>15</v>
      </c>
      <c r="T106" s="267">
        <v>221410</v>
      </c>
      <c r="U106" s="300">
        <v>139</v>
      </c>
    </row>
    <row r="107" spans="1:21" s="251" customFormat="1" ht="11.25" customHeight="1">
      <c r="A107" s="299">
        <v>1391</v>
      </c>
      <c r="B107" s="265" t="s">
        <v>337</v>
      </c>
      <c r="C107" s="255">
        <v>28</v>
      </c>
      <c r="D107" s="255">
        <v>91264</v>
      </c>
      <c r="E107" s="255">
        <v>9</v>
      </c>
      <c r="F107" s="255">
        <v>294</v>
      </c>
      <c r="G107" s="255" t="s">
        <v>97</v>
      </c>
      <c r="H107" s="255" t="s">
        <v>97</v>
      </c>
      <c r="I107" s="255" t="s">
        <v>97</v>
      </c>
      <c r="J107" s="255" t="s">
        <v>97</v>
      </c>
      <c r="K107" s="255" t="s">
        <v>97</v>
      </c>
      <c r="L107" s="255" t="s">
        <v>97</v>
      </c>
      <c r="M107" s="255" t="s">
        <v>97</v>
      </c>
      <c r="N107" s="255" t="s">
        <v>97</v>
      </c>
      <c r="O107" s="255" t="s">
        <v>97</v>
      </c>
      <c r="P107" s="255" t="s">
        <v>97</v>
      </c>
      <c r="Q107" s="255">
        <v>7</v>
      </c>
      <c r="R107" s="255">
        <v>20786</v>
      </c>
      <c r="S107" s="255" t="s">
        <v>97</v>
      </c>
      <c r="T107" s="267" t="s">
        <v>97</v>
      </c>
      <c r="U107" s="300">
        <v>1391</v>
      </c>
    </row>
    <row r="108" spans="1:21" ht="22.5">
      <c r="A108" s="394" t="s">
        <v>1557</v>
      </c>
      <c r="B108" s="266" t="s">
        <v>338</v>
      </c>
      <c r="C108" s="255">
        <v>98</v>
      </c>
      <c r="D108" s="255">
        <v>111830</v>
      </c>
      <c r="E108" s="255">
        <v>18</v>
      </c>
      <c r="F108" s="255">
        <v>538</v>
      </c>
      <c r="G108" s="255">
        <v>20</v>
      </c>
      <c r="H108" s="255">
        <v>1542</v>
      </c>
      <c r="I108" s="255">
        <v>11</v>
      </c>
      <c r="J108" s="255">
        <v>1754</v>
      </c>
      <c r="K108" s="255">
        <v>14</v>
      </c>
      <c r="L108" s="255">
        <v>5054</v>
      </c>
      <c r="M108" s="255">
        <v>11</v>
      </c>
      <c r="N108" s="255">
        <v>7430</v>
      </c>
      <c r="O108" s="255">
        <v>10</v>
      </c>
      <c r="P108" s="255">
        <v>15225</v>
      </c>
      <c r="Q108" s="255">
        <v>7</v>
      </c>
      <c r="R108" s="255">
        <v>23080</v>
      </c>
      <c r="S108" s="255">
        <v>7</v>
      </c>
      <c r="T108" s="267">
        <v>57208</v>
      </c>
      <c r="U108" s="300">
        <v>1392</v>
      </c>
    </row>
    <row r="109" spans="1:21" s="251" customFormat="1" ht="11.25" customHeight="1">
      <c r="A109" s="299">
        <v>1393</v>
      </c>
      <c r="B109" s="265" t="s">
        <v>339</v>
      </c>
      <c r="C109" s="255" t="s">
        <v>97</v>
      </c>
      <c r="D109" s="255" t="s">
        <v>97</v>
      </c>
      <c r="E109" s="255" t="s">
        <v>97</v>
      </c>
      <c r="F109" s="255" t="s">
        <v>97</v>
      </c>
      <c r="G109" s="255" t="s">
        <v>97</v>
      </c>
      <c r="H109" s="255" t="s">
        <v>97</v>
      </c>
      <c r="I109" s="255" t="s">
        <v>45</v>
      </c>
      <c r="J109" s="255" t="s">
        <v>45</v>
      </c>
      <c r="K109" s="255" t="s">
        <v>97</v>
      </c>
      <c r="L109" s="255" t="s">
        <v>97</v>
      </c>
      <c r="M109" s="255" t="s">
        <v>45</v>
      </c>
      <c r="N109" s="255" t="s">
        <v>45</v>
      </c>
      <c r="O109" s="255" t="s">
        <v>45</v>
      </c>
      <c r="P109" s="255" t="s">
        <v>45</v>
      </c>
      <c r="Q109" s="255" t="s">
        <v>45</v>
      </c>
      <c r="R109" s="255" t="s">
        <v>45</v>
      </c>
      <c r="S109" s="255" t="s">
        <v>97</v>
      </c>
      <c r="T109" s="267" t="s">
        <v>97</v>
      </c>
      <c r="U109" s="300">
        <v>1393</v>
      </c>
    </row>
    <row r="110" spans="1:21" s="251" customFormat="1" ht="11.25" customHeight="1">
      <c r="A110" s="299">
        <v>1394</v>
      </c>
      <c r="B110" s="265" t="s">
        <v>340</v>
      </c>
      <c r="C110" s="255">
        <v>13</v>
      </c>
      <c r="D110" s="255">
        <v>13481</v>
      </c>
      <c r="E110" s="255" t="s">
        <v>97</v>
      </c>
      <c r="F110" s="255" t="s">
        <v>97</v>
      </c>
      <c r="G110" s="255" t="s">
        <v>97</v>
      </c>
      <c r="H110" s="255" t="s">
        <v>97</v>
      </c>
      <c r="I110" s="255" t="s">
        <v>97</v>
      </c>
      <c r="J110" s="255" t="s">
        <v>97</v>
      </c>
      <c r="K110" s="255" t="s">
        <v>45</v>
      </c>
      <c r="L110" s="255" t="s">
        <v>45</v>
      </c>
      <c r="M110" s="255" t="s">
        <v>97</v>
      </c>
      <c r="N110" s="255" t="s">
        <v>97</v>
      </c>
      <c r="O110" s="255">
        <v>4</v>
      </c>
      <c r="P110" s="255">
        <v>5098</v>
      </c>
      <c r="Q110" s="255" t="s">
        <v>97</v>
      </c>
      <c r="R110" s="255" t="s">
        <v>97</v>
      </c>
      <c r="S110" s="255" t="s">
        <v>45</v>
      </c>
      <c r="T110" s="267">
        <v>0</v>
      </c>
      <c r="U110" s="300">
        <v>1394</v>
      </c>
    </row>
    <row r="111" spans="1:21" ht="22.5">
      <c r="A111" s="394" t="s">
        <v>1558</v>
      </c>
      <c r="B111" s="266" t="s">
        <v>341</v>
      </c>
      <c r="C111" s="255" t="s">
        <v>97</v>
      </c>
      <c r="D111" s="255" t="s">
        <v>97</v>
      </c>
      <c r="E111" s="255" t="s">
        <v>45</v>
      </c>
      <c r="F111" s="255" t="s">
        <v>45</v>
      </c>
      <c r="G111" s="255" t="s">
        <v>97</v>
      </c>
      <c r="H111" s="255" t="s">
        <v>97</v>
      </c>
      <c r="I111" s="255" t="s">
        <v>97</v>
      </c>
      <c r="J111" s="255" t="s">
        <v>97</v>
      </c>
      <c r="K111" s="255" t="s">
        <v>45</v>
      </c>
      <c r="L111" s="255" t="s">
        <v>45</v>
      </c>
      <c r="M111" s="255" t="s">
        <v>45</v>
      </c>
      <c r="N111" s="255" t="s">
        <v>45</v>
      </c>
      <c r="O111" s="255" t="s">
        <v>45</v>
      </c>
      <c r="P111" s="255" t="s">
        <v>45</v>
      </c>
      <c r="Q111" s="255" t="s">
        <v>97</v>
      </c>
      <c r="R111" s="255" t="s">
        <v>97</v>
      </c>
      <c r="S111" s="255" t="s">
        <v>97</v>
      </c>
      <c r="T111" s="267" t="s">
        <v>97</v>
      </c>
      <c r="U111" s="300">
        <v>1395</v>
      </c>
    </row>
    <row r="112" spans="1:21" s="251" customFormat="1" ht="11.25" customHeight="1">
      <c r="A112" s="299">
        <v>1396</v>
      </c>
      <c r="B112" s="265" t="s">
        <v>342</v>
      </c>
      <c r="C112" s="255">
        <v>51</v>
      </c>
      <c r="D112" s="255">
        <v>58559</v>
      </c>
      <c r="E112" s="255">
        <v>12</v>
      </c>
      <c r="F112" s="255">
        <v>347</v>
      </c>
      <c r="G112" s="255">
        <v>7</v>
      </c>
      <c r="H112" s="255">
        <v>522</v>
      </c>
      <c r="I112" s="255">
        <v>6</v>
      </c>
      <c r="J112" s="255">
        <v>844</v>
      </c>
      <c r="K112" s="255">
        <v>12</v>
      </c>
      <c r="L112" s="255">
        <v>4395</v>
      </c>
      <c r="M112" s="255">
        <v>6</v>
      </c>
      <c r="N112" s="255">
        <v>4752</v>
      </c>
      <c r="O112" s="255" t="s">
        <v>97</v>
      </c>
      <c r="P112" s="255" t="s">
        <v>97</v>
      </c>
      <c r="Q112" s="255" t="s">
        <v>97</v>
      </c>
      <c r="R112" s="255" t="s">
        <v>97</v>
      </c>
      <c r="S112" s="255" t="s">
        <v>97</v>
      </c>
      <c r="T112" s="267" t="s">
        <v>97</v>
      </c>
      <c r="U112" s="300">
        <v>1396</v>
      </c>
    </row>
    <row r="113" spans="1:21" s="251" customFormat="1" ht="11.25" customHeight="1">
      <c r="A113" s="299">
        <v>1399</v>
      </c>
      <c r="B113" s="265" t="s">
        <v>343</v>
      </c>
      <c r="C113" s="255">
        <v>65</v>
      </c>
      <c r="D113" s="255">
        <v>43303</v>
      </c>
      <c r="E113" s="255">
        <v>14</v>
      </c>
      <c r="F113" s="255">
        <v>452</v>
      </c>
      <c r="G113" s="255">
        <v>10</v>
      </c>
      <c r="H113" s="255">
        <v>736</v>
      </c>
      <c r="I113" s="255">
        <v>13</v>
      </c>
      <c r="J113" s="255">
        <v>1748</v>
      </c>
      <c r="K113" s="255">
        <v>11</v>
      </c>
      <c r="L113" s="255">
        <v>3978</v>
      </c>
      <c r="M113" s="255">
        <v>7</v>
      </c>
      <c r="N113" s="255">
        <v>4677</v>
      </c>
      <c r="O113" s="255">
        <v>5</v>
      </c>
      <c r="P113" s="255">
        <v>7173</v>
      </c>
      <c r="Q113" s="255" t="s">
        <v>97</v>
      </c>
      <c r="R113" s="255" t="s">
        <v>97</v>
      </c>
      <c r="S113" s="255" t="s">
        <v>97</v>
      </c>
      <c r="T113" s="267" t="s">
        <v>97</v>
      </c>
      <c r="U113" s="300">
        <v>1399</v>
      </c>
    </row>
    <row r="114" spans="1:21" ht="11.25" customHeight="1">
      <c r="A114" s="299">
        <v>14</v>
      </c>
      <c r="B114" s="265" t="s">
        <v>344</v>
      </c>
      <c r="C114" s="255">
        <v>160</v>
      </c>
      <c r="D114" s="255">
        <v>106765</v>
      </c>
      <c r="E114" s="255">
        <v>62</v>
      </c>
      <c r="F114" s="255">
        <v>1957</v>
      </c>
      <c r="G114" s="255">
        <v>31</v>
      </c>
      <c r="H114" s="255">
        <v>2228</v>
      </c>
      <c r="I114" s="255">
        <v>24</v>
      </c>
      <c r="J114" s="255">
        <v>4017</v>
      </c>
      <c r="K114" s="255">
        <v>17</v>
      </c>
      <c r="L114" s="255">
        <v>6113</v>
      </c>
      <c r="M114" s="255">
        <v>7</v>
      </c>
      <c r="N114" s="255">
        <v>5325</v>
      </c>
      <c r="O114" s="255">
        <v>3</v>
      </c>
      <c r="P114" s="255">
        <v>3705</v>
      </c>
      <c r="Q114" s="255">
        <v>12</v>
      </c>
      <c r="R114" s="255">
        <v>35530</v>
      </c>
      <c r="S114" s="255">
        <v>4</v>
      </c>
      <c r="T114" s="267">
        <v>47891</v>
      </c>
      <c r="U114" s="268">
        <v>14</v>
      </c>
    </row>
    <row r="115" spans="1:21" s="251" customFormat="1" ht="11.25" customHeight="1">
      <c r="A115" s="299">
        <v>141</v>
      </c>
      <c r="B115" s="265" t="s">
        <v>345</v>
      </c>
      <c r="C115" s="255">
        <v>138</v>
      </c>
      <c r="D115" s="255">
        <v>93488</v>
      </c>
      <c r="E115" s="255">
        <v>55</v>
      </c>
      <c r="F115" s="255">
        <v>1754</v>
      </c>
      <c r="G115" s="255">
        <v>27</v>
      </c>
      <c r="H115" s="255">
        <v>1954</v>
      </c>
      <c r="I115" s="255">
        <v>24</v>
      </c>
      <c r="J115" s="255">
        <v>4017</v>
      </c>
      <c r="K115" s="255">
        <v>12</v>
      </c>
      <c r="L115" s="255">
        <v>4220</v>
      </c>
      <c r="M115" s="255" t="s">
        <v>97</v>
      </c>
      <c r="N115" s="255" t="s">
        <v>97</v>
      </c>
      <c r="O115" s="255">
        <v>3</v>
      </c>
      <c r="P115" s="255">
        <v>3705</v>
      </c>
      <c r="Q115" s="255" t="s">
        <v>97</v>
      </c>
      <c r="R115" s="255" t="s">
        <v>97</v>
      </c>
      <c r="S115" s="255">
        <v>4</v>
      </c>
      <c r="T115" s="267">
        <v>47891</v>
      </c>
      <c r="U115" s="300">
        <v>141</v>
      </c>
    </row>
    <row r="116" spans="1:21" s="251" customFormat="1" ht="11.25" customHeight="1">
      <c r="A116" s="299">
        <v>1411</v>
      </c>
      <c r="B116" s="265" t="s">
        <v>346</v>
      </c>
      <c r="C116" s="255">
        <v>4</v>
      </c>
      <c r="D116" s="255">
        <v>498</v>
      </c>
      <c r="E116" s="255" t="s">
        <v>97</v>
      </c>
      <c r="F116" s="255" t="s">
        <v>97</v>
      </c>
      <c r="G116" s="255" t="s">
        <v>45</v>
      </c>
      <c r="H116" s="255" t="s">
        <v>45</v>
      </c>
      <c r="I116" s="255" t="s">
        <v>97</v>
      </c>
      <c r="J116" s="255" t="s">
        <v>97</v>
      </c>
      <c r="K116" s="255" t="s">
        <v>97</v>
      </c>
      <c r="L116" s="255" t="s">
        <v>97</v>
      </c>
      <c r="M116" s="255" t="s">
        <v>45</v>
      </c>
      <c r="N116" s="255" t="s">
        <v>45</v>
      </c>
      <c r="O116" s="255" t="s">
        <v>45</v>
      </c>
      <c r="P116" s="255" t="s">
        <v>45</v>
      </c>
      <c r="Q116" s="255" t="s">
        <v>45</v>
      </c>
      <c r="R116" s="255" t="s">
        <v>45</v>
      </c>
      <c r="S116" s="255" t="s">
        <v>45</v>
      </c>
      <c r="T116" s="267">
        <v>0</v>
      </c>
      <c r="U116" s="300">
        <v>1411</v>
      </c>
    </row>
    <row r="117" spans="1:21" s="251" customFormat="1" ht="11.25" customHeight="1">
      <c r="A117" s="299">
        <v>1412</v>
      </c>
      <c r="B117" s="265" t="s">
        <v>347</v>
      </c>
      <c r="C117" s="255">
        <v>11</v>
      </c>
      <c r="D117" s="255">
        <v>31286</v>
      </c>
      <c r="E117" s="255" t="s">
        <v>97</v>
      </c>
      <c r="F117" s="255" t="s">
        <v>97</v>
      </c>
      <c r="G117" s="255" t="s">
        <v>97</v>
      </c>
      <c r="H117" s="255" t="s">
        <v>97</v>
      </c>
      <c r="I117" s="255" t="s">
        <v>97</v>
      </c>
      <c r="J117" s="255" t="s">
        <v>97</v>
      </c>
      <c r="K117" s="255" t="s">
        <v>45</v>
      </c>
      <c r="L117" s="255" t="s">
        <v>45</v>
      </c>
      <c r="M117" s="255" t="s">
        <v>97</v>
      </c>
      <c r="N117" s="255" t="s">
        <v>97</v>
      </c>
      <c r="O117" s="255" t="s">
        <v>45</v>
      </c>
      <c r="P117" s="255" t="s">
        <v>45</v>
      </c>
      <c r="Q117" s="255" t="s">
        <v>97</v>
      </c>
      <c r="R117" s="255" t="s">
        <v>97</v>
      </c>
      <c r="S117" s="255" t="s">
        <v>97</v>
      </c>
      <c r="T117" s="267" t="s">
        <v>97</v>
      </c>
      <c r="U117" s="300">
        <v>1412</v>
      </c>
    </row>
    <row r="118" spans="1:21" s="251" customFormat="1" ht="11.25" customHeight="1">
      <c r="A118" s="299">
        <v>1413</v>
      </c>
      <c r="B118" s="265" t="s">
        <v>348</v>
      </c>
      <c r="C118" s="255">
        <v>72</v>
      </c>
      <c r="D118" s="255">
        <v>12428</v>
      </c>
      <c r="E118" s="255">
        <v>39</v>
      </c>
      <c r="F118" s="255">
        <v>1195</v>
      </c>
      <c r="G118" s="255">
        <v>15</v>
      </c>
      <c r="H118" s="255">
        <v>1122</v>
      </c>
      <c r="I118" s="255">
        <v>10</v>
      </c>
      <c r="J118" s="255">
        <v>1513</v>
      </c>
      <c r="K118" s="255">
        <v>5</v>
      </c>
      <c r="L118" s="255">
        <v>1631</v>
      </c>
      <c r="M118" s="255" t="s">
        <v>45</v>
      </c>
      <c r="N118" s="255" t="s">
        <v>45</v>
      </c>
      <c r="O118" s="255" t="s">
        <v>97</v>
      </c>
      <c r="P118" s="255" t="s">
        <v>97</v>
      </c>
      <c r="Q118" s="255" t="s">
        <v>97</v>
      </c>
      <c r="R118" s="255" t="s">
        <v>97</v>
      </c>
      <c r="S118" s="255" t="s">
        <v>45</v>
      </c>
      <c r="T118" s="267">
        <v>0</v>
      </c>
      <c r="U118" s="300">
        <v>1413</v>
      </c>
    </row>
    <row r="119" spans="1:21" s="251" customFormat="1" ht="11.25" customHeight="1">
      <c r="A119" s="299">
        <v>1414</v>
      </c>
      <c r="B119" s="265" t="s">
        <v>349</v>
      </c>
      <c r="C119" s="255">
        <v>15</v>
      </c>
      <c r="D119" s="255">
        <v>22298</v>
      </c>
      <c r="E119" s="255">
        <v>4</v>
      </c>
      <c r="F119" s="255">
        <v>144</v>
      </c>
      <c r="G119" s="255" t="s">
        <v>97</v>
      </c>
      <c r="H119" s="255" t="s">
        <v>97</v>
      </c>
      <c r="I119" s="255" t="s">
        <v>97</v>
      </c>
      <c r="J119" s="255" t="s">
        <v>97</v>
      </c>
      <c r="K119" s="255" t="s">
        <v>97</v>
      </c>
      <c r="L119" s="255" t="s">
        <v>97</v>
      </c>
      <c r="M119" s="255" t="s">
        <v>97</v>
      </c>
      <c r="N119" s="255" t="s">
        <v>97</v>
      </c>
      <c r="O119" s="255" t="s">
        <v>45</v>
      </c>
      <c r="P119" s="255" t="s">
        <v>45</v>
      </c>
      <c r="Q119" s="255">
        <v>3</v>
      </c>
      <c r="R119" s="255">
        <v>11225</v>
      </c>
      <c r="S119" s="255" t="s">
        <v>97</v>
      </c>
      <c r="T119" s="267" t="s">
        <v>97</v>
      </c>
      <c r="U119" s="300">
        <v>1414</v>
      </c>
    </row>
    <row r="120" spans="1:21" ht="22.5">
      <c r="A120" s="394" t="s">
        <v>1559</v>
      </c>
      <c r="B120" s="266" t="s">
        <v>1560</v>
      </c>
      <c r="C120" s="255">
        <v>36</v>
      </c>
      <c r="D120" s="255">
        <v>26978</v>
      </c>
      <c r="E120" s="255">
        <v>9</v>
      </c>
      <c r="F120" s="255">
        <v>341</v>
      </c>
      <c r="G120" s="255">
        <v>8</v>
      </c>
      <c r="H120" s="255">
        <v>589</v>
      </c>
      <c r="I120" s="255">
        <v>9</v>
      </c>
      <c r="J120" s="255">
        <v>1498</v>
      </c>
      <c r="K120" s="255">
        <v>4</v>
      </c>
      <c r="L120" s="255">
        <v>1690</v>
      </c>
      <c r="M120" s="255" t="s">
        <v>97</v>
      </c>
      <c r="N120" s="255" t="s">
        <v>97</v>
      </c>
      <c r="O120" s="255" t="s">
        <v>97</v>
      </c>
      <c r="P120" s="255" t="s">
        <v>97</v>
      </c>
      <c r="Q120" s="255" t="s">
        <v>97</v>
      </c>
      <c r="R120" s="255" t="s">
        <v>97</v>
      </c>
      <c r="S120" s="255" t="s">
        <v>97</v>
      </c>
      <c r="T120" s="267" t="s">
        <v>97</v>
      </c>
      <c r="U120" s="300">
        <v>1419</v>
      </c>
    </row>
    <row r="121" spans="1:21" s="251" customFormat="1" ht="11.25" customHeight="1">
      <c r="A121" s="299">
        <v>142</v>
      </c>
      <c r="B121" s="265" t="s">
        <v>350</v>
      </c>
      <c r="C121" s="255">
        <v>10</v>
      </c>
      <c r="D121" s="255">
        <v>766</v>
      </c>
      <c r="E121" s="255" t="s">
        <v>97</v>
      </c>
      <c r="F121" s="255" t="s">
        <v>97</v>
      </c>
      <c r="G121" s="255" t="s">
        <v>97</v>
      </c>
      <c r="H121" s="255" t="s">
        <v>97</v>
      </c>
      <c r="I121" s="255" t="s">
        <v>45</v>
      </c>
      <c r="J121" s="255" t="s">
        <v>45</v>
      </c>
      <c r="K121" s="255" t="s">
        <v>97</v>
      </c>
      <c r="L121" s="255" t="s">
        <v>97</v>
      </c>
      <c r="M121" s="255" t="s">
        <v>45</v>
      </c>
      <c r="N121" s="255" t="s">
        <v>45</v>
      </c>
      <c r="O121" s="255" t="s">
        <v>45</v>
      </c>
      <c r="P121" s="255" t="s">
        <v>45</v>
      </c>
      <c r="Q121" s="255" t="s">
        <v>45</v>
      </c>
      <c r="R121" s="255" t="s">
        <v>45</v>
      </c>
      <c r="S121" s="255" t="s">
        <v>45</v>
      </c>
      <c r="T121" s="267">
        <v>0</v>
      </c>
      <c r="U121" s="300">
        <v>142</v>
      </c>
    </row>
    <row r="122" spans="1:21" ht="22.5">
      <c r="A122" s="394" t="s">
        <v>1561</v>
      </c>
      <c r="B122" s="266" t="s">
        <v>351</v>
      </c>
      <c r="C122" s="255">
        <v>12</v>
      </c>
      <c r="D122" s="255">
        <v>12510</v>
      </c>
      <c r="E122" s="255" t="s">
        <v>97</v>
      </c>
      <c r="F122" s="255" t="s">
        <v>97</v>
      </c>
      <c r="G122" s="255" t="s">
        <v>97</v>
      </c>
      <c r="H122" s="255" t="s">
        <v>97</v>
      </c>
      <c r="I122" s="255" t="s">
        <v>45</v>
      </c>
      <c r="J122" s="255" t="s">
        <v>45</v>
      </c>
      <c r="K122" s="255" t="s">
        <v>97</v>
      </c>
      <c r="L122" s="255" t="s">
        <v>97</v>
      </c>
      <c r="M122" s="255" t="s">
        <v>97</v>
      </c>
      <c r="N122" s="255" t="s">
        <v>97</v>
      </c>
      <c r="O122" s="255" t="s">
        <v>45</v>
      </c>
      <c r="P122" s="255" t="s">
        <v>45</v>
      </c>
      <c r="Q122" s="255" t="s">
        <v>97</v>
      </c>
      <c r="R122" s="255" t="s">
        <v>97</v>
      </c>
      <c r="S122" s="255" t="s">
        <v>45</v>
      </c>
      <c r="T122" s="267">
        <v>0</v>
      </c>
      <c r="U122" s="300">
        <v>143</v>
      </c>
    </row>
    <row r="123" spans="1:21" s="251" customFormat="1" ht="11.25" customHeight="1">
      <c r="A123" s="299">
        <v>1431</v>
      </c>
      <c r="B123" s="265" t="s">
        <v>352</v>
      </c>
      <c r="C123" s="255" t="s">
        <v>97</v>
      </c>
      <c r="D123" s="255" t="s">
        <v>97</v>
      </c>
      <c r="E123" s="255" t="s">
        <v>45</v>
      </c>
      <c r="F123" s="255" t="s">
        <v>45</v>
      </c>
      <c r="G123" s="255" t="s">
        <v>97</v>
      </c>
      <c r="H123" s="255" t="s">
        <v>97</v>
      </c>
      <c r="I123" s="255" t="s">
        <v>45</v>
      </c>
      <c r="J123" s="255" t="s">
        <v>45</v>
      </c>
      <c r="K123" s="255" t="s">
        <v>97</v>
      </c>
      <c r="L123" s="255" t="s">
        <v>97</v>
      </c>
      <c r="M123" s="255" t="s">
        <v>97</v>
      </c>
      <c r="N123" s="255" t="s">
        <v>97</v>
      </c>
      <c r="O123" s="255" t="s">
        <v>45</v>
      </c>
      <c r="P123" s="255" t="s">
        <v>45</v>
      </c>
      <c r="Q123" s="255" t="s">
        <v>97</v>
      </c>
      <c r="R123" s="255" t="s">
        <v>97</v>
      </c>
      <c r="S123" s="255" t="s">
        <v>45</v>
      </c>
      <c r="T123" s="267">
        <v>0</v>
      </c>
      <c r="U123" s="300">
        <v>1431</v>
      </c>
    </row>
    <row r="124" spans="1:21" ht="22.5">
      <c r="A124" s="394" t="s">
        <v>1562</v>
      </c>
      <c r="B124" s="266" t="s">
        <v>353</v>
      </c>
      <c r="C124" s="255" t="s">
        <v>97</v>
      </c>
      <c r="D124" s="255" t="s">
        <v>97</v>
      </c>
      <c r="E124" s="255" t="s">
        <v>97</v>
      </c>
      <c r="F124" s="255" t="s">
        <v>97</v>
      </c>
      <c r="G124" s="255" t="s">
        <v>45</v>
      </c>
      <c r="H124" s="255" t="s">
        <v>45</v>
      </c>
      <c r="I124" s="255" t="s">
        <v>45</v>
      </c>
      <c r="J124" s="255" t="s">
        <v>45</v>
      </c>
      <c r="K124" s="255" t="s">
        <v>45</v>
      </c>
      <c r="L124" s="255" t="s">
        <v>45</v>
      </c>
      <c r="M124" s="255" t="s">
        <v>45</v>
      </c>
      <c r="N124" s="255" t="s">
        <v>45</v>
      </c>
      <c r="O124" s="255" t="s">
        <v>45</v>
      </c>
      <c r="P124" s="255" t="s">
        <v>45</v>
      </c>
      <c r="Q124" s="255" t="s">
        <v>97</v>
      </c>
      <c r="R124" s="255" t="s">
        <v>97</v>
      </c>
      <c r="S124" s="255" t="s">
        <v>45</v>
      </c>
      <c r="T124" s="267">
        <v>0</v>
      </c>
      <c r="U124" s="300">
        <v>1439</v>
      </c>
    </row>
    <row r="125" spans="1:21" ht="11.25" customHeight="1">
      <c r="A125" s="299">
        <v>15</v>
      </c>
      <c r="B125" s="265" t="s">
        <v>354</v>
      </c>
      <c r="C125" s="255">
        <v>105</v>
      </c>
      <c r="D125" s="255">
        <v>46362</v>
      </c>
      <c r="E125" s="255">
        <v>24</v>
      </c>
      <c r="F125" s="255">
        <v>860</v>
      </c>
      <c r="G125" s="255">
        <v>16</v>
      </c>
      <c r="H125" s="255">
        <v>1121</v>
      </c>
      <c r="I125" s="255">
        <v>36</v>
      </c>
      <c r="J125" s="255">
        <v>5614</v>
      </c>
      <c r="K125" s="255">
        <v>16</v>
      </c>
      <c r="L125" s="255">
        <v>5885</v>
      </c>
      <c r="M125" s="255">
        <v>6</v>
      </c>
      <c r="N125" s="255">
        <v>4020</v>
      </c>
      <c r="O125" s="255">
        <v>3</v>
      </c>
      <c r="P125" s="255">
        <v>3486</v>
      </c>
      <c r="Q125" s="255" t="s">
        <v>97</v>
      </c>
      <c r="R125" s="255" t="s">
        <v>97</v>
      </c>
      <c r="S125" s="255" t="s">
        <v>97</v>
      </c>
      <c r="T125" s="267" t="s">
        <v>97</v>
      </c>
      <c r="U125" s="268">
        <v>15</v>
      </c>
    </row>
    <row r="126" spans="1:21" ht="22.5">
      <c r="A126" s="394" t="s">
        <v>1563</v>
      </c>
      <c r="B126" s="266" t="s">
        <v>355</v>
      </c>
      <c r="C126" s="255">
        <v>62</v>
      </c>
      <c r="D126" s="255">
        <v>31992</v>
      </c>
      <c r="E126" s="255">
        <v>19</v>
      </c>
      <c r="F126" s="255">
        <v>659</v>
      </c>
      <c r="G126" s="255">
        <v>12</v>
      </c>
      <c r="H126" s="255">
        <v>862</v>
      </c>
      <c r="I126" s="255">
        <v>16</v>
      </c>
      <c r="J126" s="255">
        <v>2521</v>
      </c>
      <c r="K126" s="255">
        <v>6</v>
      </c>
      <c r="L126" s="255">
        <v>2206</v>
      </c>
      <c r="M126" s="255" t="s">
        <v>97</v>
      </c>
      <c r="N126" s="255" t="s">
        <v>97</v>
      </c>
      <c r="O126" s="255" t="s">
        <v>97</v>
      </c>
      <c r="P126" s="255" t="s">
        <v>97</v>
      </c>
      <c r="Q126" s="255" t="s">
        <v>45</v>
      </c>
      <c r="R126" s="255" t="s">
        <v>45</v>
      </c>
      <c r="S126" s="255" t="s">
        <v>97</v>
      </c>
      <c r="T126" s="267" t="s">
        <v>97</v>
      </c>
      <c r="U126" s="300">
        <v>151</v>
      </c>
    </row>
    <row r="127" spans="1:21" ht="22.5">
      <c r="A127" s="394" t="s">
        <v>1564</v>
      </c>
      <c r="B127" s="266" t="s">
        <v>356</v>
      </c>
      <c r="C127" s="255" t="s">
        <v>97</v>
      </c>
      <c r="D127" s="255" t="s">
        <v>97</v>
      </c>
      <c r="E127" s="255">
        <v>4</v>
      </c>
      <c r="F127" s="255">
        <v>133</v>
      </c>
      <c r="G127" s="255" t="s">
        <v>45</v>
      </c>
      <c r="H127" s="255" t="s">
        <v>45</v>
      </c>
      <c r="I127" s="255" t="s">
        <v>97</v>
      </c>
      <c r="J127" s="255" t="s">
        <v>97</v>
      </c>
      <c r="K127" s="255" t="s">
        <v>97</v>
      </c>
      <c r="L127" s="255" t="s">
        <v>97</v>
      </c>
      <c r="M127" s="255" t="s">
        <v>45</v>
      </c>
      <c r="N127" s="255" t="s">
        <v>45</v>
      </c>
      <c r="O127" s="255" t="s">
        <v>45</v>
      </c>
      <c r="P127" s="255" t="s">
        <v>45</v>
      </c>
      <c r="Q127" s="255" t="s">
        <v>45</v>
      </c>
      <c r="R127" s="255" t="s">
        <v>45</v>
      </c>
      <c r="S127" s="255" t="s">
        <v>97</v>
      </c>
      <c r="T127" s="267" t="s">
        <v>97</v>
      </c>
      <c r="U127" s="300">
        <v>1511</v>
      </c>
    </row>
    <row r="128" spans="1:21" s="251" customFormat="1" ht="11.25" customHeight="1">
      <c r="A128" s="299">
        <v>1512</v>
      </c>
      <c r="B128" s="265" t="s">
        <v>357</v>
      </c>
      <c r="C128" s="255" t="s">
        <v>97</v>
      </c>
      <c r="D128" s="255" t="s">
        <v>97</v>
      </c>
      <c r="E128" s="255">
        <v>15</v>
      </c>
      <c r="F128" s="255">
        <v>526</v>
      </c>
      <c r="G128" s="255">
        <v>12</v>
      </c>
      <c r="H128" s="255">
        <v>862</v>
      </c>
      <c r="I128" s="255" t="s">
        <v>97</v>
      </c>
      <c r="J128" s="255" t="s">
        <v>97</v>
      </c>
      <c r="K128" s="255" t="s">
        <v>97</v>
      </c>
      <c r="L128" s="255" t="s">
        <v>97</v>
      </c>
      <c r="M128" s="255" t="s">
        <v>97</v>
      </c>
      <c r="N128" s="255" t="s">
        <v>97</v>
      </c>
      <c r="O128" s="255" t="s">
        <v>97</v>
      </c>
      <c r="P128" s="255" t="s">
        <v>97</v>
      </c>
      <c r="Q128" s="255" t="s">
        <v>45</v>
      </c>
      <c r="R128" s="255" t="s">
        <v>45</v>
      </c>
      <c r="S128" s="255" t="s">
        <v>45</v>
      </c>
      <c r="T128" s="267">
        <v>0</v>
      </c>
      <c r="U128" s="300">
        <v>1512</v>
      </c>
    </row>
    <row r="129" spans="1:21" s="251" customFormat="1" ht="11.25" customHeight="1">
      <c r="A129" s="299">
        <v>152</v>
      </c>
      <c r="B129" s="265" t="s">
        <v>358</v>
      </c>
      <c r="C129" s="255">
        <v>43</v>
      </c>
      <c r="D129" s="255">
        <v>14370</v>
      </c>
      <c r="E129" s="255">
        <v>5</v>
      </c>
      <c r="F129" s="255">
        <v>201</v>
      </c>
      <c r="G129" s="255">
        <v>4</v>
      </c>
      <c r="H129" s="255">
        <v>259</v>
      </c>
      <c r="I129" s="255">
        <v>20</v>
      </c>
      <c r="J129" s="255">
        <v>3093</v>
      </c>
      <c r="K129" s="255">
        <v>10</v>
      </c>
      <c r="L129" s="255">
        <v>3680</v>
      </c>
      <c r="M129" s="255" t="s">
        <v>97</v>
      </c>
      <c r="N129" s="255" t="s">
        <v>97</v>
      </c>
      <c r="O129" s="255" t="s">
        <v>97</v>
      </c>
      <c r="P129" s="255" t="s">
        <v>97</v>
      </c>
      <c r="Q129" s="255" t="s">
        <v>97</v>
      </c>
      <c r="R129" s="255" t="s">
        <v>97</v>
      </c>
      <c r="S129" s="255" t="s">
        <v>45</v>
      </c>
      <c r="T129" s="267">
        <v>0</v>
      </c>
      <c r="U129" s="300">
        <v>152</v>
      </c>
    </row>
    <row r="130" spans="1:21" ht="22.5" customHeight="1">
      <c r="A130" s="394" t="s">
        <v>1565</v>
      </c>
      <c r="B130" s="266" t="s">
        <v>359</v>
      </c>
      <c r="C130" s="255">
        <v>947</v>
      </c>
      <c r="D130" s="255">
        <v>732396</v>
      </c>
      <c r="E130" s="255">
        <v>241</v>
      </c>
      <c r="F130" s="255">
        <v>7863</v>
      </c>
      <c r="G130" s="255">
        <v>185</v>
      </c>
      <c r="H130" s="255">
        <v>13451</v>
      </c>
      <c r="I130" s="255">
        <v>205</v>
      </c>
      <c r="J130" s="255">
        <v>32567</v>
      </c>
      <c r="K130" s="255">
        <v>111</v>
      </c>
      <c r="L130" s="255">
        <v>40185</v>
      </c>
      <c r="M130" s="255">
        <v>93</v>
      </c>
      <c r="N130" s="255">
        <v>64269</v>
      </c>
      <c r="O130" s="255">
        <v>56</v>
      </c>
      <c r="P130" s="255">
        <v>82382</v>
      </c>
      <c r="Q130" s="255">
        <v>36</v>
      </c>
      <c r="R130" s="255">
        <v>106260</v>
      </c>
      <c r="S130" s="255">
        <v>20</v>
      </c>
      <c r="T130" s="267">
        <v>385419</v>
      </c>
      <c r="U130" s="300">
        <v>16</v>
      </c>
    </row>
    <row r="131" spans="1:21" s="251" customFormat="1" ht="11.25" customHeight="1">
      <c r="A131" s="299">
        <v>161</v>
      </c>
      <c r="B131" s="265" t="s">
        <v>360</v>
      </c>
      <c r="C131" s="255">
        <v>127</v>
      </c>
      <c r="D131" s="255">
        <v>230412</v>
      </c>
      <c r="E131" s="255">
        <v>42</v>
      </c>
      <c r="F131" s="255">
        <v>1337</v>
      </c>
      <c r="G131" s="255" t="s">
        <v>97</v>
      </c>
      <c r="H131" s="255" t="s">
        <v>97</v>
      </c>
      <c r="I131" s="255">
        <v>26</v>
      </c>
      <c r="J131" s="255">
        <v>3858</v>
      </c>
      <c r="K131" s="255">
        <v>18</v>
      </c>
      <c r="L131" s="255">
        <v>6755</v>
      </c>
      <c r="M131" s="255">
        <v>7</v>
      </c>
      <c r="N131" s="255">
        <v>4499</v>
      </c>
      <c r="O131" s="255">
        <v>10</v>
      </c>
      <c r="P131" s="255">
        <v>14366</v>
      </c>
      <c r="Q131" s="255">
        <v>4</v>
      </c>
      <c r="R131" s="255">
        <v>10393</v>
      </c>
      <c r="S131" s="255" t="s">
        <v>97</v>
      </c>
      <c r="T131" s="267" t="s">
        <v>97</v>
      </c>
      <c r="U131" s="300">
        <v>161</v>
      </c>
    </row>
    <row r="132" spans="1:21" ht="22.5">
      <c r="A132" s="394" t="s">
        <v>1566</v>
      </c>
      <c r="B132" s="266" t="s">
        <v>361</v>
      </c>
      <c r="C132" s="255">
        <v>820</v>
      </c>
      <c r="D132" s="255">
        <v>501984</v>
      </c>
      <c r="E132" s="255">
        <v>199</v>
      </c>
      <c r="F132" s="255">
        <v>6526</v>
      </c>
      <c r="G132" s="255" t="s">
        <v>97</v>
      </c>
      <c r="H132" s="255" t="s">
        <v>97</v>
      </c>
      <c r="I132" s="255">
        <v>179</v>
      </c>
      <c r="J132" s="255">
        <v>28709</v>
      </c>
      <c r="K132" s="255">
        <v>93</v>
      </c>
      <c r="L132" s="255">
        <v>33430</v>
      </c>
      <c r="M132" s="255">
        <v>86</v>
      </c>
      <c r="N132" s="255">
        <v>59770</v>
      </c>
      <c r="O132" s="255">
        <v>46</v>
      </c>
      <c r="P132" s="255">
        <v>68015</v>
      </c>
      <c r="Q132" s="255">
        <v>32</v>
      </c>
      <c r="R132" s="255">
        <v>95868</v>
      </c>
      <c r="S132" s="255" t="s">
        <v>97</v>
      </c>
      <c r="T132" s="267" t="s">
        <v>97</v>
      </c>
      <c r="U132" s="300">
        <v>162</v>
      </c>
    </row>
    <row r="133" spans="1:21" ht="22.5">
      <c r="A133" s="394" t="s">
        <v>1567</v>
      </c>
      <c r="B133" s="266" t="s">
        <v>1860</v>
      </c>
      <c r="C133" s="255">
        <v>13</v>
      </c>
      <c r="D133" s="255">
        <v>15107</v>
      </c>
      <c r="E133" s="255">
        <v>4</v>
      </c>
      <c r="F133" s="255">
        <v>139</v>
      </c>
      <c r="G133" s="255" t="s">
        <v>97</v>
      </c>
      <c r="H133" s="255" t="s">
        <v>97</v>
      </c>
      <c r="I133" s="255" t="s">
        <v>45</v>
      </c>
      <c r="J133" s="255" t="s">
        <v>45</v>
      </c>
      <c r="K133" s="255" t="s">
        <v>45</v>
      </c>
      <c r="L133" s="255" t="s">
        <v>45</v>
      </c>
      <c r="M133" s="255" t="s">
        <v>97</v>
      </c>
      <c r="N133" s="255" t="s">
        <v>97</v>
      </c>
      <c r="O133" s="255" t="s">
        <v>97</v>
      </c>
      <c r="P133" s="255" t="s">
        <v>97</v>
      </c>
      <c r="Q133" s="255" t="s">
        <v>97</v>
      </c>
      <c r="R133" s="255" t="s">
        <v>97</v>
      </c>
      <c r="S133" s="255" t="s">
        <v>97</v>
      </c>
      <c r="T133" s="267" t="s">
        <v>97</v>
      </c>
      <c r="U133" s="300">
        <v>1621</v>
      </c>
    </row>
    <row r="134" spans="1:21" ht="11.25" customHeight="1">
      <c r="A134" s="301">
        <v>1622</v>
      </c>
      <c r="B134" s="265" t="s">
        <v>362</v>
      </c>
      <c r="C134" s="255">
        <v>4</v>
      </c>
      <c r="D134" s="255">
        <v>1003</v>
      </c>
      <c r="E134" s="255" t="s">
        <v>97</v>
      </c>
      <c r="F134" s="255" t="s">
        <v>97</v>
      </c>
      <c r="G134" s="255" t="s">
        <v>45</v>
      </c>
      <c r="H134" s="255" t="s">
        <v>45</v>
      </c>
      <c r="I134" s="255" t="s">
        <v>45</v>
      </c>
      <c r="J134" s="255" t="s">
        <v>45</v>
      </c>
      <c r="K134" s="255" t="s">
        <v>97</v>
      </c>
      <c r="L134" s="255" t="s">
        <v>97</v>
      </c>
      <c r="M134" s="255" t="s">
        <v>45</v>
      </c>
      <c r="N134" s="255" t="s">
        <v>45</v>
      </c>
      <c r="O134" s="255" t="s">
        <v>45</v>
      </c>
      <c r="P134" s="255" t="s">
        <v>45</v>
      </c>
      <c r="Q134" s="255" t="s">
        <v>45</v>
      </c>
      <c r="R134" s="255" t="s">
        <v>45</v>
      </c>
      <c r="S134" s="255" t="s">
        <v>45</v>
      </c>
      <c r="T134" s="267">
        <v>0</v>
      </c>
      <c r="U134" s="300">
        <v>1622</v>
      </c>
    </row>
    <row r="135" spans="1:21" ht="22.5" customHeight="1">
      <c r="A135" s="394" t="s">
        <v>1568</v>
      </c>
      <c r="B135" s="266" t="s">
        <v>1569</v>
      </c>
      <c r="C135" s="255">
        <v>410</v>
      </c>
      <c r="D135" s="255">
        <v>327083</v>
      </c>
      <c r="E135" s="255" t="s">
        <v>97</v>
      </c>
      <c r="F135" s="255" t="s">
        <v>97</v>
      </c>
      <c r="G135" s="255">
        <v>67</v>
      </c>
      <c r="H135" s="255">
        <v>4901</v>
      </c>
      <c r="I135" s="255">
        <v>91</v>
      </c>
      <c r="J135" s="255">
        <v>15074</v>
      </c>
      <c r="K135" s="255">
        <v>60</v>
      </c>
      <c r="L135" s="255">
        <v>22145</v>
      </c>
      <c r="M135" s="255">
        <v>63</v>
      </c>
      <c r="N135" s="255">
        <v>44233</v>
      </c>
      <c r="O135" s="255">
        <v>31</v>
      </c>
      <c r="P135" s="255">
        <v>45982</v>
      </c>
      <c r="Q135" s="255">
        <v>19</v>
      </c>
      <c r="R135" s="255">
        <v>53509</v>
      </c>
      <c r="S135" s="255" t="s">
        <v>97</v>
      </c>
      <c r="T135" s="267" t="s">
        <v>97</v>
      </c>
      <c r="U135" s="300">
        <v>1623</v>
      </c>
    </row>
    <row r="136" spans="1:21" ht="22.5">
      <c r="A136" s="394" t="s">
        <v>1570</v>
      </c>
      <c r="B136" s="266" t="s">
        <v>364</v>
      </c>
      <c r="C136" s="255">
        <v>49</v>
      </c>
      <c r="D136" s="255">
        <v>50155</v>
      </c>
      <c r="E136" s="255">
        <v>7</v>
      </c>
      <c r="F136" s="255">
        <v>257</v>
      </c>
      <c r="G136" s="255">
        <v>8</v>
      </c>
      <c r="H136" s="255">
        <v>632</v>
      </c>
      <c r="I136" s="255">
        <v>9</v>
      </c>
      <c r="J136" s="255">
        <v>1311</v>
      </c>
      <c r="K136" s="255" t="s">
        <v>97</v>
      </c>
      <c r="L136" s="255" t="s">
        <v>97</v>
      </c>
      <c r="M136" s="255" t="s">
        <v>97</v>
      </c>
      <c r="N136" s="255" t="s">
        <v>97</v>
      </c>
      <c r="O136" s="255" t="s">
        <v>97</v>
      </c>
      <c r="P136" s="255" t="s">
        <v>97</v>
      </c>
      <c r="Q136" s="255">
        <v>5</v>
      </c>
      <c r="R136" s="255">
        <v>15695</v>
      </c>
      <c r="S136" s="255">
        <v>3</v>
      </c>
      <c r="T136" s="267">
        <v>21958</v>
      </c>
      <c r="U136" s="300">
        <v>1624</v>
      </c>
    </row>
    <row r="137" spans="1:21" ht="22.5">
      <c r="A137" s="394" t="s">
        <v>1571</v>
      </c>
      <c r="B137" s="266" t="s">
        <v>365</v>
      </c>
      <c r="C137" s="255">
        <v>344</v>
      </c>
      <c r="D137" s="255">
        <v>108636</v>
      </c>
      <c r="E137" s="255">
        <v>116</v>
      </c>
      <c r="F137" s="255">
        <v>3681</v>
      </c>
      <c r="G137" s="255">
        <v>91</v>
      </c>
      <c r="H137" s="255">
        <v>6570</v>
      </c>
      <c r="I137" s="255">
        <v>79</v>
      </c>
      <c r="J137" s="255">
        <v>12324</v>
      </c>
      <c r="K137" s="255">
        <v>24</v>
      </c>
      <c r="L137" s="255">
        <v>8279</v>
      </c>
      <c r="M137" s="255">
        <v>13</v>
      </c>
      <c r="N137" s="255">
        <v>8922</v>
      </c>
      <c r="O137" s="255">
        <v>12</v>
      </c>
      <c r="P137" s="255">
        <v>18530</v>
      </c>
      <c r="Q137" s="255" t="s">
        <v>97</v>
      </c>
      <c r="R137" s="255" t="s">
        <v>97</v>
      </c>
      <c r="S137" s="255" t="s">
        <v>97</v>
      </c>
      <c r="T137" s="267" t="s">
        <v>97</v>
      </c>
      <c r="U137" s="300">
        <v>1629</v>
      </c>
    </row>
    <row r="138" spans="1:21" ht="11.25" customHeight="1">
      <c r="A138" s="299">
        <v>17</v>
      </c>
      <c r="B138" s="265" t="s">
        <v>366</v>
      </c>
      <c r="C138" s="255">
        <v>112</v>
      </c>
      <c r="D138" s="255">
        <v>671141</v>
      </c>
      <c r="E138" s="255">
        <v>6</v>
      </c>
      <c r="F138" s="255">
        <v>194</v>
      </c>
      <c r="G138" s="255">
        <v>11</v>
      </c>
      <c r="H138" s="255">
        <v>772</v>
      </c>
      <c r="I138" s="255">
        <v>20</v>
      </c>
      <c r="J138" s="255">
        <v>3157</v>
      </c>
      <c r="K138" s="255">
        <v>10</v>
      </c>
      <c r="L138" s="255">
        <v>3748</v>
      </c>
      <c r="M138" s="255">
        <v>14</v>
      </c>
      <c r="N138" s="255">
        <v>9298</v>
      </c>
      <c r="O138" s="255">
        <v>9</v>
      </c>
      <c r="P138" s="255">
        <v>12529</v>
      </c>
      <c r="Q138" s="255">
        <v>16</v>
      </c>
      <c r="R138" s="255">
        <v>55647</v>
      </c>
      <c r="S138" s="255">
        <v>26</v>
      </c>
      <c r="T138" s="267">
        <v>585797</v>
      </c>
      <c r="U138" s="268">
        <v>17</v>
      </c>
    </row>
    <row r="139" spans="1:21" ht="22.5">
      <c r="A139" s="394" t="s">
        <v>1572</v>
      </c>
      <c r="B139" s="266" t="s">
        <v>367</v>
      </c>
      <c r="C139" s="255">
        <v>29</v>
      </c>
      <c r="D139" s="255">
        <v>365782</v>
      </c>
      <c r="E139" s="255" t="s">
        <v>97</v>
      </c>
      <c r="F139" s="255" t="s">
        <v>97</v>
      </c>
      <c r="G139" s="255">
        <v>3</v>
      </c>
      <c r="H139" s="255">
        <v>220</v>
      </c>
      <c r="I139" s="255">
        <v>6</v>
      </c>
      <c r="J139" s="255">
        <v>861</v>
      </c>
      <c r="K139" s="255">
        <v>5</v>
      </c>
      <c r="L139" s="255">
        <v>2008</v>
      </c>
      <c r="M139" s="255" t="s">
        <v>97</v>
      </c>
      <c r="N139" s="255" t="s">
        <v>97</v>
      </c>
      <c r="O139" s="255" t="s">
        <v>45</v>
      </c>
      <c r="P139" s="255" t="s">
        <v>45</v>
      </c>
      <c r="Q139" s="255" t="s">
        <v>97</v>
      </c>
      <c r="R139" s="255" t="s">
        <v>97</v>
      </c>
      <c r="S139" s="255">
        <v>10</v>
      </c>
      <c r="T139" s="267">
        <v>359145</v>
      </c>
      <c r="U139" s="300">
        <v>171</v>
      </c>
    </row>
    <row r="140" spans="1:21" s="251" customFormat="1" ht="11.25" customHeight="1">
      <c r="A140" s="299">
        <v>1711</v>
      </c>
      <c r="B140" s="265" t="s">
        <v>368</v>
      </c>
      <c r="C140" s="255" t="s">
        <v>97</v>
      </c>
      <c r="D140" s="255" t="s">
        <v>97</v>
      </c>
      <c r="E140" s="255" t="s">
        <v>97</v>
      </c>
      <c r="F140" s="255" t="s">
        <v>97</v>
      </c>
      <c r="G140" s="255" t="s">
        <v>97</v>
      </c>
      <c r="H140" s="255" t="s">
        <v>97</v>
      </c>
      <c r="I140" s="255" t="s">
        <v>45</v>
      </c>
      <c r="J140" s="255" t="s">
        <v>45</v>
      </c>
      <c r="K140" s="255" t="s">
        <v>45</v>
      </c>
      <c r="L140" s="255" t="s">
        <v>45</v>
      </c>
      <c r="M140" s="255" t="s">
        <v>45</v>
      </c>
      <c r="N140" s="255" t="s">
        <v>45</v>
      </c>
      <c r="O140" s="255" t="s">
        <v>45</v>
      </c>
      <c r="P140" s="255" t="s">
        <v>45</v>
      </c>
      <c r="Q140" s="255" t="s">
        <v>45</v>
      </c>
      <c r="R140" s="255" t="s">
        <v>45</v>
      </c>
      <c r="S140" s="255" t="s">
        <v>45</v>
      </c>
      <c r="T140" s="267">
        <v>0</v>
      </c>
      <c r="U140" s="300">
        <v>1711</v>
      </c>
    </row>
    <row r="141" spans="1:21" s="251" customFormat="1" ht="11.25" customHeight="1">
      <c r="A141" s="299">
        <v>1712</v>
      </c>
      <c r="B141" s="265" t="s">
        <v>369</v>
      </c>
      <c r="C141" s="255" t="s">
        <v>97</v>
      </c>
      <c r="D141" s="255" t="s">
        <v>97</v>
      </c>
      <c r="E141" s="255" t="s">
        <v>97</v>
      </c>
      <c r="F141" s="255" t="s">
        <v>97</v>
      </c>
      <c r="G141" s="255" t="s">
        <v>97</v>
      </c>
      <c r="H141" s="255" t="s">
        <v>97</v>
      </c>
      <c r="I141" s="255">
        <v>6</v>
      </c>
      <c r="J141" s="255">
        <v>861</v>
      </c>
      <c r="K141" s="255">
        <v>5</v>
      </c>
      <c r="L141" s="255">
        <v>2008</v>
      </c>
      <c r="M141" s="255" t="s">
        <v>97</v>
      </c>
      <c r="N141" s="255" t="s">
        <v>97</v>
      </c>
      <c r="O141" s="255" t="s">
        <v>45</v>
      </c>
      <c r="P141" s="255" t="s">
        <v>45</v>
      </c>
      <c r="Q141" s="255" t="s">
        <v>97</v>
      </c>
      <c r="R141" s="255" t="s">
        <v>97</v>
      </c>
      <c r="S141" s="255">
        <v>10</v>
      </c>
      <c r="T141" s="267">
        <v>359145</v>
      </c>
      <c r="U141" s="300">
        <v>1712</v>
      </c>
    </row>
    <row r="142" spans="1:21" s="251" customFormat="1" ht="11.25" customHeight="1">
      <c r="A142" s="299">
        <v>172</v>
      </c>
      <c r="B142" s="265" t="s">
        <v>370</v>
      </c>
      <c r="C142" s="255">
        <v>83</v>
      </c>
      <c r="D142" s="255">
        <v>305360</v>
      </c>
      <c r="E142" s="255" t="s">
        <v>97</v>
      </c>
      <c r="F142" s="255" t="s">
        <v>97</v>
      </c>
      <c r="G142" s="255">
        <v>8</v>
      </c>
      <c r="H142" s="255">
        <v>551</v>
      </c>
      <c r="I142" s="255">
        <v>14</v>
      </c>
      <c r="J142" s="255">
        <v>2296</v>
      </c>
      <c r="K142" s="255">
        <v>5</v>
      </c>
      <c r="L142" s="255">
        <v>1740</v>
      </c>
      <c r="M142" s="255" t="s">
        <v>97</v>
      </c>
      <c r="N142" s="255" t="s">
        <v>97</v>
      </c>
      <c r="O142" s="255">
        <v>9</v>
      </c>
      <c r="P142" s="255">
        <v>12529</v>
      </c>
      <c r="Q142" s="255" t="s">
        <v>97</v>
      </c>
      <c r="R142" s="255" t="s">
        <v>97</v>
      </c>
      <c r="S142" s="255">
        <v>16</v>
      </c>
      <c r="T142" s="267">
        <v>226652</v>
      </c>
      <c r="U142" s="300">
        <v>172</v>
      </c>
    </row>
    <row r="143" spans="1:21" ht="22.5">
      <c r="A143" s="394" t="s">
        <v>1573</v>
      </c>
      <c r="B143" s="266" t="s">
        <v>371</v>
      </c>
      <c r="C143" s="255">
        <v>42</v>
      </c>
      <c r="D143" s="255">
        <v>120105</v>
      </c>
      <c r="E143" s="255" t="s">
        <v>97</v>
      </c>
      <c r="F143" s="255" t="s">
        <v>97</v>
      </c>
      <c r="G143" s="255" t="s">
        <v>97</v>
      </c>
      <c r="H143" s="255" t="s">
        <v>97</v>
      </c>
      <c r="I143" s="255">
        <v>7</v>
      </c>
      <c r="J143" s="255">
        <v>1242</v>
      </c>
      <c r="K143" s="255" t="s">
        <v>97</v>
      </c>
      <c r="L143" s="255" t="s">
        <v>97</v>
      </c>
      <c r="M143" s="255">
        <v>10</v>
      </c>
      <c r="N143" s="255">
        <v>6956</v>
      </c>
      <c r="O143" s="255">
        <v>4</v>
      </c>
      <c r="P143" s="255">
        <v>5217</v>
      </c>
      <c r="Q143" s="255">
        <v>10</v>
      </c>
      <c r="R143" s="255">
        <v>37606</v>
      </c>
      <c r="S143" s="255" t="s">
        <v>97</v>
      </c>
      <c r="T143" s="267" t="s">
        <v>97</v>
      </c>
      <c r="U143" s="300">
        <v>1721</v>
      </c>
    </row>
    <row r="144" spans="1:21" ht="22.5">
      <c r="A144" s="394" t="s">
        <v>1574</v>
      </c>
      <c r="B144" s="266" t="s">
        <v>372</v>
      </c>
      <c r="C144" s="255">
        <v>9</v>
      </c>
      <c r="D144" s="255">
        <v>100596</v>
      </c>
      <c r="E144" s="255" t="s">
        <v>97</v>
      </c>
      <c r="F144" s="255" t="s">
        <v>97</v>
      </c>
      <c r="G144" s="255" t="s">
        <v>97</v>
      </c>
      <c r="H144" s="255" t="s">
        <v>97</v>
      </c>
      <c r="I144" s="255" t="s">
        <v>97</v>
      </c>
      <c r="J144" s="255" t="s">
        <v>97</v>
      </c>
      <c r="K144" s="255" t="s">
        <v>45</v>
      </c>
      <c r="L144" s="255" t="s">
        <v>45</v>
      </c>
      <c r="M144" s="255" t="s">
        <v>45</v>
      </c>
      <c r="N144" s="255" t="s">
        <v>45</v>
      </c>
      <c r="O144" s="255" t="s">
        <v>97</v>
      </c>
      <c r="P144" s="255" t="s">
        <v>97</v>
      </c>
      <c r="Q144" s="255" t="s">
        <v>45</v>
      </c>
      <c r="R144" s="255" t="s">
        <v>45</v>
      </c>
      <c r="S144" s="255">
        <v>5</v>
      </c>
      <c r="T144" s="267">
        <v>99143</v>
      </c>
      <c r="U144" s="300">
        <v>1722</v>
      </c>
    </row>
    <row r="145" spans="1:21" ht="22.5">
      <c r="A145" s="394" t="s">
        <v>1575</v>
      </c>
      <c r="B145" s="266" t="s">
        <v>373</v>
      </c>
      <c r="C145" s="255">
        <v>9</v>
      </c>
      <c r="D145" s="255">
        <v>7085</v>
      </c>
      <c r="E145" s="255" t="s">
        <v>97</v>
      </c>
      <c r="F145" s="255" t="s">
        <v>97</v>
      </c>
      <c r="G145" s="255" t="s">
        <v>97</v>
      </c>
      <c r="H145" s="255" t="s">
        <v>97</v>
      </c>
      <c r="I145" s="255">
        <v>3</v>
      </c>
      <c r="J145" s="255">
        <v>461</v>
      </c>
      <c r="K145" s="255" t="s">
        <v>97</v>
      </c>
      <c r="L145" s="255" t="s">
        <v>97</v>
      </c>
      <c r="M145" s="255" t="s">
        <v>45</v>
      </c>
      <c r="N145" s="255" t="s">
        <v>45</v>
      </c>
      <c r="O145" s="255" t="s">
        <v>97</v>
      </c>
      <c r="P145" s="255" t="s">
        <v>97</v>
      </c>
      <c r="Q145" s="255" t="s">
        <v>97</v>
      </c>
      <c r="R145" s="255" t="s">
        <v>97</v>
      </c>
      <c r="S145" s="255" t="s">
        <v>45</v>
      </c>
      <c r="T145" s="267">
        <v>0</v>
      </c>
      <c r="U145" s="300">
        <v>1723</v>
      </c>
    </row>
    <row r="146" spans="1:21" s="251" customFormat="1" ht="11.25" customHeight="1">
      <c r="A146" s="299">
        <v>1724</v>
      </c>
      <c r="B146" s="265" t="s">
        <v>374</v>
      </c>
      <c r="C146" s="255">
        <v>5</v>
      </c>
      <c r="D146" s="255">
        <v>2782</v>
      </c>
      <c r="E146" s="255" t="s">
        <v>45</v>
      </c>
      <c r="F146" s="255" t="s">
        <v>45</v>
      </c>
      <c r="G146" s="255" t="s">
        <v>97</v>
      </c>
      <c r="H146" s="255" t="s">
        <v>97</v>
      </c>
      <c r="I146" s="255" t="s">
        <v>97</v>
      </c>
      <c r="J146" s="255" t="s">
        <v>97</v>
      </c>
      <c r="K146" s="255" t="s">
        <v>97</v>
      </c>
      <c r="L146" s="255" t="s">
        <v>97</v>
      </c>
      <c r="M146" s="255" t="s">
        <v>97</v>
      </c>
      <c r="N146" s="255" t="s">
        <v>97</v>
      </c>
      <c r="O146" s="255" t="s">
        <v>97</v>
      </c>
      <c r="P146" s="255" t="s">
        <v>97</v>
      </c>
      <c r="Q146" s="255" t="s">
        <v>45</v>
      </c>
      <c r="R146" s="255" t="s">
        <v>45</v>
      </c>
      <c r="S146" s="255" t="s">
        <v>45</v>
      </c>
      <c r="T146" s="267">
        <v>0</v>
      </c>
      <c r="U146" s="300">
        <v>1724</v>
      </c>
    </row>
    <row r="147" spans="1:21" s="251" customFormat="1" ht="11.25" customHeight="1">
      <c r="A147" s="299">
        <v>1729</v>
      </c>
      <c r="B147" s="265" t="s">
        <v>375</v>
      </c>
      <c r="C147" s="255">
        <v>18</v>
      </c>
      <c r="D147" s="255">
        <v>74792</v>
      </c>
      <c r="E147" s="255" t="s">
        <v>97</v>
      </c>
      <c r="F147" s="255" t="s">
        <v>97</v>
      </c>
      <c r="G147" s="255" t="s">
        <v>97</v>
      </c>
      <c r="H147" s="255" t="s">
        <v>97</v>
      </c>
      <c r="I147" s="255" t="s">
        <v>97</v>
      </c>
      <c r="J147" s="255" t="s">
        <v>97</v>
      </c>
      <c r="K147" s="255" t="s">
        <v>97</v>
      </c>
      <c r="L147" s="255" t="s">
        <v>97</v>
      </c>
      <c r="M147" s="255" t="s">
        <v>97</v>
      </c>
      <c r="N147" s="255" t="s">
        <v>97</v>
      </c>
      <c r="O147" s="255" t="s">
        <v>97</v>
      </c>
      <c r="P147" s="255" t="s">
        <v>97</v>
      </c>
      <c r="Q147" s="255">
        <v>4</v>
      </c>
      <c r="R147" s="255">
        <v>11005</v>
      </c>
      <c r="S147" s="255" t="s">
        <v>97</v>
      </c>
      <c r="T147" s="267" t="s">
        <v>97</v>
      </c>
      <c r="U147" s="300">
        <v>1729</v>
      </c>
    </row>
    <row r="148" spans="1:21" ht="22.5">
      <c r="A148" s="394" t="s">
        <v>1576</v>
      </c>
      <c r="B148" s="266" t="s">
        <v>376</v>
      </c>
      <c r="C148" s="255">
        <v>451</v>
      </c>
      <c r="D148" s="255">
        <v>485421</v>
      </c>
      <c r="E148" s="255">
        <v>80</v>
      </c>
      <c r="F148" s="255">
        <v>2693</v>
      </c>
      <c r="G148" s="255">
        <v>80</v>
      </c>
      <c r="H148" s="255">
        <v>5910</v>
      </c>
      <c r="I148" s="255">
        <v>88</v>
      </c>
      <c r="J148" s="255">
        <v>14557</v>
      </c>
      <c r="K148" s="255">
        <v>71</v>
      </c>
      <c r="L148" s="255">
        <v>25708</v>
      </c>
      <c r="M148" s="255">
        <v>49</v>
      </c>
      <c r="N148" s="255">
        <v>35361</v>
      </c>
      <c r="O148" s="255">
        <v>40</v>
      </c>
      <c r="P148" s="255">
        <v>56408</v>
      </c>
      <c r="Q148" s="255">
        <v>28</v>
      </c>
      <c r="R148" s="255">
        <v>81644</v>
      </c>
      <c r="S148" s="255">
        <v>15</v>
      </c>
      <c r="T148" s="267">
        <v>263141</v>
      </c>
      <c r="U148" s="300">
        <v>18</v>
      </c>
    </row>
    <row r="149" spans="1:21" s="251" customFormat="1" ht="11.25" customHeight="1">
      <c r="A149" s="299">
        <v>181</v>
      </c>
      <c r="B149" s="265" t="s">
        <v>377</v>
      </c>
      <c r="C149" s="255">
        <v>436</v>
      </c>
      <c r="D149" s="255">
        <v>481431</v>
      </c>
      <c r="E149" s="255" t="s">
        <v>97</v>
      </c>
      <c r="F149" s="255" t="s">
        <v>97</v>
      </c>
      <c r="G149" s="255">
        <v>75</v>
      </c>
      <c r="H149" s="255">
        <v>5582</v>
      </c>
      <c r="I149" s="255">
        <v>83</v>
      </c>
      <c r="J149" s="255">
        <v>13789</v>
      </c>
      <c r="K149" s="255" t="s">
        <v>97</v>
      </c>
      <c r="L149" s="255" t="s">
        <v>97</v>
      </c>
      <c r="M149" s="255" t="s">
        <v>97</v>
      </c>
      <c r="N149" s="255" t="s">
        <v>97</v>
      </c>
      <c r="O149" s="255" t="s">
        <v>97</v>
      </c>
      <c r="P149" s="255" t="s">
        <v>97</v>
      </c>
      <c r="Q149" s="255">
        <v>28</v>
      </c>
      <c r="R149" s="255">
        <v>81644</v>
      </c>
      <c r="S149" s="255">
        <v>15</v>
      </c>
      <c r="T149" s="267">
        <v>263141</v>
      </c>
      <c r="U149" s="300">
        <v>181</v>
      </c>
    </row>
    <row r="150" spans="1:21" s="251" customFormat="1" ht="11.25" customHeight="1">
      <c r="A150" s="299">
        <v>1811</v>
      </c>
      <c r="B150" s="265" t="s">
        <v>378</v>
      </c>
      <c r="C150" s="255">
        <v>9</v>
      </c>
      <c r="D150" s="255">
        <v>35080</v>
      </c>
      <c r="E150" s="255" t="s">
        <v>97</v>
      </c>
      <c r="F150" s="255" t="s">
        <v>97</v>
      </c>
      <c r="G150" s="255" t="s">
        <v>45</v>
      </c>
      <c r="H150" s="255" t="s">
        <v>45</v>
      </c>
      <c r="I150" s="255" t="s">
        <v>97</v>
      </c>
      <c r="J150" s="255" t="s">
        <v>97</v>
      </c>
      <c r="K150" s="255" t="s">
        <v>45</v>
      </c>
      <c r="L150" s="255" t="s">
        <v>45</v>
      </c>
      <c r="M150" s="255" t="s">
        <v>97</v>
      </c>
      <c r="N150" s="255" t="s">
        <v>97</v>
      </c>
      <c r="O150" s="255" t="s">
        <v>97</v>
      </c>
      <c r="P150" s="255" t="s">
        <v>97</v>
      </c>
      <c r="Q150" s="255" t="s">
        <v>97</v>
      </c>
      <c r="R150" s="255" t="s">
        <v>97</v>
      </c>
      <c r="S150" s="255" t="s">
        <v>97</v>
      </c>
      <c r="T150" s="267" t="s">
        <v>97</v>
      </c>
      <c r="U150" s="300">
        <v>1811</v>
      </c>
    </row>
    <row r="151" spans="1:21" s="251" customFormat="1" ht="11.25" customHeight="1">
      <c r="A151" s="299">
        <v>1812</v>
      </c>
      <c r="B151" s="265" t="s">
        <v>379</v>
      </c>
      <c r="C151" s="255">
        <v>256</v>
      </c>
      <c r="D151" s="255">
        <v>342103</v>
      </c>
      <c r="E151" s="255">
        <v>38</v>
      </c>
      <c r="F151" s="255">
        <v>1337</v>
      </c>
      <c r="G151" s="255">
        <v>42</v>
      </c>
      <c r="H151" s="255">
        <v>3233</v>
      </c>
      <c r="I151" s="255">
        <v>51</v>
      </c>
      <c r="J151" s="255">
        <v>8605</v>
      </c>
      <c r="K151" s="255">
        <v>46</v>
      </c>
      <c r="L151" s="255">
        <v>16293</v>
      </c>
      <c r="M151" s="255">
        <v>30</v>
      </c>
      <c r="N151" s="255">
        <v>21866</v>
      </c>
      <c r="O151" s="255">
        <v>23</v>
      </c>
      <c r="P151" s="255">
        <v>31499</v>
      </c>
      <c r="Q151" s="255">
        <v>15</v>
      </c>
      <c r="R151" s="255">
        <v>41554</v>
      </c>
      <c r="S151" s="255">
        <v>11</v>
      </c>
      <c r="T151" s="267">
        <v>217717</v>
      </c>
      <c r="U151" s="300">
        <v>1812</v>
      </c>
    </row>
    <row r="152" spans="1:21" s="251" customFormat="1" ht="11.25" customHeight="1">
      <c r="A152" s="299">
        <v>1813</v>
      </c>
      <c r="B152" s="265" t="s">
        <v>380</v>
      </c>
      <c r="C152" s="255">
        <v>109</v>
      </c>
      <c r="D152" s="255">
        <v>67700</v>
      </c>
      <c r="E152" s="255">
        <v>26</v>
      </c>
      <c r="F152" s="255">
        <v>854</v>
      </c>
      <c r="G152" s="255">
        <v>21</v>
      </c>
      <c r="H152" s="255">
        <v>1523</v>
      </c>
      <c r="I152" s="255">
        <v>20</v>
      </c>
      <c r="J152" s="255">
        <v>3314</v>
      </c>
      <c r="K152" s="255" t="s">
        <v>97</v>
      </c>
      <c r="L152" s="255" t="s">
        <v>97</v>
      </c>
      <c r="M152" s="255">
        <v>14</v>
      </c>
      <c r="N152" s="255">
        <v>9892</v>
      </c>
      <c r="O152" s="255">
        <v>8</v>
      </c>
      <c r="P152" s="255">
        <v>12555</v>
      </c>
      <c r="Q152" s="255" t="s">
        <v>97</v>
      </c>
      <c r="R152" s="255" t="s">
        <v>97</v>
      </c>
      <c r="S152" s="255" t="s">
        <v>97</v>
      </c>
      <c r="T152" s="267" t="s">
        <v>97</v>
      </c>
      <c r="U152" s="300">
        <v>1813</v>
      </c>
    </row>
    <row r="153" spans="1:21" ht="22.5">
      <c r="A153" s="394" t="s">
        <v>1577</v>
      </c>
      <c r="B153" s="266" t="s">
        <v>381</v>
      </c>
      <c r="C153" s="255">
        <v>62</v>
      </c>
      <c r="D153" s="255">
        <v>36548</v>
      </c>
      <c r="E153" s="255">
        <v>13</v>
      </c>
      <c r="F153" s="255">
        <v>389</v>
      </c>
      <c r="G153" s="255">
        <v>12</v>
      </c>
      <c r="H153" s="255">
        <v>826</v>
      </c>
      <c r="I153" s="255" t="s">
        <v>97</v>
      </c>
      <c r="J153" s="255" t="s">
        <v>97</v>
      </c>
      <c r="K153" s="255">
        <v>13</v>
      </c>
      <c r="L153" s="255">
        <v>4910</v>
      </c>
      <c r="M153" s="255">
        <v>3</v>
      </c>
      <c r="N153" s="255">
        <v>2234</v>
      </c>
      <c r="O153" s="255">
        <v>6</v>
      </c>
      <c r="P153" s="255">
        <v>8504</v>
      </c>
      <c r="Q153" s="255">
        <v>3</v>
      </c>
      <c r="R153" s="255">
        <v>7469</v>
      </c>
      <c r="S153" s="255" t="s">
        <v>97</v>
      </c>
      <c r="T153" s="267" t="s">
        <v>97</v>
      </c>
      <c r="U153" s="300">
        <v>1814</v>
      </c>
    </row>
    <row r="154" spans="1:21" s="251" customFormat="1">
      <c r="A154" s="299">
        <v>182</v>
      </c>
      <c r="B154" s="265" t="s">
        <v>382</v>
      </c>
      <c r="C154" s="255">
        <v>15</v>
      </c>
      <c r="D154" s="255">
        <v>3990</v>
      </c>
      <c r="E154" s="255" t="s">
        <v>97</v>
      </c>
      <c r="F154" s="255" t="s">
        <v>97</v>
      </c>
      <c r="G154" s="255">
        <v>5</v>
      </c>
      <c r="H154" s="255">
        <v>328</v>
      </c>
      <c r="I154" s="255">
        <v>5</v>
      </c>
      <c r="J154" s="255">
        <v>768</v>
      </c>
      <c r="K154" s="255" t="s">
        <v>97</v>
      </c>
      <c r="L154" s="255" t="s">
        <v>97</v>
      </c>
      <c r="M154" s="255" t="s">
        <v>97</v>
      </c>
      <c r="N154" s="255" t="s">
        <v>97</v>
      </c>
      <c r="O154" s="255" t="s">
        <v>97</v>
      </c>
      <c r="P154" s="255" t="s">
        <v>97</v>
      </c>
      <c r="Q154" s="255" t="s">
        <v>45</v>
      </c>
      <c r="R154" s="255" t="s">
        <v>45</v>
      </c>
      <c r="S154" s="255" t="s">
        <v>45</v>
      </c>
      <c r="T154" s="267">
        <v>0</v>
      </c>
      <c r="U154" s="300">
        <v>182</v>
      </c>
    </row>
    <row r="155" spans="1:21" ht="11.25" customHeight="1">
      <c r="A155" s="299">
        <v>19</v>
      </c>
      <c r="B155" s="265" t="s">
        <v>383</v>
      </c>
      <c r="C155" s="255">
        <v>6</v>
      </c>
      <c r="D155" s="255">
        <v>37244</v>
      </c>
      <c r="E155" s="255" t="s">
        <v>45</v>
      </c>
      <c r="F155" s="255" t="s">
        <v>45</v>
      </c>
      <c r="G155" s="255" t="s">
        <v>45</v>
      </c>
      <c r="H155" s="255" t="s">
        <v>45</v>
      </c>
      <c r="I155" s="255" t="s">
        <v>97</v>
      </c>
      <c r="J155" s="255" t="s">
        <v>97</v>
      </c>
      <c r="K155" s="255" t="s">
        <v>97</v>
      </c>
      <c r="L155" s="255" t="s">
        <v>97</v>
      </c>
      <c r="M155" s="255" t="s">
        <v>97</v>
      </c>
      <c r="N155" s="255" t="s">
        <v>97</v>
      </c>
      <c r="O155" s="255" t="s">
        <v>45</v>
      </c>
      <c r="P155" s="255" t="s">
        <v>45</v>
      </c>
      <c r="Q155" s="255" t="s">
        <v>45</v>
      </c>
      <c r="R155" s="255" t="s">
        <v>45</v>
      </c>
      <c r="S155" s="255">
        <v>3</v>
      </c>
      <c r="T155" s="267">
        <v>35675</v>
      </c>
      <c r="U155" s="268">
        <v>19</v>
      </c>
    </row>
    <row r="156" spans="1:21" s="251" customFormat="1" ht="9.9499999999999993" customHeight="1">
      <c r="A156" s="299">
        <v>192</v>
      </c>
      <c r="B156" s="265" t="s">
        <v>384</v>
      </c>
      <c r="C156" s="255">
        <v>6</v>
      </c>
      <c r="D156" s="255">
        <v>37244</v>
      </c>
      <c r="E156" s="255" t="s">
        <v>45</v>
      </c>
      <c r="F156" s="255" t="s">
        <v>45</v>
      </c>
      <c r="G156" s="255" t="s">
        <v>45</v>
      </c>
      <c r="H156" s="255" t="s">
        <v>45</v>
      </c>
      <c r="I156" s="255" t="s">
        <v>97</v>
      </c>
      <c r="J156" s="255" t="s">
        <v>97</v>
      </c>
      <c r="K156" s="255" t="s">
        <v>97</v>
      </c>
      <c r="L156" s="255" t="s">
        <v>97</v>
      </c>
      <c r="M156" s="255" t="s">
        <v>97</v>
      </c>
      <c r="N156" s="255" t="s">
        <v>97</v>
      </c>
      <c r="O156" s="255" t="s">
        <v>45</v>
      </c>
      <c r="P156" s="255" t="s">
        <v>45</v>
      </c>
      <c r="Q156" s="255" t="s">
        <v>45</v>
      </c>
      <c r="R156" s="255" t="s">
        <v>45</v>
      </c>
      <c r="S156" s="255">
        <v>3</v>
      </c>
      <c r="T156" s="267">
        <v>35675</v>
      </c>
      <c r="U156" s="300">
        <v>192</v>
      </c>
    </row>
    <row r="157" spans="1:21" s="302" customFormat="1" ht="11.25" customHeight="1">
      <c r="A157" s="299">
        <v>20</v>
      </c>
      <c r="B157" s="265" t="s">
        <v>385</v>
      </c>
      <c r="C157" s="255">
        <v>134</v>
      </c>
      <c r="D157" s="255">
        <v>751600</v>
      </c>
      <c r="E157" s="255">
        <v>28</v>
      </c>
      <c r="F157" s="255">
        <v>935</v>
      </c>
      <c r="G157" s="255">
        <v>13</v>
      </c>
      <c r="H157" s="255">
        <v>965</v>
      </c>
      <c r="I157" s="255">
        <v>22</v>
      </c>
      <c r="J157" s="255">
        <v>3447</v>
      </c>
      <c r="K157" s="255">
        <v>11</v>
      </c>
      <c r="L157" s="255">
        <v>4136</v>
      </c>
      <c r="M157" s="255">
        <v>12</v>
      </c>
      <c r="N157" s="255">
        <v>7835</v>
      </c>
      <c r="O157" s="255">
        <v>16</v>
      </c>
      <c r="P157" s="255">
        <v>22411</v>
      </c>
      <c r="Q157" s="255">
        <v>9</v>
      </c>
      <c r="R157" s="255">
        <v>29836</v>
      </c>
      <c r="S157" s="255">
        <v>23</v>
      </c>
      <c r="T157" s="267">
        <v>682035</v>
      </c>
      <c r="U157" s="300">
        <v>20</v>
      </c>
    </row>
    <row r="158" spans="1:21" ht="33.75" customHeight="1">
      <c r="A158" s="379" t="s">
        <v>1578</v>
      </c>
      <c r="B158" s="266" t="s">
        <v>386</v>
      </c>
      <c r="C158" s="255">
        <v>35</v>
      </c>
      <c r="D158" s="255">
        <v>326482</v>
      </c>
      <c r="E158" s="255" t="s">
        <v>97</v>
      </c>
      <c r="F158" s="255" t="s">
        <v>97</v>
      </c>
      <c r="G158" s="255" t="s">
        <v>97</v>
      </c>
      <c r="H158" s="255" t="s">
        <v>97</v>
      </c>
      <c r="I158" s="255">
        <v>8</v>
      </c>
      <c r="J158" s="255">
        <v>1314</v>
      </c>
      <c r="K158" s="255" t="s">
        <v>97</v>
      </c>
      <c r="L158" s="255" t="s">
        <v>97</v>
      </c>
      <c r="M158" s="255">
        <v>3</v>
      </c>
      <c r="N158" s="255">
        <v>1828</v>
      </c>
      <c r="O158" s="255">
        <v>5</v>
      </c>
      <c r="P158" s="255">
        <v>6442</v>
      </c>
      <c r="Q158" s="255" t="s">
        <v>97</v>
      </c>
      <c r="R158" s="255" t="s">
        <v>97</v>
      </c>
      <c r="S158" s="255">
        <v>6</v>
      </c>
      <c r="T158" s="267">
        <v>303060</v>
      </c>
      <c r="U158" s="300">
        <v>201</v>
      </c>
    </row>
    <row r="159" spans="1:21" s="251" customFormat="1" ht="11.25" customHeight="1">
      <c r="A159" s="299">
        <v>2011</v>
      </c>
      <c r="B159" s="265" t="s">
        <v>387</v>
      </c>
      <c r="C159" s="255" t="s">
        <v>97</v>
      </c>
      <c r="D159" s="255" t="s">
        <v>97</v>
      </c>
      <c r="E159" s="255" t="s">
        <v>45</v>
      </c>
      <c r="F159" s="255" t="s">
        <v>45</v>
      </c>
      <c r="G159" s="255" t="s">
        <v>97</v>
      </c>
      <c r="H159" s="255" t="s">
        <v>97</v>
      </c>
      <c r="I159" s="255" t="s">
        <v>97</v>
      </c>
      <c r="J159" s="255" t="s">
        <v>97</v>
      </c>
      <c r="K159" s="255" t="s">
        <v>45</v>
      </c>
      <c r="L159" s="255" t="s">
        <v>45</v>
      </c>
      <c r="M159" s="255" t="s">
        <v>45</v>
      </c>
      <c r="N159" s="255" t="s">
        <v>45</v>
      </c>
      <c r="O159" s="255" t="s">
        <v>45</v>
      </c>
      <c r="P159" s="255" t="s">
        <v>45</v>
      </c>
      <c r="Q159" s="255" t="s">
        <v>97</v>
      </c>
      <c r="R159" s="255" t="s">
        <v>97</v>
      </c>
      <c r="S159" s="255" t="s">
        <v>45</v>
      </c>
      <c r="T159" s="267">
        <v>0</v>
      </c>
      <c r="U159" s="300">
        <v>2011</v>
      </c>
    </row>
    <row r="160" spans="1:21" ht="22.5">
      <c r="A160" s="394" t="s">
        <v>1579</v>
      </c>
      <c r="B160" s="266" t="s">
        <v>388</v>
      </c>
      <c r="C160" s="255">
        <v>5</v>
      </c>
      <c r="D160" s="255">
        <v>274781</v>
      </c>
      <c r="E160" s="255" t="s">
        <v>45</v>
      </c>
      <c r="F160" s="255" t="s">
        <v>45</v>
      </c>
      <c r="G160" s="255" t="s">
        <v>45</v>
      </c>
      <c r="H160" s="255" t="s">
        <v>45</v>
      </c>
      <c r="I160" s="255" t="s">
        <v>97</v>
      </c>
      <c r="J160" s="255" t="s">
        <v>97</v>
      </c>
      <c r="K160" s="255" t="s">
        <v>45</v>
      </c>
      <c r="L160" s="255" t="s">
        <v>45</v>
      </c>
      <c r="M160" s="255" t="s">
        <v>45</v>
      </c>
      <c r="N160" s="255" t="s">
        <v>45</v>
      </c>
      <c r="O160" s="255" t="s">
        <v>45</v>
      </c>
      <c r="P160" s="255" t="s">
        <v>45</v>
      </c>
      <c r="Q160" s="255" t="s">
        <v>97</v>
      </c>
      <c r="R160" s="255" t="s">
        <v>97</v>
      </c>
      <c r="S160" s="255" t="s">
        <v>97</v>
      </c>
      <c r="T160" s="267" t="s">
        <v>97</v>
      </c>
      <c r="U160" s="300">
        <v>2013</v>
      </c>
    </row>
    <row r="161" spans="1:21" ht="22.5">
      <c r="A161" s="394" t="s">
        <v>1580</v>
      </c>
      <c r="B161" s="266" t="s">
        <v>389</v>
      </c>
      <c r="C161" s="255">
        <v>8</v>
      </c>
      <c r="D161" s="255">
        <v>6874</v>
      </c>
      <c r="E161" s="255" t="s">
        <v>45</v>
      </c>
      <c r="F161" s="255" t="s">
        <v>45</v>
      </c>
      <c r="G161" s="255" t="s">
        <v>97</v>
      </c>
      <c r="H161" s="255" t="s">
        <v>97</v>
      </c>
      <c r="I161" s="255">
        <v>3</v>
      </c>
      <c r="J161" s="255">
        <v>413</v>
      </c>
      <c r="K161" s="255" t="s">
        <v>97</v>
      </c>
      <c r="L161" s="255" t="s">
        <v>97</v>
      </c>
      <c r="M161" s="255" t="s">
        <v>97</v>
      </c>
      <c r="N161" s="255" t="s">
        <v>97</v>
      </c>
      <c r="O161" s="255" t="s">
        <v>97</v>
      </c>
      <c r="P161" s="255" t="s">
        <v>97</v>
      </c>
      <c r="Q161" s="255" t="s">
        <v>97</v>
      </c>
      <c r="R161" s="255" t="s">
        <v>97</v>
      </c>
      <c r="S161" s="255" t="s">
        <v>45</v>
      </c>
      <c r="T161" s="267">
        <v>0</v>
      </c>
      <c r="U161" s="300">
        <v>2014</v>
      </c>
    </row>
    <row r="162" spans="1:21" s="251" customFormat="1" ht="11.25" customHeight="1">
      <c r="A162" s="299">
        <v>2015</v>
      </c>
      <c r="B162" s="265" t="s">
        <v>390</v>
      </c>
      <c r="C162" s="255">
        <v>8</v>
      </c>
      <c r="D162" s="255">
        <v>17645</v>
      </c>
      <c r="E162" s="255" t="s">
        <v>97</v>
      </c>
      <c r="F162" s="255" t="s">
        <v>97</v>
      </c>
      <c r="G162" s="255" t="s">
        <v>45</v>
      </c>
      <c r="H162" s="255" t="s">
        <v>45</v>
      </c>
      <c r="I162" s="255" t="s">
        <v>97</v>
      </c>
      <c r="J162" s="255" t="s">
        <v>97</v>
      </c>
      <c r="K162" s="255" t="s">
        <v>97</v>
      </c>
      <c r="L162" s="255" t="s">
        <v>97</v>
      </c>
      <c r="M162" s="255" t="s">
        <v>45</v>
      </c>
      <c r="N162" s="255" t="s">
        <v>45</v>
      </c>
      <c r="O162" s="255" t="s">
        <v>97</v>
      </c>
      <c r="P162" s="255" t="s">
        <v>97</v>
      </c>
      <c r="Q162" s="255" t="s">
        <v>45</v>
      </c>
      <c r="R162" s="255" t="s">
        <v>45</v>
      </c>
      <c r="S162" s="255" t="s">
        <v>97</v>
      </c>
      <c r="T162" s="267" t="s">
        <v>97</v>
      </c>
      <c r="U162" s="300">
        <v>2015</v>
      </c>
    </row>
    <row r="163" spans="1:21" s="251" customFormat="1" ht="11.25" customHeight="1">
      <c r="A163" s="299">
        <v>2016</v>
      </c>
      <c r="B163" s="265" t="s">
        <v>391</v>
      </c>
      <c r="C163" s="255" t="s">
        <v>97</v>
      </c>
      <c r="D163" s="255" t="s">
        <v>97</v>
      </c>
      <c r="E163" s="255" t="s">
        <v>97</v>
      </c>
      <c r="F163" s="255" t="s">
        <v>97</v>
      </c>
      <c r="G163" s="255" t="s">
        <v>97</v>
      </c>
      <c r="H163" s="255" t="s">
        <v>97</v>
      </c>
      <c r="I163" s="255" t="s">
        <v>97</v>
      </c>
      <c r="J163" s="255" t="s">
        <v>97</v>
      </c>
      <c r="K163" s="255" t="s">
        <v>97</v>
      </c>
      <c r="L163" s="255" t="s">
        <v>97</v>
      </c>
      <c r="M163" s="255" t="s">
        <v>97</v>
      </c>
      <c r="N163" s="255" t="s">
        <v>97</v>
      </c>
      <c r="O163" s="255" t="s">
        <v>45</v>
      </c>
      <c r="P163" s="255" t="s">
        <v>45</v>
      </c>
      <c r="Q163" s="255" t="s">
        <v>97</v>
      </c>
      <c r="R163" s="255" t="s">
        <v>97</v>
      </c>
      <c r="S163" s="255" t="s">
        <v>97</v>
      </c>
      <c r="T163" s="267" t="s">
        <v>97</v>
      </c>
      <c r="U163" s="300">
        <v>2016</v>
      </c>
    </row>
    <row r="164" spans="1:21" s="251" customFormat="1" ht="11.25" customHeight="1">
      <c r="A164" s="299">
        <v>203</v>
      </c>
      <c r="B164" s="265" t="s">
        <v>392</v>
      </c>
      <c r="C164" s="255" t="s">
        <v>97</v>
      </c>
      <c r="D164" s="255" t="s">
        <v>97</v>
      </c>
      <c r="E164" s="117" t="s">
        <v>45</v>
      </c>
      <c r="F164" s="117" t="s">
        <v>45</v>
      </c>
      <c r="G164" s="255" t="s">
        <v>97</v>
      </c>
      <c r="H164" s="255" t="s">
        <v>97</v>
      </c>
      <c r="I164" s="255" t="s">
        <v>97</v>
      </c>
      <c r="J164" s="255" t="s">
        <v>97</v>
      </c>
      <c r="K164" s="255" t="s">
        <v>45</v>
      </c>
      <c r="L164" s="255" t="s">
        <v>45</v>
      </c>
      <c r="M164" s="255" t="s">
        <v>97</v>
      </c>
      <c r="N164" s="255" t="s">
        <v>97</v>
      </c>
      <c r="O164" s="255" t="s">
        <v>97</v>
      </c>
      <c r="P164" s="255" t="s">
        <v>97</v>
      </c>
      <c r="Q164" s="255" t="s">
        <v>97</v>
      </c>
      <c r="R164" s="255" t="s">
        <v>97</v>
      </c>
      <c r="S164" s="255" t="s">
        <v>97</v>
      </c>
      <c r="T164" s="267" t="s">
        <v>97</v>
      </c>
      <c r="U164" s="300">
        <v>203</v>
      </c>
    </row>
    <row r="165" spans="1:21" ht="22.5">
      <c r="A165" s="394" t="s">
        <v>1581</v>
      </c>
      <c r="B165" s="266" t="s">
        <v>393</v>
      </c>
      <c r="C165" s="255">
        <v>34</v>
      </c>
      <c r="D165" s="255">
        <v>128594</v>
      </c>
      <c r="E165" s="255" t="s">
        <v>97</v>
      </c>
      <c r="F165" s="255" t="s">
        <v>97</v>
      </c>
      <c r="G165" s="255">
        <v>8</v>
      </c>
      <c r="H165" s="255">
        <v>593</v>
      </c>
      <c r="I165" s="255" t="s">
        <v>97</v>
      </c>
      <c r="J165" s="255" t="s">
        <v>97</v>
      </c>
      <c r="K165" s="255" t="s">
        <v>97</v>
      </c>
      <c r="L165" s="255" t="s">
        <v>97</v>
      </c>
      <c r="M165" s="255" t="s">
        <v>97</v>
      </c>
      <c r="N165" s="255" t="s">
        <v>97</v>
      </c>
      <c r="O165" s="255" t="s">
        <v>97</v>
      </c>
      <c r="P165" s="255" t="s">
        <v>97</v>
      </c>
      <c r="Q165" s="255" t="s">
        <v>45</v>
      </c>
      <c r="R165" s="255" t="s">
        <v>45</v>
      </c>
      <c r="S165" s="117">
        <v>3</v>
      </c>
      <c r="T165" s="146">
        <v>120028</v>
      </c>
      <c r="U165" s="300">
        <v>204</v>
      </c>
    </row>
    <row r="166" spans="1:21" ht="22.5">
      <c r="A166" s="394" t="s">
        <v>1582</v>
      </c>
      <c r="B166" s="266" t="s">
        <v>394</v>
      </c>
      <c r="C166" s="255" t="s">
        <v>97</v>
      </c>
      <c r="D166" s="255" t="s">
        <v>97</v>
      </c>
      <c r="E166" s="255" t="s">
        <v>45</v>
      </c>
      <c r="F166" s="255" t="s">
        <v>45</v>
      </c>
      <c r="G166" s="255" t="s">
        <v>97</v>
      </c>
      <c r="H166" s="255" t="s">
        <v>97</v>
      </c>
      <c r="I166" s="255" t="s">
        <v>97</v>
      </c>
      <c r="J166" s="255" t="s">
        <v>97</v>
      </c>
      <c r="K166" s="255" t="s">
        <v>45</v>
      </c>
      <c r="L166" s="255" t="s">
        <v>45</v>
      </c>
      <c r="M166" s="255" t="s">
        <v>97</v>
      </c>
      <c r="N166" s="255" t="s">
        <v>97</v>
      </c>
      <c r="O166" s="255" t="s">
        <v>97</v>
      </c>
      <c r="P166" s="255" t="s">
        <v>97</v>
      </c>
      <c r="Q166" s="255" t="s">
        <v>45</v>
      </c>
      <c r="R166" s="255" t="s">
        <v>45</v>
      </c>
      <c r="S166" s="255" t="s">
        <v>97</v>
      </c>
      <c r="T166" s="267" t="s">
        <v>97</v>
      </c>
      <c r="U166" s="300">
        <v>2041</v>
      </c>
    </row>
    <row r="167" spans="1:21" s="251" customFormat="1" ht="11.25" customHeight="1">
      <c r="A167" s="299">
        <v>2042</v>
      </c>
      <c r="B167" s="265" t="s">
        <v>395</v>
      </c>
      <c r="C167" s="255" t="s">
        <v>97</v>
      </c>
      <c r="D167" s="255" t="s">
        <v>97</v>
      </c>
      <c r="E167" s="255" t="s">
        <v>97</v>
      </c>
      <c r="F167" s="255" t="s">
        <v>97</v>
      </c>
      <c r="G167" s="255" t="s">
        <v>97</v>
      </c>
      <c r="H167" s="255" t="s">
        <v>97</v>
      </c>
      <c r="I167" s="255" t="s">
        <v>97</v>
      </c>
      <c r="J167" s="255" t="s">
        <v>97</v>
      </c>
      <c r="K167" s="255" t="s">
        <v>97</v>
      </c>
      <c r="L167" s="255" t="s">
        <v>97</v>
      </c>
      <c r="M167" s="255" t="s">
        <v>97</v>
      </c>
      <c r="N167" s="255" t="s">
        <v>97</v>
      </c>
      <c r="O167" s="255" t="s">
        <v>97</v>
      </c>
      <c r="P167" s="255" t="s">
        <v>97</v>
      </c>
      <c r="Q167" s="255" t="s">
        <v>45</v>
      </c>
      <c r="R167" s="255" t="s">
        <v>45</v>
      </c>
      <c r="S167" s="255" t="s">
        <v>97</v>
      </c>
      <c r="T167" s="267" t="s">
        <v>97</v>
      </c>
      <c r="U167" s="300">
        <v>2042</v>
      </c>
    </row>
    <row r="168" spans="1:21" s="251" customFormat="1" ht="11.25" customHeight="1">
      <c r="A168" s="299">
        <v>205</v>
      </c>
      <c r="B168" s="265" t="s">
        <v>396</v>
      </c>
      <c r="C168" s="255">
        <v>49</v>
      </c>
      <c r="D168" s="255">
        <v>229405</v>
      </c>
      <c r="E168" s="255">
        <v>11</v>
      </c>
      <c r="F168" s="255">
        <v>367</v>
      </c>
      <c r="G168" s="255" t="s">
        <v>45</v>
      </c>
      <c r="H168" s="255" t="s">
        <v>45</v>
      </c>
      <c r="I168" s="255">
        <v>8</v>
      </c>
      <c r="J168" s="255">
        <v>1083</v>
      </c>
      <c r="K168" s="255">
        <v>7</v>
      </c>
      <c r="L168" s="255">
        <v>2457</v>
      </c>
      <c r="M168" s="255">
        <v>4</v>
      </c>
      <c r="N168" s="255">
        <v>2550</v>
      </c>
      <c r="O168" s="255">
        <v>7</v>
      </c>
      <c r="P168" s="255">
        <v>9782</v>
      </c>
      <c r="Q168" s="255">
        <v>3</v>
      </c>
      <c r="R168" s="255">
        <v>11107</v>
      </c>
      <c r="S168" s="255">
        <v>9</v>
      </c>
      <c r="T168" s="267">
        <v>202060</v>
      </c>
      <c r="U168" s="300">
        <v>205</v>
      </c>
    </row>
    <row r="169" spans="1:21" s="251" customFormat="1" ht="11.25" customHeight="1">
      <c r="A169" s="299">
        <v>2051</v>
      </c>
      <c r="B169" s="265" t="s">
        <v>397</v>
      </c>
      <c r="C169" s="255" t="s">
        <v>97</v>
      </c>
      <c r="D169" s="255" t="s">
        <v>97</v>
      </c>
      <c r="E169" s="255" t="s">
        <v>97</v>
      </c>
      <c r="F169" s="255" t="s">
        <v>97</v>
      </c>
      <c r="G169" s="255" t="s">
        <v>45</v>
      </c>
      <c r="H169" s="255" t="s">
        <v>45</v>
      </c>
      <c r="I169" s="255" t="s">
        <v>97</v>
      </c>
      <c r="J169" s="255" t="s">
        <v>97</v>
      </c>
      <c r="K169" s="255" t="s">
        <v>97</v>
      </c>
      <c r="L169" s="255" t="s">
        <v>97</v>
      </c>
      <c r="M169" s="255" t="s">
        <v>45</v>
      </c>
      <c r="N169" s="255" t="s">
        <v>45</v>
      </c>
      <c r="O169" s="255" t="s">
        <v>45</v>
      </c>
      <c r="P169" s="255" t="s">
        <v>45</v>
      </c>
      <c r="Q169" s="255" t="s">
        <v>45</v>
      </c>
      <c r="R169" s="255" t="s">
        <v>45</v>
      </c>
      <c r="S169" s="255" t="s">
        <v>97</v>
      </c>
      <c r="T169" s="267" t="s">
        <v>97</v>
      </c>
      <c r="U169" s="300">
        <v>2051</v>
      </c>
    </row>
    <row r="170" spans="1:21" s="251" customFormat="1" ht="11.25" customHeight="1">
      <c r="A170" s="299">
        <v>2052</v>
      </c>
      <c r="B170" s="265" t="s">
        <v>398</v>
      </c>
      <c r="C170" s="255" t="s">
        <v>97</v>
      </c>
      <c r="D170" s="255" t="s">
        <v>97</v>
      </c>
      <c r="E170" s="255" t="s">
        <v>45</v>
      </c>
      <c r="F170" s="255" t="s">
        <v>45</v>
      </c>
      <c r="G170" s="255" t="s">
        <v>45</v>
      </c>
      <c r="H170" s="255" t="s">
        <v>45</v>
      </c>
      <c r="I170" s="255" t="s">
        <v>45</v>
      </c>
      <c r="J170" s="255" t="s">
        <v>45</v>
      </c>
      <c r="K170" s="255" t="s">
        <v>45</v>
      </c>
      <c r="L170" s="255" t="s">
        <v>45</v>
      </c>
      <c r="M170" s="255" t="s">
        <v>45</v>
      </c>
      <c r="N170" s="255" t="s">
        <v>45</v>
      </c>
      <c r="O170" s="255" t="s">
        <v>97</v>
      </c>
      <c r="P170" s="255" t="s">
        <v>97</v>
      </c>
      <c r="Q170" s="255" t="s">
        <v>45</v>
      </c>
      <c r="R170" s="255" t="s">
        <v>45</v>
      </c>
      <c r="S170" s="255" t="s">
        <v>45</v>
      </c>
      <c r="T170" s="267">
        <v>0</v>
      </c>
      <c r="U170" s="300">
        <v>2052</v>
      </c>
    </row>
    <row r="171" spans="1:21" s="251" customFormat="1" ht="11.25" customHeight="1">
      <c r="A171" s="299">
        <v>2053</v>
      </c>
      <c r="B171" s="265" t="s">
        <v>399</v>
      </c>
      <c r="C171" s="255" t="s">
        <v>97</v>
      </c>
      <c r="D171" s="255" t="s">
        <v>97</v>
      </c>
      <c r="E171" s="255" t="s">
        <v>45</v>
      </c>
      <c r="F171" s="255" t="s">
        <v>45</v>
      </c>
      <c r="G171" s="255" t="s">
        <v>45</v>
      </c>
      <c r="H171" s="255" t="s">
        <v>45</v>
      </c>
      <c r="I171" s="255" t="s">
        <v>97</v>
      </c>
      <c r="J171" s="255" t="s">
        <v>97</v>
      </c>
      <c r="K171" s="255" t="s">
        <v>45</v>
      </c>
      <c r="L171" s="255" t="s">
        <v>45</v>
      </c>
      <c r="M171" s="255" t="s">
        <v>45</v>
      </c>
      <c r="N171" s="255" t="s">
        <v>45</v>
      </c>
      <c r="O171" s="255" t="s">
        <v>97</v>
      </c>
      <c r="P171" s="255" t="s">
        <v>97</v>
      </c>
      <c r="Q171" s="255" t="s">
        <v>45</v>
      </c>
      <c r="R171" s="255" t="s">
        <v>45</v>
      </c>
      <c r="S171" s="255" t="s">
        <v>45</v>
      </c>
      <c r="T171" s="267">
        <v>0</v>
      </c>
      <c r="U171" s="300">
        <v>2053</v>
      </c>
    </row>
    <row r="172" spans="1:21" s="251" customFormat="1" ht="11.25" customHeight="1">
      <c r="A172" s="299">
        <v>2059</v>
      </c>
      <c r="B172" s="265" t="s">
        <v>400</v>
      </c>
      <c r="C172" s="255">
        <v>40</v>
      </c>
      <c r="D172" s="255">
        <v>176401</v>
      </c>
      <c r="E172" s="255" t="s">
        <v>97</v>
      </c>
      <c r="F172" s="255" t="s">
        <v>97</v>
      </c>
      <c r="G172" s="255" t="s">
        <v>45</v>
      </c>
      <c r="H172" s="255" t="s">
        <v>45</v>
      </c>
      <c r="I172" s="255">
        <v>5</v>
      </c>
      <c r="J172" s="255">
        <v>646</v>
      </c>
      <c r="K172" s="255" t="s">
        <v>97</v>
      </c>
      <c r="L172" s="255" t="s">
        <v>97</v>
      </c>
      <c r="M172" s="255">
        <v>4</v>
      </c>
      <c r="N172" s="255">
        <v>2550</v>
      </c>
      <c r="O172" s="255" t="s">
        <v>97</v>
      </c>
      <c r="P172" s="255" t="s">
        <v>97</v>
      </c>
      <c r="Q172" s="255">
        <v>3</v>
      </c>
      <c r="R172" s="255">
        <v>11107</v>
      </c>
      <c r="S172" s="255" t="s">
        <v>97</v>
      </c>
      <c r="T172" s="267" t="s">
        <v>97</v>
      </c>
      <c r="U172" s="300">
        <v>2059</v>
      </c>
    </row>
    <row r="173" spans="1:21" s="251" customFormat="1" ht="11.25" customHeight="1">
      <c r="A173" s="299">
        <v>206</v>
      </c>
      <c r="B173" s="265" t="s">
        <v>401</v>
      </c>
      <c r="C173" s="255" t="s">
        <v>97</v>
      </c>
      <c r="D173" s="255" t="s">
        <v>97</v>
      </c>
      <c r="E173" s="255" t="s">
        <v>45</v>
      </c>
      <c r="F173" s="255" t="s">
        <v>45</v>
      </c>
      <c r="G173" s="255" t="s">
        <v>45</v>
      </c>
      <c r="H173" s="255" t="s">
        <v>45</v>
      </c>
      <c r="I173" s="255" t="s">
        <v>45</v>
      </c>
      <c r="J173" s="255" t="s">
        <v>45</v>
      </c>
      <c r="K173" s="255" t="s">
        <v>45</v>
      </c>
      <c r="L173" s="255" t="s">
        <v>45</v>
      </c>
      <c r="M173" s="255" t="s">
        <v>45</v>
      </c>
      <c r="N173" s="255" t="s">
        <v>45</v>
      </c>
      <c r="O173" s="255" t="s">
        <v>45</v>
      </c>
      <c r="P173" s="255" t="s">
        <v>45</v>
      </c>
      <c r="Q173" s="255" t="s">
        <v>97</v>
      </c>
      <c r="R173" s="255" t="s">
        <v>97</v>
      </c>
      <c r="S173" s="255" t="s">
        <v>97</v>
      </c>
      <c r="T173" s="267" t="s">
        <v>97</v>
      </c>
      <c r="U173" s="300">
        <v>206</v>
      </c>
    </row>
    <row r="174" spans="1:21" s="302" customFormat="1" ht="11.25" customHeight="1">
      <c r="A174" s="299">
        <v>21</v>
      </c>
      <c r="B174" s="265" t="s">
        <v>402</v>
      </c>
      <c r="C174" s="255">
        <v>24</v>
      </c>
      <c r="D174" s="255">
        <v>264737</v>
      </c>
      <c r="E174" s="255" t="s">
        <v>97</v>
      </c>
      <c r="F174" s="255" t="s">
        <v>97</v>
      </c>
      <c r="G174" s="255" t="s">
        <v>97</v>
      </c>
      <c r="H174" s="255" t="s">
        <v>97</v>
      </c>
      <c r="I174" s="255" t="s">
        <v>97</v>
      </c>
      <c r="J174" s="255" t="s">
        <v>97</v>
      </c>
      <c r="K174" s="255" t="s">
        <v>97</v>
      </c>
      <c r="L174" s="255" t="s">
        <v>97</v>
      </c>
      <c r="M174" s="255" t="s">
        <v>97</v>
      </c>
      <c r="N174" s="255" t="s">
        <v>97</v>
      </c>
      <c r="O174" s="255">
        <v>3</v>
      </c>
      <c r="P174" s="255">
        <v>4154</v>
      </c>
      <c r="Q174" s="255" t="s">
        <v>97</v>
      </c>
      <c r="R174" s="255" t="s">
        <v>97</v>
      </c>
      <c r="S174" s="255">
        <v>8</v>
      </c>
      <c r="T174" s="267">
        <v>249972</v>
      </c>
      <c r="U174" s="300">
        <v>21</v>
      </c>
    </row>
    <row r="175" spans="1:21" s="251" customFormat="1" ht="11.25" customHeight="1">
      <c r="A175" s="299">
        <v>211</v>
      </c>
      <c r="B175" s="265" t="s">
        <v>403</v>
      </c>
      <c r="C175" s="255">
        <v>9</v>
      </c>
      <c r="D175" s="255">
        <v>96898</v>
      </c>
      <c r="E175" s="255" t="s">
        <v>45</v>
      </c>
      <c r="F175" s="255" t="s">
        <v>45</v>
      </c>
      <c r="G175" s="255" t="s">
        <v>45</v>
      </c>
      <c r="H175" s="255" t="s">
        <v>45</v>
      </c>
      <c r="I175" s="255" t="s">
        <v>97</v>
      </c>
      <c r="J175" s="255" t="s">
        <v>97</v>
      </c>
      <c r="K175" s="255" t="s">
        <v>97</v>
      </c>
      <c r="L175" s="255" t="s">
        <v>97</v>
      </c>
      <c r="M175" s="255" t="s">
        <v>97</v>
      </c>
      <c r="N175" s="255" t="s">
        <v>97</v>
      </c>
      <c r="O175" s="255" t="s">
        <v>45</v>
      </c>
      <c r="P175" s="255" t="s">
        <v>45</v>
      </c>
      <c r="Q175" s="255" t="s">
        <v>97</v>
      </c>
      <c r="R175" s="255" t="s">
        <v>97</v>
      </c>
      <c r="S175" s="255">
        <v>3</v>
      </c>
      <c r="T175" s="267">
        <v>91839</v>
      </c>
      <c r="U175" s="300">
        <v>211</v>
      </c>
    </row>
    <row r="176" spans="1:21" ht="22.5">
      <c r="A176" s="394" t="s">
        <v>1583</v>
      </c>
      <c r="B176" s="266" t="s">
        <v>404</v>
      </c>
      <c r="C176" s="255">
        <v>15</v>
      </c>
      <c r="D176" s="255">
        <v>167839</v>
      </c>
      <c r="E176" s="255" t="s">
        <v>97</v>
      </c>
      <c r="F176" s="255" t="s">
        <v>97</v>
      </c>
      <c r="G176" s="255" t="s">
        <v>97</v>
      </c>
      <c r="H176" s="255" t="s">
        <v>97</v>
      </c>
      <c r="I176" s="255" t="s">
        <v>97</v>
      </c>
      <c r="J176" s="255" t="s">
        <v>97</v>
      </c>
      <c r="K176" s="255" t="s">
        <v>45</v>
      </c>
      <c r="L176" s="255" t="s">
        <v>45</v>
      </c>
      <c r="M176" s="255" t="s">
        <v>97</v>
      </c>
      <c r="N176" s="255" t="s">
        <v>97</v>
      </c>
      <c r="O176" s="255">
        <v>3</v>
      </c>
      <c r="P176" s="255">
        <v>4154</v>
      </c>
      <c r="Q176" s="255" t="s">
        <v>97</v>
      </c>
      <c r="R176" s="255" t="s">
        <v>97</v>
      </c>
      <c r="S176" s="255">
        <v>5</v>
      </c>
      <c r="T176" s="267">
        <v>158133</v>
      </c>
      <c r="U176" s="300">
        <v>212</v>
      </c>
    </row>
    <row r="177" spans="1:21" s="302" customFormat="1" ht="11.25" customHeight="1">
      <c r="A177" s="299">
        <v>22</v>
      </c>
      <c r="B177" s="265" t="s">
        <v>405</v>
      </c>
      <c r="C177" s="255">
        <v>331</v>
      </c>
      <c r="D177" s="255">
        <v>1498499</v>
      </c>
      <c r="E177" s="255">
        <v>22</v>
      </c>
      <c r="F177" s="255">
        <v>683</v>
      </c>
      <c r="G177" s="255">
        <v>32</v>
      </c>
      <c r="H177" s="255">
        <v>2278</v>
      </c>
      <c r="I177" s="255">
        <v>49</v>
      </c>
      <c r="J177" s="255">
        <v>8506</v>
      </c>
      <c r="K177" s="255">
        <v>42</v>
      </c>
      <c r="L177" s="255">
        <v>15474</v>
      </c>
      <c r="M177" s="255">
        <v>45</v>
      </c>
      <c r="N177" s="255">
        <v>32238</v>
      </c>
      <c r="O177" s="255">
        <v>37</v>
      </c>
      <c r="P177" s="255">
        <v>52609</v>
      </c>
      <c r="Q177" s="255">
        <v>43</v>
      </c>
      <c r="R177" s="255">
        <v>136526</v>
      </c>
      <c r="S177" s="255">
        <v>61</v>
      </c>
      <c r="T177" s="267">
        <v>1250184</v>
      </c>
      <c r="U177" s="300">
        <v>22</v>
      </c>
    </row>
    <row r="178" spans="1:21" s="251" customFormat="1" ht="11.25" customHeight="1">
      <c r="A178" s="299">
        <v>221</v>
      </c>
      <c r="B178" s="265" t="s">
        <v>406</v>
      </c>
      <c r="C178" s="255">
        <v>70</v>
      </c>
      <c r="D178" s="255">
        <v>80706</v>
      </c>
      <c r="E178" s="255">
        <v>9</v>
      </c>
      <c r="F178" s="255">
        <v>275</v>
      </c>
      <c r="G178" s="255">
        <v>5</v>
      </c>
      <c r="H178" s="255">
        <v>367</v>
      </c>
      <c r="I178" s="255">
        <v>20</v>
      </c>
      <c r="J178" s="255">
        <v>3081</v>
      </c>
      <c r="K178" s="255">
        <v>13</v>
      </c>
      <c r="L178" s="255">
        <v>4638</v>
      </c>
      <c r="M178" s="255">
        <v>10</v>
      </c>
      <c r="N178" s="255">
        <v>7615</v>
      </c>
      <c r="O178" s="255">
        <v>6</v>
      </c>
      <c r="P178" s="255">
        <v>7966</v>
      </c>
      <c r="Q178" s="255">
        <v>3</v>
      </c>
      <c r="R178" s="255">
        <v>10251</v>
      </c>
      <c r="S178" s="255">
        <v>4</v>
      </c>
      <c r="T178" s="267">
        <v>46513</v>
      </c>
      <c r="U178" s="300">
        <v>221</v>
      </c>
    </row>
    <row r="179" spans="1:21" s="251" customFormat="1" ht="11.25" customHeight="1">
      <c r="A179" s="299">
        <v>2211</v>
      </c>
      <c r="B179" s="265" t="s">
        <v>407</v>
      </c>
      <c r="C179" s="255">
        <v>51</v>
      </c>
      <c r="D179" s="255">
        <v>48856</v>
      </c>
      <c r="E179" s="255" t="s">
        <v>97</v>
      </c>
      <c r="F179" s="255" t="s">
        <v>97</v>
      </c>
      <c r="G179" s="255">
        <v>5</v>
      </c>
      <c r="H179" s="255">
        <v>367</v>
      </c>
      <c r="I179" s="255" t="s">
        <v>97</v>
      </c>
      <c r="J179" s="255" t="s">
        <v>97</v>
      </c>
      <c r="K179" s="255">
        <v>10</v>
      </c>
      <c r="L179" s="255">
        <v>3643</v>
      </c>
      <c r="M179" s="255">
        <v>4</v>
      </c>
      <c r="N179" s="255">
        <v>3006</v>
      </c>
      <c r="O179" s="255">
        <v>3</v>
      </c>
      <c r="P179" s="255">
        <v>4345</v>
      </c>
      <c r="Q179" s="255" t="s">
        <v>45</v>
      </c>
      <c r="R179" s="255" t="s">
        <v>45</v>
      </c>
      <c r="S179" s="255" t="s">
        <v>97</v>
      </c>
      <c r="T179" s="267" t="s">
        <v>97</v>
      </c>
      <c r="U179" s="300">
        <v>2211</v>
      </c>
    </row>
    <row r="180" spans="1:21" s="251" customFormat="1" ht="11.25" customHeight="1">
      <c r="A180" s="299">
        <v>2219</v>
      </c>
      <c r="B180" s="265" t="s">
        <v>408</v>
      </c>
      <c r="C180" s="255">
        <v>19</v>
      </c>
      <c r="D180" s="255">
        <v>31850</v>
      </c>
      <c r="E180" s="255" t="s">
        <v>97</v>
      </c>
      <c r="F180" s="255" t="s">
        <v>97</v>
      </c>
      <c r="G180" s="255" t="s">
        <v>45</v>
      </c>
      <c r="H180" s="255" t="s">
        <v>45</v>
      </c>
      <c r="I180" s="255" t="s">
        <v>97</v>
      </c>
      <c r="J180" s="255" t="s">
        <v>97</v>
      </c>
      <c r="K180" s="255">
        <v>3</v>
      </c>
      <c r="L180" s="255">
        <v>995</v>
      </c>
      <c r="M180" s="255">
        <v>6</v>
      </c>
      <c r="N180" s="255">
        <v>4609</v>
      </c>
      <c r="O180" s="255">
        <v>3</v>
      </c>
      <c r="P180" s="255">
        <v>3621</v>
      </c>
      <c r="Q180" s="255">
        <v>3</v>
      </c>
      <c r="R180" s="255">
        <v>10251</v>
      </c>
      <c r="S180" s="255" t="s">
        <v>97</v>
      </c>
      <c r="T180" s="267" t="s">
        <v>97</v>
      </c>
      <c r="U180" s="300">
        <v>2219</v>
      </c>
    </row>
    <row r="181" spans="1:21" s="251" customFormat="1" ht="11.25" customHeight="1">
      <c r="A181" s="299">
        <v>222</v>
      </c>
      <c r="B181" s="265" t="s">
        <v>409</v>
      </c>
      <c r="C181" s="255">
        <v>261</v>
      </c>
      <c r="D181" s="255">
        <v>1417793</v>
      </c>
      <c r="E181" s="255">
        <v>13</v>
      </c>
      <c r="F181" s="255">
        <v>408</v>
      </c>
      <c r="G181" s="255">
        <v>27</v>
      </c>
      <c r="H181" s="255">
        <v>1912</v>
      </c>
      <c r="I181" s="255">
        <v>29</v>
      </c>
      <c r="J181" s="255">
        <v>5425</v>
      </c>
      <c r="K181" s="255">
        <v>29</v>
      </c>
      <c r="L181" s="255">
        <v>10836</v>
      </c>
      <c r="M181" s="255">
        <v>35</v>
      </c>
      <c r="N181" s="255">
        <v>24623</v>
      </c>
      <c r="O181" s="255">
        <v>31</v>
      </c>
      <c r="P181" s="255">
        <v>44643</v>
      </c>
      <c r="Q181" s="255">
        <v>40</v>
      </c>
      <c r="R181" s="255">
        <v>126275</v>
      </c>
      <c r="S181" s="255">
        <v>57</v>
      </c>
      <c r="T181" s="267">
        <v>1203672</v>
      </c>
      <c r="U181" s="300">
        <v>222</v>
      </c>
    </row>
    <row r="182" spans="1:21" ht="22.5">
      <c r="A182" s="394" t="s">
        <v>1584</v>
      </c>
      <c r="B182" s="266" t="s">
        <v>410</v>
      </c>
      <c r="C182" s="255">
        <v>26</v>
      </c>
      <c r="D182" s="255">
        <v>129055</v>
      </c>
      <c r="E182" s="255" t="s">
        <v>97</v>
      </c>
      <c r="F182" s="255" t="s">
        <v>97</v>
      </c>
      <c r="G182" s="255">
        <v>4</v>
      </c>
      <c r="H182" s="255">
        <v>264</v>
      </c>
      <c r="I182" s="255" t="s">
        <v>97</v>
      </c>
      <c r="J182" s="255" t="s">
        <v>97</v>
      </c>
      <c r="K182" s="255" t="s">
        <v>97</v>
      </c>
      <c r="L182" s="255" t="s">
        <v>97</v>
      </c>
      <c r="M182" s="255" t="s">
        <v>97</v>
      </c>
      <c r="N182" s="255" t="s">
        <v>97</v>
      </c>
      <c r="O182" s="255">
        <v>5</v>
      </c>
      <c r="P182" s="255">
        <v>6494</v>
      </c>
      <c r="Q182" s="255" t="s">
        <v>97</v>
      </c>
      <c r="R182" s="255" t="s">
        <v>97</v>
      </c>
      <c r="S182" s="117">
        <v>6</v>
      </c>
      <c r="T182" s="146">
        <v>113950</v>
      </c>
      <c r="U182" s="300">
        <v>2221</v>
      </c>
    </row>
    <row r="183" spans="1:21" s="251" customFormat="1" ht="11.25" customHeight="1">
      <c r="A183" s="299">
        <v>2222</v>
      </c>
      <c r="B183" s="265" t="s">
        <v>411</v>
      </c>
      <c r="C183" s="255">
        <v>24</v>
      </c>
      <c r="D183" s="255">
        <v>263476</v>
      </c>
      <c r="E183" s="255" t="s">
        <v>97</v>
      </c>
      <c r="F183" s="255" t="s">
        <v>97</v>
      </c>
      <c r="G183" s="255" t="s">
        <v>45</v>
      </c>
      <c r="H183" s="255" t="s">
        <v>45</v>
      </c>
      <c r="I183" s="255" t="s">
        <v>97</v>
      </c>
      <c r="J183" s="255" t="s">
        <v>97</v>
      </c>
      <c r="K183" s="255" t="s">
        <v>97</v>
      </c>
      <c r="L183" s="255" t="s">
        <v>97</v>
      </c>
      <c r="M183" s="255" t="s">
        <v>97</v>
      </c>
      <c r="N183" s="255" t="s">
        <v>97</v>
      </c>
      <c r="O183" s="255">
        <v>4</v>
      </c>
      <c r="P183" s="255">
        <v>6168</v>
      </c>
      <c r="Q183" s="255" t="s">
        <v>97</v>
      </c>
      <c r="R183" s="255" t="s">
        <v>97</v>
      </c>
      <c r="S183" s="255" t="s">
        <v>97</v>
      </c>
      <c r="T183" s="267" t="s">
        <v>97</v>
      </c>
      <c r="U183" s="300">
        <v>2222</v>
      </c>
    </row>
    <row r="184" spans="1:21" s="251" customFormat="1" ht="11.25" customHeight="1">
      <c r="A184" s="299">
        <v>2223</v>
      </c>
      <c r="B184" s="265" t="s">
        <v>412</v>
      </c>
      <c r="C184" s="255">
        <v>71</v>
      </c>
      <c r="D184" s="255">
        <v>229896</v>
      </c>
      <c r="E184" s="255" t="s">
        <v>97</v>
      </c>
      <c r="F184" s="255" t="s">
        <v>97</v>
      </c>
      <c r="G184" s="255">
        <v>11</v>
      </c>
      <c r="H184" s="255">
        <v>762</v>
      </c>
      <c r="I184" s="255">
        <v>10</v>
      </c>
      <c r="J184" s="255">
        <v>1816</v>
      </c>
      <c r="K184" s="255">
        <v>10</v>
      </c>
      <c r="L184" s="255">
        <v>3678</v>
      </c>
      <c r="M184" s="255">
        <v>10</v>
      </c>
      <c r="N184" s="255">
        <v>7350</v>
      </c>
      <c r="O184" s="255">
        <v>7</v>
      </c>
      <c r="P184" s="255">
        <v>9951</v>
      </c>
      <c r="Q184" s="255">
        <v>10</v>
      </c>
      <c r="R184" s="255">
        <v>30524</v>
      </c>
      <c r="S184" s="255" t="s">
        <v>97</v>
      </c>
      <c r="T184" s="267" t="s">
        <v>97</v>
      </c>
      <c r="U184" s="300">
        <v>2223</v>
      </c>
    </row>
    <row r="185" spans="1:21" s="251" customFormat="1" ht="11.25" customHeight="1">
      <c r="A185" s="299">
        <v>2229</v>
      </c>
      <c r="B185" s="265" t="s">
        <v>413</v>
      </c>
      <c r="C185" s="255">
        <v>140</v>
      </c>
      <c r="D185" s="255">
        <v>795367</v>
      </c>
      <c r="E185" s="255">
        <v>9</v>
      </c>
      <c r="F185" s="255">
        <v>278</v>
      </c>
      <c r="G185" s="255">
        <v>12</v>
      </c>
      <c r="H185" s="255">
        <v>886</v>
      </c>
      <c r="I185" s="255">
        <v>16</v>
      </c>
      <c r="J185" s="255">
        <v>3260</v>
      </c>
      <c r="K185" s="255">
        <v>13</v>
      </c>
      <c r="L185" s="255">
        <v>4798</v>
      </c>
      <c r="M185" s="255">
        <v>19</v>
      </c>
      <c r="N185" s="255">
        <v>13146</v>
      </c>
      <c r="O185" s="255">
        <v>15</v>
      </c>
      <c r="P185" s="255">
        <v>22031</v>
      </c>
      <c r="Q185" s="255">
        <v>26</v>
      </c>
      <c r="R185" s="255">
        <v>83024</v>
      </c>
      <c r="S185" s="255">
        <v>30</v>
      </c>
      <c r="T185" s="267">
        <v>667945</v>
      </c>
      <c r="U185" s="300">
        <v>2229</v>
      </c>
    </row>
    <row r="186" spans="1:21" ht="22.5">
      <c r="A186" s="394" t="s">
        <v>1585</v>
      </c>
      <c r="B186" s="266" t="s">
        <v>414</v>
      </c>
      <c r="C186" s="255">
        <v>771</v>
      </c>
      <c r="D186" s="255">
        <v>1155988</v>
      </c>
      <c r="E186" s="255">
        <v>160</v>
      </c>
      <c r="F186" s="255">
        <v>5128</v>
      </c>
      <c r="G186" s="255">
        <v>136</v>
      </c>
      <c r="H186" s="255">
        <v>10000</v>
      </c>
      <c r="I186" s="255">
        <v>184</v>
      </c>
      <c r="J186" s="255">
        <v>30031</v>
      </c>
      <c r="K186" s="255">
        <v>103</v>
      </c>
      <c r="L186" s="255">
        <v>36036</v>
      </c>
      <c r="M186" s="255">
        <v>54</v>
      </c>
      <c r="N186" s="255">
        <v>39535</v>
      </c>
      <c r="O186" s="255">
        <v>42</v>
      </c>
      <c r="P186" s="255">
        <v>57363</v>
      </c>
      <c r="Q186" s="255">
        <v>42</v>
      </c>
      <c r="R186" s="255">
        <v>131790</v>
      </c>
      <c r="S186" s="255">
        <v>50</v>
      </c>
      <c r="T186" s="267">
        <v>846105</v>
      </c>
      <c r="U186" s="300">
        <v>23</v>
      </c>
    </row>
    <row r="187" spans="1:21" s="251" customFormat="1" ht="11.25" customHeight="1">
      <c r="A187" s="299">
        <v>231</v>
      </c>
      <c r="B187" s="265" t="s">
        <v>415</v>
      </c>
      <c r="C187" s="255" t="s">
        <v>97</v>
      </c>
      <c r="D187" s="255" t="s">
        <v>97</v>
      </c>
      <c r="E187" s="255">
        <v>23</v>
      </c>
      <c r="F187" s="255">
        <v>669</v>
      </c>
      <c r="G187" s="255">
        <v>16</v>
      </c>
      <c r="H187" s="255">
        <v>1193</v>
      </c>
      <c r="I187" s="255">
        <v>18</v>
      </c>
      <c r="J187" s="255">
        <v>2827</v>
      </c>
      <c r="K187" s="255">
        <v>15</v>
      </c>
      <c r="L187" s="255">
        <v>5369</v>
      </c>
      <c r="M187" s="255">
        <v>9</v>
      </c>
      <c r="N187" s="255">
        <v>6544</v>
      </c>
      <c r="O187" s="255">
        <v>6</v>
      </c>
      <c r="P187" s="255">
        <v>8436</v>
      </c>
      <c r="Q187" s="255">
        <v>4</v>
      </c>
      <c r="R187" s="255">
        <v>11156</v>
      </c>
      <c r="S187" s="255" t="s">
        <v>97</v>
      </c>
      <c r="T187" s="267" t="s">
        <v>97</v>
      </c>
      <c r="U187" s="300">
        <v>231</v>
      </c>
    </row>
    <row r="188" spans="1:21" s="251" customFormat="1" ht="11.25" customHeight="1">
      <c r="A188" s="299">
        <v>2311</v>
      </c>
      <c r="B188" s="265" t="s">
        <v>416</v>
      </c>
      <c r="C188" s="255">
        <v>10</v>
      </c>
      <c r="D188" s="255">
        <v>12916</v>
      </c>
      <c r="E188" s="255" t="s">
        <v>97</v>
      </c>
      <c r="F188" s="255" t="s">
        <v>97</v>
      </c>
      <c r="G188" s="255" t="s">
        <v>97</v>
      </c>
      <c r="H188" s="255" t="s">
        <v>97</v>
      </c>
      <c r="I188" s="255" t="s">
        <v>97</v>
      </c>
      <c r="J188" s="255" t="s">
        <v>97</v>
      </c>
      <c r="K188" s="255" t="s">
        <v>97</v>
      </c>
      <c r="L188" s="255" t="s">
        <v>97</v>
      </c>
      <c r="M188" s="255" t="s">
        <v>45</v>
      </c>
      <c r="N188" s="255" t="s">
        <v>45</v>
      </c>
      <c r="O188" s="255" t="s">
        <v>97</v>
      </c>
      <c r="P188" s="255" t="s">
        <v>97</v>
      </c>
      <c r="Q188" s="255" t="s">
        <v>45</v>
      </c>
      <c r="R188" s="255" t="s">
        <v>45</v>
      </c>
      <c r="S188" s="255" t="s">
        <v>97</v>
      </c>
      <c r="T188" s="267" t="s">
        <v>97</v>
      </c>
      <c r="U188" s="300">
        <v>2311</v>
      </c>
    </row>
    <row r="189" spans="1:21" s="251" customFormat="1" ht="11.25" customHeight="1">
      <c r="A189" s="299">
        <v>2312</v>
      </c>
      <c r="B189" s="265" t="s">
        <v>417</v>
      </c>
      <c r="C189" s="255">
        <v>37</v>
      </c>
      <c r="D189" s="255">
        <v>16236</v>
      </c>
      <c r="E189" s="255">
        <v>6</v>
      </c>
      <c r="F189" s="255">
        <v>141</v>
      </c>
      <c r="G189" s="255">
        <v>7</v>
      </c>
      <c r="H189" s="255">
        <v>536</v>
      </c>
      <c r="I189" s="255">
        <v>10</v>
      </c>
      <c r="J189" s="255">
        <v>1510</v>
      </c>
      <c r="K189" s="255">
        <v>6</v>
      </c>
      <c r="L189" s="255">
        <v>2189</v>
      </c>
      <c r="M189" s="255" t="s">
        <v>97</v>
      </c>
      <c r="N189" s="255" t="s">
        <v>97</v>
      </c>
      <c r="O189" s="255" t="s">
        <v>97</v>
      </c>
      <c r="P189" s="255" t="s">
        <v>97</v>
      </c>
      <c r="Q189" s="255" t="s">
        <v>97</v>
      </c>
      <c r="R189" s="255" t="s">
        <v>97</v>
      </c>
      <c r="S189" s="255" t="s">
        <v>45</v>
      </c>
      <c r="T189" s="267">
        <v>0</v>
      </c>
      <c r="U189" s="300">
        <v>2312</v>
      </c>
    </row>
    <row r="190" spans="1:21" s="251" customFormat="1" ht="11.25" customHeight="1">
      <c r="A190" s="299">
        <v>2313</v>
      </c>
      <c r="B190" s="265" t="s">
        <v>418</v>
      </c>
      <c r="C190" s="255">
        <v>9</v>
      </c>
      <c r="D190" s="255">
        <v>1024</v>
      </c>
      <c r="E190" s="255">
        <v>4</v>
      </c>
      <c r="F190" s="255">
        <v>106</v>
      </c>
      <c r="G190" s="255" t="s">
        <v>97</v>
      </c>
      <c r="H190" s="255" t="s">
        <v>97</v>
      </c>
      <c r="I190" s="255" t="s">
        <v>45</v>
      </c>
      <c r="J190" s="255" t="s">
        <v>45</v>
      </c>
      <c r="K190" s="255" t="s">
        <v>97</v>
      </c>
      <c r="L190" s="255" t="s">
        <v>97</v>
      </c>
      <c r="M190" s="255" t="s">
        <v>45</v>
      </c>
      <c r="N190" s="255" t="s">
        <v>45</v>
      </c>
      <c r="O190" s="255" t="s">
        <v>45</v>
      </c>
      <c r="P190" s="255" t="s">
        <v>45</v>
      </c>
      <c r="Q190" s="255" t="s">
        <v>45</v>
      </c>
      <c r="R190" s="255" t="s">
        <v>45</v>
      </c>
      <c r="S190" s="255" t="s">
        <v>45</v>
      </c>
      <c r="T190" s="267">
        <v>0</v>
      </c>
      <c r="U190" s="300">
        <v>2313</v>
      </c>
    </row>
    <row r="191" spans="1:21" s="251" customFormat="1" ht="11.25" customHeight="1">
      <c r="A191" s="299">
        <v>2314</v>
      </c>
      <c r="B191" s="265" t="s">
        <v>419</v>
      </c>
      <c r="C191" s="255">
        <v>11</v>
      </c>
      <c r="D191" s="255">
        <v>104770</v>
      </c>
      <c r="E191" s="255" t="s">
        <v>97</v>
      </c>
      <c r="F191" s="255" t="s">
        <v>97</v>
      </c>
      <c r="G191" s="255" t="s">
        <v>45</v>
      </c>
      <c r="H191" s="255" t="s">
        <v>45</v>
      </c>
      <c r="I191" s="255" t="s">
        <v>97</v>
      </c>
      <c r="J191" s="255" t="s">
        <v>97</v>
      </c>
      <c r="K191" s="255" t="s">
        <v>45</v>
      </c>
      <c r="L191" s="255" t="s">
        <v>45</v>
      </c>
      <c r="M191" s="255" t="s">
        <v>97</v>
      </c>
      <c r="N191" s="255" t="s">
        <v>97</v>
      </c>
      <c r="O191" s="255" t="s">
        <v>45</v>
      </c>
      <c r="P191" s="255" t="s">
        <v>45</v>
      </c>
      <c r="Q191" s="255" t="s">
        <v>45</v>
      </c>
      <c r="R191" s="255" t="s">
        <v>45</v>
      </c>
      <c r="S191" s="255">
        <v>6</v>
      </c>
      <c r="T191" s="267">
        <v>103546</v>
      </c>
      <c r="U191" s="300">
        <v>2314</v>
      </c>
    </row>
    <row r="192" spans="1:21" ht="22.5" customHeight="1">
      <c r="A192" s="394" t="s">
        <v>1586</v>
      </c>
      <c r="B192" s="266" t="s">
        <v>1321</v>
      </c>
      <c r="C192" s="255" t="s">
        <v>97</v>
      </c>
      <c r="D192" s="255" t="s">
        <v>97</v>
      </c>
      <c r="E192" s="255">
        <v>8</v>
      </c>
      <c r="F192" s="255">
        <v>280</v>
      </c>
      <c r="G192" s="255">
        <v>5</v>
      </c>
      <c r="H192" s="255">
        <v>354</v>
      </c>
      <c r="I192" s="255">
        <v>3</v>
      </c>
      <c r="J192" s="255">
        <v>602</v>
      </c>
      <c r="K192" s="255">
        <v>6</v>
      </c>
      <c r="L192" s="255">
        <v>2088</v>
      </c>
      <c r="M192" s="255">
        <v>4</v>
      </c>
      <c r="N192" s="255">
        <v>3000</v>
      </c>
      <c r="O192" s="255">
        <v>3</v>
      </c>
      <c r="P192" s="255">
        <v>4246</v>
      </c>
      <c r="Q192" s="255" t="s">
        <v>97</v>
      </c>
      <c r="R192" s="255" t="s">
        <v>97</v>
      </c>
      <c r="S192" s="255">
        <v>5</v>
      </c>
      <c r="T192" s="267">
        <v>115034</v>
      </c>
      <c r="U192" s="300">
        <v>2319</v>
      </c>
    </row>
    <row r="193" spans="1:21" ht="22.5">
      <c r="A193" s="394" t="s">
        <v>1587</v>
      </c>
      <c r="B193" s="266" t="s">
        <v>420</v>
      </c>
      <c r="C193" s="255" t="s">
        <v>97</v>
      </c>
      <c r="D193" s="255" t="s">
        <v>97</v>
      </c>
      <c r="E193" s="255">
        <v>3</v>
      </c>
      <c r="F193" s="255">
        <v>89</v>
      </c>
      <c r="G193" s="255" t="s">
        <v>97</v>
      </c>
      <c r="H193" s="255" t="s">
        <v>97</v>
      </c>
      <c r="I193" s="255" t="s">
        <v>45</v>
      </c>
      <c r="J193" s="255" t="s">
        <v>45</v>
      </c>
      <c r="K193" s="255" t="s">
        <v>97</v>
      </c>
      <c r="L193" s="255" t="s">
        <v>97</v>
      </c>
      <c r="M193" s="255" t="s">
        <v>45</v>
      </c>
      <c r="N193" s="255" t="s">
        <v>45</v>
      </c>
      <c r="O193" s="255" t="s">
        <v>97</v>
      </c>
      <c r="P193" s="255" t="s">
        <v>97</v>
      </c>
      <c r="Q193" s="255" t="s">
        <v>45</v>
      </c>
      <c r="R193" s="255" t="s">
        <v>45</v>
      </c>
      <c r="S193" s="255" t="s">
        <v>97</v>
      </c>
      <c r="T193" s="267" t="s">
        <v>97</v>
      </c>
      <c r="U193" s="300">
        <v>232</v>
      </c>
    </row>
    <row r="194" spans="1:21" s="251" customFormat="1" ht="11.25" customHeight="1">
      <c r="A194" s="299">
        <v>233</v>
      </c>
      <c r="B194" s="265" t="s">
        <v>421</v>
      </c>
      <c r="C194" s="255">
        <v>24</v>
      </c>
      <c r="D194" s="255">
        <v>176434</v>
      </c>
      <c r="E194" s="255">
        <v>6</v>
      </c>
      <c r="F194" s="255">
        <v>210</v>
      </c>
      <c r="G194" s="255" t="s">
        <v>97</v>
      </c>
      <c r="H194" s="255" t="s">
        <v>97</v>
      </c>
      <c r="I194" s="255" t="s">
        <v>97</v>
      </c>
      <c r="J194" s="255" t="s">
        <v>97</v>
      </c>
      <c r="K194" s="255" t="s">
        <v>97</v>
      </c>
      <c r="L194" s="255" t="s">
        <v>97</v>
      </c>
      <c r="M194" s="255" t="s">
        <v>45</v>
      </c>
      <c r="N194" s="255" t="s">
        <v>45</v>
      </c>
      <c r="O194" s="255" t="s">
        <v>97</v>
      </c>
      <c r="P194" s="255" t="s">
        <v>97</v>
      </c>
      <c r="Q194" s="255" t="s">
        <v>97</v>
      </c>
      <c r="R194" s="255" t="s">
        <v>97</v>
      </c>
      <c r="S194" s="255">
        <v>4</v>
      </c>
      <c r="T194" s="267">
        <v>168162</v>
      </c>
      <c r="U194" s="300">
        <v>233</v>
      </c>
    </row>
    <row r="195" spans="1:21" ht="22.5">
      <c r="A195" s="394" t="s">
        <v>1588</v>
      </c>
      <c r="B195" s="266" t="s">
        <v>422</v>
      </c>
      <c r="C195" s="255" t="s">
        <v>97</v>
      </c>
      <c r="D195" s="255" t="s">
        <v>97</v>
      </c>
      <c r="E195" s="255">
        <v>6</v>
      </c>
      <c r="F195" s="255">
        <v>210</v>
      </c>
      <c r="G195" s="255">
        <v>4</v>
      </c>
      <c r="H195" s="255">
        <v>269</v>
      </c>
      <c r="I195" s="255">
        <v>3</v>
      </c>
      <c r="J195" s="255">
        <v>455</v>
      </c>
      <c r="K195" s="255" t="s">
        <v>97</v>
      </c>
      <c r="L195" s="255" t="s">
        <v>97</v>
      </c>
      <c r="M195" s="255" t="s">
        <v>45</v>
      </c>
      <c r="N195" s="255" t="s">
        <v>45</v>
      </c>
      <c r="O195" s="255" t="s">
        <v>97</v>
      </c>
      <c r="P195" s="255" t="s">
        <v>97</v>
      </c>
      <c r="Q195" s="255" t="s">
        <v>97</v>
      </c>
      <c r="R195" s="255" t="s">
        <v>97</v>
      </c>
      <c r="S195" s="255" t="s">
        <v>97</v>
      </c>
      <c r="T195" s="267" t="s">
        <v>97</v>
      </c>
      <c r="U195" s="300">
        <v>2331</v>
      </c>
    </row>
    <row r="196" spans="1:21" s="251" customFormat="1" ht="11.25" customHeight="1">
      <c r="A196" s="299">
        <v>2332</v>
      </c>
      <c r="B196" s="265" t="s">
        <v>423</v>
      </c>
      <c r="C196" s="255" t="s">
        <v>97</v>
      </c>
      <c r="D196" s="255" t="s">
        <v>97</v>
      </c>
      <c r="E196" s="255" t="s">
        <v>45</v>
      </c>
      <c r="F196" s="255" t="s">
        <v>45</v>
      </c>
      <c r="G196" s="255" t="s">
        <v>97</v>
      </c>
      <c r="H196" s="255" t="s">
        <v>97</v>
      </c>
      <c r="I196" s="255" t="s">
        <v>97</v>
      </c>
      <c r="J196" s="255" t="s">
        <v>97</v>
      </c>
      <c r="K196" s="255" t="s">
        <v>97</v>
      </c>
      <c r="L196" s="255" t="s">
        <v>97</v>
      </c>
      <c r="M196" s="255" t="s">
        <v>45</v>
      </c>
      <c r="N196" s="255" t="s">
        <v>45</v>
      </c>
      <c r="O196" s="255" t="s">
        <v>97</v>
      </c>
      <c r="P196" s="255" t="s">
        <v>97</v>
      </c>
      <c r="Q196" s="255" t="s">
        <v>45</v>
      </c>
      <c r="R196" s="255" t="s">
        <v>45</v>
      </c>
      <c r="S196" s="255" t="s">
        <v>97</v>
      </c>
      <c r="T196" s="267" t="s">
        <v>97</v>
      </c>
      <c r="U196" s="300">
        <v>2332</v>
      </c>
    </row>
    <row r="197" spans="1:21" ht="22.5">
      <c r="A197" s="394" t="s">
        <v>1589</v>
      </c>
      <c r="B197" s="266" t="s">
        <v>424</v>
      </c>
      <c r="C197" s="255">
        <v>88</v>
      </c>
      <c r="D197" s="255">
        <v>59661</v>
      </c>
      <c r="E197" s="255">
        <v>35</v>
      </c>
      <c r="F197" s="255">
        <v>1066</v>
      </c>
      <c r="G197" s="255">
        <v>19</v>
      </c>
      <c r="H197" s="255">
        <v>1399</v>
      </c>
      <c r="I197" s="255">
        <v>17</v>
      </c>
      <c r="J197" s="255">
        <v>2870</v>
      </c>
      <c r="K197" s="255">
        <v>9</v>
      </c>
      <c r="L197" s="255">
        <v>3134</v>
      </c>
      <c r="M197" s="255" t="s">
        <v>97</v>
      </c>
      <c r="N197" s="255" t="s">
        <v>97</v>
      </c>
      <c r="O197" s="255" t="s">
        <v>97</v>
      </c>
      <c r="P197" s="255" t="s">
        <v>97</v>
      </c>
      <c r="Q197" s="255" t="s">
        <v>97</v>
      </c>
      <c r="R197" s="255" t="s">
        <v>97</v>
      </c>
      <c r="S197" s="255" t="s">
        <v>97</v>
      </c>
      <c r="T197" s="267" t="s">
        <v>97</v>
      </c>
      <c r="U197" s="300">
        <v>234</v>
      </c>
    </row>
    <row r="198" spans="1:21" ht="22.5">
      <c r="A198" s="394" t="s">
        <v>1590</v>
      </c>
      <c r="B198" s="266" t="s">
        <v>425</v>
      </c>
      <c r="C198" s="255">
        <v>50</v>
      </c>
      <c r="D198" s="255">
        <v>45770</v>
      </c>
      <c r="E198" s="255">
        <v>23</v>
      </c>
      <c r="F198" s="255">
        <v>754</v>
      </c>
      <c r="G198" s="255">
        <v>11</v>
      </c>
      <c r="H198" s="255">
        <v>774</v>
      </c>
      <c r="I198" s="255">
        <v>8</v>
      </c>
      <c r="J198" s="255">
        <v>1391</v>
      </c>
      <c r="K198" s="255" t="s">
        <v>97</v>
      </c>
      <c r="L198" s="255" t="s">
        <v>97</v>
      </c>
      <c r="M198" s="255" t="s">
        <v>97</v>
      </c>
      <c r="N198" s="255" t="s">
        <v>97</v>
      </c>
      <c r="O198" s="255" t="s">
        <v>45</v>
      </c>
      <c r="P198" s="255" t="s">
        <v>45</v>
      </c>
      <c r="Q198" s="255" t="s">
        <v>45</v>
      </c>
      <c r="R198" s="255" t="s">
        <v>45</v>
      </c>
      <c r="S198" s="255" t="s">
        <v>97</v>
      </c>
      <c r="T198" s="267" t="s">
        <v>97</v>
      </c>
      <c r="U198" s="300">
        <v>2341</v>
      </c>
    </row>
    <row r="199" spans="1:21" s="251" customFormat="1" ht="11.25" customHeight="1">
      <c r="A199" s="299">
        <v>2342</v>
      </c>
      <c r="B199" s="265" t="s">
        <v>426</v>
      </c>
      <c r="C199" s="255">
        <v>13</v>
      </c>
      <c r="D199" s="255">
        <v>5075</v>
      </c>
      <c r="E199" s="255">
        <v>3</v>
      </c>
      <c r="F199" s="255">
        <v>79</v>
      </c>
      <c r="G199" s="255" t="s">
        <v>97</v>
      </c>
      <c r="H199" s="255" t="s">
        <v>97</v>
      </c>
      <c r="I199" s="255">
        <v>4</v>
      </c>
      <c r="J199" s="255">
        <v>603</v>
      </c>
      <c r="K199" s="255" t="s">
        <v>97</v>
      </c>
      <c r="L199" s="255" t="s">
        <v>97</v>
      </c>
      <c r="M199" s="255" t="s">
        <v>45</v>
      </c>
      <c r="N199" s="255" t="s">
        <v>45</v>
      </c>
      <c r="O199" s="255" t="s">
        <v>45</v>
      </c>
      <c r="P199" s="255" t="s">
        <v>45</v>
      </c>
      <c r="Q199" s="255" t="s">
        <v>97</v>
      </c>
      <c r="R199" s="255" t="s">
        <v>97</v>
      </c>
      <c r="S199" s="255" t="s">
        <v>45</v>
      </c>
      <c r="T199" s="267">
        <v>0</v>
      </c>
      <c r="U199" s="300">
        <v>2342</v>
      </c>
    </row>
    <row r="200" spans="1:21" ht="22.5">
      <c r="A200" s="394" t="s">
        <v>1591</v>
      </c>
      <c r="B200" s="266" t="s">
        <v>427</v>
      </c>
      <c r="C200" s="255">
        <v>5</v>
      </c>
      <c r="D200" s="255">
        <v>4353</v>
      </c>
      <c r="E200" s="255" t="s">
        <v>45</v>
      </c>
      <c r="F200" s="255" t="s">
        <v>45</v>
      </c>
      <c r="G200" s="255" t="s">
        <v>97</v>
      </c>
      <c r="H200" s="255" t="s">
        <v>97</v>
      </c>
      <c r="I200" s="255" t="s">
        <v>45</v>
      </c>
      <c r="J200" s="255" t="s">
        <v>45</v>
      </c>
      <c r="K200" s="255" t="s">
        <v>97</v>
      </c>
      <c r="L200" s="255" t="s">
        <v>97</v>
      </c>
      <c r="M200" s="255" t="s">
        <v>45</v>
      </c>
      <c r="N200" s="255" t="s">
        <v>45</v>
      </c>
      <c r="O200" s="255" t="s">
        <v>97</v>
      </c>
      <c r="P200" s="255" t="s">
        <v>97</v>
      </c>
      <c r="Q200" s="255" t="s">
        <v>97</v>
      </c>
      <c r="R200" s="255" t="s">
        <v>97</v>
      </c>
      <c r="S200" s="255" t="s">
        <v>45</v>
      </c>
      <c r="T200" s="267">
        <v>0</v>
      </c>
      <c r="U200" s="300">
        <v>2344</v>
      </c>
    </row>
    <row r="201" spans="1:21" s="251" customFormat="1" ht="11.25" customHeight="1">
      <c r="A201" s="299">
        <v>2349</v>
      </c>
      <c r="B201" s="265" t="s">
        <v>428</v>
      </c>
      <c r="C201" s="255">
        <v>20</v>
      </c>
      <c r="D201" s="255">
        <v>4464</v>
      </c>
      <c r="E201" s="255">
        <v>9</v>
      </c>
      <c r="F201" s="255">
        <v>234</v>
      </c>
      <c r="G201" s="255">
        <v>3</v>
      </c>
      <c r="H201" s="255">
        <v>239</v>
      </c>
      <c r="I201" s="255">
        <v>5</v>
      </c>
      <c r="J201" s="255">
        <v>877</v>
      </c>
      <c r="K201" s="255" t="s">
        <v>45</v>
      </c>
      <c r="L201" s="255" t="s">
        <v>45</v>
      </c>
      <c r="M201" s="255" t="s">
        <v>97</v>
      </c>
      <c r="N201" s="255" t="s">
        <v>97</v>
      </c>
      <c r="O201" s="255" t="s">
        <v>97</v>
      </c>
      <c r="P201" s="255" t="s">
        <v>97</v>
      </c>
      <c r="Q201" s="255" t="s">
        <v>45</v>
      </c>
      <c r="R201" s="255" t="s">
        <v>45</v>
      </c>
      <c r="S201" s="255" t="s">
        <v>45</v>
      </c>
      <c r="T201" s="267">
        <v>0</v>
      </c>
      <c r="U201" s="300">
        <v>2349</v>
      </c>
    </row>
    <row r="202" spans="1:21" s="251" customFormat="1" ht="11.25" customHeight="1">
      <c r="A202" s="299">
        <v>236</v>
      </c>
      <c r="B202" s="265" t="s">
        <v>429</v>
      </c>
      <c r="C202" s="255">
        <v>165</v>
      </c>
      <c r="D202" s="255">
        <v>397207</v>
      </c>
      <c r="E202" s="255">
        <v>27</v>
      </c>
      <c r="F202" s="255">
        <v>942</v>
      </c>
      <c r="G202" s="255">
        <v>15</v>
      </c>
      <c r="H202" s="255">
        <v>1154</v>
      </c>
      <c r="I202" s="255">
        <v>24</v>
      </c>
      <c r="J202" s="255">
        <v>3799</v>
      </c>
      <c r="K202" s="255">
        <v>21</v>
      </c>
      <c r="L202" s="255">
        <v>7739</v>
      </c>
      <c r="M202" s="255">
        <v>13</v>
      </c>
      <c r="N202" s="255">
        <v>9953</v>
      </c>
      <c r="O202" s="255">
        <v>18</v>
      </c>
      <c r="P202" s="255">
        <v>25041</v>
      </c>
      <c r="Q202" s="255">
        <v>22</v>
      </c>
      <c r="R202" s="255">
        <v>70036</v>
      </c>
      <c r="S202" s="255">
        <v>25</v>
      </c>
      <c r="T202" s="267">
        <v>278542</v>
      </c>
      <c r="U202" s="300">
        <v>236</v>
      </c>
    </row>
    <row r="203" spans="1:21" ht="22.5">
      <c r="A203" s="394" t="s">
        <v>1592</v>
      </c>
      <c r="B203" s="266" t="s">
        <v>430</v>
      </c>
      <c r="C203" s="255">
        <v>86</v>
      </c>
      <c r="D203" s="255">
        <v>160828</v>
      </c>
      <c r="E203" s="255">
        <v>13</v>
      </c>
      <c r="F203" s="255">
        <v>424</v>
      </c>
      <c r="G203" s="255">
        <v>11</v>
      </c>
      <c r="H203" s="255">
        <v>828</v>
      </c>
      <c r="I203" s="255">
        <v>13</v>
      </c>
      <c r="J203" s="255">
        <v>2003</v>
      </c>
      <c r="K203" s="255">
        <v>16</v>
      </c>
      <c r="L203" s="255">
        <v>5908</v>
      </c>
      <c r="M203" s="255">
        <v>6</v>
      </c>
      <c r="N203" s="255">
        <v>4247</v>
      </c>
      <c r="O203" s="255">
        <v>7</v>
      </c>
      <c r="P203" s="255">
        <v>9396</v>
      </c>
      <c r="Q203" s="255">
        <v>8</v>
      </c>
      <c r="R203" s="255">
        <v>28028</v>
      </c>
      <c r="S203" s="255">
        <v>12</v>
      </c>
      <c r="T203" s="267">
        <v>109993</v>
      </c>
      <c r="U203" s="300">
        <v>2361</v>
      </c>
    </row>
    <row r="204" spans="1:21" s="251" customFormat="1" ht="11.25" customHeight="1">
      <c r="A204" s="299">
        <v>2362</v>
      </c>
      <c r="B204" s="265" t="s">
        <v>431</v>
      </c>
      <c r="C204" s="255" t="s">
        <v>97</v>
      </c>
      <c r="D204" s="255" t="s">
        <v>97</v>
      </c>
      <c r="E204" s="255" t="s">
        <v>97</v>
      </c>
      <c r="F204" s="255" t="s">
        <v>97</v>
      </c>
      <c r="G204" s="255" t="s">
        <v>45</v>
      </c>
      <c r="H204" s="255" t="s">
        <v>45</v>
      </c>
      <c r="I204" s="255" t="s">
        <v>97</v>
      </c>
      <c r="J204" s="255" t="s">
        <v>97</v>
      </c>
      <c r="K204" s="255" t="s">
        <v>45</v>
      </c>
      <c r="L204" s="255" t="s">
        <v>45</v>
      </c>
      <c r="M204" s="255" t="s">
        <v>45</v>
      </c>
      <c r="N204" s="255" t="s">
        <v>45</v>
      </c>
      <c r="O204" s="255" t="s">
        <v>45</v>
      </c>
      <c r="P204" s="255" t="s">
        <v>45</v>
      </c>
      <c r="Q204" s="255" t="s">
        <v>45</v>
      </c>
      <c r="R204" s="255" t="s">
        <v>45</v>
      </c>
      <c r="S204" s="255" t="s">
        <v>45</v>
      </c>
      <c r="T204" s="267">
        <v>0</v>
      </c>
      <c r="U204" s="300">
        <v>2362</v>
      </c>
    </row>
    <row r="205" spans="1:21" s="251" customFormat="1" ht="11.25" customHeight="1">
      <c r="A205" s="299">
        <v>2363</v>
      </c>
      <c r="B205" s="265" t="s">
        <v>432</v>
      </c>
      <c r="C205" s="255">
        <v>34</v>
      </c>
      <c r="D205" s="255">
        <v>174248</v>
      </c>
      <c r="E205" s="255">
        <v>3</v>
      </c>
      <c r="F205" s="255">
        <v>112</v>
      </c>
      <c r="G205" s="255" t="s">
        <v>45</v>
      </c>
      <c r="H205" s="255" t="s">
        <v>45</v>
      </c>
      <c r="I205" s="255" t="s">
        <v>97</v>
      </c>
      <c r="J205" s="255" t="s">
        <v>97</v>
      </c>
      <c r="K205" s="255" t="s">
        <v>97</v>
      </c>
      <c r="L205" s="255" t="s">
        <v>97</v>
      </c>
      <c r="M205" s="255" t="s">
        <v>97</v>
      </c>
      <c r="N205" s="255" t="s">
        <v>97</v>
      </c>
      <c r="O205" s="255">
        <v>6</v>
      </c>
      <c r="P205" s="255">
        <v>8874</v>
      </c>
      <c r="Q205" s="255">
        <v>7</v>
      </c>
      <c r="R205" s="255">
        <v>21216</v>
      </c>
      <c r="S205" s="255">
        <v>10</v>
      </c>
      <c r="T205" s="267">
        <v>139072</v>
      </c>
      <c r="U205" s="300">
        <v>2363</v>
      </c>
    </row>
    <row r="206" spans="1:21" s="251" customFormat="1" ht="11.25" customHeight="1">
      <c r="A206" s="299">
        <v>2364</v>
      </c>
      <c r="B206" s="265" t="s">
        <v>433</v>
      </c>
      <c r="C206" s="255">
        <v>9</v>
      </c>
      <c r="D206" s="255">
        <v>29844</v>
      </c>
      <c r="E206" s="255" t="s">
        <v>97</v>
      </c>
      <c r="F206" s="255" t="s">
        <v>97</v>
      </c>
      <c r="G206" s="255" t="s">
        <v>45</v>
      </c>
      <c r="H206" s="255" t="s">
        <v>45</v>
      </c>
      <c r="I206" s="255" t="s">
        <v>97</v>
      </c>
      <c r="J206" s="255" t="s">
        <v>97</v>
      </c>
      <c r="K206" s="255" t="s">
        <v>97</v>
      </c>
      <c r="L206" s="255" t="s">
        <v>97</v>
      </c>
      <c r="M206" s="255" t="s">
        <v>45</v>
      </c>
      <c r="N206" s="255" t="s">
        <v>45</v>
      </c>
      <c r="O206" s="255" t="s">
        <v>97</v>
      </c>
      <c r="P206" s="255" t="s">
        <v>97</v>
      </c>
      <c r="Q206" s="255" t="s">
        <v>97</v>
      </c>
      <c r="R206" s="255" t="s">
        <v>97</v>
      </c>
      <c r="S206" s="255" t="s">
        <v>97</v>
      </c>
      <c r="T206" s="267" t="s">
        <v>97</v>
      </c>
      <c r="U206" s="300">
        <v>2364</v>
      </c>
    </row>
    <row r="207" spans="1:21" s="251" customFormat="1" ht="11.25" customHeight="1">
      <c r="A207" s="299">
        <v>2365</v>
      </c>
      <c r="B207" s="265" t="s">
        <v>1259</v>
      </c>
      <c r="C207" s="255" t="s">
        <v>97</v>
      </c>
      <c r="D207" s="255" t="s">
        <v>97</v>
      </c>
      <c r="E207" s="255" t="s">
        <v>45</v>
      </c>
      <c r="F207" s="255" t="s">
        <v>45</v>
      </c>
      <c r="G207" s="255" t="s">
        <v>45</v>
      </c>
      <c r="H207" s="255" t="s">
        <v>45</v>
      </c>
      <c r="I207" s="255" t="s">
        <v>45</v>
      </c>
      <c r="J207" s="255" t="s">
        <v>45</v>
      </c>
      <c r="K207" s="255" t="s">
        <v>45</v>
      </c>
      <c r="L207" s="255" t="s">
        <v>45</v>
      </c>
      <c r="M207" s="255" t="s">
        <v>45</v>
      </c>
      <c r="N207" s="255" t="s">
        <v>45</v>
      </c>
      <c r="O207" s="255" t="s">
        <v>45</v>
      </c>
      <c r="P207" s="255" t="s">
        <v>45</v>
      </c>
      <c r="Q207" s="255" t="s">
        <v>45</v>
      </c>
      <c r="R207" s="255" t="s">
        <v>45</v>
      </c>
      <c r="S207" s="255" t="s">
        <v>97</v>
      </c>
      <c r="T207" s="267" t="s">
        <v>97</v>
      </c>
      <c r="U207" s="300">
        <v>2365</v>
      </c>
    </row>
    <row r="208" spans="1:21" ht="22.5" customHeight="1">
      <c r="A208" s="394" t="s">
        <v>1593</v>
      </c>
      <c r="B208" s="266" t="s">
        <v>435</v>
      </c>
      <c r="C208" s="255">
        <v>31</v>
      </c>
      <c r="D208" s="255">
        <v>26499</v>
      </c>
      <c r="E208" s="255">
        <v>8</v>
      </c>
      <c r="F208" s="255">
        <v>277</v>
      </c>
      <c r="G208" s="255">
        <v>4</v>
      </c>
      <c r="H208" s="255">
        <v>325</v>
      </c>
      <c r="I208" s="255">
        <v>5</v>
      </c>
      <c r="J208" s="255">
        <v>782</v>
      </c>
      <c r="K208" s="255" t="s">
        <v>97</v>
      </c>
      <c r="L208" s="255" t="s">
        <v>97</v>
      </c>
      <c r="M208" s="255" t="s">
        <v>97</v>
      </c>
      <c r="N208" s="255" t="s">
        <v>97</v>
      </c>
      <c r="O208" s="255" t="s">
        <v>97</v>
      </c>
      <c r="P208" s="255" t="s">
        <v>97</v>
      </c>
      <c r="Q208" s="255" t="s">
        <v>97</v>
      </c>
      <c r="R208" s="255" t="s">
        <v>97</v>
      </c>
      <c r="S208" s="255" t="s">
        <v>45</v>
      </c>
      <c r="T208" s="267">
        <v>0</v>
      </c>
      <c r="U208" s="300">
        <v>2369</v>
      </c>
    </row>
    <row r="209" spans="1:21" ht="22.5">
      <c r="A209" s="394" t="s">
        <v>1594</v>
      </c>
      <c r="B209" s="266" t="s">
        <v>436</v>
      </c>
      <c r="C209" s="255">
        <v>360</v>
      </c>
      <c r="D209" s="255">
        <v>107557</v>
      </c>
      <c r="E209" s="255">
        <v>62</v>
      </c>
      <c r="F209" s="255">
        <v>1988</v>
      </c>
      <c r="G209" s="255">
        <v>79</v>
      </c>
      <c r="H209" s="255">
        <v>5745</v>
      </c>
      <c r="I209" s="255">
        <v>120</v>
      </c>
      <c r="J209" s="255">
        <v>19713</v>
      </c>
      <c r="K209" s="255">
        <v>54</v>
      </c>
      <c r="L209" s="255">
        <v>18389</v>
      </c>
      <c r="M209" s="255">
        <v>27</v>
      </c>
      <c r="N209" s="255">
        <v>19372</v>
      </c>
      <c r="O209" s="255">
        <v>11</v>
      </c>
      <c r="P209" s="255">
        <v>13417</v>
      </c>
      <c r="Q209" s="255" t="s">
        <v>97</v>
      </c>
      <c r="R209" s="255" t="s">
        <v>97</v>
      </c>
      <c r="S209" s="255" t="s">
        <v>97</v>
      </c>
      <c r="T209" s="267" t="s">
        <v>97</v>
      </c>
      <c r="U209" s="300">
        <v>237</v>
      </c>
    </row>
    <row r="210" spans="1:21" ht="33.75" customHeight="1">
      <c r="A210" s="379" t="s">
        <v>1595</v>
      </c>
      <c r="B210" s="266" t="s">
        <v>437</v>
      </c>
      <c r="C210" s="255">
        <v>23</v>
      </c>
      <c r="D210" s="255">
        <v>98533</v>
      </c>
      <c r="E210" s="255">
        <v>4</v>
      </c>
      <c r="F210" s="255">
        <v>163</v>
      </c>
      <c r="G210" s="255" t="s">
        <v>97</v>
      </c>
      <c r="H210" s="255" t="s">
        <v>97</v>
      </c>
      <c r="I210" s="255" t="s">
        <v>97</v>
      </c>
      <c r="J210" s="255" t="s">
        <v>97</v>
      </c>
      <c r="K210" s="255" t="s">
        <v>97</v>
      </c>
      <c r="L210" s="255" t="s">
        <v>97</v>
      </c>
      <c r="M210" s="255" t="s">
        <v>97</v>
      </c>
      <c r="N210" s="255" t="s">
        <v>97</v>
      </c>
      <c r="O210" s="255" t="s">
        <v>97</v>
      </c>
      <c r="P210" s="255" t="s">
        <v>97</v>
      </c>
      <c r="Q210" s="255">
        <v>8</v>
      </c>
      <c r="R210" s="255">
        <v>28577</v>
      </c>
      <c r="S210" s="255">
        <v>4</v>
      </c>
      <c r="T210" s="267">
        <v>65196</v>
      </c>
      <c r="U210" s="300">
        <v>239</v>
      </c>
    </row>
    <row r="211" spans="1:21" ht="22.5" customHeight="1">
      <c r="A211" s="394" t="s">
        <v>1596</v>
      </c>
      <c r="B211" s="266" t="s">
        <v>438</v>
      </c>
      <c r="C211" s="255" t="s">
        <v>97</v>
      </c>
      <c r="D211" s="255" t="s">
        <v>97</v>
      </c>
      <c r="E211" s="255" t="s">
        <v>45</v>
      </c>
      <c r="F211" s="255" t="s">
        <v>45</v>
      </c>
      <c r="G211" s="255" t="s">
        <v>45</v>
      </c>
      <c r="H211" s="255" t="s">
        <v>45</v>
      </c>
      <c r="I211" s="255" t="s">
        <v>45</v>
      </c>
      <c r="J211" s="255" t="s">
        <v>45</v>
      </c>
      <c r="K211" s="255" t="s">
        <v>45</v>
      </c>
      <c r="L211" s="255" t="s">
        <v>45</v>
      </c>
      <c r="M211" s="255" t="s">
        <v>45</v>
      </c>
      <c r="N211" s="255" t="s">
        <v>45</v>
      </c>
      <c r="O211" s="255" t="s">
        <v>45</v>
      </c>
      <c r="P211" s="255" t="s">
        <v>45</v>
      </c>
      <c r="Q211" s="255" t="s">
        <v>45</v>
      </c>
      <c r="R211" s="255" t="s">
        <v>45</v>
      </c>
      <c r="S211" s="255" t="s">
        <v>97</v>
      </c>
      <c r="T211" s="267" t="s">
        <v>97</v>
      </c>
      <c r="U211" s="300">
        <v>2391</v>
      </c>
    </row>
    <row r="212" spans="1:21" ht="22.5">
      <c r="A212" s="394" t="s">
        <v>1597</v>
      </c>
      <c r="B212" s="266" t="s">
        <v>439</v>
      </c>
      <c r="C212" s="255" t="s">
        <v>97</v>
      </c>
      <c r="D212" s="255" t="s">
        <v>97</v>
      </c>
      <c r="E212" s="255">
        <v>4</v>
      </c>
      <c r="F212" s="255">
        <v>163</v>
      </c>
      <c r="G212" s="255" t="s">
        <v>97</v>
      </c>
      <c r="H212" s="255" t="s">
        <v>97</v>
      </c>
      <c r="I212" s="255" t="s">
        <v>97</v>
      </c>
      <c r="J212" s="255" t="s">
        <v>97</v>
      </c>
      <c r="K212" s="255" t="s">
        <v>97</v>
      </c>
      <c r="L212" s="255" t="s">
        <v>97</v>
      </c>
      <c r="M212" s="255" t="s">
        <v>97</v>
      </c>
      <c r="N212" s="255" t="s">
        <v>97</v>
      </c>
      <c r="O212" s="255" t="s">
        <v>97</v>
      </c>
      <c r="P212" s="255" t="s">
        <v>97</v>
      </c>
      <c r="Q212" s="255">
        <v>8</v>
      </c>
      <c r="R212" s="255">
        <v>28577</v>
      </c>
      <c r="S212" s="255" t="s">
        <v>97</v>
      </c>
      <c r="T212" s="267" t="s">
        <v>97</v>
      </c>
      <c r="U212" s="300">
        <v>2399</v>
      </c>
    </row>
    <row r="213" spans="1:21" s="302" customFormat="1" ht="11.25" customHeight="1">
      <c r="A213" s="299">
        <v>24</v>
      </c>
      <c r="B213" s="265" t="s">
        <v>440</v>
      </c>
      <c r="C213" s="255">
        <v>216</v>
      </c>
      <c r="D213" s="255">
        <v>1681386</v>
      </c>
      <c r="E213" s="255">
        <v>33</v>
      </c>
      <c r="F213" s="255">
        <v>1121</v>
      </c>
      <c r="G213" s="255">
        <v>29</v>
      </c>
      <c r="H213" s="255">
        <v>2129</v>
      </c>
      <c r="I213" s="255">
        <v>40</v>
      </c>
      <c r="J213" s="255">
        <v>6069</v>
      </c>
      <c r="K213" s="255">
        <v>20</v>
      </c>
      <c r="L213" s="255">
        <v>7610</v>
      </c>
      <c r="M213" s="255">
        <v>23</v>
      </c>
      <c r="N213" s="255">
        <v>15462</v>
      </c>
      <c r="O213" s="255">
        <v>16</v>
      </c>
      <c r="P213" s="255">
        <v>22040</v>
      </c>
      <c r="Q213" s="255">
        <v>18</v>
      </c>
      <c r="R213" s="255">
        <v>60996</v>
      </c>
      <c r="S213" s="255">
        <v>37</v>
      </c>
      <c r="T213" s="267">
        <v>1565958</v>
      </c>
      <c r="U213" s="300">
        <v>24</v>
      </c>
    </row>
    <row r="214" spans="1:21" s="251" customFormat="1" ht="11.25" customHeight="1">
      <c r="A214" s="299">
        <v>241</v>
      </c>
      <c r="B214" s="265" t="s">
        <v>441</v>
      </c>
      <c r="C214" s="255">
        <v>63</v>
      </c>
      <c r="D214" s="255">
        <v>699556</v>
      </c>
      <c r="E214" s="255" t="s">
        <v>97</v>
      </c>
      <c r="F214" s="255" t="s">
        <v>97</v>
      </c>
      <c r="G214" s="255">
        <v>5</v>
      </c>
      <c r="H214" s="255">
        <v>390</v>
      </c>
      <c r="I214" s="255">
        <v>18</v>
      </c>
      <c r="J214" s="255">
        <v>2951</v>
      </c>
      <c r="K214" s="255">
        <v>5</v>
      </c>
      <c r="L214" s="255">
        <v>1850</v>
      </c>
      <c r="M214" s="255">
        <v>7</v>
      </c>
      <c r="N214" s="255">
        <v>4309</v>
      </c>
      <c r="O214" s="255">
        <v>3</v>
      </c>
      <c r="P214" s="255">
        <v>4991</v>
      </c>
      <c r="Q214" s="255" t="s">
        <v>97</v>
      </c>
      <c r="R214" s="255" t="s">
        <v>97</v>
      </c>
      <c r="S214" s="255">
        <v>6</v>
      </c>
      <c r="T214" s="267">
        <v>681695</v>
      </c>
      <c r="U214" s="300">
        <v>241</v>
      </c>
    </row>
    <row r="215" spans="1:21" ht="22.5">
      <c r="A215" s="394" t="s">
        <v>1598</v>
      </c>
      <c r="B215" s="266" t="s">
        <v>442</v>
      </c>
      <c r="C215" s="255">
        <v>12</v>
      </c>
      <c r="D215" s="255">
        <v>23685</v>
      </c>
      <c r="E215" s="255" t="s">
        <v>45</v>
      </c>
      <c r="F215" s="255" t="s">
        <v>45</v>
      </c>
      <c r="G215" s="255" t="s">
        <v>97</v>
      </c>
      <c r="H215" s="255" t="s">
        <v>97</v>
      </c>
      <c r="I215" s="255" t="s">
        <v>97</v>
      </c>
      <c r="J215" s="255" t="s">
        <v>97</v>
      </c>
      <c r="K215" s="255" t="s">
        <v>97</v>
      </c>
      <c r="L215" s="255" t="s">
        <v>97</v>
      </c>
      <c r="M215" s="255" t="s">
        <v>45</v>
      </c>
      <c r="N215" s="255" t="s">
        <v>45</v>
      </c>
      <c r="O215" s="255">
        <v>3</v>
      </c>
      <c r="P215" s="255">
        <v>3515</v>
      </c>
      <c r="Q215" s="255">
        <v>3</v>
      </c>
      <c r="R215" s="255">
        <v>10408</v>
      </c>
      <c r="S215" s="255" t="s">
        <v>97</v>
      </c>
      <c r="T215" s="267" t="s">
        <v>97</v>
      </c>
      <c r="U215" s="300">
        <v>242</v>
      </c>
    </row>
    <row r="216" spans="1:21" s="251" customFormat="1" ht="11.25" customHeight="1">
      <c r="A216" s="299">
        <v>243</v>
      </c>
      <c r="B216" s="265" t="s">
        <v>443</v>
      </c>
      <c r="C216" s="255">
        <v>9</v>
      </c>
      <c r="D216" s="255">
        <v>65507</v>
      </c>
      <c r="E216" s="255" t="s">
        <v>45</v>
      </c>
      <c r="F216" s="255" t="s">
        <v>45</v>
      </c>
      <c r="G216" s="255">
        <v>3</v>
      </c>
      <c r="H216" s="255">
        <v>223</v>
      </c>
      <c r="I216" s="255" t="s">
        <v>97</v>
      </c>
      <c r="J216" s="255" t="s">
        <v>97</v>
      </c>
      <c r="K216" s="255" t="s">
        <v>97</v>
      </c>
      <c r="L216" s="255" t="s">
        <v>97</v>
      </c>
      <c r="M216" s="255" t="s">
        <v>45</v>
      </c>
      <c r="N216" s="255" t="s">
        <v>45</v>
      </c>
      <c r="O216" s="255" t="s">
        <v>45</v>
      </c>
      <c r="P216" s="255" t="s">
        <v>45</v>
      </c>
      <c r="Q216" s="255" t="s">
        <v>97</v>
      </c>
      <c r="R216" s="255" t="s">
        <v>97</v>
      </c>
      <c r="S216" s="255" t="s">
        <v>97</v>
      </c>
      <c r="T216" s="267" t="s">
        <v>97</v>
      </c>
      <c r="U216" s="300">
        <v>243</v>
      </c>
    </row>
    <row r="217" spans="1:21" s="251" customFormat="1" ht="11.25" customHeight="1">
      <c r="A217" s="299">
        <v>2431</v>
      </c>
      <c r="B217" s="265" t="s">
        <v>444</v>
      </c>
      <c r="C217" s="255" t="s">
        <v>97</v>
      </c>
      <c r="D217" s="255" t="s">
        <v>97</v>
      </c>
      <c r="E217" s="255" t="s">
        <v>45</v>
      </c>
      <c r="F217" s="255" t="s">
        <v>45</v>
      </c>
      <c r="G217" s="255" t="s">
        <v>97</v>
      </c>
      <c r="H217" s="255" t="s">
        <v>97</v>
      </c>
      <c r="I217" s="255" t="s">
        <v>45</v>
      </c>
      <c r="J217" s="255" t="s">
        <v>45</v>
      </c>
      <c r="K217" s="255" t="s">
        <v>45</v>
      </c>
      <c r="L217" s="255" t="s">
        <v>45</v>
      </c>
      <c r="M217" s="255" t="s">
        <v>45</v>
      </c>
      <c r="N217" s="255" t="s">
        <v>45</v>
      </c>
      <c r="O217" s="255" t="s">
        <v>45</v>
      </c>
      <c r="P217" s="255" t="s">
        <v>45</v>
      </c>
      <c r="Q217" s="255" t="s">
        <v>97</v>
      </c>
      <c r="R217" s="255" t="s">
        <v>97</v>
      </c>
      <c r="S217" s="255" t="s">
        <v>45</v>
      </c>
      <c r="T217" s="267">
        <v>0</v>
      </c>
      <c r="U217" s="300">
        <v>2431</v>
      </c>
    </row>
    <row r="218" spans="1:21" s="251" customFormat="1" ht="11.25" customHeight="1">
      <c r="A218" s="299">
        <v>2433</v>
      </c>
      <c r="B218" s="265" t="s">
        <v>445</v>
      </c>
      <c r="C218" s="255" t="s">
        <v>97</v>
      </c>
      <c r="D218" s="255" t="s">
        <v>97</v>
      </c>
      <c r="E218" s="255" t="s">
        <v>45</v>
      </c>
      <c r="F218" s="255" t="s">
        <v>45</v>
      </c>
      <c r="G218" s="255" t="s">
        <v>97</v>
      </c>
      <c r="H218" s="255" t="s">
        <v>97</v>
      </c>
      <c r="I218" s="255" t="s">
        <v>45</v>
      </c>
      <c r="J218" s="255" t="s">
        <v>45</v>
      </c>
      <c r="K218" s="255" t="s">
        <v>97</v>
      </c>
      <c r="L218" s="255" t="s">
        <v>97</v>
      </c>
      <c r="M218" s="255" t="s">
        <v>45</v>
      </c>
      <c r="N218" s="255" t="s">
        <v>45</v>
      </c>
      <c r="O218" s="255" t="s">
        <v>45</v>
      </c>
      <c r="P218" s="255" t="s">
        <v>45</v>
      </c>
      <c r="Q218" s="255" t="s">
        <v>97</v>
      </c>
      <c r="R218" s="255" t="s">
        <v>97</v>
      </c>
      <c r="S218" s="255" t="s">
        <v>97</v>
      </c>
      <c r="T218" s="267" t="s">
        <v>97</v>
      </c>
      <c r="U218" s="300">
        <v>2433</v>
      </c>
    </row>
    <row r="219" spans="1:21" s="251" customFormat="1" ht="11.25" customHeight="1">
      <c r="A219" s="299">
        <v>2434</v>
      </c>
      <c r="B219" s="265" t="s">
        <v>446</v>
      </c>
      <c r="C219" s="255" t="s">
        <v>97</v>
      </c>
      <c r="D219" s="255" t="s">
        <v>97</v>
      </c>
      <c r="E219" s="255" t="s">
        <v>45</v>
      </c>
      <c r="F219" s="255" t="s">
        <v>45</v>
      </c>
      <c r="G219" s="255" t="s">
        <v>45</v>
      </c>
      <c r="H219" s="255" t="s">
        <v>45</v>
      </c>
      <c r="I219" s="255" t="s">
        <v>97</v>
      </c>
      <c r="J219" s="255" t="s">
        <v>97</v>
      </c>
      <c r="K219" s="255" t="s">
        <v>45</v>
      </c>
      <c r="L219" s="255" t="s">
        <v>45</v>
      </c>
      <c r="M219" s="255" t="s">
        <v>45</v>
      </c>
      <c r="N219" s="255" t="s">
        <v>45</v>
      </c>
      <c r="O219" s="255" t="s">
        <v>45</v>
      </c>
      <c r="P219" s="255" t="s">
        <v>45</v>
      </c>
      <c r="Q219" s="255" t="s">
        <v>45</v>
      </c>
      <c r="R219" s="255" t="s">
        <v>45</v>
      </c>
      <c r="S219" s="255" t="s">
        <v>45</v>
      </c>
      <c r="T219" s="267">
        <v>0</v>
      </c>
      <c r="U219" s="300">
        <v>2434</v>
      </c>
    </row>
    <row r="220" spans="1:21" s="251" customFormat="1" ht="11.25" customHeight="1">
      <c r="A220" s="299">
        <v>244</v>
      </c>
      <c r="B220" s="265" t="s">
        <v>447</v>
      </c>
      <c r="C220" s="255">
        <v>76</v>
      </c>
      <c r="D220" s="255">
        <v>193211</v>
      </c>
      <c r="E220" s="255">
        <v>14</v>
      </c>
      <c r="F220" s="255">
        <v>502</v>
      </c>
      <c r="G220" s="255">
        <v>16</v>
      </c>
      <c r="H220" s="255">
        <v>1139</v>
      </c>
      <c r="I220" s="255">
        <v>12</v>
      </c>
      <c r="J220" s="255">
        <v>1770</v>
      </c>
      <c r="K220" s="255">
        <v>7</v>
      </c>
      <c r="L220" s="255">
        <v>2661</v>
      </c>
      <c r="M220" s="255">
        <v>11</v>
      </c>
      <c r="N220" s="255">
        <v>7545</v>
      </c>
      <c r="O220" s="255">
        <v>5</v>
      </c>
      <c r="P220" s="255">
        <v>6579</v>
      </c>
      <c r="Q220" s="255">
        <v>5</v>
      </c>
      <c r="R220" s="255">
        <v>16175</v>
      </c>
      <c r="S220" s="255">
        <v>6</v>
      </c>
      <c r="T220" s="267">
        <v>156840</v>
      </c>
      <c r="U220" s="300">
        <v>244</v>
      </c>
    </row>
    <row r="221" spans="1:21" s="251" customFormat="1" ht="11.25" customHeight="1">
      <c r="A221" s="299">
        <v>2441</v>
      </c>
      <c r="B221" s="265" t="s">
        <v>448</v>
      </c>
      <c r="C221" s="255" t="s">
        <v>97</v>
      </c>
      <c r="D221" s="255" t="s">
        <v>97</v>
      </c>
      <c r="E221" s="255" t="s">
        <v>97</v>
      </c>
      <c r="F221" s="255" t="s">
        <v>97</v>
      </c>
      <c r="G221" s="255" t="s">
        <v>97</v>
      </c>
      <c r="H221" s="255" t="s">
        <v>97</v>
      </c>
      <c r="I221" s="255">
        <v>3</v>
      </c>
      <c r="J221" s="255">
        <v>445</v>
      </c>
      <c r="K221" s="255" t="s">
        <v>97</v>
      </c>
      <c r="L221" s="255" t="s">
        <v>97</v>
      </c>
      <c r="M221" s="255">
        <v>3</v>
      </c>
      <c r="N221" s="255">
        <v>2197</v>
      </c>
      <c r="O221" s="255" t="s">
        <v>45</v>
      </c>
      <c r="P221" s="255" t="s">
        <v>45</v>
      </c>
      <c r="Q221" s="255" t="s">
        <v>45</v>
      </c>
      <c r="R221" s="255" t="s">
        <v>45</v>
      </c>
      <c r="S221" s="255" t="s">
        <v>97</v>
      </c>
      <c r="T221" s="267" t="s">
        <v>97</v>
      </c>
      <c r="U221" s="300">
        <v>2441</v>
      </c>
    </row>
    <row r="222" spans="1:21" s="251" customFormat="1" ht="11.25" customHeight="1">
      <c r="A222" s="299">
        <v>2442</v>
      </c>
      <c r="B222" s="265" t="s">
        <v>449</v>
      </c>
      <c r="C222" s="255">
        <v>19</v>
      </c>
      <c r="D222" s="255">
        <v>57254</v>
      </c>
      <c r="E222" s="255" t="s">
        <v>97</v>
      </c>
      <c r="F222" s="255" t="s">
        <v>97</v>
      </c>
      <c r="G222" s="255" t="s">
        <v>97</v>
      </c>
      <c r="H222" s="255" t="s">
        <v>97</v>
      </c>
      <c r="I222" s="255" t="s">
        <v>45</v>
      </c>
      <c r="J222" s="255" t="s">
        <v>45</v>
      </c>
      <c r="K222" s="255" t="s">
        <v>97</v>
      </c>
      <c r="L222" s="255" t="s">
        <v>97</v>
      </c>
      <c r="M222" s="255">
        <v>4</v>
      </c>
      <c r="N222" s="255">
        <v>2706</v>
      </c>
      <c r="O222" s="255" t="s">
        <v>97</v>
      </c>
      <c r="P222" s="255" t="s">
        <v>97</v>
      </c>
      <c r="Q222" s="255" t="s">
        <v>97</v>
      </c>
      <c r="R222" s="255" t="s">
        <v>97</v>
      </c>
      <c r="S222" s="255" t="s">
        <v>97</v>
      </c>
      <c r="T222" s="267" t="s">
        <v>97</v>
      </c>
      <c r="U222" s="300">
        <v>2442</v>
      </c>
    </row>
    <row r="223" spans="1:21" s="251" customFormat="1" ht="11.25" customHeight="1">
      <c r="A223" s="299">
        <v>2443</v>
      </c>
      <c r="B223" s="265" t="s">
        <v>450</v>
      </c>
      <c r="C223" s="255" t="s">
        <v>97</v>
      </c>
      <c r="D223" s="255" t="s">
        <v>97</v>
      </c>
      <c r="E223" s="255" t="s">
        <v>45</v>
      </c>
      <c r="F223" s="255" t="s">
        <v>45</v>
      </c>
      <c r="G223" s="255" t="s">
        <v>45</v>
      </c>
      <c r="H223" s="255" t="s">
        <v>45</v>
      </c>
      <c r="I223" s="255" t="s">
        <v>45</v>
      </c>
      <c r="J223" s="255" t="s">
        <v>45</v>
      </c>
      <c r="K223" s="255" t="s">
        <v>45</v>
      </c>
      <c r="L223" s="255" t="s">
        <v>45</v>
      </c>
      <c r="M223" s="255" t="s">
        <v>45</v>
      </c>
      <c r="N223" s="255" t="s">
        <v>45</v>
      </c>
      <c r="O223" s="255" t="s">
        <v>45</v>
      </c>
      <c r="P223" s="255" t="s">
        <v>45</v>
      </c>
      <c r="Q223" s="255" t="s">
        <v>45</v>
      </c>
      <c r="R223" s="255" t="s">
        <v>45</v>
      </c>
      <c r="S223" s="255" t="s">
        <v>97</v>
      </c>
      <c r="T223" s="267" t="s">
        <v>97</v>
      </c>
      <c r="U223" s="300">
        <v>2443</v>
      </c>
    </row>
    <row r="224" spans="1:21" s="251" customFormat="1" ht="11.25" customHeight="1">
      <c r="A224" s="299">
        <v>2445</v>
      </c>
      <c r="B224" s="265" t="s">
        <v>451</v>
      </c>
      <c r="C224" s="255">
        <v>40</v>
      </c>
      <c r="D224" s="255">
        <v>22755</v>
      </c>
      <c r="E224" s="255">
        <v>8</v>
      </c>
      <c r="F224" s="255">
        <v>289</v>
      </c>
      <c r="G224" s="255">
        <v>11</v>
      </c>
      <c r="H224" s="255">
        <v>768</v>
      </c>
      <c r="I224" s="255">
        <v>9</v>
      </c>
      <c r="J224" s="255">
        <v>1325</v>
      </c>
      <c r="K224" s="255">
        <v>3</v>
      </c>
      <c r="L224" s="255">
        <v>1141</v>
      </c>
      <c r="M224" s="255">
        <v>4</v>
      </c>
      <c r="N224" s="255">
        <v>2642</v>
      </c>
      <c r="O224" s="255" t="s">
        <v>97</v>
      </c>
      <c r="P224" s="255" t="s">
        <v>97</v>
      </c>
      <c r="Q224" s="255" t="s">
        <v>97</v>
      </c>
      <c r="R224" s="255" t="s">
        <v>97</v>
      </c>
      <c r="S224" s="255" t="s">
        <v>97</v>
      </c>
      <c r="T224" s="267" t="s">
        <v>97</v>
      </c>
      <c r="U224" s="300">
        <v>2445</v>
      </c>
    </row>
    <row r="225" spans="1:21" s="251" customFormat="1" ht="11.25" customHeight="1">
      <c r="A225" s="299">
        <v>245</v>
      </c>
      <c r="B225" s="265" t="s">
        <v>452</v>
      </c>
      <c r="C225" s="255">
        <v>56</v>
      </c>
      <c r="D225" s="255">
        <v>699427</v>
      </c>
      <c r="E225" s="255" t="s">
        <v>97</v>
      </c>
      <c r="F225" s="255" t="s">
        <v>97</v>
      </c>
      <c r="G225" s="255" t="s">
        <v>97</v>
      </c>
      <c r="H225" s="255" t="s">
        <v>97</v>
      </c>
      <c r="I225" s="255">
        <v>6</v>
      </c>
      <c r="J225" s="255">
        <v>855</v>
      </c>
      <c r="K225" s="255" t="s">
        <v>97</v>
      </c>
      <c r="L225" s="255" t="s">
        <v>97</v>
      </c>
      <c r="M225" s="255">
        <v>5</v>
      </c>
      <c r="N225" s="255">
        <v>3608</v>
      </c>
      <c r="O225" s="255">
        <v>5</v>
      </c>
      <c r="P225" s="255">
        <v>6955</v>
      </c>
      <c r="Q225" s="255">
        <v>7</v>
      </c>
      <c r="R225" s="255">
        <v>23808</v>
      </c>
      <c r="S225" s="255">
        <v>22</v>
      </c>
      <c r="T225" s="267">
        <v>661503</v>
      </c>
      <c r="U225" s="300">
        <v>245</v>
      </c>
    </row>
    <row r="226" spans="1:21" s="251" customFormat="1" ht="11.25" customHeight="1">
      <c r="A226" s="299">
        <v>2451</v>
      </c>
      <c r="B226" s="265" t="s">
        <v>453</v>
      </c>
      <c r="C226" s="255" t="s">
        <v>97</v>
      </c>
      <c r="D226" s="255" t="s">
        <v>97</v>
      </c>
      <c r="E226" s="255" t="s">
        <v>45</v>
      </c>
      <c r="F226" s="255" t="s">
        <v>45</v>
      </c>
      <c r="G226" s="255" t="s">
        <v>97</v>
      </c>
      <c r="H226" s="255" t="s">
        <v>97</v>
      </c>
      <c r="I226" s="255" t="s">
        <v>97</v>
      </c>
      <c r="J226" s="255" t="s">
        <v>97</v>
      </c>
      <c r="K226" s="255" t="s">
        <v>97</v>
      </c>
      <c r="L226" s="255" t="s">
        <v>97</v>
      </c>
      <c r="M226" s="255" t="s">
        <v>97</v>
      </c>
      <c r="N226" s="255" t="s">
        <v>97</v>
      </c>
      <c r="O226" s="255" t="s">
        <v>45</v>
      </c>
      <c r="P226" s="255" t="s">
        <v>45</v>
      </c>
      <c r="Q226" s="255" t="s">
        <v>97</v>
      </c>
      <c r="R226" s="255" t="s">
        <v>97</v>
      </c>
      <c r="S226" s="255">
        <v>11</v>
      </c>
      <c r="T226" s="267">
        <v>382455</v>
      </c>
      <c r="U226" s="300">
        <v>2451</v>
      </c>
    </row>
    <row r="227" spans="1:21" s="251" customFormat="1" ht="11.25" customHeight="1">
      <c r="A227" s="299">
        <v>2452</v>
      </c>
      <c r="B227" s="265" t="s">
        <v>454</v>
      </c>
      <c r="C227" s="255">
        <v>5</v>
      </c>
      <c r="D227" s="255">
        <v>67993</v>
      </c>
      <c r="E227" s="255" t="s">
        <v>97</v>
      </c>
      <c r="F227" s="255" t="s">
        <v>97</v>
      </c>
      <c r="G227" s="255" t="s">
        <v>45</v>
      </c>
      <c r="H227" s="255" t="s">
        <v>45</v>
      </c>
      <c r="I227" s="255" t="s">
        <v>45</v>
      </c>
      <c r="J227" s="255" t="s">
        <v>45</v>
      </c>
      <c r="K227" s="255" t="s">
        <v>45</v>
      </c>
      <c r="L227" s="255" t="s">
        <v>45</v>
      </c>
      <c r="M227" s="255" t="s">
        <v>45</v>
      </c>
      <c r="N227" s="255" t="s">
        <v>45</v>
      </c>
      <c r="O227" s="255" t="s">
        <v>45</v>
      </c>
      <c r="P227" s="255" t="s">
        <v>45</v>
      </c>
      <c r="Q227" s="255" t="s">
        <v>97</v>
      </c>
      <c r="R227" s="255" t="s">
        <v>97</v>
      </c>
      <c r="S227" s="255" t="s">
        <v>97</v>
      </c>
      <c r="T227" s="267" t="s">
        <v>97</v>
      </c>
      <c r="U227" s="300">
        <v>2452</v>
      </c>
    </row>
    <row r="228" spans="1:21" s="251" customFormat="1" ht="11.25" customHeight="1">
      <c r="A228" s="299">
        <v>2453</v>
      </c>
      <c r="B228" s="265" t="s">
        <v>455</v>
      </c>
      <c r="C228" s="255">
        <v>29</v>
      </c>
      <c r="D228" s="255">
        <v>217849</v>
      </c>
      <c r="E228" s="255" t="s">
        <v>45</v>
      </c>
      <c r="F228" s="255" t="s">
        <v>45</v>
      </c>
      <c r="G228" s="255" t="s">
        <v>97</v>
      </c>
      <c r="H228" s="255" t="s">
        <v>97</v>
      </c>
      <c r="I228" s="255">
        <v>3</v>
      </c>
      <c r="J228" s="255">
        <v>412</v>
      </c>
      <c r="K228" s="255">
        <v>3</v>
      </c>
      <c r="L228" s="255">
        <v>1045</v>
      </c>
      <c r="M228" s="255" t="s">
        <v>97</v>
      </c>
      <c r="N228" s="255" t="s">
        <v>97</v>
      </c>
      <c r="O228" s="255">
        <v>5</v>
      </c>
      <c r="P228" s="255">
        <v>6955</v>
      </c>
      <c r="Q228" s="255" t="s">
        <v>97</v>
      </c>
      <c r="R228" s="255" t="s">
        <v>97</v>
      </c>
      <c r="S228" s="255">
        <v>7</v>
      </c>
      <c r="T228" s="267">
        <v>189043</v>
      </c>
      <c r="U228" s="300">
        <v>2453</v>
      </c>
    </row>
    <row r="229" spans="1:21" s="251" customFormat="1" ht="11.25" customHeight="1">
      <c r="A229" s="299">
        <v>2454</v>
      </c>
      <c r="B229" s="265" t="s">
        <v>456</v>
      </c>
      <c r="C229" s="255" t="s">
        <v>97</v>
      </c>
      <c r="D229" s="255" t="s">
        <v>97</v>
      </c>
      <c r="E229" s="255" t="s">
        <v>45</v>
      </c>
      <c r="F229" s="255" t="s">
        <v>45</v>
      </c>
      <c r="G229" s="255" t="s">
        <v>97</v>
      </c>
      <c r="H229" s="255" t="s">
        <v>97</v>
      </c>
      <c r="I229" s="255" t="s">
        <v>97</v>
      </c>
      <c r="J229" s="255" t="s">
        <v>97</v>
      </c>
      <c r="K229" s="255" t="s">
        <v>97</v>
      </c>
      <c r="L229" s="255" t="s">
        <v>97</v>
      </c>
      <c r="M229" s="255" t="s">
        <v>45</v>
      </c>
      <c r="N229" s="255" t="s">
        <v>45</v>
      </c>
      <c r="O229" s="255" t="s">
        <v>45</v>
      </c>
      <c r="P229" s="255" t="s">
        <v>45</v>
      </c>
      <c r="Q229" s="255" t="s">
        <v>45</v>
      </c>
      <c r="R229" s="255" t="s">
        <v>45</v>
      </c>
      <c r="S229" s="255" t="s">
        <v>97</v>
      </c>
      <c r="T229" s="267" t="s">
        <v>97</v>
      </c>
      <c r="U229" s="300">
        <v>2454</v>
      </c>
    </row>
    <row r="230" spans="1:21" s="302" customFormat="1" ht="11.25" customHeight="1">
      <c r="A230" s="299">
        <v>25</v>
      </c>
      <c r="B230" s="265" t="s">
        <v>457</v>
      </c>
      <c r="C230" s="255">
        <v>2730</v>
      </c>
      <c r="D230" s="255">
        <v>4258814</v>
      </c>
      <c r="E230" s="255">
        <v>399</v>
      </c>
      <c r="F230" s="255">
        <v>13357</v>
      </c>
      <c r="G230" s="255">
        <v>411</v>
      </c>
      <c r="H230" s="255">
        <v>29282</v>
      </c>
      <c r="I230" s="255">
        <v>528</v>
      </c>
      <c r="J230" s="255">
        <v>87144</v>
      </c>
      <c r="K230" s="255">
        <v>391</v>
      </c>
      <c r="L230" s="255">
        <v>138589</v>
      </c>
      <c r="M230" s="255">
        <v>341</v>
      </c>
      <c r="N230" s="255">
        <v>243121</v>
      </c>
      <c r="O230" s="255">
        <v>270</v>
      </c>
      <c r="P230" s="255">
        <v>391338</v>
      </c>
      <c r="Q230" s="255">
        <v>227</v>
      </c>
      <c r="R230" s="255">
        <v>725886</v>
      </c>
      <c r="S230" s="255">
        <v>163</v>
      </c>
      <c r="T230" s="267">
        <v>2630097</v>
      </c>
      <c r="U230" s="300">
        <v>25</v>
      </c>
    </row>
    <row r="231" spans="1:21" s="251" customFormat="1" ht="11.25" customHeight="1">
      <c r="A231" s="299">
        <v>251</v>
      </c>
      <c r="B231" s="265" t="s">
        <v>458</v>
      </c>
      <c r="C231" s="255">
        <v>722</v>
      </c>
      <c r="D231" s="255">
        <v>1218563</v>
      </c>
      <c r="E231" s="255">
        <v>70</v>
      </c>
      <c r="F231" s="255">
        <v>2335</v>
      </c>
      <c r="G231" s="255">
        <v>105</v>
      </c>
      <c r="H231" s="255">
        <v>7667</v>
      </c>
      <c r="I231" s="255">
        <v>117</v>
      </c>
      <c r="J231" s="255">
        <v>19506</v>
      </c>
      <c r="K231" s="255">
        <v>100</v>
      </c>
      <c r="L231" s="255">
        <v>36171</v>
      </c>
      <c r="M231" s="255">
        <v>104</v>
      </c>
      <c r="N231" s="255">
        <v>74580</v>
      </c>
      <c r="O231" s="255">
        <v>107</v>
      </c>
      <c r="P231" s="255">
        <v>153429</v>
      </c>
      <c r="Q231" s="255">
        <v>71</v>
      </c>
      <c r="R231" s="255">
        <v>229259</v>
      </c>
      <c r="S231" s="255">
        <v>48</v>
      </c>
      <c r="T231" s="267">
        <v>695617</v>
      </c>
      <c r="U231" s="300">
        <v>251</v>
      </c>
    </row>
    <row r="232" spans="1:21" s="251" customFormat="1" ht="11.25" customHeight="1">
      <c r="A232" s="299">
        <v>2511</v>
      </c>
      <c r="B232" s="265" t="s">
        <v>459</v>
      </c>
      <c r="C232" s="255">
        <v>442</v>
      </c>
      <c r="D232" s="255">
        <v>892771</v>
      </c>
      <c r="E232" s="255">
        <v>49</v>
      </c>
      <c r="F232" s="255">
        <v>1643</v>
      </c>
      <c r="G232" s="255">
        <v>63</v>
      </c>
      <c r="H232" s="255">
        <v>4620</v>
      </c>
      <c r="I232" s="255">
        <v>68</v>
      </c>
      <c r="J232" s="255">
        <v>11301</v>
      </c>
      <c r="K232" s="255">
        <v>55</v>
      </c>
      <c r="L232" s="255">
        <v>19970</v>
      </c>
      <c r="M232" s="255">
        <v>55</v>
      </c>
      <c r="N232" s="255">
        <v>40196</v>
      </c>
      <c r="O232" s="255">
        <v>73</v>
      </c>
      <c r="P232" s="255">
        <v>103703</v>
      </c>
      <c r="Q232" s="255">
        <v>42</v>
      </c>
      <c r="R232" s="255">
        <v>140365</v>
      </c>
      <c r="S232" s="255">
        <v>37</v>
      </c>
      <c r="T232" s="267">
        <v>570972</v>
      </c>
      <c r="U232" s="300">
        <v>2511</v>
      </c>
    </row>
    <row r="233" spans="1:21" s="251" customFormat="1" ht="11.25" customHeight="1">
      <c r="A233" s="299">
        <v>2512</v>
      </c>
      <c r="B233" s="265" t="s">
        <v>460</v>
      </c>
      <c r="C233" s="255">
        <v>280</v>
      </c>
      <c r="D233" s="255">
        <v>325793</v>
      </c>
      <c r="E233" s="255">
        <v>21</v>
      </c>
      <c r="F233" s="255">
        <v>692</v>
      </c>
      <c r="G233" s="255">
        <v>42</v>
      </c>
      <c r="H233" s="255">
        <v>3046</v>
      </c>
      <c r="I233" s="255">
        <v>49</v>
      </c>
      <c r="J233" s="255">
        <v>8205</v>
      </c>
      <c r="K233" s="255">
        <v>45</v>
      </c>
      <c r="L233" s="255">
        <v>16200</v>
      </c>
      <c r="M233" s="255">
        <v>49</v>
      </c>
      <c r="N233" s="255">
        <v>34384</v>
      </c>
      <c r="O233" s="255">
        <v>34</v>
      </c>
      <c r="P233" s="255">
        <v>49726</v>
      </c>
      <c r="Q233" s="255">
        <v>29</v>
      </c>
      <c r="R233" s="255">
        <v>88895</v>
      </c>
      <c r="S233" s="255">
        <v>11</v>
      </c>
      <c r="T233" s="267">
        <v>124644</v>
      </c>
      <c r="U233" s="300">
        <v>2512</v>
      </c>
    </row>
    <row r="234" spans="1:21" ht="22.5">
      <c r="A234" s="394" t="s">
        <v>1599</v>
      </c>
      <c r="B234" s="266" t="s">
        <v>461</v>
      </c>
      <c r="C234" s="255">
        <v>37</v>
      </c>
      <c r="D234" s="255">
        <v>128164</v>
      </c>
      <c r="E234" s="255" t="s">
        <v>97</v>
      </c>
      <c r="F234" s="255" t="s">
        <v>97</v>
      </c>
      <c r="G234" s="255" t="s">
        <v>97</v>
      </c>
      <c r="H234" s="255" t="s">
        <v>97</v>
      </c>
      <c r="I234" s="255">
        <v>3</v>
      </c>
      <c r="J234" s="255">
        <v>446</v>
      </c>
      <c r="K234" s="255" t="s">
        <v>97</v>
      </c>
      <c r="L234" s="255" t="s">
        <v>97</v>
      </c>
      <c r="M234" s="255" t="s">
        <v>97</v>
      </c>
      <c r="N234" s="255" t="s">
        <v>97</v>
      </c>
      <c r="O234" s="255" t="s">
        <v>97</v>
      </c>
      <c r="P234" s="255" t="s">
        <v>97</v>
      </c>
      <c r="Q234" s="255" t="s">
        <v>97</v>
      </c>
      <c r="R234" s="255" t="s">
        <v>97</v>
      </c>
      <c r="S234" s="255" t="s">
        <v>97</v>
      </c>
      <c r="T234" s="267" t="s">
        <v>97</v>
      </c>
      <c r="U234" s="300">
        <v>252</v>
      </c>
    </row>
    <row r="235" spans="1:21" ht="22.5">
      <c r="A235" s="394" t="s">
        <v>1600</v>
      </c>
      <c r="B235" s="266" t="s">
        <v>462</v>
      </c>
      <c r="C235" s="255">
        <v>7</v>
      </c>
      <c r="D235" s="255">
        <v>8537</v>
      </c>
      <c r="E235" s="255" t="s">
        <v>45</v>
      </c>
      <c r="F235" s="255" t="s">
        <v>45</v>
      </c>
      <c r="G235" s="255" t="s">
        <v>97</v>
      </c>
      <c r="H235" s="255" t="s">
        <v>97</v>
      </c>
      <c r="I235" s="255" t="s">
        <v>97</v>
      </c>
      <c r="J235" s="255" t="s">
        <v>97</v>
      </c>
      <c r="K235" s="255" t="s">
        <v>97</v>
      </c>
      <c r="L235" s="255" t="s">
        <v>97</v>
      </c>
      <c r="M235" s="255" t="s">
        <v>97</v>
      </c>
      <c r="N235" s="255" t="s">
        <v>97</v>
      </c>
      <c r="O235" s="255" t="s">
        <v>97</v>
      </c>
      <c r="P235" s="255" t="s">
        <v>97</v>
      </c>
      <c r="Q235" s="255" t="s">
        <v>97</v>
      </c>
      <c r="R235" s="255" t="s">
        <v>97</v>
      </c>
      <c r="S235" s="255" t="s">
        <v>45</v>
      </c>
      <c r="T235" s="267">
        <v>0</v>
      </c>
      <c r="U235" s="300">
        <v>2521</v>
      </c>
    </row>
    <row r="236" spans="1:21" ht="22.5">
      <c r="A236" s="394" t="s">
        <v>1601</v>
      </c>
      <c r="B236" s="266" t="s">
        <v>463</v>
      </c>
      <c r="C236" s="255">
        <v>30</v>
      </c>
      <c r="D236" s="255">
        <v>119626</v>
      </c>
      <c r="E236" s="255" t="s">
        <v>97</v>
      </c>
      <c r="F236" s="255" t="s">
        <v>97</v>
      </c>
      <c r="G236" s="255" t="s">
        <v>97</v>
      </c>
      <c r="H236" s="255" t="s">
        <v>97</v>
      </c>
      <c r="I236" s="255" t="s">
        <v>97</v>
      </c>
      <c r="J236" s="255" t="s">
        <v>97</v>
      </c>
      <c r="K236" s="255">
        <v>4</v>
      </c>
      <c r="L236" s="255">
        <v>1463</v>
      </c>
      <c r="M236" s="255" t="s">
        <v>97</v>
      </c>
      <c r="N236" s="255" t="s">
        <v>97</v>
      </c>
      <c r="O236" s="255">
        <v>4</v>
      </c>
      <c r="P236" s="255">
        <v>4961</v>
      </c>
      <c r="Q236" s="255">
        <v>4</v>
      </c>
      <c r="R236" s="255">
        <v>13734</v>
      </c>
      <c r="S236" s="255" t="s">
        <v>97</v>
      </c>
      <c r="T236" s="267" t="s">
        <v>97</v>
      </c>
      <c r="U236" s="300">
        <v>2529</v>
      </c>
    </row>
    <row r="237" spans="1:21" s="251" customFormat="1" ht="11.25" customHeight="1">
      <c r="A237" s="299">
        <v>253</v>
      </c>
      <c r="B237" s="265" t="s">
        <v>464</v>
      </c>
      <c r="C237" s="255">
        <v>7</v>
      </c>
      <c r="D237" s="255">
        <v>21262</v>
      </c>
      <c r="E237" s="255" t="s">
        <v>45</v>
      </c>
      <c r="F237" s="255" t="s">
        <v>45</v>
      </c>
      <c r="G237" s="255" t="s">
        <v>97</v>
      </c>
      <c r="H237" s="255" t="s">
        <v>97</v>
      </c>
      <c r="I237" s="255" t="s">
        <v>97</v>
      </c>
      <c r="J237" s="255" t="s">
        <v>97</v>
      </c>
      <c r="K237" s="255" t="s">
        <v>45</v>
      </c>
      <c r="L237" s="255" t="s">
        <v>45</v>
      </c>
      <c r="M237" s="255" t="s">
        <v>97</v>
      </c>
      <c r="N237" s="255" t="s">
        <v>97</v>
      </c>
      <c r="O237" s="255" t="s">
        <v>97</v>
      </c>
      <c r="P237" s="255" t="s">
        <v>97</v>
      </c>
      <c r="Q237" s="255" t="s">
        <v>97</v>
      </c>
      <c r="R237" s="255" t="s">
        <v>97</v>
      </c>
      <c r="S237" s="255" t="s">
        <v>97</v>
      </c>
      <c r="T237" s="267" t="s">
        <v>97</v>
      </c>
      <c r="U237" s="300">
        <v>253</v>
      </c>
    </row>
    <row r="238" spans="1:21" s="251" customFormat="1" ht="11.25" customHeight="1">
      <c r="A238" s="299">
        <v>254</v>
      </c>
      <c r="B238" s="265" t="s">
        <v>465</v>
      </c>
      <c r="C238" s="255">
        <v>7</v>
      </c>
      <c r="D238" s="255">
        <v>1535</v>
      </c>
      <c r="E238" s="255" t="s">
        <v>97</v>
      </c>
      <c r="F238" s="255" t="s">
        <v>97</v>
      </c>
      <c r="G238" s="255" t="s">
        <v>97</v>
      </c>
      <c r="H238" s="255" t="s">
        <v>97</v>
      </c>
      <c r="I238" s="255" t="s">
        <v>97</v>
      </c>
      <c r="J238" s="255" t="s">
        <v>97</v>
      </c>
      <c r="K238" s="255" t="s">
        <v>97</v>
      </c>
      <c r="L238" s="255" t="s">
        <v>97</v>
      </c>
      <c r="M238" s="255" t="s">
        <v>97</v>
      </c>
      <c r="N238" s="255" t="s">
        <v>97</v>
      </c>
      <c r="O238" s="255" t="s">
        <v>45</v>
      </c>
      <c r="P238" s="255" t="s">
        <v>45</v>
      </c>
      <c r="Q238" s="255" t="s">
        <v>45</v>
      </c>
      <c r="R238" s="255" t="s">
        <v>45</v>
      </c>
      <c r="S238" s="255" t="s">
        <v>45</v>
      </c>
      <c r="T238" s="267">
        <v>0</v>
      </c>
      <c r="U238" s="300">
        <v>254</v>
      </c>
    </row>
    <row r="239" spans="1:21" ht="33" customHeight="1">
      <c r="A239" s="395" t="s">
        <v>1602</v>
      </c>
      <c r="B239" s="266" t="s">
        <v>1861</v>
      </c>
      <c r="C239" s="255">
        <v>177</v>
      </c>
      <c r="D239" s="255">
        <v>725516</v>
      </c>
      <c r="E239" s="255">
        <v>23</v>
      </c>
      <c r="F239" s="255">
        <v>860</v>
      </c>
      <c r="G239" s="255">
        <v>26</v>
      </c>
      <c r="H239" s="255">
        <v>1883</v>
      </c>
      <c r="I239" s="255">
        <v>44</v>
      </c>
      <c r="J239" s="255">
        <v>7648</v>
      </c>
      <c r="K239" s="255">
        <v>24</v>
      </c>
      <c r="L239" s="255">
        <v>8343</v>
      </c>
      <c r="M239" s="255">
        <v>17</v>
      </c>
      <c r="N239" s="255">
        <v>11699</v>
      </c>
      <c r="O239" s="255">
        <v>6</v>
      </c>
      <c r="P239" s="255">
        <v>8597</v>
      </c>
      <c r="Q239" s="255">
        <v>17</v>
      </c>
      <c r="R239" s="255">
        <v>61998</v>
      </c>
      <c r="S239" s="255">
        <v>20</v>
      </c>
      <c r="T239" s="267">
        <v>624486</v>
      </c>
      <c r="U239" s="300">
        <v>255</v>
      </c>
    </row>
    <row r="240" spans="1:21" ht="22.5">
      <c r="A240" s="394" t="s">
        <v>1603</v>
      </c>
      <c r="B240" s="266" t="s">
        <v>466</v>
      </c>
      <c r="C240" s="255">
        <v>1144</v>
      </c>
      <c r="D240" s="255">
        <v>927873</v>
      </c>
      <c r="E240" s="255">
        <v>209</v>
      </c>
      <c r="F240" s="255">
        <v>6936</v>
      </c>
      <c r="G240" s="255">
        <v>210</v>
      </c>
      <c r="H240" s="255">
        <v>14713</v>
      </c>
      <c r="I240" s="255">
        <v>247</v>
      </c>
      <c r="J240" s="255">
        <v>40172</v>
      </c>
      <c r="K240" s="255">
        <v>174</v>
      </c>
      <c r="L240" s="255">
        <v>61047</v>
      </c>
      <c r="M240" s="255">
        <v>132</v>
      </c>
      <c r="N240" s="255">
        <v>93862</v>
      </c>
      <c r="O240" s="255">
        <v>72</v>
      </c>
      <c r="P240" s="255">
        <v>104335</v>
      </c>
      <c r="Q240" s="255">
        <v>62</v>
      </c>
      <c r="R240" s="255">
        <v>204633</v>
      </c>
      <c r="S240" s="255">
        <v>38</v>
      </c>
      <c r="T240" s="267">
        <v>402175</v>
      </c>
      <c r="U240" s="300">
        <v>256</v>
      </c>
    </row>
    <row r="241" spans="1:21" s="251" customFormat="1" ht="11.25" customHeight="1">
      <c r="A241" s="299">
        <v>2561</v>
      </c>
      <c r="B241" s="265" t="s">
        <v>467</v>
      </c>
      <c r="C241" s="255">
        <v>190</v>
      </c>
      <c r="D241" s="255">
        <v>370034</v>
      </c>
      <c r="E241" s="255">
        <v>18</v>
      </c>
      <c r="F241" s="255">
        <v>632</v>
      </c>
      <c r="G241" s="255">
        <v>13</v>
      </c>
      <c r="H241" s="255">
        <v>1040</v>
      </c>
      <c r="I241" s="255">
        <v>28</v>
      </c>
      <c r="J241" s="255">
        <v>4840</v>
      </c>
      <c r="K241" s="255">
        <v>29</v>
      </c>
      <c r="L241" s="255">
        <v>10150</v>
      </c>
      <c r="M241" s="255">
        <v>30</v>
      </c>
      <c r="N241" s="255">
        <v>22689</v>
      </c>
      <c r="O241" s="255">
        <v>21</v>
      </c>
      <c r="P241" s="255">
        <v>28540</v>
      </c>
      <c r="Q241" s="255">
        <v>31</v>
      </c>
      <c r="R241" s="255">
        <v>101680</v>
      </c>
      <c r="S241" s="255">
        <v>20</v>
      </c>
      <c r="T241" s="267">
        <v>200463</v>
      </c>
      <c r="U241" s="300">
        <v>2561</v>
      </c>
    </row>
    <row r="242" spans="1:21" s="251" customFormat="1" ht="11.25" customHeight="1">
      <c r="A242" s="299">
        <v>2562</v>
      </c>
      <c r="B242" s="265" t="s">
        <v>468</v>
      </c>
      <c r="C242" s="255">
        <v>954</v>
      </c>
      <c r="D242" s="255">
        <v>557839</v>
      </c>
      <c r="E242" s="255">
        <v>191</v>
      </c>
      <c r="F242" s="255">
        <v>6304</v>
      </c>
      <c r="G242" s="255">
        <v>197</v>
      </c>
      <c r="H242" s="255">
        <v>13672</v>
      </c>
      <c r="I242" s="255">
        <v>219</v>
      </c>
      <c r="J242" s="255">
        <v>35332</v>
      </c>
      <c r="K242" s="255">
        <v>145</v>
      </c>
      <c r="L242" s="255">
        <v>50898</v>
      </c>
      <c r="M242" s="255">
        <v>102</v>
      </c>
      <c r="N242" s="255">
        <v>71173</v>
      </c>
      <c r="O242" s="255">
        <v>51</v>
      </c>
      <c r="P242" s="255">
        <v>75796</v>
      </c>
      <c r="Q242" s="255">
        <v>31</v>
      </c>
      <c r="R242" s="255">
        <v>102953</v>
      </c>
      <c r="S242" s="255">
        <v>18</v>
      </c>
      <c r="T242" s="267">
        <v>201712</v>
      </c>
      <c r="U242" s="300">
        <v>2562</v>
      </c>
    </row>
    <row r="243" spans="1:21" ht="22.5">
      <c r="A243" s="417">
        <v>257</v>
      </c>
      <c r="B243" s="266" t="s">
        <v>469</v>
      </c>
      <c r="C243" s="255">
        <v>234</v>
      </c>
      <c r="D243" s="255">
        <v>474435</v>
      </c>
      <c r="E243" s="255">
        <v>37</v>
      </c>
      <c r="F243" s="255">
        <v>1285</v>
      </c>
      <c r="G243" s="255">
        <v>19</v>
      </c>
      <c r="H243" s="255">
        <v>1442</v>
      </c>
      <c r="I243" s="255">
        <v>44</v>
      </c>
      <c r="J243" s="255">
        <v>7438</v>
      </c>
      <c r="K243" s="255">
        <v>33</v>
      </c>
      <c r="L243" s="255">
        <v>11625</v>
      </c>
      <c r="M243" s="255">
        <v>30</v>
      </c>
      <c r="N243" s="255">
        <v>21774</v>
      </c>
      <c r="O243" s="255">
        <v>32</v>
      </c>
      <c r="P243" s="255">
        <v>45774</v>
      </c>
      <c r="Q243" s="255">
        <v>21</v>
      </c>
      <c r="R243" s="255">
        <v>56032</v>
      </c>
      <c r="S243" s="255">
        <v>18</v>
      </c>
      <c r="T243" s="267">
        <v>329066</v>
      </c>
      <c r="U243" s="300">
        <v>257</v>
      </c>
    </row>
    <row r="244" spans="1:21" ht="22.5">
      <c r="A244" s="394" t="s">
        <v>1605</v>
      </c>
      <c r="B244" s="266" t="s">
        <v>470</v>
      </c>
      <c r="C244" s="255">
        <v>3</v>
      </c>
      <c r="D244" s="255">
        <v>304</v>
      </c>
      <c r="E244" s="255" t="s">
        <v>97</v>
      </c>
      <c r="F244" s="255" t="s">
        <v>97</v>
      </c>
      <c r="G244" s="255" t="s">
        <v>45</v>
      </c>
      <c r="H244" s="255" t="s">
        <v>45</v>
      </c>
      <c r="I244" s="255" t="s">
        <v>97</v>
      </c>
      <c r="J244" s="255" t="s">
        <v>97</v>
      </c>
      <c r="K244" s="255" t="s">
        <v>45</v>
      </c>
      <c r="L244" s="255" t="s">
        <v>45</v>
      </c>
      <c r="M244" s="255" t="s">
        <v>45</v>
      </c>
      <c r="N244" s="255" t="s">
        <v>45</v>
      </c>
      <c r="O244" s="255" t="s">
        <v>45</v>
      </c>
      <c r="P244" s="255" t="s">
        <v>45</v>
      </c>
      <c r="Q244" s="255" t="s">
        <v>45</v>
      </c>
      <c r="R244" s="255" t="s">
        <v>45</v>
      </c>
      <c r="S244" s="255" t="s">
        <v>45</v>
      </c>
      <c r="T244" s="267">
        <v>0</v>
      </c>
      <c r="U244" s="300">
        <v>2571</v>
      </c>
    </row>
    <row r="245" spans="1:21" ht="22.5">
      <c r="A245" s="394" t="s">
        <v>1606</v>
      </c>
      <c r="B245" s="266" t="s">
        <v>471</v>
      </c>
      <c r="C245" s="255">
        <v>82</v>
      </c>
      <c r="D245" s="255">
        <v>30747</v>
      </c>
      <c r="E245" s="255">
        <v>24</v>
      </c>
      <c r="F245" s="255">
        <v>857</v>
      </c>
      <c r="G245" s="255">
        <v>12</v>
      </c>
      <c r="H245" s="255">
        <v>934</v>
      </c>
      <c r="I245" s="255" t="s">
        <v>97</v>
      </c>
      <c r="J245" s="255" t="s">
        <v>97</v>
      </c>
      <c r="K245" s="255">
        <v>14</v>
      </c>
      <c r="L245" s="255">
        <v>4775</v>
      </c>
      <c r="M245" s="255">
        <v>6</v>
      </c>
      <c r="N245" s="255">
        <v>4228</v>
      </c>
      <c r="O245" s="255" t="s">
        <v>97</v>
      </c>
      <c r="P245" s="255" t="s">
        <v>97</v>
      </c>
      <c r="Q245" s="255" t="s">
        <v>97</v>
      </c>
      <c r="R245" s="255" t="s">
        <v>97</v>
      </c>
      <c r="S245" s="255" t="s">
        <v>97</v>
      </c>
      <c r="T245" s="267" t="s">
        <v>97</v>
      </c>
      <c r="U245" s="300">
        <v>2572</v>
      </c>
    </row>
    <row r="246" spans="1:21" s="251" customFormat="1" ht="11.25" customHeight="1">
      <c r="A246" s="299">
        <v>2573</v>
      </c>
      <c r="B246" s="265" t="s">
        <v>472</v>
      </c>
      <c r="C246" s="255">
        <v>149</v>
      </c>
      <c r="D246" s="255">
        <v>443384</v>
      </c>
      <c r="E246" s="255" t="s">
        <v>97</v>
      </c>
      <c r="F246" s="255" t="s">
        <v>97</v>
      </c>
      <c r="G246" s="255">
        <v>7</v>
      </c>
      <c r="H246" s="255">
        <v>507</v>
      </c>
      <c r="I246" s="255">
        <v>21</v>
      </c>
      <c r="J246" s="255">
        <v>3799</v>
      </c>
      <c r="K246" s="255">
        <v>19</v>
      </c>
      <c r="L246" s="255">
        <v>6850</v>
      </c>
      <c r="M246" s="255">
        <v>24</v>
      </c>
      <c r="N246" s="255">
        <v>17546</v>
      </c>
      <c r="O246" s="255" t="s">
        <v>97</v>
      </c>
      <c r="P246" s="255" t="s">
        <v>97</v>
      </c>
      <c r="Q246" s="255" t="s">
        <v>97</v>
      </c>
      <c r="R246" s="255" t="s">
        <v>97</v>
      </c>
      <c r="S246" s="255" t="s">
        <v>97</v>
      </c>
      <c r="T246" s="267" t="s">
        <v>97</v>
      </c>
      <c r="U246" s="300">
        <v>2573</v>
      </c>
    </row>
    <row r="247" spans="1:21" s="251" customFormat="1" ht="11.25" customHeight="1">
      <c r="A247" s="299">
        <v>25731</v>
      </c>
      <c r="B247" s="265" t="s">
        <v>473</v>
      </c>
      <c r="C247" s="255">
        <v>65</v>
      </c>
      <c r="D247" s="255">
        <v>224259</v>
      </c>
      <c r="E247" s="255">
        <v>6</v>
      </c>
      <c r="F247" s="255">
        <v>208</v>
      </c>
      <c r="G247" s="255">
        <v>4</v>
      </c>
      <c r="H247" s="255">
        <v>309</v>
      </c>
      <c r="I247" s="255">
        <v>14</v>
      </c>
      <c r="J247" s="255">
        <v>2631</v>
      </c>
      <c r="K247" s="255">
        <v>6</v>
      </c>
      <c r="L247" s="255">
        <v>2287</v>
      </c>
      <c r="M247" s="255">
        <v>10</v>
      </c>
      <c r="N247" s="255">
        <v>6943</v>
      </c>
      <c r="O247" s="255">
        <v>11</v>
      </c>
      <c r="P247" s="255">
        <v>16118</v>
      </c>
      <c r="Q247" s="255">
        <v>8</v>
      </c>
      <c r="R247" s="255">
        <v>19481</v>
      </c>
      <c r="S247" s="255">
        <v>6</v>
      </c>
      <c r="T247" s="267">
        <v>176281</v>
      </c>
      <c r="U247" s="300">
        <v>25731</v>
      </c>
    </row>
    <row r="248" spans="1:21" ht="22.5">
      <c r="A248" s="394" t="s">
        <v>1607</v>
      </c>
      <c r="B248" s="266" t="s">
        <v>474</v>
      </c>
      <c r="C248" s="255" t="s">
        <v>97</v>
      </c>
      <c r="D248" s="255" t="s">
        <v>97</v>
      </c>
      <c r="E248" s="255" t="s">
        <v>45</v>
      </c>
      <c r="F248" s="255" t="s">
        <v>45</v>
      </c>
      <c r="G248" s="255" t="s">
        <v>45</v>
      </c>
      <c r="H248" s="255" t="s">
        <v>45</v>
      </c>
      <c r="I248" s="255" t="s">
        <v>45</v>
      </c>
      <c r="J248" s="255" t="s">
        <v>45</v>
      </c>
      <c r="K248" s="255" t="s">
        <v>97</v>
      </c>
      <c r="L248" s="255" t="s">
        <v>97</v>
      </c>
      <c r="M248" s="255" t="s">
        <v>45</v>
      </c>
      <c r="N248" s="255" t="s">
        <v>45</v>
      </c>
      <c r="O248" s="255" t="s">
        <v>97</v>
      </c>
      <c r="P248" s="255" t="s">
        <v>97</v>
      </c>
      <c r="Q248" s="255" t="s">
        <v>45</v>
      </c>
      <c r="R248" s="255" t="s">
        <v>45</v>
      </c>
      <c r="S248" s="255" t="s">
        <v>97</v>
      </c>
      <c r="T248" s="267" t="s">
        <v>97</v>
      </c>
      <c r="U248" s="300">
        <v>25732</v>
      </c>
    </row>
    <row r="249" spans="1:21" ht="22.5">
      <c r="A249" s="394" t="s">
        <v>1608</v>
      </c>
      <c r="B249" s="266" t="s">
        <v>475</v>
      </c>
      <c r="C249" s="255">
        <v>33</v>
      </c>
      <c r="D249" s="255">
        <v>96273</v>
      </c>
      <c r="E249" s="255" t="s">
        <v>97</v>
      </c>
      <c r="F249" s="255" t="s">
        <v>97</v>
      </c>
      <c r="G249" s="255" t="s">
        <v>97</v>
      </c>
      <c r="H249" s="255" t="s">
        <v>97</v>
      </c>
      <c r="I249" s="255" t="s">
        <v>97</v>
      </c>
      <c r="J249" s="255" t="s">
        <v>97</v>
      </c>
      <c r="K249" s="255" t="s">
        <v>97</v>
      </c>
      <c r="L249" s="255" t="s">
        <v>97</v>
      </c>
      <c r="M249" s="255">
        <v>7</v>
      </c>
      <c r="N249" s="255">
        <v>4896</v>
      </c>
      <c r="O249" s="255">
        <v>7</v>
      </c>
      <c r="P249" s="255">
        <v>10479</v>
      </c>
      <c r="Q249" s="255" t="s">
        <v>97</v>
      </c>
      <c r="R249" s="255" t="s">
        <v>97</v>
      </c>
      <c r="S249" s="255">
        <v>4</v>
      </c>
      <c r="T249" s="267">
        <v>72413</v>
      </c>
      <c r="U249" s="300">
        <v>25733</v>
      </c>
    </row>
    <row r="250" spans="1:21" ht="11.25" customHeight="1">
      <c r="A250" s="270">
        <v>25734</v>
      </c>
      <c r="B250" s="266" t="s">
        <v>476</v>
      </c>
      <c r="C250" s="255" t="s">
        <v>97</v>
      </c>
      <c r="D250" s="255" t="s">
        <v>97</v>
      </c>
      <c r="E250" s="255" t="s">
        <v>97</v>
      </c>
      <c r="F250" s="255" t="s">
        <v>97</v>
      </c>
      <c r="G250" s="255" t="s">
        <v>45</v>
      </c>
      <c r="H250" s="255" t="s">
        <v>45</v>
      </c>
      <c r="I250" s="255" t="s">
        <v>45</v>
      </c>
      <c r="J250" s="255" t="s">
        <v>45</v>
      </c>
      <c r="K250" s="255" t="s">
        <v>45</v>
      </c>
      <c r="L250" s="255" t="s">
        <v>45</v>
      </c>
      <c r="M250" s="255" t="s">
        <v>45</v>
      </c>
      <c r="N250" s="255" t="s">
        <v>45</v>
      </c>
      <c r="O250" s="255" t="s">
        <v>45</v>
      </c>
      <c r="P250" s="255" t="s">
        <v>45</v>
      </c>
      <c r="Q250" s="255" t="s">
        <v>45</v>
      </c>
      <c r="R250" s="255" t="s">
        <v>45</v>
      </c>
      <c r="S250" s="255" t="s">
        <v>45</v>
      </c>
      <c r="T250" s="267">
        <v>0</v>
      </c>
      <c r="U250" s="300">
        <v>25734</v>
      </c>
    </row>
    <row r="251" spans="1:21" s="251" customFormat="1" ht="11.25" customHeight="1">
      <c r="A251" s="299">
        <v>25735</v>
      </c>
      <c r="B251" s="265" t="s">
        <v>477</v>
      </c>
      <c r="C251" s="255" t="s">
        <v>97</v>
      </c>
      <c r="D251" s="255" t="s">
        <v>97</v>
      </c>
      <c r="E251" s="255">
        <v>3</v>
      </c>
      <c r="F251" s="255">
        <v>97</v>
      </c>
      <c r="G251" s="255" t="s">
        <v>97</v>
      </c>
      <c r="H251" s="255" t="s">
        <v>97</v>
      </c>
      <c r="I251" s="255" t="s">
        <v>97</v>
      </c>
      <c r="J251" s="255" t="s">
        <v>97</v>
      </c>
      <c r="K251" s="255">
        <v>5</v>
      </c>
      <c r="L251" s="255">
        <v>1446</v>
      </c>
      <c r="M251" s="255">
        <v>7</v>
      </c>
      <c r="N251" s="255">
        <v>5706</v>
      </c>
      <c r="O251" s="255">
        <v>11</v>
      </c>
      <c r="P251" s="255">
        <v>15318</v>
      </c>
      <c r="Q251" s="255">
        <v>9</v>
      </c>
      <c r="R251" s="255">
        <v>23817</v>
      </c>
      <c r="S251" s="255">
        <v>6</v>
      </c>
      <c r="T251" s="267">
        <v>65166</v>
      </c>
      <c r="U251" s="300">
        <v>25735</v>
      </c>
    </row>
    <row r="252" spans="1:21" s="251" customFormat="1" ht="11.25" customHeight="1">
      <c r="A252" s="299">
        <v>259</v>
      </c>
      <c r="B252" s="265" t="s">
        <v>478</v>
      </c>
      <c r="C252" s="255">
        <v>402</v>
      </c>
      <c r="D252" s="255">
        <v>761466</v>
      </c>
      <c r="E252" s="255">
        <v>53</v>
      </c>
      <c r="F252" s="255">
        <v>1733</v>
      </c>
      <c r="G252" s="255">
        <v>46</v>
      </c>
      <c r="H252" s="255">
        <v>3260</v>
      </c>
      <c r="I252" s="255">
        <v>70</v>
      </c>
      <c r="J252" s="255">
        <v>11599</v>
      </c>
      <c r="K252" s="255">
        <v>54</v>
      </c>
      <c r="L252" s="255">
        <v>19087</v>
      </c>
      <c r="M252" s="255">
        <v>53</v>
      </c>
      <c r="N252" s="255">
        <v>37025</v>
      </c>
      <c r="O252" s="255">
        <v>47</v>
      </c>
      <c r="P252" s="255">
        <v>70913</v>
      </c>
      <c r="Q252" s="255">
        <v>49</v>
      </c>
      <c r="R252" s="255">
        <v>152142</v>
      </c>
      <c r="S252" s="255">
        <v>30</v>
      </c>
      <c r="T252" s="267">
        <v>465708</v>
      </c>
      <c r="U252" s="300">
        <v>259</v>
      </c>
    </row>
    <row r="253" spans="1:21" ht="22.5">
      <c r="A253" s="394" t="s">
        <v>1609</v>
      </c>
      <c r="B253" s="266" t="s">
        <v>479</v>
      </c>
      <c r="C253" s="255">
        <v>14</v>
      </c>
      <c r="D253" s="255">
        <v>32508</v>
      </c>
      <c r="E253" s="255" t="s">
        <v>97</v>
      </c>
      <c r="F253" s="255" t="s">
        <v>97</v>
      </c>
      <c r="G253" s="255" t="s">
        <v>97</v>
      </c>
      <c r="H253" s="255" t="s">
        <v>97</v>
      </c>
      <c r="I253" s="255" t="s">
        <v>97</v>
      </c>
      <c r="J253" s="255" t="s">
        <v>97</v>
      </c>
      <c r="K253" s="255" t="s">
        <v>97</v>
      </c>
      <c r="L253" s="255" t="s">
        <v>97</v>
      </c>
      <c r="M253" s="255" t="s">
        <v>97</v>
      </c>
      <c r="N253" s="255" t="s">
        <v>97</v>
      </c>
      <c r="O253" s="255" t="s">
        <v>97</v>
      </c>
      <c r="P253" s="255" t="s">
        <v>97</v>
      </c>
      <c r="Q253" s="255" t="s">
        <v>97</v>
      </c>
      <c r="R253" s="255" t="s">
        <v>97</v>
      </c>
      <c r="S253" s="255" t="s">
        <v>97</v>
      </c>
      <c r="T253" s="267" t="s">
        <v>97</v>
      </c>
      <c r="U253" s="300">
        <v>2591</v>
      </c>
    </row>
    <row r="254" spans="1:21" ht="22.5">
      <c r="A254" s="394" t="s">
        <v>1610</v>
      </c>
      <c r="B254" s="266" t="s">
        <v>480</v>
      </c>
      <c r="C254" s="255">
        <v>9</v>
      </c>
      <c r="D254" s="255">
        <v>46320</v>
      </c>
      <c r="E254" s="255" t="s">
        <v>97</v>
      </c>
      <c r="F254" s="255" t="s">
        <v>97</v>
      </c>
      <c r="G254" s="255" t="s">
        <v>45</v>
      </c>
      <c r="H254" s="255" t="s">
        <v>45</v>
      </c>
      <c r="I254" s="255" t="s">
        <v>97</v>
      </c>
      <c r="J254" s="255" t="s">
        <v>97</v>
      </c>
      <c r="K254" s="255" t="s">
        <v>97</v>
      </c>
      <c r="L254" s="255" t="s">
        <v>97</v>
      </c>
      <c r="M254" s="255" t="s">
        <v>97</v>
      </c>
      <c r="N254" s="255" t="s">
        <v>97</v>
      </c>
      <c r="O254" s="255" t="s">
        <v>97</v>
      </c>
      <c r="P254" s="255" t="s">
        <v>97</v>
      </c>
      <c r="Q254" s="255" t="s">
        <v>45</v>
      </c>
      <c r="R254" s="255" t="s">
        <v>45</v>
      </c>
      <c r="S254" s="255">
        <v>3</v>
      </c>
      <c r="T254" s="267">
        <v>43679</v>
      </c>
      <c r="U254" s="300">
        <v>2592</v>
      </c>
    </row>
    <row r="255" spans="1:21" s="251" customFormat="1" ht="11.25" customHeight="1">
      <c r="A255" s="299">
        <v>2593</v>
      </c>
      <c r="B255" s="265" t="s">
        <v>481</v>
      </c>
      <c r="C255" s="255">
        <v>33</v>
      </c>
      <c r="D255" s="255">
        <v>70902</v>
      </c>
      <c r="E255" s="255" t="s">
        <v>45</v>
      </c>
      <c r="F255" s="255" t="s">
        <v>45</v>
      </c>
      <c r="G255" s="255" t="s">
        <v>97</v>
      </c>
      <c r="H255" s="255" t="s">
        <v>97</v>
      </c>
      <c r="I255" s="255">
        <v>4</v>
      </c>
      <c r="J255" s="255">
        <v>473</v>
      </c>
      <c r="K255" s="255" t="s">
        <v>97</v>
      </c>
      <c r="L255" s="255" t="s">
        <v>97</v>
      </c>
      <c r="M255" s="255" t="s">
        <v>97</v>
      </c>
      <c r="N255" s="255" t="s">
        <v>97</v>
      </c>
      <c r="O255" s="255">
        <v>5</v>
      </c>
      <c r="P255" s="255">
        <v>7660</v>
      </c>
      <c r="Q255" s="255">
        <v>13</v>
      </c>
      <c r="R255" s="255">
        <v>37603</v>
      </c>
      <c r="S255" s="255" t="s">
        <v>97</v>
      </c>
      <c r="T255" s="267" t="s">
        <v>97</v>
      </c>
      <c r="U255" s="300">
        <v>2593</v>
      </c>
    </row>
    <row r="256" spans="1:21" s="251" customFormat="1" ht="11.25" customHeight="1">
      <c r="A256" s="299">
        <v>2594</v>
      </c>
      <c r="B256" s="265" t="s">
        <v>482</v>
      </c>
      <c r="C256" s="255">
        <v>11</v>
      </c>
      <c r="D256" s="255">
        <v>137624</v>
      </c>
      <c r="E256" s="255" t="s">
        <v>97</v>
      </c>
      <c r="F256" s="255" t="s">
        <v>97</v>
      </c>
      <c r="G256" s="255" t="s">
        <v>45</v>
      </c>
      <c r="H256" s="255" t="s">
        <v>45</v>
      </c>
      <c r="I256" s="255">
        <v>3</v>
      </c>
      <c r="J256" s="255">
        <v>468</v>
      </c>
      <c r="K256" s="255" t="s">
        <v>45</v>
      </c>
      <c r="L256" s="255" t="s">
        <v>45</v>
      </c>
      <c r="M256" s="255" t="s">
        <v>45</v>
      </c>
      <c r="N256" s="255" t="s">
        <v>45</v>
      </c>
      <c r="O256" s="255" t="s">
        <v>45</v>
      </c>
      <c r="P256" s="255" t="s">
        <v>45</v>
      </c>
      <c r="Q256" s="255" t="s">
        <v>97</v>
      </c>
      <c r="R256" s="255" t="s">
        <v>97</v>
      </c>
      <c r="S256" s="255">
        <v>4</v>
      </c>
      <c r="T256" s="267">
        <v>129485</v>
      </c>
      <c r="U256" s="300">
        <v>2594</v>
      </c>
    </row>
    <row r="257" spans="1:21" s="251" customFormat="1" ht="11.25" customHeight="1">
      <c r="A257" s="299">
        <v>2599</v>
      </c>
      <c r="B257" s="265" t="s">
        <v>483</v>
      </c>
      <c r="C257" s="255">
        <v>335</v>
      </c>
      <c r="D257" s="255">
        <v>474112</v>
      </c>
      <c r="E257" s="255">
        <v>48</v>
      </c>
      <c r="F257" s="255">
        <v>1579</v>
      </c>
      <c r="G257" s="255">
        <v>42</v>
      </c>
      <c r="H257" s="255">
        <v>2978</v>
      </c>
      <c r="I257" s="255">
        <v>58</v>
      </c>
      <c r="J257" s="255">
        <v>9819</v>
      </c>
      <c r="K257" s="255">
        <v>46</v>
      </c>
      <c r="L257" s="255">
        <v>16438</v>
      </c>
      <c r="M257" s="255">
        <v>50</v>
      </c>
      <c r="N257" s="255">
        <v>34785</v>
      </c>
      <c r="O257" s="255">
        <v>39</v>
      </c>
      <c r="P257" s="255">
        <v>59133</v>
      </c>
      <c r="Q257" s="255">
        <v>32</v>
      </c>
      <c r="R257" s="255">
        <v>103334</v>
      </c>
      <c r="S257" s="255">
        <v>20</v>
      </c>
      <c r="T257" s="267">
        <v>246047</v>
      </c>
      <c r="U257" s="300">
        <v>2599</v>
      </c>
    </row>
    <row r="258" spans="1:21" ht="22.5" customHeight="1">
      <c r="A258" s="394" t="s">
        <v>1611</v>
      </c>
      <c r="B258" s="266" t="s">
        <v>484</v>
      </c>
      <c r="C258" s="255">
        <v>553</v>
      </c>
      <c r="D258" s="255">
        <v>3979795</v>
      </c>
      <c r="E258" s="255">
        <v>66</v>
      </c>
      <c r="F258" s="255">
        <v>2196</v>
      </c>
      <c r="G258" s="255">
        <v>71</v>
      </c>
      <c r="H258" s="255">
        <v>5135</v>
      </c>
      <c r="I258" s="255">
        <v>101</v>
      </c>
      <c r="J258" s="255">
        <v>15822</v>
      </c>
      <c r="K258" s="255">
        <v>63</v>
      </c>
      <c r="L258" s="255">
        <v>22517</v>
      </c>
      <c r="M258" s="255">
        <v>61</v>
      </c>
      <c r="N258" s="255">
        <v>44485</v>
      </c>
      <c r="O258" s="255">
        <v>66</v>
      </c>
      <c r="P258" s="255">
        <v>93676</v>
      </c>
      <c r="Q258" s="255">
        <v>59</v>
      </c>
      <c r="R258" s="255">
        <v>176862</v>
      </c>
      <c r="S258" s="255">
        <v>66</v>
      </c>
      <c r="T258" s="267">
        <v>3619102</v>
      </c>
      <c r="U258" s="300">
        <v>26</v>
      </c>
    </row>
    <row r="259" spans="1:21" ht="22.5" customHeight="1">
      <c r="A259" s="394" t="s">
        <v>1612</v>
      </c>
      <c r="B259" s="266" t="s">
        <v>485</v>
      </c>
      <c r="C259" s="255">
        <v>144</v>
      </c>
      <c r="D259" s="255">
        <v>2931009</v>
      </c>
      <c r="E259" s="255">
        <v>10</v>
      </c>
      <c r="F259" s="255">
        <v>333</v>
      </c>
      <c r="G259" s="255">
        <v>18</v>
      </c>
      <c r="H259" s="255">
        <v>1304</v>
      </c>
      <c r="I259" s="255">
        <v>23</v>
      </c>
      <c r="J259" s="255">
        <v>3431</v>
      </c>
      <c r="K259" s="255">
        <v>14</v>
      </c>
      <c r="L259" s="255">
        <v>5111</v>
      </c>
      <c r="M259" s="255">
        <v>11</v>
      </c>
      <c r="N259" s="255">
        <v>8113</v>
      </c>
      <c r="O259" s="255">
        <v>22</v>
      </c>
      <c r="P259" s="255">
        <v>29560</v>
      </c>
      <c r="Q259" s="255">
        <v>16</v>
      </c>
      <c r="R259" s="255">
        <v>48134</v>
      </c>
      <c r="S259" s="255">
        <v>30</v>
      </c>
      <c r="T259" s="267">
        <v>2835021</v>
      </c>
      <c r="U259" s="300">
        <v>261</v>
      </c>
    </row>
    <row r="260" spans="1:21" s="251" customFormat="1" ht="11.25" customHeight="1">
      <c r="A260" s="299">
        <v>2611</v>
      </c>
      <c r="B260" s="265" t="s">
        <v>486</v>
      </c>
      <c r="C260" s="255">
        <v>134</v>
      </c>
      <c r="D260" s="255">
        <v>2913938</v>
      </c>
      <c r="E260" s="255" t="s">
        <v>97</v>
      </c>
      <c r="F260" s="255" t="s">
        <v>97</v>
      </c>
      <c r="G260" s="255">
        <v>18</v>
      </c>
      <c r="H260" s="255">
        <v>1304</v>
      </c>
      <c r="I260" s="255" t="s">
        <v>97</v>
      </c>
      <c r="J260" s="255" t="s">
        <v>97</v>
      </c>
      <c r="K260" s="255">
        <v>14</v>
      </c>
      <c r="L260" s="255">
        <v>5111</v>
      </c>
      <c r="M260" s="255" t="s">
        <v>97</v>
      </c>
      <c r="N260" s="255" t="s">
        <v>97</v>
      </c>
      <c r="O260" s="255">
        <v>18</v>
      </c>
      <c r="P260" s="255">
        <v>24890</v>
      </c>
      <c r="Q260" s="255" t="s">
        <v>97</v>
      </c>
      <c r="R260" s="255" t="s">
        <v>97</v>
      </c>
      <c r="S260" s="255" t="s">
        <v>97</v>
      </c>
      <c r="T260" s="267" t="s">
        <v>97</v>
      </c>
      <c r="U260" s="300">
        <v>2611</v>
      </c>
    </row>
    <row r="261" spans="1:21" s="251" customFormat="1" ht="11.25" customHeight="1">
      <c r="A261" s="299">
        <v>26111</v>
      </c>
      <c r="B261" s="265" t="s">
        <v>487</v>
      </c>
      <c r="C261" s="255">
        <v>23</v>
      </c>
      <c r="D261" s="255">
        <v>362547</v>
      </c>
      <c r="E261" s="255" t="s">
        <v>45</v>
      </c>
      <c r="F261" s="255" t="s">
        <v>45</v>
      </c>
      <c r="G261" s="255">
        <v>3</v>
      </c>
      <c r="H261" s="255">
        <v>210</v>
      </c>
      <c r="I261" s="255" t="s">
        <v>97</v>
      </c>
      <c r="J261" s="255" t="s">
        <v>97</v>
      </c>
      <c r="K261" s="255" t="s">
        <v>97</v>
      </c>
      <c r="L261" s="255" t="s">
        <v>97</v>
      </c>
      <c r="M261" s="255" t="s">
        <v>97</v>
      </c>
      <c r="N261" s="255" t="s">
        <v>97</v>
      </c>
      <c r="O261" s="255" t="s">
        <v>97</v>
      </c>
      <c r="P261" s="255" t="s">
        <v>97</v>
      </c>
      <c r="Q261" s="255" t="s">
        <v>97</v>
      </c>
      <c r="R261" s="255" t="s">
        <v>97</v>
      </c>
      <c r="S261" s="255">
        <v>6</v>
      </c>
      <c r="T261" s="267">
        <v>345842</v>
      </c>
      <c r="U261" s="300">
        <v>26111</v>
      </c>
    </row>
    <row r="262" spans="1:21" s="251" customFormat="1" ht="11.25" customHeight="1">
      <c r="A262" s="299">
        <v>26119</v>
      </c>
      <c r="B262" s="265" t="s">
        <v>488</v>
      </c>
      <c r="C262" s="255">
        <v>111</v>
      </c>
      <c r="D262" s="255">
        <v>2551392</v>
      </c>
      <c r="E262" s="255" t="s">
        <v>97</v>
      </c>
      <c r="F262" s="255" t="s">
        <v>97</v>
      </c>
      <c r="G262" s="255">
        <v>15</v>
      </c>
      <c r="H262" s="255">
        <v>1094</v>
      </c>
      <c r="I262" s="255">
        <v>17</v>
      </c>
      <c r="J262" s="255">
        <v>2589</v>
      </c>
      <c r="K262" s="255" t="s">
        <v>97</v>
      </c>
      <c r="L262" s="255" t="s">
        <v>97</v>
      </c>
      <c r="M262" s="255">
        <v>8</v>
      </c>
      <c r="N262" s="255">
        <v>5769</v>
      </c>
      <c r="O262" s="255" t="s">
        <v>97</v>
      </c>
      <c r="P262" s="255" t="s">
        <v>97</v>
      </c>
      <c r="Q262" s="255">
        <v>10</v>
      </c>
      <c r="R262" s="255">
        <v>32673</v>
      </c>
      <c r="S262" s="255" t="s">
        <v>97</v>
      </c>
      <c r="T262" s="267" t="s">
        <v>97</v>
      </c>
      <c r="U262" s="300">
        <v>26119</v>
      </c>
    </row>
    <row r="263" spans="1:21" s="251" customFormat="1" ht="11.25" customHeight="1">
      <c r="A263" s="299">
        <v>2612</v>
      </c>
      <c r="B263" s="265" t="s">
        <v>489</v>
      </c>
      <c r="C263" s="255">
        <v>10</v>
      </c>
      <c r="D263" s="255">
        <v>17071</v>
      </c>
      <c r="E263" s="255" t="s">
        <v>97</v>
      </c>
      <c r="F263" s="255" t="s">
        <v>97</v>
      </c>
      <c r="G263" s="255" t="s">
        <v>45</v>
      </c>
      <c r="H263" s="255" t="s">
        <v>45</v>
      </c>
      <c r="I263" s="255" t="s">
        <v>97</v>
      </c>
      <c r="J263" s="255" t="s">
        <v>97</v>
      </c>
      <c r="K263" s="255" t="s">
        <v>45</v>
      </c>
      <c r="L263" s="255" t="s">
        <v>45</v>
      </c>
      <c r="M263" s="255" t="s">
        <v>97</v>
      </c>
      <c r="N263" s="255" t="s">
        <v>97</v>
      </c>
      <c r="O263" s="255">
        <v>4</v>
      </c>
      <c r="P263" s="255">
        <v>4670</v>
      </c>
      <c r="Q263" s="255" t="s">
        <v>97</v>
      </c>
      <c r="R263" s="255" t="s">
        <v>97</v>
      </c>
      <c r="S263" s="255" t="s">
        <v>97</v>
      </c>
      <c r="T263" s="267" t="s">
        <v>97</v>
      </c>
      <c r="U263" s="300">
        <v>2612</v>
      </c>
    </row>
    <row r="264" spans="1:21" ht="22.5" customHeight="1">
      <c r="A264" s="394" t="s">
        <v>1613</v>
      </c>
      <c r="B264" s="266" t="s">
        <v>490</v>
      </c>
      <c r="C264" s="255">
        <v>61</v>
      </c>
      <c r="D264" s="255">
        <v>25846</v>
      </c>
      <c r="E264" s="255">
        <v>12</v>
      </c>
      <c r="F264" s="255">
        <v>448</v>
      </c>
      <c r="G264" s="255">
        <v>15</v>
      </c>
      <c r="H264" s="255">
        <v>1139</v>
      </c>
      <c r="I264" s="255">
        <v>16</v>
      </c>
      <c r="J264" s="255">
        <v>2338</v>
      </c>
      <c r="K264" s="255">
        <v>6</v>
      </c>
      <c r="L264" s="255">
        <v>2215</v>
      </c>
      <c r="M264" s="255">
        <v>6</v>
      </c>
      <c r="N264" s="255">
        <v>3787</v>
      </c>
      <c r="O264" s="255">
        <v>3</v>
      </c>
      <c r="P264" s="255">
        <v>4125</v>
      </c>
      <c r="Q264" s="255" t="s">
        <v>97</v>
      </c>
      <c r="R264" s="255" t="s">
        <v>97</v>
      </c>
      <c r="S264" s="255" t="s">
        <v>97</v>
      </c>
      <c r="T264" s="267" t="s">
        <v>97</v>
      </c>
      <c r="U264" s="300">
        <v>262</v>
      </c>
    </row>
    <row r="265" spans="1:21" ht="22.5" customHeight="1">
      <c r="A265" s="394" t="s">
        <v>1614</v>
      </c>
      <c r="B265" s="266" t="s">
        <v>491</v>
      </c>
      <c r="C265" s="255">
        <v>69</v>
      </c>
      <c r="D265" s="255">
        <v>272892</v>
      </c>
      <c r="E265" s="255">
        <v>10</v>
      </c>
      <c r="F265" s="255">
        <v>307</v>
      </c>
      <c r="G265" s="255">
        <v>9</v>
      </c>
      <c r="H265" s="255">
        <v>698</v>
      </c>
      <c r="I265" s="255">
        <v>12</v>
      </c>
      <c r="J265" s="255">
        <v>2127</v>
      </c>
      <c r="K265" s="255">
        <v>8</v>
      </c>
      <c r="L265" s="255">
        <v>2768</v>
      </c>
      <c r="M265" s="255">
        <v>13</v>
      </c>
      <c r="N265" s="255">
        <v>9306</v>
      </c>
      <c r="O265" s="255">
        <v>6</v>
      </c>
      <c r="P265" s="255">
        <v>8772</v>
      </c>
      <c r="Q265" s="255">
        <v>7</v>
      </c>
      <c r="R265" s="255">
        <v>22058</v>
      </c>
      <c r="S265" s="255">
        <v>4</v>
      </c>
      <c r="T265" s="267">
        <v>226856</v>
      </c>
      <c r="U265" s="300">
        <v>263</v>
      </c>
    </row>
    <row r="266" spans="1:21" s="251" customFormat="1" ht="11.25" customHeight="1">
      <c r="A266" s="299">
        <v>264</v>
      </c>
      <c r="B266" s="265" t="s">
        <v>492</v>
      </c>
      <c r="C266" s="255">
        <v>30</v>
      </c>
      <c r="D266" s="255">
        <v>45428</v>
      </c>
      <c r="E266" s="255">
        <v>5</v>
      </c>
      <c r="F266" s="255">
        <v>177</v>
      </c>
      <c r="G266" s="255">
        <v>4</v>
      </c>
      <c r="H266" s="255">
        <v>272</v>
      </c>
      <c r="I266" s="255">
        <v>5</v>
      </c>
      <c r="J266" s="255">
        <v>652</v>
      </c>
      <c r="K266" s="255" t="s">
        <v>97</v>
      </c>
      <c r="L266" s="255" t="s">
        <v>97</v>
      </c>
      <c r="M266" s="255" t="s">
        <v>97</v>
      </c>
      <c r="N266" s="255" t="s">
        <v>97</v>
      </c>
      <c r="O266" s="255" t="s">
        <v>97</v>
      </c>
      <c r="P266" s="255" t="s">
        <v>97</v>
      </c>
      <c r="Q266" s="255" t="s">
        <v>97</v>
      </c>
      <c r="R266" s="255" t="s">
        <v>97</v>
      </c>
      <c r="S266" s="255" t="s">
        <v>97</v>
      </c>
      <c r="T266" s="267" t="s">
        <v>97</v>
      </c>
      <c r="U266" s="300">
        <v>264</v>
      </c>
    </row>
    <row r="267" spans="1:21" ht="22.5" customHeight="1">
      <c r="A267" s="394" t="s">
        <v>1615</v>
      </c>
      <c r="B267" s="266" t="s">
        <v>493</v>
      </c>
      <c r="C267" s="255">
        <v>193</v>
      </c>
      <c r="D267" s="255">
        <v>561183</v>
      </c>
      <c r="E267" s="255">
        <v>24</v>
      </c>
      <c r="F267" s="255">
        <v>748</v>
      </c>
      <c r="G267" s="255">
        <v>17</v>
      </c>
      <c r="H267" s="255">
        <v>1042</v>
      </c>
      <c r="I267" s="255">
        <v>31</v>
      </c>
      <c r="J267" s="255">
        <v>5126</v>
      </c>
      <c r="K267" s="255">
        <v>21</v>
      </c>
      <c r="L267" s="255">
        <v>7730</v>
      </c>
      <c r="M267" s="255">
        <v>25</v>
      </c>
      <c r="N267" s="255">
        <v>18547</v>
      </c>
      <c r="O267" s="255">
        <v>27</v>
      </c>
      <c r="P267" s="255">
        <v>39698</v>
      </c>
      <c r="Q267" s="255">
        <v>24</v>
      </c>
      <c r="R267" s="255">
        <v>70175</v>
      </c>
      <c r="S267" s="255">
        <v>24</v>
      </c>
      <c r="T267" s="267">
        <v>418116</v>
      </c>
      <c r="U267" s="300">
        <v>265</v>
      </c>
    </row>
    <row r="268" spans="1:21" ht="22.5" customHeight="1">
      <c r="A268" s="394" t="s">
        <v>1616</v>
      </c>
      <c r="B268" s="266" t="s">
        <v>494</v>
      </c>
      <c r="C268" s="255">
        <v>177</v>
      </c>
      <c r="D268" s="255">
        <v>469059</v>
      </c>
      <c r="E268" s="255">
        <v>19</v>
      </c>
      <c r="F268" s="255">
        <v>580</v>
      </c>
      <c r="G268" s="255" t="s">
        <v>97</v>
      </c>
      <c r="H268" s="255" t="s">
        <v>97</v>
      </c>
      <c r="I268" s="255" t="s">
        <v>97</v>
      </c>
      <c r="J268" s="255" t="s">
        <v>97</v>
      </c>
      <c r="K268" s="255">
        <v>21</v>
      </c>
      <c r="L268" s="255">
        <v>7730</v>
      </c>
      <c r="M268" s="255">
        <v>22</v>
      </c>
      <c r="N268" s="255">
        <v>16313</v>
      </c>
      <c r="O268" s="255">
        <v>27</v>
      </c>
      <c r="P268" s="255">
        <v>39698</v>
      </c>
      <c r="Q268" s="255" t="s">
        <v>97</v>
      </c>
      <c r="R268" s="255" t="s">
        <v>97</v>
      </c>
      <c r="S268" s="255">
        <v>21</v>
      </c>
      <c r="T268" s="267">
        <v>334078</v>
      </c>
      <c r="U268" s="300">
        <v>2651</v>
      </c>
    </row>
    <row r="269" spans="1:21" ht="22.5" customHeight="1">
      <c r="A269" s="394" t="s">
        <v>1617</v>
      </c>
      <c r="B269" s="266" t="s">
        <v>495</v>
      </c>
      <c r="C269" s="255" t="s">
        <v>97</v>
      </c>
      <c r="D269" s="255" t="s">
        <v>97</v>
      </c>
      <c r="E269" s="255">
        <v>19</v>
      </c>
      <c r="F269" s="255">
        <v>580</v>
      </c>
      <c r="G269" s="255" t="s">
        <v>97</v>
      </c>
      <c r="H269" s="255" t="s">
        <v>97</v>
      </c>
      <c r="I269" s="255">
        <v>29</v>
      </c>
      <c r="J269" s="255">
        <v>4800</v>
      </c>
      <c r="K269" s="255" t="s">
        <v>97</v>
      </c>
      <c r="L269" s="255" t="s">
        <v>97</v>
      </c>
      <c r="M269" s="255">
        <v>22</v>
      </c>
      <c r="N269" s="255">
        <v>16313</v>
      </c>
      <c r="O269" s="255" t="s">
        <v>97</v>
      </c>
      <c r="P269" s="255" t="s">
        <v>97</v>
      </c>
      <c r="Q269" s="255">
        <v>21</v>
      </c>
      <c r="R269" s="255">
        <v>62499</v>
      </c>
      <c r="S269" s="255">
        <v>21</v>
      </c>
      <c r="T269" s="267">
        <v>334078</v>
      </c>
      <c r="U269" s="300">
        <v>26511</v>
      </c>
    </row>
    <row r="270" spans="1:21" ht="22.5" customHeight="1">
      <c r="A270" s="394" t="s">
        <v>1618</v>
      </c>
      <c r="B270" s="266" t="s">
        <v>496</v>
      </c>
      <c r="C270" s="255">
        <v>3</v>
      </c>
      <c r="D270" s="255">
        <v>4225</v>
      </c>
      <c r="E270" s="255" t="s">
        <v>45</v>
      </c>
      <c r="F270" s="255" t="s">
        <v>45</v>
      </c>
      <c r="G270" s="255" t="s">
        <v>45</v>
      </c>
      <c r="H270" s="255" t="s">
        <v>45</v>
      </c>
      <c r="I270" s="255" t="s">
        <v>45</v>
      </c>
      <c r="J270" s="255" t="s">
        <v>45</v>
      </c>
      <c r="K270" s="255" t="s">
        <v>97</v>
      </c>
      <c r="L270" s="255" t="s">
        <v>97</v>
      </c>
      <c r="M270" s="255" t="s">
        <v>45</v>
      </c>
      <c r="N270" s="255" t="s">
        <v>45</v>
      </c>
      <c r="O270" s="255" t="s">
        <v>97</v>
      </c>
      <c r="P270" s="255" t="s">
        <v>97</v>
      </c>
      <c r="Q270" s="255" t="s">
        <v>97</v>
      </c>
      <c r="R270" s="255" t="s">
        <v>97</v>
      </c>
      <c r="S270" s="255" t="s">
        <v>45</v>
      </c>
      <c r="T270" s="267">
        <v>0</v>
      </c>
      <c r="U270" s="300">
        <v>26512</v>
      </c>
    </row>
    <row r="271" spans="1:21" s="251" customFormat="1" ht="11.25" customHeight="1">
      <c r="A271" s="299">
        <v>26513</v>
      </c>
      <c r="B271" s="265" t="s">
        <v>497</v>
      </c>
      <c r="C271" s="255" t="s">
        <v>97</v>
      </c>
      <c r="D271" s="255" t="s">
        <v>97</v>
      </c>
      <c r="E271" s="255" t="s">
        <v>45</v>
      </c>
      <c r="F271" s="255" t="s">
        <v>45</v>
      </c>
      <c r="G271" s="255" t="s">
        <v>45</v>
      </c>
      <c r="H271" s="255" t="s">
        <v>45</v>
      </c>
      <c r="I271" s="255" t="s">
        <v>97</v>
      </c>
      <c r="J271" s="255" t="s">
        <v>97</v>
      </c>
      <c r="K271" s="255" t="s">
        <v>97</v>
      </c>
      <c r="L271" s="255" t="s">
        <v>97</v>
      </c>
      <c r="M271" s="255" t="s">
        <v>45</v>
      </c>
      <c r="N271" s="255" t="s">
        <v>45</v>
      </c>
      <c r="O271" s="255" t="s">
        <v>45</v>
      </c>
      <c r="P271" s="255" t="s">
        <v>45</v>
      </c>
      <c r="Q271" s="255" t="s">
        <v>45</v>
      </c>
      <c r="R271" s="255" t="s">
        <v>45</v>
      </c>
      <c r="S271" s="255" t="s">
        <v>45</v>
      </c>
      <c r="T271" s="267">
        <v>0</v>
      </c>
      <c r="U271" s="300">
        <v>26513</v>
      </c>
    </row>
    <row r="272" spans="1:21" s="251" customFormat="1" ht="11.25" customHeight="1">
      <c r="A272" s="299">
        <v>2652</v>
      </c>
      <c r="B272" s="265" t="s">
        <v>498</v>
      </c>
      <c r="C272" s="255">
        <v>16</v>
      </c>
      <c r="D272" s="255">
        <v>92124</v>
      </c>
      <c r="E272" s="255">
        <v>5</v>
      </c>
      <c r="F272" s="255">
        <v>168</v>
      </c>
      <c r="G272" s="255" t="s">
        <v>97</v>
      </c>
      <c r="H272" s="255" t="s">
        <v>97</v>
      </c>
      <c r="I272" s="255" t="s">
        <v>97</v>
      </c>
      <c r="J272" s="255" t="s">
        <v>97</v>
      </c>
      <c r="K272" s="117" t="s">
        <v>45</v>
      </c>
      <c r="L272" s="255" t="s">
        <v>45</v>
      </c>
      <c r="M272" s="255">
        <v>3</v>
      </c>
      <c r="N272" s="255">
        <v>2234</v>
      </c>
      <c r="O272" s="255" t="s">
        <v>45</v>
      </c>
      <c r="P272" s="255" t="s">
        <v>45</v>
      </c>
      <c r="Q272" s="255" t="s">
        <v>97</v>
      </c>
      <c r="R272" s="255" t="s">
        <v>97</v>
      </c>
      <c r="S272" s="255">
        <v>3</v>
      </c>
      <c r="T272" s="267">
        <v>84038</v>
      </c>
      <c r="U272" s="300">
        <v>2652</v>
      </c>
    </row>
    <row r="273" spans="1:21" ht="22.5">
      <c r="A273" s="394" t="s">
        <v>1619</v>
      </c>
      <c r="B273" s="266" t="s">
        <v>499</v>
      </c>
      <c r="C273" s="255" t="s">
        <v>97</v>
      </c>
      <c r="D273" s="255" t="s">
        <v>97</v>
      </c>
      <c r="E273" s="255" t="s">
        <v>97</v>
      </c>
      <c r="F273" s="255" t="s">
        <v>97</v>
      </c>
      <c r="G273" s="255" t="s">
        <v>97</v>
      </c>
      <c r="H273" s="255" t="s">
        <v>97</v>
      </c>
      <c r="I273" s="255">
        <v>7</v>
      </c>
      <c r="J273" s="255">
        <v>1117</v>
      </c>
      <c r="K273" s="255">
        <v>5</v>
      </c>
      <c r="L273" s="255">
        <v>1868</v>
      </c>
      <c r="M273" s="255">
        <v>3</v>
      </c>
      <c r="N273" s="255">
        <v>2076</v>
      </c>
      <c r="O273" s="255">
        <v>4</v>
      </c>
      <c r="P273" s="255">
        <v>6024</v>
      </c>
      <c r="Q273" s="255">
        <v>6</v>
      </c>
      <c r="R273" s="255">
        <v>17862</v>
      </c>
      <c r="S273" s="255" t="s">
        <v>97</v>
      </c>
      <c r="T273" s="267" t="s">
        <v>97</v>
      </c>
      <c r="U273" s="300">
        <v>266</v>
      </c>
    </row>
    <row r="274" spans="1:21" ht="22.5">
      <c r="A274" s="394" t="s">
        <v>1620</v>
      </c>
      <c r="B274" s="266" t="s">
        <v>500</v>
      </c>
      <c r="C274" s="255">
        <v>16</v>
      </c>
      <c r="D274" s="255">
        <v>77717</v>
      </c>
      <c r="E274" s="255" t="s">
        <v>45</v>
      </c>
      <c r="F274" s="255" t="s">
        <v>45</v>
      </c>
      <c r="G274" s="255">
        <v>4</v>
      </c>
      <c r="H274" s="255">
        <v>331</v>
      </c>
      <c r="I274" s="255">
        <v>4</v>
      </c>
      <c r="J274" s="255">
        <v>710</v>
      </c>
      <c r="K274" s="255" t="s">
        <v>97</v>
      </c>
      <c r="L274" s="255" t="s">
        <v>97</v>
      </c>
      <c r="M274" s="255" t="s">
        <v>97</v>
      </c>
      <c r="N274" s="255" t="s">
        <v>97</v>
      </c>
      <c r="O274" s="255" t="s">
        <v>97</v>
      </c>
      <c r="P274" s="255" t="s">
        <v>97</v>
      </c>
      <c r="Q274" s="255" t="s">
        <v>97</v>
      </c>
      <c r="R274" s="255" t="s">
        <v>97</v>
      </c>
      <c r="S274" s="255" t="s">
        <v>97</v>
      </c>
      <c r="T274" s="267" t="s">
        <v>97</v>
      </c>
      <c r="U274" s="300">
        <v>267</v>
      </c>
    </row>
    <row r="275" spans="1:21" s="251" customFormat="1" ht="11.25" customHeight="1">
      <c r="A275" s="299">
        <v>268</v>
      </c>
      <c r="B275" s="265" t="s">
        <v>501</v>
      </c>
      <c r="C275" s="255" t="s">
        <v>97</v>
      </c>
      <c r="D275" s="255" t="s">
        <v>97</v>
      </c>
      <c r="E275" s="255" t="s">
        <v>97</v>
      </c>
      <c r="F275" s="255" t="s">
        <v>97</v>
      </c>
      <c r="G275" s="255" t="s">
        <v>97</v>
      </c>
      <c r="H275" s="255" t="s">
        <v>97</v>
      </c>
      <c r="I275" s="255">
        <v>3</v>
      </c>
      <c r="J275" s="255">
        <v>320</v>
      </c>
      <c r="K275" s="255" t="s">
        <v>45</v>
      </c>
      <c r="L275" s="255" t="s">
        <v>45</v>
      </c>
      <c r="M275" s="255" t="s">
        <v>45</v>
      </c>
      <c r="N275" s="255" t="s">
        <v>45</v>
      </c>
      <c r="O275" s="255" t="s">
        <v>45</v>
      </c>
      <c r="P275" s="255" t="s">
        <v>45</v>
      </c>
      <c r="Q275" s="255" t="s">
        <v>45</v>
      </c>
      <c r="R275" s="255" t="s">
        <v>45</v>
      </c>
      <c r="S275" s="255" t="s">
        <v>97</v>
      </c>
      <c r="T275" s="267" t="s">
        <v>97</v>
      </c>
      <c r="U275" s="300">
        <v>268</v>
      </c>
    </row>
    <row r="276" spans="1:21" ht="11.25" customHeight="1">
      <c r="A276" s="270">
        <v>27</v>
      </c>
      <c r="B276" s="265" t="s">
        <v>502</v>
      </c>
      <c r="C276" s="255">
        <v>367</v>
      </c>
      <c r="D276" s="255">
        <v>1123296</v>
      </c>
      <c r="E276" s="255">
        <v>35</v>
      </c>
      <c r="F276" s="255">
        <v>1058</v>
      </c>
      <c r="G276" s="255">
        <v>27</v>
      </c>
      <c r="H276" s="255">
        <v>1928</v>
      </c>
      <c r="I276" s="255">
        <v>53</v>
      </c>
      <c r="J276" s="255">
        <v>8720</v>
      </c>
      <c r="K276" s="255">
        <v>43</v>
      </c>
      <c r="L276" s="255">
        <v>15812</v>
      </c>
      <c r="M276" s="255">
        <v>61</v>
      </c>
      <c r="N276" s="255">
        <v>44627</v>
      </c>
      <c r="O276" s="255">
        <v>59</v>
      </c>
      <c r="P276" s="255">
        <v>84145</v>
      </c>
      <c r="Q276" s="255">
        <v>44</v>
      </c>
      <c r="R276" s="255">
        <v>147965</v>
      </c>
      <c r="S276" s="255">
        <v>45</v>
      </c>
      <c r="T276" s="267">
        <v>819041</v>
      </c>
      <c r="U276" s="300">
        <v>27</v>
      </c>
    </row>
    <row r="277" spans="1:21" ht="22.5" customHeight="1">
      <c r="A277" s="394" t="s">
        <v>1621</v>
      </c>
      <c r="B277" s="266" t="s">
        <v>1848</v>
      </c>
      <c r="C277" s="255">
        <v>87</v>
      </c>
      <c r="D277" s="255">
        <v>417381</v>
      </c>
      <c r="E277" s="255">
        <v>4</v>
      </c>
      <c r="F277" s="255">
        <v>115</v>
      </c>
      <c r="G277" s="255">
        <v>3</v>
      </c>
      <c r="H277" s="255">
        <v>163</v>
      </c>
      <c r="I277" s="255">
        <v>9</v>
      </c>
      <c r="J277" s="255">
        <v>1442</v>
      </c>
      <c r="K277" s="255">
        <v>4</v>
      </c>
      <c r="L277" s="255">
        <v>1286</v>
      </c>
      <c r="M277" s="255">
        <v>21</v>
      </c>
      <c r="N277" s="255">
        <v>15631</v>
      </c>
      <c r="O277" s="255">
        <v>21</v>
      </c>
      <c r="P277" s="255">
        <v>28876</v>
      </c>
      <c r="Q277" s="255">
        <v>13</v>
      </c>
      <c r="R277" s="255">
        <v>45411</v>
      </c>
      <c r="S277" s="255">
        <v>12</v>
      </c>
      <c r="T277" s="267">
        <v>324458</v>
      </c>
      <c r="U277" s="300">
        <v>271</v>
      </c>
    </row>
    <row r="278" spans="1:21" ht="22.5" customHeight="1">
      <c r="A278" s="394" t="s">
        <v>1622</v>
      </c>
      <c r="B278" s="266" t="s">
        <v>1849</v>
      </c>
      <c r="C278" s="255">
        <v>45</v>
      </c>
      <c r="D278" s="255">
        <v>288466</v>
      </c>
      <c r="E278" s="255" t="s">
        <v>97</v>
      </c>
      <c r="F278" s="255" t="s">
        <v>97</v>
      </c>
      <c r="G278" s="255">
        <v>3</v>
      </c>
      <c r="H278" s="255">
        <v>163</v>
      </c>
      <c r="I278" s="255">
        <v>6</v>
      </c>
      <c r="J278" s="255">
        <v>1053</v>
      </c>
      <c r="K278" s="255" t="s">
        <v>97</v>
      </c>
      <c r="L278" s="255" t="s">
        <v>97</v>
      </c>
      <c r="M278" s="255">
        <v>12</v>
      </c>
      <c r="N278" s="255">
        <v>9106</v>
      </c>
      <c r="O278" s="255">
        <v>9</v>
      </c>
      <c r="P278" s="255">
        <v>12822</v>
      </c>
      <c r="Q278" s="255">
        <v>5</v>
      </c>
      <c r="R278" s="255">
        <v>18086</v>
      </c>
      <c r="S278" s="255">
        <v>6</v>
      </c>
      <c r="T278" s="267">
        <v>246891</v>
      </c>
      <c r="U278" s="300">
        <v>2711</v>
      </c>
    </row>
    <row r="279" spans="1:21" ht="22.5" customHeight="1">
      <c r="A279" s="394" t="s">
        <v>1623</v>
      </c>
      <c r="B279" s="266" t="s">
        <v>503</v>
      </c>
      <c r="C279" s="255">
        <v>42</v>
      </c>
      <c r="D279" s="255">
        <v>128915</v>
      </c>
      <c r="E279" s="255" t="s">
        <v>97</v>
      </c>
      <c r="F279" s="255" t="s">
        <v>97</v>
      </c>
      <c r="G279" s="255" t="s">
        <v>45</v>
      </c>
      <c r="H279" s="255" t="s">
        <v>45</v>
      </c>
      <c r="I279" s="255">
        <v>3</v>
      </c>
      <c r="J279" s="255">
        <v>388</v>
      </c>
      <c r="K279" s="255" t="s">
        <v>97</v>
      </c>
      <c r="L279" s="255" t="s">
        <v>97</v>
      </c>
      <c r="M279" s="255">
        <v>9</v>
      </c>
      <c r="N279" s="255">
        <v>6524</v>
      </c>
      <c r="O279" s="255">
        <v>12</v>
      </c>
      <c r="P279" s="255">
        <v>16054</v>
      </c>
      <c r="Q279" s="255">
        <v>8</v>
      </c>
      <c r="R279" s="255">
        <v>27325</v>
      </c>
      <c r="S279" s="255">
        <v>6</v>
      </c>
      <c r="T279" s="267">
        <v>77567</v>
      </c>
      <c r="U279" s="300">
        <v>2712</v>
      </c>
    </row>
    <row r="280" spans="1:21" s="251" customFormat="1" ht="11.25" customHeight="1">
      <c r="A280" s="299">
        <v>272</v>
      </c>
      <c r="B280" s="265" t="s">
        <v>504</v>
      </c>
      <c r="C280" s="255">
        <v>10</v>
      </c>
      <c r="D280" s="255">
        <v>29692</v>
      </c>
      <c r="E280" s="255">
        <v>3</v>
      </c>
      <c r="F280" s="255">
        <v>81</v>
      </c>
      <c r="G280" s="255" t="s">
        <v>45</v>
      </c>
      <c r="H280" s="255" t="s">
        <v>45</v>
      </c>
      <c r="I280" s="255">
        <v>3</v>
      </c>
      <c r="J280" s="255">
        <v>446</v>
      </c>
      <c r="K280" s="255" t="s">
        <v>45</v>
      </c>
      <c r="L280" s="255" t="s">
        <v>45</v>
      </c>
      <c r="M280" s="255" t="s">
        <v>45</v>
      </c>
      <c r="N280" s="255" t="s">
        <v>45</v>
      </c>
      <c r="O280" s="255" t="s">
        <v>97</v>
      </c>
      <c r="P280" s="255" t="s">
        <v>97</v>
      </c>
      <c r="Q280" s="255" t="s">
        <v>97</v>
      </c>
      <c r="R280" s="255" t="s">
        <v>97</v>
      </c>
      <c r="S280" s="255" t="s">
        <v>97</v>
      </c>
      <c r="T280" s="267" t="s">
        <v>97</v>
      </c>
      <c r="U280" s="300">
        <v>272</v>
      </c>
    </row>
    <row r="281" spans="1:21" s="251" customFormat="1" ht="11.25" customHeight="1">
      <c r="A281" s="299">
        <v>273</v>
      </c>
      <c r="B281" s="265" t="s">
        <v>505</v>
      </c>
      <c r="C281" s="255">
        <v>64</v>
      </c>
      <c r="D281" s="255">
        <v>328899</v>
      </c>
      <c r="E281" s="255" t="s">
        <v>97</v>
      </c>
      <c r="F281" s="255" t="s">
        <v>97</v>
      </c>
      <c r="G281" s="255" t="s">
        <v>97</v>
      </c>
      <c r="H281" s="255" t="s">
        <v>97</v>
      </c>
      <c r="I281" s="255" t="s">
        <v>97</v>
      </c>
      <c r="J281" s="255" t="s">
        <v>97</v>
      </c>
      <c r="K281" s="255">
        <v>9</v>
      </c>
      <c r="L281" s="255">
        <v>2905</v>
      </c>
      <c r="M281" s="255">
        <v>9</v>
      </c>
      <c r="N281" s="255">
        <v>6566</v>
      </c>
      <c r="O281" s="255">
        <v>12</v>
      </c>
      <c r="P281" s="255">
        <v>17531</v>
      </c>
      <c r="Q281" s="255">
        <v>12</v>
      </c>
      <c r="R281" s="255">
        <v>42505</v>
      </c>
      <c r="S281" s="255">
        <v>9</v>
      </c>
      <c r="T281" s="267">
        <v>257694</v>
      </c>
      <c r="U281" s="300">
        <v>273</v>
      </c>
    </row>
    <row r="282" spans="1:21" s="251" customFormat="1" ht="11.25" customHeight="1">
      <c r="A282" s="299">
        <v>2731</v>
      </c>
      <c r="B282" s="265" t="s">
        <v>506</v>
      </c>
      <c r="C282" s="255" t="s">
        <v>97</v>
      </c>
      <c r="D282" s="255" t="s">
        <v>97</v>
      </c>
      <c r="E282" s="255" t="s">
        <v>45</v>
      </c>
      <c r="F282" s="255" t="s">
        <v>45</v>
      </c>
      <c r="G282" s="255" t="s">
        <v>45</v>
      </c>
      <c r="H282" s="255" t="s">
        <v>45</v>
      </c>
      <c r="I282" s="255" t="s">
        <v>45</v>
      </c>
      <c r="J282" s="255" t="s">
        <v>45</v>
      </c>
      <c r="K282" s="255" t="s">
        <v>97</v>
      </c>
      <c r="L282" s="255" t="s">
        <v>97</v>
      </c>
      <c r="M282" s="255" t="s">
        <v>45</v>
      </c>
      <c r="N282" s="255" t="s">
        <v>45</v>
      </c>
      <c r="O282" s="255" t="s">
        <v>97</v>
      </c>
      <c r="P282" s="255" t="s">
        <v>97</v>
      </c>
      <c r="Q282" s="255" t="s">
        <v>45</v>
      </c>
      <c r="R282" s="255" t="s">
        <v>45</v>
      </c>
      <c r="S282" s="255" t="s">
        <v>45</v>
      </c>
      <c r="T282" s="267">
        <v>0</v>
      </c>
      <c r="U282" s="300">
        <v>2731</v>
      </c>
    </row>
    <row r="283" spans="1:21" ht="22.5">
      <c r="A283" s="379" t="s">
        <v>1624</v>
      </c>
      <c r="B283" s="266" t="s">
        <v>507</v>
      </c>
      <c r="C283" s="255" t="s">
        <v>97</v>
      </c>
      <c r="D283" s="255" t="s">
        <v>97</v>
      </c>
      <c r="E283" s="255" t="s">
        <v>97</v>
      </c>
      <c r="F283" s="255" t="s">
        <v>97</v>
      </c>
      <c r="G283" s="255" t="s">
        <v>45</v>
      </c>
      <c r="H283" s="255" t="s">
        <v>45</v>
      </c>
      <c r="I283" s="255" t="s">
        <v>97</v>
      </c>
      <c r="J283" s="255" t="s">
        <v>97</v>
      </c>
      <c r="K283" s="255" t="s">
        <v>97</v>
      </c>
      <c r="L283" s="255" t="s">
        <v>97</v>
      </c>
      <c r="M283" s="255" t="s">
        <v>97</v>
      </c>
      <c r="N283" s="255" t="s">
        <v>97</v>
      </c>
      <c r="O283" s="255" t="s">
        <v>97</v>
      </c>
      <c r="P283" s="255" t="s">
        <v>97</v>
      </c>
      <c r="Q283" s="255">
        <v>4</v>
      </c>
      <c r="R283" s="255">
        <v>13108</v>
      </c>
      <c r="S283" s="255">
        <v>5</v>
      </c>
      <c r="T283" s="267">
        <v>116375</v>
      </c>
      <c r="U283" s="300">
        <v>2732</v>
      </c>
    </row>
    <row r="284" spans="1:21" s="251" customFormat="1" ht="11.25" customHeight="1">
      <c r="A284" s="299">
        <v>2733</v>
      </c>
      <c r="B284" s="265" t="s">
        <v>508</v>
      </c>
      <c r="C284" s="255">
        <v>37</v>
      </c>
      <c r="D284" s="255">
        <v>184283</v>
      </c>
      <c r="E284" s="255" t="s">
        <v>97</v>
      </c>
      <c r="F284" s="255" t="s">
        <v>97</v>
      </c>
      <c r="G284" s="255" t="s">
        <v>97</v>
      </c>
      <c r="H284" s="255" t="s">
        <v>97</v>
      </c>
      <c r="I284" s="255">
        <v>5</v>
      </c>
      <c r="J284" s="255">
        <v>890</v>
      </c>
      <c r="K284" s="255">
        <v>5</v>
      </c>
      <c r="L284" s="255">
        <v>1592</v>
      </c>
      <c r="M284" s="255" t="s">
        <v>97</v>
      </c>
      <c r="N284" s="255" t="s">
        <v>97</v>
      </c>
      <c r="O284" s="255">
        <v>4</v>
      </c>
      <c r="P284" s="255">
        <v>5689</v>
      </c>
      <c r="Q284" s="255">
        <v>8</v>
      </c>
      <c r="R284" s="255">
        <v>29397</v>
      </c>
      <c r="S284" s="255">
        <v>4</v>
      </c>
      <c r="T284" s="267">
        <v>141319</v>
      </c>
      <c r="U284" s="300">
        <v>2733</v>
      </c>
    </row>
    <row r="285" spans="1:21" s="251" customFormat="1" ht="11.25" customHeight="1">
      <c r="A285" s="299">
        <v>274</v>
      </c>
      <c r="B285" s="265" t="s">
        <v>509</v>
      </c>
      <c r="C285" s="255">
        <v>55</v>
      </c>
      <c r="D285" s="255">
        <v>131253</v>
      </c>
      <c r="E285" s="255">
        <v>11</v>
      </c>
      <c r="F285" s="255">
        <v>389</v>
      </c>
      <c r="G285" s="255">
        <v>4</v>
      </c>
      <c r="H285" s="255">
        <v>270</v>
      </c>
      <c r="I285" s="255">
        <v>8</v>
      </c>
      <c r="J285" s="255">
        <v>1145</v>
      </c>
      <c r="K285" s="255" t="s">
        <v>97</v>
      </c>
      <c r="L285" s="255" t="s">
        <v>97</v>
      </c>
      <c r="M285" s="255">
        <v>7</v>
      </c>
      <c r="N285" s="255">
        <v>5435</v>
      </c>
      <c r="O285" s="255" t="s">
        <v>97</v>
      </c>
      <c r="P285" s="255" t="s">
        <v>97</v>
      </c>
      <c r="Q285" s="255" t="s">
        <v>97</v>
      </c>
      <c r="R285" s="255" t="s">
        <v>97</v>
      </c>
      <c r="S285" s="255" t="s">
        <v>97</v>
      </c>
      <c r="T285" s="267" t="s">
        <v>97</v>
      </c>
      <c r="U285" s="300">
        <v>274</v>
      </c>
    </row>
    <row r="286" spans="1:21" s="251" customFormat="1" ht="11.25" customHeight="1">
      <c r="A286" s="299">
        <v>275</v>
      </c>
      <c r="B286" s="265" t="s">
        <v>510</v>
      </c>
      <c r="C286" s="255">
        <v>8</v>
      </c>
      <c r="D286" s="255">
        <v>13585</v>
      </c>
      <c r="E286" s="255" t="s">
        <v>97</v>
      </c>
      <c r="F286" s="255" t="s">
        <v>97</v>
      </c>
      <c r="G286" s="255" t="s">
        <v>97</v>
      </c>
      <c r="H286" s="255" t="s">
        <v>97</v>
      </c>
      <c r="I286" s="255" t="s">
        <v>97</v>
      </c>
      <c r="J286" s="255" t="s">
        <v>97</v>
      </c>
      <c r="K286" s="255" t="s">
        <v>97</v>
      </c>
      <c r="L286" s="255" t="s">
        <v>97</v>
      </c>
      <c r="M286" s="255" t="s">
        <v>45</v>
      </c>
      <c r="N286" s="255" t="s">
        <v>45</v>
      </c>
      <c r="O286" s="255" t="s">
        <v>45</v>
      </c>
      <c r="P286" s="255" t="s">
        <v>45</v>
      </c>
      <c r="Q286" s="255" t="s">
        <v>97</v>
      </c>
      <c r="R286" s="255" t="s">
        <v>97</v>
      </c>
      <c r="S286" s="255" t="s">
        <v>97</v>
      </c>
      <c r="T286" s="267" t="s">
        <v>97</v>
      </c>
      <c r="U286" s="300">
        <v>275</v>
      </c>
    </row>
    <row r="287" spans="1:21" s="251" customFormat="1" ht="11.25" customHeight="1">
      <c r="A287" s="299">
        <v>2751</v>
      </c>
      <c r="B287" s="265" t="s">
        <v>511</v>
      </c>
      <c r="C287" s="255" t="s">
        <v>97</v>
      </c>
      <c r="D287" s="255" t="s">
        <v>97</v>
      </c>
      <c r="E287" s="255" t="s">
        <v>97</v>
      </c>
      <c r="F287" s="255" t="s">
        <v>97</v>
      </c>
      <c r="G287" s="255" t="s">
        <v>97</v>
      </c>
      <c r="H287" s="255" t="s">
        <v>97</v>
      </c>
      <c r="I287" s="255" t="s">
        <v>97</v>
      </c>
      <c r="J287" s="255" t="s">
        <v>97</v>
      </c>
      <c r="K287" s="255" t="s">
        <v>97</v>
      </c>
      <c r="L287" s="255" t="s">
        <v>97</v>
      </c>
      <c r="M287" s="255" t="s">
        <v>45</v>
      </c>
      <c r="N287" s="255" t="s">
        <v>45</v>
      </c>
      <c r="O287" s="255" t="s">
        <v>45</v>
      </c>
      <c r="P287" s="255" t="s">
        <v>45</v>
      </c>
      <c r="Q287" s="255" t="s">
        <v>97</v>
      </c>
      <c r="R287" s="255" t="s">
        <v>97</v>
      </c>
      <c r="S287" s="255" t="s">
        <v>45</v>
      </c>
      <c r="T287" s="267">
        <v>0</v>
      </c>
      <c r="U287" s="300">
        <v>2751</v>
      </c>
    </row>
    <row r="288" spans="1:21" s="251" customFormat="1" ht="11.25" customHeight="1">
      <c r="A288" s="299">
        <v>2752</v>
      </c>
      <c r="B288" s="265" t="s">
        <v>512</v>
      </c>
      <c r="C288" s="255" t="s">
        <v>97</v>
      </c>
      <c r="D288" s="255" t="s">
        <v>97</v>
      </c>
      <c r="E288" s="255" t="s">
        <v>45</v>
      </c>
      <c r="F288" s="255" t="s">
        <v>45</v>
      </c>
      <c r="G288" s="255" t="s">
        <v>45</v>
      </c>
      <c r="H288" s="255" t="s">
        <v>45</v>
      </c>
      <c r="I288" s="255" t="s">
        <v>45</v>
      </c>
      <c r="J288" s="255" t="s">
        <v>45</v>
      </c>
      <c r="K288" s="255" t="s">
        <v>45</v>
      </c>
      <c r="L288" s="255" t="s">
        <v>45</v>
      </c>
      <c r="M288" s="255" t="s">
        <v>45</v>
      </c>
      <c r="N288" s="255" t="s">
        <v>45</v>
      </c>
      <c r="O288" s="255" t="s">
        <v>45</v>
      </c>
      <c r="P288" s="255" t="s">
        <v>45</v>
      </c>
      <c r="Q288" s="255" t="s">
        <v>97</v>
      </c>
      <c r="R288" s="255" t="s">
        <v>97</v>
      </c>
      <c r="S288" s="255" t="s">
        <v>97</v>
      </c>
      <c r="T288" s="267" t="s">
        <v>97</v>
      </c>
      <c r="U288" s="300">
        <v>2752</v>
      </c>
    </row>
    <row r="289" spans="1:21" ht="22.5">
      <c r="A289" s="394" t="s">
        <v>1625</v>
      </c>
      <c r="B289" s="266" t="s">
        <v>513</v>
      </c>
      <c r="C289" s="255">
        <v>143</v>
      </c>
      <c r="D289" s="255">
        <v>202485</v>
      </c>
      <c r="E289" s="255">
        <v>14</v>
      </c>
      <c r="F289" s="255">
        <v>392</v>
      </c>
      <c r="G289" s="255">
        <v>16</v>
      </c>
      <c r="H289" s="255">
        <v>1226</v>
      </c>
      <c r="I289" s="255">
        <v>24</v>
      </c>
      <c r="J289" s="255">
        <v>4129</v>
      </c>
      <c r="K289" s="255">
        <v>22</v>
      </c>
      <c r="L289" s="255">
        <v>8608</v>
      </c>
      <c r="M289" s="255">
        <v>24</v>
      </c>
      <c r="N289" s="255">
        <v>16996</v>
      </c>
      <c r="O289" s="255">
        <v>16</v>
      </c>
      <c r="P289" s="255">
        <v>23070</v>
      </c>
      <c r="Q289" s="255">
        <v>13</v>
      </c>
      <c r="R289" s="255">
        <v>40837</v>
      </c>
      <c r="S289" s="255">
        <v>14</v>
      </c>
      <c r="T289" s="267">
        <v>107227</v>
      </c>
      <c r="U289" s="300">
        <v>279</v>
      </c>
    </row>
    <row r="290" spans="1:21" ht="11.25" customHeight="1">
      <c r="A290" s="270">
        <v>28</v>
      </c>
      <c r="B290" s="265" t="s">
        <v>514</v>
      </c>
      <c r="C290" s="255">
        <v>905</v>
      </c>
      <c r="D290" s="255">
        <v>5191982</v>
      </c>
      <c r="E290" s="255">
        <v>50</v>
      </c>
      <c r="F290" s="255">
        <v>1623</v>
      </c>
      <c r="G290" s="255">
        <v>78</v>
      </c>
      <c r="H290" s="255">
        <v>6040</v>
      </c>
      <c r="I290" s="255">
        <v>103</v>
      </c>
      <c r="J290" s="255">
        <v>17221</v>
      </c>
      <c r="K290" s="255">
        <v>93</v>
      </c>
      <c r="L290" s="255">
        <v>34374</v>
      </c>
      <c r="M290" s="255">
        <v>131</v>
      </c>
      <c r="N290" s="255">
        <v>94981</v>
      </c>
      <c r="O290" s="255">
        <v>146</v>
      </c>
      <c r="P290" s="255">
        <v>210686</v>
      </c>
      <c r="Q290" s="255">
        <v>142</v>
      </c>
      <c r="R290" s="255">
        <v>457029</v>
      </c>
      <c r="S290" s="255">
        <v>162</v>
      </c>
      <c r="T290" s="267">
        <v>4370027</v>
      </c>
      <c r="U290" s="300">
        <v>28</v>
      </c>
    </row>
    <row r="291" spans="1:21" ht="22.5">
      <c r="A291" s="394" t="s">
        <v>1626</v>
      </c>
      <c r="B291" s="266" t="s">
        <v>515</v>
      </c>
      <c r="C291" s="255">
        <v>123</v>
      </c>
      <c r="D291" s="255">
        <v>1373301</v>
      </c>
      <c r="E291" s="255">
        <v>7</v>
      </c>
      <c r="F291" s="255">
        <v>213</v>
      </c>
      <c r="G291" s="255">
        <v>3</v>
      </c>
      <c r="H291" s="255">
        <v>221</v>
      </c>
      <c r="I291" s="255">
        <v>16</v>
      </c>
      <c r="J291" s="255">
        <v>2852</v>
      </c>
      <c r="K291" s="255">
        <v>12</v>
      </c>
      <c r="L291" s="255">
        <v>4755</v>
      </c>
      <c r="M291" s="255">
        <v>11</v>
      </c>
      <c r="N291" s="255">
        <v>8460</v>
      </c>
      <c r="O291" s="255">
        <v>27</v>
      </c>
      <c r="P291" s="255">
        <v>40230</v>
      </c>
      <c r="Q291" s="255">
        <v>19</v>
      </c>
      <c r="R291" s="255">
        <v>59738</v>
      </c>
      <c r="S291" s="255">
        <v>28</v>
      </c>
      <c r="T291" s="267">
        <v>1256832</v>
      </c>
      <c r="U291" s="300">
        <v>281</v>
      </c>
    </row>
    <row r="292" spans="1:21" ht="22.5">
      <c r="A292" s="394" t="s">
        <v>1627</v>
      </c>
      <c r="B292" s="266" t="s">
        <v>516</v>
      </c>
      <c r="C292" s="255">
        <v>7</v>
      </c>
      <c r="D292" s="255">
        <v>31320</v>
      </c>
      <c r="E292" s="255" t="s">
        <v>45</v>
      </c>
      <c r="F292" s="255" t="s">
        <v>45</v>
      </c>
      <c r="G292" s="255" t="s">
        <v>45</v>
      </c>
      <c r="H292" s="255" t="s">
        <v>45</v>
      </c>
      <c r="I292" s="255" t="s">
        <v>45</v>
      </c>
      <c r="J292" s="255" t="s">
        <v>45</v>
      </c>
      <c r="K292" s="255" t="s">
        <v>97</v>
      </c>
      <c r="L292" s="255" t="s">
        <v>97</v>
      </c>
      <c r="M292" s="255" t="s">
        <v>45</v>
      </c>
      <c r="N292" s="255" t="s">
        <v>45</v>
      </c>
      <c r="O292" s="255" t="s">
        <v>97</v>
      </c>
      <c r="P292" s="255" t="s">
        <v>97</v>
      </c>
      <c r="Q292" s="255" t="s">
        <v>97</v>
      </c>
      <c r="R292" s="255" t="s">
        <v>97</v>
      </c>
      <c r="S292" s="255" t="s">
        <v>97</v>
      </c>
      <c r="T292" s="267" t="s">
        <v>97</v>
      </c>
      <c r="U292" s="300">
        <v>2811</v>
      </c>
    </row>
    <row r="293" spans="1:21" ht="22.5">
      <c r="A293" s="394" t="s">
        <v>1628</v>
      </c>
      <c r="B293" s="266" t="s">
        <v>517</v>
      </c>
      <c r="C293" s="255">
        <v>19</v>
      </c>
      <c r="D293" s="255">
        <v>47512</v>
      </c>
      <c r="E293" s="255" t="s">
        <v>97</v>
      </c>
      <c r="F293" s="255" t="s">
        <v>97</v>
      </c>
      <c r="G293" s="255" t="s">
        <v>45</v>
      </c>
      <c r="H293" s="255" t="s">
        <v>45</v>
      </c>
      <c r="I293" s="255" t="s">
        <v>97</v>
      </c>
      <c r="J293" s="255" t="s">
        <v>97</v>
      </c>
      <c r="K293" s="255" t="s">
        <v>97</v>
      </c>
      <c r="L293" s="255" t="s">
        <v>97</v>
      </c>
      <c r="M293" s="255" t="s">
        <v>97</v>
      </c>
      <c r="N293" s="255" t="s">
        <v>97</v>
      </c>
      <c r="O293" s="255">
        <v>8</v>
      </c>
      <c r="P293" s="255">
        <v>10352</v>
      </c>
      <c r="Q293" s="255" t="s">
        <v>97</v>
      </c>
      <c r="R293" s="255" t="s">
        <v>97</v>
      </c>
      <c r="S293" s="255">
        <v>3</v>
      </c>
      <c r="T293" s="267">
        <v>28264</v>
      </c>
      <c r="U293" s="300">
        <v>2812</v>
      </c>
    </row>
    <row r="294" spans="1:21" s="251" customFormat="1" ht="11.25" customHeight="1">
      <c r="A294" s="299">
        <v>2813</v>
      </c>
      <c r="B294" s="265" t="s">
        <v>518</v>
      </c>
      <c r="C294" s="255">
        <v>37</v>
      </c>
      <c r="D294" s="255">
        <v>453265</v>
      </c>
      <c r="E294" s="255" t="s">
        <v>97</v>
      </c>
      <c r="F294" s="255" t="s">
        <v>97</v>
      </c>
      <c r="G294" s="255" t="s">
        <v>45</v>
      </c>
      <c r="H294" s="255" t="s">
        <v>45</v>
      </c>
      <c r="I294" s="255">
        <v>7</v>
      </c>
      <c r="J294" s="255">
        <v>1205</v>
      </c>
      <c r="K294" s="255">
        <v>3</v>
      </c>
      <c r="L294" s="255">
        <v>1113</v>
      </c>
      <c r="M294" s="255">
        <v>3</v>
      </c>
      <c r="N294" s="255">
        <v>2065</v>
      </c>
      <c r="O294" s="255">
        <v>9</v>
      </c>
      <c r="P294" s="255">
        <v>13759</v>
      </c>
      <c r="Q294" s="255">
        <v>6</v>
      </c>
      <c r="R294" s="255">
        <v>19121</v>
      </c>
      <c r="S294" s="255" t="s">
        <v>97</v>
      </c>
      <c r="T294" s="267" t="s">
        <v>97</v>
      </c>
      <c r="U294" s="300">
        <v>2813</v>
      </c>
    </row>
    <row r="295" spans="1:21" s="251" customFormat="1" ht="11.25" customHeight="1">
      <c r="A295" s="299">
        <v>2814</v>
      </c>
      <c r="B295" s="265" t="s">
        <v>519</v>
      </c>
      <c r="C295" s="255">
        <v>11</v>
      </c>
      <c r="D295" s="255">
        <v>38697</v>
      </c>
      <c r="E295" s="255" t="s">
        <v>45</v>
      </c>
      <c r="F295" s="255" t="s">
        <v>45</v>
      </c>
      <c r="G295" s="255" t="s">
        <v>45</v>
      </c>
      <c r="H295" s="255" t="s">
        <v>45</v>
      </c>
      <c r="I295" s="255" t="s">
        <v>97</v>
      </c>
      <c r="J295" s="255" t="s">
        <v>97</v>
      </c>
      <c r="K295" s="255" t="s">
        <v>97</v>
      </c>
      <c r="L295" s="255" t="s">
        <v>97</v>
      </c>
      <c r="M295" s="255" t="s">
        <v>97</v>
      </c>
      <c r="N295" s="255" t="s">
        <v>97</v>
      </c>
      <c r="O295" s="255" t="s">
        <v>97</v>
      </c>
      <c r="P295" s="255" t="s">
        <v>97</v>
      </c>
      <c r="Q295" s="255" t="s">
        <v>97</v>
      </c>
      <c r="R295" s="255" t="s">
        <v>97</v>
      </c>
      <c r="S295" s="255" t="s">
        <v>97</v>
      </c>
      <c r="T295" s="267" t="s">
        <v>97</v>
      </c>
      <c r="U295" s="300">
        <v>2814</v>
      </c>
    </row>
    <row r="296" spans="1:21" ht="22.5">
      <c r="A296" s="394" t="s">
        <v>1629</v>
      </c>
      <c r="B296" s="266" t="s">
        <v>520</v>
      </c>
      <c r="C296" s="255">
        <v>49</v>
      </c>
      <c r="D296" s="255">
        <v>802508</v>
      </c>
      <c r="E296" s="255" t="s">
        <v>97</v>
      </c>
      <c r="F296" s="255" t="s">
        <v>97</v>
      </c>
      <c r="G296" s="255">
        <v>3</v>
      </c>
      <c r="H296" s="255">
        <v>221</v>
      </c>
      <c r="I296" s="255">
        <v>5</v>
      </c>
      <c r="J296" s="255">
        <v>975</v>
      </c>
      <c r="K296" s="255">
        <v>5</v>
      </c>
      <c r="L296" s="255">
        <v>1988</v>
      </c>
      <c r="M296" s="255">
        <v>5</v>
      </c>
      <c r="N296" s="255">
        <v>3950</v>
      </c>
      <c r="O296" s="255">
        <v>5</v>
      </c>
      <c r="P296" s="255">
        <v>8231</v>
      </c>
      <c r="Q296" s="255">
        <v>8</v>
      </c>
      <c r="R296" s="255">
        <v>25792</v>
      </c>
      <c r="S296" s="255" t="s">
        <v>97</v>
      </c>
      <c r="T296" s="267" t="s">
        <v>97</v>
      </c>
      <c r="U296" s="300">
        <v>2815</v>
      </c>
    </row>
    <row r="297" spans="1:21" ht="22.5">
      <c r="A297" s="394" t="s">
        <v>1630</v>
      </c>
      <c r="B297" s="266" t="s">
        <v>521</v>
      </c>
      <c r="C297" s="255">
        <v>377</v>
      </c>
      <c r="D297" s="255">
        <v>1616899</v>
      </c>
      <c r="E297" s="255">
        <v>17</v>
      </c>
      <c r="F297" s="255">
        <v>561</v>
      </c>
      <c r="G297" s="255">
        <v>40</v>
      </c>
      <c r="H297" s="255">
        <v>3099</v>
      </c>
      <c r="I297" s="255">
        <v>40</v>
      </c>
      <c r="J297" s="255">
        <v>6618</v>
      </c>
      <c r="K297" s="255">
        <v>45</v>
      </c>
      <c r="L297" s="255">
        <v>15961</v>
      </c>
      <c r="M297" s="255">
        <v>63</v>
      </c>
      <c r="N297" s="255">
        <v>44798</v>
      </c>
      <c r="O297" s="255">
        <v>55</v>
      </c>
      <c r="P297" s="255">
        <v>74443</v>
      </c>
      <c r="Q297" s="255">
        <v>63</v>
      </c>
      <c r="R297" s="255">
        <v>204217</v>
      </c>
      <c r="S297" s="255">
        <v>54</v>
      </c>
      <c r="T297" s="267">
        <v>1267202</v>
      </c>
      <c r="U297" s="300">
        <v>282</v>
      </c>
    </row>
    <row r="298" spans="1:21" s="251" customFormat="1" ht="11.25" customHeight="1">
      <c r="A298" s="299">
        <v>2821</v>
      </c>
      <c r="B298" s="265" t="s">
        <v>522</v>
      </c>
      <c r="C298" s="255">
        <v>15</v>
      </c>
      <c r="D298" s="255">
        <v>279709</v>
      </c>
      <c r="E298" s="255" t="s">
        <v>45</v>
      </c>
      <c r="F298" s="255" t="s">
        <v>45</v>
      </c>
      <c r="G298" s="255" t="s">
        <v>97</v>
      </c>
      <c r="H298" s="255" t="s">
        <v>97</v>
      </c>
      <c r="I298" s="255" t="s">
        <v>97</v>
      </c>
      <c r="J298" s="255" t="s">
        <v>97</v>
      </c>
      <c r="K298" s="255" t="s">
        <v>97</v>
      </c>
      <c r="L298" s="255" t="s">
        <v>97</v>
      </c>
      <c r="M298" s="255" t="s">
        <v>97</v>
      </c>
      <c r="N298" s="255" t="s">
        <v>97</v>
      </c>
      <c r="O298" s="255" t="s">
        <v>45</v>
      </c>
      <c r="P298" s="255" t="s">
        <v>45</v>
      </c>
      <c r="Q298" s="255">
        <v>4</v>
      </c>
      <c r="R298" s="255">
        <v>16533</v>
      </c>
      <c r="S298" s="255" t="s">
        <v>97</v>
      </c>
      <c r="T298" s="267" t="s">
        <v>97</v>
      </c>
      <c r="U298" s="300">
        <v>2821</v>
      </c>
    </row>
    <row r="299" spans="1:21" s="251" customFormat="1" ht="11.25" customHeight="1">
      <c r="A299" s="299">
        <v>28211</v>
      </c>
      <c r="B299" s="265" t="s">
        <v>523</v>
      </c>
      <c r="C299" s="255" t="s">
        <v>97</v>
      </c>
      <c r="D299" s="255" t="s">
        <v>97</v>
      </c>
      <c r="E299" s="255" t="s">
        <v>45</v>
      </c>
      <c r="F299" s="255" t="s">
        <v>45</v>
      </c>
      <c r="G299" s="255" t="s">
        <v>45</v>
      </c>
      <c r="H299" s="255" t="s">
        <v>45</v>
      </c>
      <c r="I299" s="255" t="s">
        <v>97</v>
      </c>
      <c r="J299" s="255" t="s">
        <v>97</v>
      </c>
      <c r="K299" s="255" t="s">
        <v>97</v>
      </c>
      <c r="L299" s="255" t="s">
        <v>97</v>
      </c>
      <c r="M299" s="255" t="s">
        <v>97</v>
      </c>
      <c r="N299" s="255" t="s">
        <v>97</v>
      </c>
      <c r="O299" s="255" t="s">
        <v>45</v>
      </c>
      <c r="P299" s="255" t="s">
        <v>45</v>
      </c>
      <c r="Q299" s="255" t="s">
        <v>97</v>
      </c>
      <c r="R299" s="255" t="s">
        <v>97</v>
      </c>
      <c r="S299" s="255" t="s">
        <v>97</v>
      </c>
      <c r="T299" s="267" t="s">
        <v>97</v>
      </c>
      <c r="U299" s="300">
        <v>28211</v>
      </c>
    </row>
    <row r="300" spans="1:21" s="251" customFormat="1" ht="11.25" customHeight="1">
      <c r="A300" s="299">
        <v>28219</v>
      </c>
      <c r="B300" s="265" t="s">
        <v>524</v>
      </c>
      <c r="C300" s="255" t="s">
        <v>97</v>
      </c>
      <c r="D300" s="255" t="s">
        <v>97</v>
      </c>
      <c r="E300" s="255" t="s">
        <v>45</v>
      </c>
      <c r="F300" s="255" t="s">
        <v>45</v>
      </c>
      <c r="G300" s="255" t="s">
        <v>97</v>
      </c>
      <c r="H300" s="255" t="s">
        <v>97</v>
      </c>
      <c r="I300" s="255" t="s">
        <v>45</v>
      </c>
      <c r="J300" s="255" t="s">
        <v>45</v>
      </c>
      <c r="K300" s="255" t="s">
        <v>45</v>
      </c>
      <c r="L300" s="255" t="s">
        <v>45</v>
      </c>
      <c r="M300" s="255" t="s">
        <v>45</v>
      </c>
      <c r="N300" s="255" t="s">
        <v>45</v>
      </c>
      <c r="O300" s="255" t="s">
        <v>45</v>
      </c>
      <c r="P300" s="255" t="s">
        <v>45</v>
      </c>
      <c r="Q300" s="255" t="s">
        <v>97</v>
      </c>
      <c r="R300" s="255" t="s">
        <v>97</v>
      </c>
      <c r="S300" s="255">
        <v>3</v>
      </c>
      <c r="T300" s="267">
        <v>73278</v>
      </c>
      <c r="U300" s="300">
        <v>28219</v>
      </c>
    </row>
    <row r="301" spans="1:21" s="251" customFormat="1" ht="11.25" customHeight="1">
      <c r="A301" s="299">
        <v>2822</v>
      </c>
      <c r="B301" s="265" t="s">
        <v>525</v>
      </c>
      <c r="C301" s="255">
        <v>49</v>
      </c>
      <c r="D301" s="255">
        <v>356167</v>
      </c>
      <c r="E301" s="255" t="s">
        <v>97</v>
      </c>
      <c r="F301" s="255" t="s">
        <v>97</v>
      </c>
      <c r="G301" s="255" t="s">
        <v>97</v>
      </c>
      <c r="H301" s="255" t="s">
        <v>97</v>
      </c>
      <c r="I301" s="255">
        <v>3</v>
      </c>
      <c r="J301" s="255">
        <v>433</v>
      </c>
      <c r="K301" s="255" t="s">
        <v>97</v>
      </c>
      <c r="L301" s="255" t="s">
        <v>97</v>
      </c>
      <c r="M301" s="255" t="s">
        <v>97</v>
      </c>
      <c r="N301" s="255" t="s">
        <v>97</v>
      </c>
      <c r="O301" s="255" t="s">
        <v>97</v>
      </c>
      <c r="P301" s="255" t="s">
        <v>97</v>
      </c>
      <c r="Q301" s="255">
        <v>13</v>
      </c>
      <c r="R301" s="255">
        <v>39721</v>
      </c>
      <c r="S301" s="255">
        <v>9</v>
      </c>
      <c r="T301" s="267">
        <v>295777</v>
      </c>
      <c r="U301" s="300">
        <v>2822</v>
      </c>
    </row>
    <row r="302" spans="1:21" ht="22.5" customHeight="1">
      <c r="A302" s="379" t="s">
        <v>1631</v>
      </c>
      <c r="B302" s="266" t="s">
        <v>526</v>
      </c>
      <c r="C302" s="255">
        <v>5</v>
      </c>
      <c r="D302" s="255">
        <v>2026</v>
      </c>
      <c r="E302" s="255" t="s">
        <v>97</v>
      </c>
      <c r="F302" s="255" t="s">
        <v>97</v>
      </c>
      <c r="G302" s="255" t="s">
        <v>97</v>
      </c>
      <c r="H302" s="255" t="s">
        <v>97</v>
      </c>
      <c r="I302" s="255" t="s">
        <v>97</v>
      </c>
      <c r="J302" s="255" t="s">
        <v>97</v>
      </c>
      <c r="K302" s="255" t="s">
        <v>45</v>
      </c>
      <c r="L302" s="255" t="s">
        <v>45</v>
      </c>
      <c r="M302" s="255" t="s">
        <v>45</v>
      </c>
      <c r="N302" s="255" t="s">
        <v>45</v>
      </c>
      <c r="O302" s="255" t="s">
        <v>97</v>
      </c>
      <c r="P302" s="255" t="s">
        <v>97</v>
      </c>
      <c r="Q302" s="255" t="s">
        <v>45</v>
      </c>
      <c r="R302" s="255" t="s">
        <v>45</v>
      </c>
      <c r="S302" s="255" t="s">
        <v>45</v>
      </c>
      <c r="T302" s="267">
        <v>0</v>
      </c>
      <c r="U302" s="300">
        <v>2823</v>
      </c>
    </row>
    <row r="303" spans="1:21" s="251" customFormat="1" ht="11.25" customHeight="1">
      <c r="A303" s="299">
        <v>2824</v>
      </c>
      <c r="B303" s="265" t="s">
        <v>527</v>
      </c>
      <c r="C303" s="255">
        <v>85</v>
      </c>
      <c r="D303" s="255">
        <v>282556</v>
      </c>
      <c r="E303" s="255">
        <v>7</v>
      </c>
      <c r="F303" s="255">
        <v>237</v>
      </c>
      <c r="G303" s="255">
        <v>13</v>
      </c>
      <c r="H303" s="255">
        <v>1056</v>
      </c>
      <c r="I303" s="255">
        <v>17</v>
      </c>
      <c r="J303" s="255">
        <v>2981</v>
      </c>
      <c r="K303" s="255">
        <v>10</v>
      </c>
      <c r="L303" s="255">
        <v>3509</v>
      </c>
      <c r="M303" s="255">
        <v>16</v>
      </c>
      <c r="N303" s="255">
        <v>10933</v>
      </c>
      <c r="O303" s="255">
        <v>5</v>
      </c>
      <c r="P303" s="255">
        <v>6364</v>
      </c>
      <c r="Q303" s="255">
        <v>8</v>
      </c>
      <c r="R303" s="255">
        <v>26931</v>
      </c>
      <c r="S303" s="255">
        <v>9</v>
      </c>
      <c r="T303" s="267">
        <v>230546</v>
      </c>
      <c r="U303" s="300">
        <v>2824</v>
      </c>
    </row>
    <row r="304" spans="1:21" ht="22.5">
      <c r="A304" s="394" t="s">
        <v>1632</v>
      </c>
      <c r="B304" s="266" t="s">
        <v>528</v>
      </c>
      <c r="C304" s="255">
        <v>88</v>
      </c>
      <c r="D304" s="255">
        <v>413805</v>
      </c>
      <c r="E304" s="255" t="s">
        <v>97</v>
      </c>
      <c r="F304" s="255" t="s">
        <v>97</v>
      </c>
      <c r="G304" s="255">
        <v>5</v>
      </c>
      <c r="H304" s="255">
        <v>381</v>
      </c>
      <c r="I304" s="255">
        <v>6</v>
      </c>
      <c r="J304" s="255">
        <v>1021</v>
      </c>
      <c r="K304" s="255">
        <v>16</v>
      </c>
      <c r="L304" s="255">
        <v>5545</v>
      </c>
      <c r="M304" s="255">
        <v>14</v>
      </c>
      <c r="N304" s="255">
        <v>10093</v>
      </c>
      <c r="O304" s="255">
        <v>11</v>
      </c>
      <c r="P304" s="255">
        <v>14894</v>
      </c>
      <c r="Q304" s="255">
        <v>17</v>
      </c>
      <c r="R304" s="255">
        <v>53640</v>
      </c>
      <c r="S304" s="255" t="s">
        <v>97</v>
      </c>
      <c r="T304" s="267" t="s">
        <v>97</v>
      </c>
      <c r="U304" s="300">
        <v>2825</v>
      </c>
    </row>
    <row r="305" spans="1:21" ht="22.5">
      <c r="A305" s="394" t="s">
        <v>1633</v>
      </c>
      <c r="B305" s="266" t="s">
        <v>529</v>
      </c>
      <c r="C305" s="255">
        <v>135</v>
      </c>
      <c r="D305" s="255">
        <v>282637</v>
      </c>
      <c r="E305" s="255">
        <v>6</v>
      </c>
      <c r="F305" s="255">
        <v>207</v>
      </c>
      <c r="G305" s="255">
        <v>15</v>
      </c>
      <c r="H305" s="255">
        <v>1131</v>
      </c>
      <c r="I305" s="255">
        <v>11</v>
      </c>
      <c r="J305" s="255">
        <v>1762</v>
      </c>
      <c r="K305" s="255">
        <v>12</v>
      </c>
      <c r="L305" s="255">
        <v>4221</v>
      </c>
      <c r="M305" s="255">
        <v>27</v>
      </c>
      <c r="N305" s="255">
        <v>19294</v>
      </c>
      <c r="O305" s="255">
        <v>28</v>
      </c>
      <c r="P305" s="255">
        <v>37372</v>
      </c>
      <c r="Q305" s="255">
        <v>21</v>
      </c>
      <c r="R305" s="255">
        <v>67392</v>
      </c>
      <c r="S305" s="255">
        <v>15</v>
      </c>
      <c r="T305" s="267">
        <v>151258</v>
      </c>
      <c r="U305" s="300">
        <v>2829</v>
      </c>
    </row>
    <row r="306" spans="1:21" s="251" customFormat="1" ht="11.25" customHeight="1">
      <c r="A306" s="299">
        <v>283</v>
      </c>
      <c r="B306" s="265" t="s">
        <v>530</v>
      </c>
      <c r="C306" s="255">
        <v>27</v>
      </c>
      <c r="D306" s="255">
        <v>129380</v>
      </c>
      <c r="E306" s="255">
        <v>3</v>
      </c>
      <c r="F306" s="255">
        <v>106</v>
      </c>
      <c r="G306" s="255" t="s">
        <v>97</v>
      </c>
      <c r="H306" s="255" t="s">
        <v>97</v>
      </c>
      <c r="I306" s="255">
        <v>3</v>
      </c>
      <c r="J306" s="255">
        <v>455</v>
      </c>
      <c r="K306" s="255">
        <v>3</v>
      </c>
      <c r="L306" s="255">
        <v>1196</v>
      </c>
      <c r="M306" s="255">
        <v>3</v>
      </c>
      <c r="N306" s="255">
        <v>1681</v>
      </c>
      <c r="O306" s="255">
        <v>3</v>
      </c>
      <c r="P306" s="255">
        <v>4095</v>
      </c>
      <c r="Q306" s="255">
        <v>4</v>
      </c>
      <c r="R306" s="255">
        <v>14109</v>
      </c>
      <c r="S306" s="255" t="s">
        <v>97</v>
      </c>
      <c r="T306" s="267" t="s">
        <v>97</v>
      </c>
      <c r="U306" s="300">
        <v>283</v>
      </c>
    </row>
    <row r="307" spans="1:21" s="251" customFormat="1" ht="11.25" customHeight="1">
      <c r="A307" s="299">
        <v>284</v>
      </c>
      <c r="B307" s="265" t="s">
        <v>531</v>
      </c>
      <c r="C307" s="255">
        <v>109</v>
      </c>
      <c r="D307" s="255">
        <v>683236</v>
      </c>
      <c r="E307" s="255">
        <v>4</v>
      </c>
      <c r="F307" s="255">
        <v>133</v>
      </c>
      <c r="G307" s="255">
        <v>12</v>
      </c>
      <c r="H307" s="255">
        <v>956</v>
      </c>
      <c r="I307" s="255">
        <v>15</v>
      </c>
      <c r="J307" s="255">
        <v>2294</v>
      </c>
      <c r="K307" s="255">
        <v>7</v>
      </c>
      <c r="L307" s="255">
        <v>2659</v>
      </c>
      <c r="M307" s="255">
        <v>11</v>
      </c>
      <c r="N307" s="255">
        <v>7801</v>
      </c>
      <c r="O307" s="255">
        <v>18</v>
      </c>
      <c r="P307" s="255">
        <v>27472</v>
      </c>
      <c r="Q307" s="255">
        <v>20</v>
      </c>
      <c r="R307" s="255">
        <v>61023</v>
      </c>
      <c r="S307" s="255">
        <v>22</v>
      </c>
      <c r="T307" s="267">
        <v>580900</v>
      </c>
      <c r="U307" s="300">
        <v>284</v>
      </c>
    </row>
    <row r="308" spans="1:21" ht="22.5">
      <c r="A308" s="394" t="s">
        <v>1634</v>
      </c>
      <c r="B308" s="266" t="s">
        <v>532</v>
      </c>
      <c r="C308" s="255">
        <v>51</v>
      </c>
      <c r="D308" s="255">
        <v>474818</v>
      </c>
      <c r="E308" s="255" t="s">
        <v>97</v>
      </c>
      <c r="F308" s="255" t="s">
        <v>97</v>
      </c>
      <c r="G308" s="255">
        <v>4</v>
      </c>
      <c r="H308" s="255">
        <v>374</v>
      </c>
      <c r="I308" s="255">
        <v>7</v>
      </c>
      <c r="J308" s="255">
        <v>1087</v>
      </c>
      <c r="K308" s="255" t="s">
        <v>97</v>
      </c>
      <c r="L308" s="255" t="s">
        <v>97</v>
      </c>
      <c r="M308" s="255">
        <v>3</v>
      </c>
      <c r="N308" s="255">
        <v>2257</v>
      </c>
      <c r="O308" s="255">
        <v>7</v>
      </c>
      <c r="P308" s="255">
        <v>10466</v>
      </c>
      <c r="Q308" s="255">
        <v>9</v>
      </c>
      <c r="R308" s="255">
        <v>28916</v>
      </c>
      <c r="S308" s="255">
        <v>14</v>
      </c>
      <c r="T308" s="267">
        <v>429610</v>
      </c>
      <c r="U308" s="300">
        <v>2841</v>
      </c>
    </row>
    <row r="309" spans="1:21" s="251" customFormat="1" ht="11.25" customHeight="1">
      <c r="A309" s="299">
        <v>2849</v>
      </c>
      <c r="B309" s="265" t="s">
        <v>533</v>
      </c>
      <c r="C309" s="255">
        <v>58</v>
      </c>
      <c r="D309" s="255">
        <v>208418</v>
      </c>
      <c r="E309" s="255" t="s">
        <v>97</v>
      </c>
      <c r="F309" s="255" t="s">
        <v>97</v>
      </c>
      <c r="G309" s="255">
        <v>8</v>
      </c>
      <c r="H309" s="255">
        <v>582</v>
      </c>
      <c r="I309" s="255">
        <v>8</v>
      </c>
      <c r="J309" s="255">
        <v>1207</v>
      </c>
      <c r="K309" s="255" t="s">
        <v>97</v>
      </c>
      <c r="L309" s="255" t="s">
        <v>97</v>
      </c>
      <c r="M309" s="255">
        <v>8</v>
      </c>
      <c r="N309" s="255">
        <v>5544</v>
      </c>
      <c r="O309" s="255">
        <v>11</v>
      </c>
      <c r="P309" s="255">
        <v>17006</v>
      </c>
      <c r="Q309" s="255">
        <v>11</v>
      </c>
      <c r="R309" s="255">
        <v>32107</v>
      </c>
      <c r="S309" s="255">
        <v>8</v>
      </c>
      <c r="T309" s="267">
        <v>151288</v>
      </c>
      <c r="U309" s="300">
        <v>2849</v>
      </c>
    </row>
    <row r="310" spans="1:21" ht="22.5">
      <c r="A310" s="394" t="s">
        <v>1635</v>
      </c>
      <c r="B310" s="266" t="s">
        <v>534</v>
      </c>
      <c r="C310" s="255">
        <v>269</v>
      </c>
      <c r="D310" s="255">
        <v>1389166</v>
      </c>
      <c r="E310" s="255">
        <v>19</v>
      </c>
      <c r="F310" s="255">
        <v>610</v>
      </c>
      <c r="G310" s="255" t="s">
        <v>97</v>
      </c>
      <c r="H310" s="255" t="s">
        <v>97</v>
      </c>
      <c r="I310" s="255">
        <v>29</v>
      </c>
      <c r="J310" s="255">
        <v>5002</v>
      </c>
      <c r="K310" s="255">
        <v>26</v>
      </c>
      <c r="L310" s="255">
        <v>9802</v>
      </c>
      <c r="M310" s="255">
        <v>43</v>
      </c>
      <c r="N310" s="255">
        <v>32241</v>
      </c>
      <c r="O310" s="255">
        <v>43</v>
      </c>
      <c r="P310" s="255">
        <v>64446</v>
      </c>
      <c r="Q310" s="255">
        <v>36</v>
      </c>
      <c r="R310" s="255">
        <v>117942</v>
      </c>
      <c r="S310" s="255" t="s">
        <v>97</v>
      </c>
      <c r="T310" s="267" t="s">
        <v>97</v>
      </c>
      <c r="U310" s="300">
        <v>289</v>
      </c>
    </row>
    <row r="311" spans="1:21" ht="22.5">
      <c r="A311" s="394" t="s">
        <v>1636</v>
      </c>
      <c r="B311" s="266" t="s">
        <v>535</v>
      </c>
      <c r="C311" s="255">
        <v>16</v>
      </c>
      <c r="D311" s="255">
        <v>49177</v>
      </c>
      <c r="E311" s="255" t="s">
        <v>97</v>
      </c>
      <c r="F311" s="255" t="s">
        <v>97</v>
      </c>
      <c r="G311" s="255" t="s">
        <v>45</v>
      </c>
      <c r="H311" s="255" t="s">
        <v>45</v>
      </c>
      <c r="I311" s="255" t="s">
        <v>97</v>
      </c>
      <c r="J311" s="255" t="s">
        <v>97</v>
      </c>
      <c r="K311" s="255" t="s">
        <v>97</v>
      </c>
      <c r="L311" s="255" t="s">
        <v>97</v>
      </c>
      <c r="M311" s="255">
        <v>4</v>
      </c>
      <c r="N311" s="255">
        <v>3065</v>
      </c>
      <c r="O311" s="255">
        <v>4</v>
      </c>
      <c r="P311" s="255">
        <v>6688</v>
      </c>
      <c r="Q311" s="255" t="s">
        <v>97</v>
      </c>
      <c r="R311" s="255" t="s">
        <v>97</v>
      </c>
      <c r="S311" s="255" t="s">
        <v>97</v>
      </c>
      <c r="T311" s="267" t="s">
        <v>97</v>
      </c>
      <c r="U311" s="300">
        <v>2891</v>
      </c>
    </row>
    <row r="312" spans="1:21" s="251" customFormat="1" ht="11.25" customHeight="1">
      <c r="A312" s="299">
        <v>2892</v>
      </c>
      <c r="B312" s="265" t="s">
        <v>536</v>
      </c>
      <c r="C312" s="255">
        <v>20</v>
      </c>
      <c r="D312" s="255">
        <v>141012</v>
      </c>
      <c r="E312" s="255">
        <v>3</v>
      </c>
      <c r="F312" s="255">
        <v>77</v>
      </c>
      <c r="G312" s="255" t="s">
        <v>97</v>
      </c>
      <c r="H312" s="255" t="s">
        <v>97</v>
      </c>
      <c r="I312" s="255">
        <v>4</v>
      </c>
      <c r="J312" s="255">
        <v>818</v>
      </c>
      <c r="K312" s="255">
        <v>3</v>
      </c>
      <c r="L312" s="255">
        <v>1089</v>
      </c>
      <c r="M312" s="255" t="s">
        <v>45</v>
      </c>
      <c r="N312" s="255" t="s">
        <v>45</v>
      </c>
      <c r="O312" s="255">
        <v>4</v>
      </c>
      <c r="P312" s="255">
        <v>6242</v>
      </c>
      <c r="Q312" s="255" t="s">
        <v>97</v>
      </c>
      <c r="R312" s="255" t="s">
        <v>97</v>
      </c>
      <c r="S312" s="255">
        <v>3</v>
      </c>
      <c r="T312" s="267">
        <v>125442</v>
      </c>
      <c r="U312" s="300">
        <v>2892</v>
      </c>
    </row>
    <row r="313" spans="1:21" s="251" customFormat="1" ht="11.25" customHeight="1">
      <c r="A313" s="299">
        <v>28921</v>
      </c>
      <c r="B313" s="265" t="s">
        <v>537</v>
      </c>
      <c r="C313" s="255" t="s">
        <v>97</v>
      </c>
      <c r="D313" s="255" t="s">
        <v>97</v>
      </c>
      <c r="E313" s="255" t="s">
        <v>45</v>
      </c>
      <c r="F313" s="255" t="s">
        <v>45</v>
      </c>
      <c r="G313" s="255" t="s">
        <v>45</v>
      </c>
      <c r="H313" s="255" t="s">
        <v>45</v>
      </c>
      <c r="I313" s="255" t="s">
        <v>45</v>
      </c>
      <c r="J313" s="255" t="s">
        <v>45</v>
      </c>
      <c r="K313" s="255" t="s">
        <v>45</v>
      </c>
      <c r="L313" s="255" t="s">
        <v>45</v>
      </c>
      <c r="M313" s="255" t="s">
        <v>45</v>
      </c>
      <c r="N313" s="255" t="s">
        <v>45</v>
      </c>
      <c r="O313" s="255" t="s">
        <v>97</v>
      </c>
      <c r="P313" s="255" t="s">
        <v>97</v>
      </c>
      <c r="Q313" s="255" t="s">
        <v>45</v>
      </c>
      <c r="R313" s="255" t="s">
        <v>45</v>
      </c>
      <c r="S313" s="255" t="s">
        <v>97</v>
      </c>
      <c r="T313" s="267" t="s">
        <v>97</v>
      </c>
      <c r="U313" s="300">
        <v>28921</v>
      </c>
    </row>
    <row r="314" spans="1:21" s="251" customFormat="1" ht="11.25" customHeight="1">
      <c r="A314" s="299">
        <v>28922</v>
      </c>
      <c r="B314" s="265" t="s">
        <v>538</v>
      </c>
      <c r="C314" s="255" t="s">
        <v>97</v>
      </c>
      <c r="D314" s="255" t="s">
        <v>97</v>
      </c>
      <c r="E314" s="255">
        <v>3</v>
      </c>
      <c r="F314" s="255">
        <v>77</v>
      </c>
      <c r="G314" s="255" t="s">
        <v>97</v>
      </c>
      <c r="H314" s="255" t="s">
        <v>97</v>
      </c>
      <c r="I314" s="255">
        <v>4</v>
      </c>
      <c r="J314" s="255">
        <v>818</v>
      </c>
      <c r="K314" s="255">
        <v>3</v>
      </c>
      <c r="L314" s="255">
        <v>1089</v>
      </c>
      <c r="M314" s="255" t="s">
        <v>45</v>
      </c>
      <c r="N314" s="255" t="s">
        <v>45</v>
      </c>
      <c r="O314" s="255" t="s">
        <v>97</v>
      </c>
      <c r="P314" s="255" t="s">
        <v>97</v>
      </c>
      <c r="Q314" s="255" t="s">
        <v>97</v>
      </c>
      <c r="R314" s="255" t="s">
        <v>97</v>
      </c>
      <c r="S314" s="255" t="s">
        <v>97</v>
      </c>
      <c r="T314" s="267" t="s">
        <v>97</v>
      </c>
      <c r="U314" s="300">
        <v>28922</v>
      </c>
    </row>
    <row r="315" spans="1:21" ht="22.5">
      <c r="A315" s="394" t="s">
        <v>1637</v>
      </c>
      <c r="B315" s="266" t="s">
        <v>539</v>
      </c>
      <c r="C315" s="255">
        <v>25</v>
      </c>
      <c r="D315" s="255">
        <v>92672</v>
      </c>
      <c r="E315" s="255" t="s">
        <v>45</v>
      </c>
      <c r="F315" s="255" t="s">
        <v>45</v>
      </c>
      <c r="G315" s="255">
        <v>4</v>
      </c>
      <c r="H315" s="255">
        <v>332</v>
      </c>
      <c r="I315" s="255">
        <v>3</v>
      </c>
      <c r="J315" s="255">
        <v>460</v>
      </c>
      <c r="K315" s="255">
        <v>5</v>
      </c>
      <c r="L315" s="255">
        <v>1971</v>
      </c>
      <c r="M315" s="255">
        <v>5</v>
      </c>
      <c r="N315" s="255">
        <v>4267</v>
      </c>
      <c r="O315" s="255" t="s">
        <v>97</v>
      </c>
      <c r="P315" s="255" t="s">
        <v>97</v>
      </c>
      <c r="Q315" s="255" t="s">
        <v>97</v>
      </c>
      <c r="R315" s="255" t="s">
        <v>97</v>
      </c>
      <c r="S315" s="255">
        <v>3</v>
      </c>
      <c r="T315" s="267">
        <v>78039</v>
      </c>
      <c r="U315" s="300">
        <v>2893</v>
      </c>
    </row>
    <row r="316" spans="1:21" ht="22.5">
      <c r="A316" s="394" t="s">
        <v>1638</v>
      </c>
      <c r="B316" s="266" t="s">
        <v>1850</v>
      </c>
      <c r="C316" s="255">
        <v>20</v>
      </c>
      <c r="D316" s="255">
        <v>74099</v>
      </c>
      <c r="E316" s="255" t="s">
        <v>97</v>
      </c>
      <c r="F316" s="255" t="s">
        <v>97</v>
      </c>
      <c r="G316" s="255">
        <v>3</v>
      </c>
      <c r="H316" s="255">
        <v>224</v>
      </c>
      <c r="I316" s="255" t="s">
        <v>97</v>
      </c>
      <c r="J316" s="255" t="s">
        <v>97</v>
      </c>
      <c r="K316" s="255" t="s">
        <v>97</v>
      </c>
      <c r="L316" s="255" t="s">
        <v>97</v>
      </c>
      <c r="M316" s="255">
        <v>4</v>
      </c>
      <c r="N316" s="255">
        <v>2966</v>
      </c>
      <c r="O316" s="255">
        <v>3</v>
      </c>
      <c r="P316" s="255">
        <v>3852</v>
      </c>
      <c r="Q316" s="255" t="s">
        <v>97</v>
      </c>
      <c r="R316" s="255" t="s">
        <v>97</v>
      </c>
      <c r="S316" s="255">
        <v>4</v>
      </c>
      <c r="T316" s="267">
        <v>62824</v>
      </c>
      <c r="U316" s="300">
        <v>2894</v>
      </c>
    </row>
    <row r="317" spans="1:21" ht="22.5">
      <c r="A317" s="394" t="s">
        <v>1639</v>
      </c>
      <c r="B317" s="266" t="s">
        <v>540</v>
      </c>
      <c r="C317" s="255">
        <v>5</v>
      </c>
      <c r="D317" s="255">
        <v>34197</v>
      </c>
      <c r="E317" s="255" t="s">
        <v>45</v>
      </c>
      <c r="F317" s="255" t="s">
        <v>45</v>
      </c>
      <c r="G317" s="255" t="s">
        <v>45</v>
      </c>
      <c r="H317" s="255" t="s">
        <v>45</v>
      </c>
      <c r="I317" s="255" t="s">
        <v>45</v>
      </c>
      <c r="J317" s="255" t="s">
        <v>45</v>
      </c>
      <c r="K317" s="255" t="s">
        <v>97</v>
      </c>
      <c r="L317" s="255" t="s">
        <v>97</v>
      </c>
      <c r="M317" s="255" t="s">
        <v>45</v>
      </c>
      <c r="N317" s="255" t="s">
        <v>45</v>
      </c>
      <c r="O317" s="255" t="s">
        <v>45</v>
      </c>
      <c r="P317" s="255" t="s">
        <v>45</v>
      </c>
      <c r="Q317" s="255" t="s">
        <v>45</v>
      </c>
      <c r="R317" s="255" t="s">
        <v>45</v>
      </c>
      <c r="S317" s="255" t="s">
        <v>97</v>
      </c>
      <c r="T317" s="267" t="s">
        <v>97</v>
      </c>
      <c r="U317" s="300">
        <v>2895</v>
      </c>
    </row>
    <row r="318" spans="1:21" ht="22.5">
      <c r="A318" s="394" t="s">
        <v>1640</v>
      </c>
      <c r="B318" s="266" t="s">
        <v>541</v>
      </c>
      <c r="C318" s="255">
        <v>7</v>
      </c>
      <c r="D318" s="255">
        <v>21614</v>
      </c>
      <c r="E318" s="255" t="s">
        <v>45</v>
      </c>
      <c r="F318" s="255" t="s">
        <v>45</v>
      </c>
      <c r="G318" s="255" t="s">
        <v>45</v>
      </c>
      <c r="H318" s="255" t="s">
        <v>45</v>
      </c>
      <c r="I318" s="255" t="s">
        <v>97</v>
      </c>
      <c r="J318" s="255" t="s">
        <v>97</v>
      </c>
      <c r="K318" s="255" t="s">
        <v>45</v>
      </c>
      <c r="L318" s="255" t="s">
        <v>45</v>
      </c>
      <c r="M318" s="255" t="s">
        <v>45</v>
      </c>
      <c r="N318" s="255" t="s">
        <v>45</v>
      </c>
      <c r="O318" s="255" t="s">
        <v>97</v>
      </c>
      <c r="P318" s="255" t="s">
        <v>97</v>
      </c>
      <c r="Q318" s="255">
        <v>4</v>
      </c>
      <c r="R318" s="255">
        <v>12814</v>
      </c>
      <c r="S318" s="255" t="s">
        <v>97</v>
      </c>
      <c r="T318" s="267" t="s">
        <v>97</v>
      </c>
      <c r="U318" s="300">
        <v>2896</v>
      </c>
    </row>
    <row r="319" spans="1:21" ht="22.5">
      <c r="A319" s="394" t="s">
        <v>1641</v>
      </c>
      <c r="B319" s="266" t="s">
        <v>542</v>
      </c>
      <c r="C319" s="255">
        <v>176</v>
      </c>
      <c r="D319" s="255">
        <v>976395</v>
      </c>
      <c r="E319" s="255">
        <v>13</v>
      </c>
      <c r="F319" s="255">
        <v>441</v>
      </c>
      <c r="G319" s="255">
        <v>13</v>
      </c>
      <c r="H319" s="255">
        <v>928</v>
      </c>
      <c r="I319" s="255">
        <v>18</v>
      </c>
      <c r="J319" s="255">
        <v>3116</v>
      </c>
      <c r="K319" s="255">
        <v>13</v>
      </c>
      <c r="L319" s="255">
        <v>4641</v>
      </c>
      <c r="M319" s="255">
        <v>30</v>
      </c>
      <c r="N319" s="255">
        <v>21943</v>
      </c>
      <c r="O319" s="255">
        <v>27</v>
      </c>
      <c r="P319" s="255">
        <v>40577</v>
      </c>
      <c r="Q319" s="255">
        <v>26</v>
      </c>
      <c r="R319" s="255">
        <v>84117</v>
      </c>
      <c r="S319" s="255">
        <v>36</v>
      </c>
      <c r="T319" s="267">
        <v>820633</v>
      </c>
      <c r="U319" s="300">
        <v>2899</v>
      </c>
    </row>
    <row r="320" spans="1:21" ht="11.25" customHeight="1">
      <c r="A320" s="270">
        <v>29</v>
      </c>
      <c r="B320" s="265" t="s">
        <v>543</v>
      </c>
      <c r="C320" s="255">
        <v>262</v>
      </c>
      <c r="D320" s="255">
        <v>1749265</v>
      </c>
      <c r="E320" s="255">
        <v>24</v>
      </c>
      <c r="F320" s="255">
        <v>760</v>
      </c>
      <c r="G320" s="255">
        <v>11</v>
      </c>
      <c r="H320" s="255">
        <v>796</v>
      </c>
      <c r="I320" s="255">
        <v>29</v>
      </c>
      <c r="J320" s="255">
        <v>4561</v>
      </c>
      <c r="K320" s="255">
        <v>36</v>
      </c>
      <c r="L320" s="255">
        <v>12766</v>
      </c>
      <c r="M320" s="255">
        <v>26</v>
      </c>
      <c r="N320" s="255">
        <v>18740</v>
      </c>
      <c r="O320" s="255">
        <v>21</v>
      </c>
      <c r="P320" s="255">
        <v>31074</v>
      </c>
      <c r="Q320" s="255">
        <v>39</v>
      </c>
      <c r="R320" s="255">
        <v>131354</v>
      </c>
      <c r="S320" s="255">
        <v>76</v>
      </c>
      <c r="T320" s="267">
        <v>1549214</v>
      </c>
      <c r="U320" s="300">
        <v>29</v>
      </c>
    </row>
    <row r="321" spans="1:21" s="251" customFormat="1" ht="11.25" customHeight="1">
      <c r="A321" s="299">
        <v>291</v>
      </c>
      <c r="B321" s="265" t="s">
        <v>544</v>
      </c>
      <c r="C321" s="255">
        <v>8</v>
      </c>
      <c r="D321" s="255">
        <v>18366</v>
      </c>
      <c r="E321" s="255" t="s">
        <v>97</v>
      </c>
      <c r="F321" s="255" t="s">
        <v>97</v>
      </c>
      <c r="G321" s="255" t="s">
        <v>97</v>
      </c>
      <c r="H321" s="255" t="s">
        <v>97</v>
      </c>
      <c r="I321" s="255" t="s">
        <v>97</v>
      </c>
      <c r="J321" s="255" t="s">
        <v>97</v>
      </c>
      <c r="K321" s="255" t="s">
        <v>97</v>
      </c>
      <c r="L321" s="255" t="s">
        <v>97</v>
      </c>
      <c r="M321" s="255" t="s">
        <v>97</v>
      </c>
      <c r="N321" s="255" t="s">
        <v>97</v>
      </c>
      <c r="O321" s="255" t="s">
        <v>45</v>
      </c>
      <c r="P321" s="255" t="s">
        <v>45</v>
      </c>
      <c r="Q321" s="255" t="s">
        <v>45</v>
      </c>
      <c r="R321" s="255" t="s">
        <v>45</v>
      </c>
      <c r="S321" s="255" t="s">
        <v>97</v>
      </c>
      <c r="T321" s="267" t="s">
        <v>97</v>
      </c>
      <c r="U321" s="300">
        <v>291</v>
      </c>
    </row>
    <row r="322" spans="1:21" s="251" customFormat="1" ht="11.25" customHeight="1">
      <c r="A322" s="299">
        <v>2910</v>
      </c>
      <c r="B322" s="265" t="s">
        <v>544</v>
      </c>
      <c r="C322" s="255">
        <v>8</v>
      </c>
      <c r="D322" s="255">
        <v>18366</v>
      </c>
      <c r="E322" s="255" t="s">
        <v>97</v>
      </c>
      <c r="F322" s="255" t="s">
        <v>97</v>
      </c>
      <c r="G322" s="255" t="s">
        <v>97</v>
      </c>
      <c r="H322" s="255" t="s">
        <v>97</v>
      </c>
      <c r="I322" s="255" t="s">
        <v>97</v>
      </c>
      <c r="J322" s="255" t="s">
        <v>97</v>
      </c>
      <c r="K322" s="255" t="s">
        <v>97</v>
      </c>
      <c r="L322" s="255" t="s">
        <v>97</v>
      </c>
      <c r="M322" s="255" t="s">
        <v>97</v>
      </c>
      <c r="N322" s="255" t="s">
        <v>97</v>
      </c>
      <c r="O322" s="255" t="s">
        <v>45</v>
      </c>
      <c r="P322" s="255" t="s">
        <v>45</v>
      </c>
      <c r="Q322" s="255" t="s">
        <v>45</v>
      </c>
      <c r="R322" s="255" t="s">
        <v>45</v>
      </c>
      <c r="S322" s="255" t="s">
        <v>97</v>
      </c>
      <c r="T322" s="267" t="s">
        <v>97</v>
      </c>
      <c r="U322" s="300">
        <v>2910</v>
      </c>
    </row>
    <row r="323" spans="1:21" ht="22.5" customHeight="1">
      <c r="A323" s="394" t="s">
        <v>1642</v>
      </c>
      <c r="B323" s="266" t="s">
        <v>545</v>
      </c>
      <c r="C323" s="255" t="s">
        <v>97</v>
      </c>
      <c r="D323" s="255" t="s">
        <v>97</v>
      </c>
      <c r="E323" s="255" t="s">
        <v>97</v>
      </c>
      <c r="F323" s="255" t="s">
        <v>97</v>
      </c>
      <c r="G323" s="255" t="s">
        <v>97</v>
      </c>
      <c r="H323" s="255" t="s">
        <v>97</v>
      </c>
      <c r="I323" s="255" t="s">
        <v>97</v>
      </c>
      <c r="J323" s="255" t="s">
        <v>97</v>
      </c>
      <c r="K323" s="255" t="s">
        <v>97</v>
      </c>
      <c r="L323" s="255" t="s">
        <v>97</v>
      </c>
      <c r="M323" s="255" t="s">
        <v>97</v>
      </c>
      <c r="N323" s="255" t="s">
        <v>97</v>
      </c>
      <c r="O323" s="255" t="s">
        <v>45</v>
      </c>
      <c r="P323" s="255" t="s">
        <v>45</v>
      </c>
      <c r="Q323" s="255" t="s">
        <v>45</v>
      </c>
      <c r="R323" s="255" t="s">
        <v>45</v>
      </c>
      <c r="S323" s="255" t="s">
        <v>97</v>
      </c>
      <c r="T323" s="267" t="s">
        <v>97</v>
      </c>
      <c r="U323" s="300">
        <v>29101</v>
      </c>
    </row>
    <row r="324" spans="1:21" ht="22.5">
      <c r="A324" s="394" t="s">
        <v>1643</v>
      </c>
      <c r="B324" s="266" t="s">
        <v>546</v>
      </c>
      <c r="C324" s="255" t="s">
        <v>97</v>
      </c>
      <c r="D324" s="255" t="s">
        <v>97</v>
      </c>
      <c r="E324" s="255" t="s">
        <v>45</v>
      </c>
      <c r="F324" s="255" t="s">
        <v>45</v>
      </c>
      <c r="G324" s="255" t="s">
        <v>45</v>
      </c>
      <c r="H324" s="255" t="s">
        <v>45</v>
      </c>
      <c r="I324" s="255" t="s">
        <v>45</v>
      </c>
      <c r="J324" s="255" t="s">
        <v>45</v>
      </c>
      <c r="K324" s="255" t="s">
        <v>45</v>
      </c>
      <c r="L324" s="255" t="s">
        <v>45</v>
      </c>
      <c r="M324" s="255" t="s">
        <v>45</v>
      </c>
      <c r="N324" s="255" t="s">
        <v>45</v>
      </c>
      <c r="O324" s="255" t="s">
        <v>45</v>
      </c>
      <c r="P324" s="255" t="s">
        <v>45</v>
      </c>
      <c r="Q324" s="255" t="s">
        <v>45</v>
      </c>
      <c r="R324" s="255" t="s">
        <v>45</v>
      </c>
      <c r="S324" s="255" t="s">
        <v>97</v>
      </c>
      <c r="T324" s="267" t="s">
        <v>97</v>
      </c>
      <c r="U324" s="300">
        <v>29102</v>
      </c>
    </row>
    <row r="325" spans="1:21" s="251" customFormat="1" ht="11.25" customHeight="1">
      <c r="A325" s="299">
        <v>292</v>
      </c>
      <c r="B325" s="265" t="s">
        <v>547</v>
      </c>
      <c r="C325" s="255">
        <v>80</v>
      </c>
      <c r="D325" s="255">
        <v>186624</v>
      </c>
      <c r="E325" s="255">
        <v>14</v>
      </c>
      <c r="F325" s="255">
        <v>435</v>
      </c>
      <c r="G325" s="255">
        <v>4</v>
      </c>
      <c r="H325" s="255">
        <v>291</v>
      </c>
      <c r="I325" s="255">
        <v>15</v>
      </c>
      <c r="J325" s="255">
        <v>2307</v>
      </c>
      <c r="K325" s="255">
        <v>14</v>
      </c>
      <c r="L325" s="255">
        <v>5050</v>
      </c>
      <c r="M325" s="255">
        <v>10</v>
      </c>
      <c r="N325" s="255">
        <v>6896</v>
      </c>
      <c r="O325" s="255">
        <v>7</v>
      </c>
      <c r="P325" s="255">
        <v>10885</v>
      </c>
      <c r="Q325" s="255">
        <v>9</v>
      </c>
      <c r="R325" s="255">
        <v>30446</v>
      </c>
      <c r="S325" s="117">
        <v>7</v>
      </c>
      <c r="T325" s="146">
        <v>130314</v>
      </c>
      <c r="U325" s="300">
        <v>292</v>
      </c>
    </row>
    <row r="326" spans="1:21" s="251" customFormat="1" ht="11.25" customHeight="1">
      <c r="A326" s="299">
        <v>293</v>
      </c>
      <c r="B326" s="265" t="s">
        <v>548</v>
      </c>
      <c r="C326" s="255">
        <v>174</v>
      </c>
      <c r="D326" s="255">
        <v>1544274</v>
      </c>
      <c r="E326" s="255" t="s">
        <v>97</v>
      </c>
      <c r="F326" s="255" t="s">
        <v>97</v>
      </c>
      <c r="G326" s="255" t="s">
        <v>97</v>
      </c>
      <c r="H326" s="255" t="s">
        <v>97</v>
      </c>
      <c r="I326" s="255" t="s">
        <v>97</v>
      </c>
      <c r="J326" s="255" t="s">
        <v>97</v>
      </c>
      <c r="K326" s="255" t="s">
        <v>97</v>
      </c>
      <c r="L326" s="255" t="s">
        <v>97</v>
      </c>
      <c r="M326" s="255" t="s">
        <v>97</v>
      </c>
      <c r="N326" s="255" t="s">
        <v>97</v>
      </c>
      <c r="O326" s="255">
        <v>14</v>
      </c>
      <c r="P326" s="255">
        <v>20189</v>
      </c>
      <c r="Q326" s="255">
        <v>30</v>
      </c>
      <c r="R326" s="255">
        <v>100907</v>
      </c>
      <c r="S326" s="255" t="s">
        <v>97</v>
      </c>
      <c r="T326" s="267" t="s">
        <v>97</v>
      </c>
      <c r="U326" s="300">
        <v>293</v>
      </c>
    </row>
    <row r="327" spans="1:21" ht="22.5">
      <c r="A327" s="394" t="s">
        <v>1644</v>
      </c>
      <c r="B327" s="266" t="s">
        <v>549</v>
      </c>
      <c r="C327" s="255">
        <v>14</v>
      </c>
      <c r="D327" s="255">
        <v>148989</v>
      </c>
      <c r="E327" s="255" t="s">
        <v>97</v>
      </c>
      <c r="F327" s="255" t="s">
        <v>97</v>
      </c>
      <c r="G327" s="255" t="s">
        <v>97</v>
      </c>
      <c r="H327" s="255" t="s">
        <v>97</v>
      </c>
      <c r="I327" s="255" t="s">
        <v>97</v>
      </c>
      <c r="J327" s="255" t="s">
        <v>97</v>
      </c>
      <c r="K327" s="255" t="s">
        <v>97</v>
      </c>
      <c r="L327" s="255" t="s">
        <v>97</v>
      </c>
      <c r="M327" s="255" t="s">
        <v>97</v>
      </c>
      <c r="N327" s="255" t="s">
        <v>97</v>
      </c>
      <c r="O327" s="255" t="s">
        <v>45</v>
      </c>
      <c r="P327" s="255" t="s">
        <v>45</v>
      </c>
      <c r="Q327" s="255" t="s">
        <v>97</v>
      </c>
      <c r="R327" s="255" t="s">
        <v>97</v>
      </c>
      <c r="S327" s="117">
        <v>5</v>
      </c>
      <c r="T327" s="146">
        <v>139385</v>
      </c>
      <c r="U327" s="300">
        <v>2931</v>
      </c>
    </row>
    <row r="328" spans="1:21" ht="22.5">
      <c r="A328" s="394" t="s">
        <v>1645</v>
      </c>
      <c r="B328" s="266" t="s">
        <v>550</v>
      </c>
      <c r="C328" s="255">
        <v>160</v>
      </c>
      <c r="D328" s="255">
        <v>1395285</v>
      </c>
      <c r="E328" s="255">
        <v>8</v>
      </c>
      <c r="F328" s="255">
        <v>278</v>
      </c>
      <c r="G328" s="255">
        <v>5</v>
      </c>
      <c r="H328" s="255">
        <v>370</v>
      </c>
      <c r="I328" s="255">
        <v>11</v>
      </c>
      <c r="J328" s="255">
        <v>1663</v>
      </c>
      <c r="K328" s="255">
        <v>18</v>
      </c>
      <c r="L328" s="255">
        <v>6125</v>
      </c>
      <c r="M328" s="255">
        <v>14</v>
      </c>
      <c r="N328" s="255">
        <v>10355</v>
      </c>
      <c r="O328" s="255">
        <v>14</v>
      </c>
      <c r="P328" s="255">
        <v>20189</v>
      </c>
      <c r="Q328" s="255" t="s">
        <v>97</v>
      </c>
      <c r="R328" s="255" t="s">
        <v>97</v>
      </c>
      <c r="S328" s="255" t="s">
        <v>97</v>
      </c>
      <c r="T328" s="267" t="s">
        <v>97</v>
      </c>
      <c r="U328" s="300">
        <v>2932</v>
      </c>
    </row>
    <row r="329" spans="1:21" ht="11.25" customHeight="1">
      <c r="A329" s="270">
        <v>30</v>
      </c>
      <c r="B329" s="265" t="s">
        <v>551</v>
      </c>
      <c r="C329" s="255">
        <v>58</v>
      </c>
      <c r="D329" s="255">
        <v>242993</v>
      </c>
      <c r="E329" s="255" t="s">
        <v>97</v>
      </c>
      <c r="F329" s="255" t="s">
        <v>97</v>
      </c>
      <c r="G329" s="255">
        <v>8</v>
      </c>
      <c r="H329" s="255">
        <v>626</v>
      </c>
      <c r="I329" s="255">
        <v>11</v>
      </c>
      <c r="J329" s="255">
        <v>1971</v>
      </c>
      <c r="K329" s="255" t="s">
        <v>97</v>
      </c>
      <c r="L329" s="255" t="s">
        <v>97</v>
      </c>
      <c r="M329" s="255">
        <v>12</v>
      </c>
      <c r="N329" s="255">
        <v>8781</v>
      </c>
      <c r="O329" s="255">
        <v>3</v>
      </c>
      <c r="P329" s="255">
        <v>4241</v>
      </c>
      <c r="Q329" s="255" t="s">
        <v>97</v>
      </c>
      <c r="R329" s="255" t="s">
        <v>97</v>
      </c>
      <c r="S329" s="255">
        <v>7</v>
      </c>
      <c r="T329" s="267">
        <v>217763</v>
      </c>
      <c r="U329" s="300">
        <v>30</v>
      </c>
    </row>
    <row r="330" spans="1:21" s="251" customFormat="1" ht="11.25" customHeight="1">
      <c r="A330" s="299">
        <v>301</v>
      </c>
      <c r="B330" s="265" t="s">
        <v>552</v>
      </c>
      <c r="C330" s="255">
        <v>4</v>
      </c>
      <c r="D330" s="255">
        <v>325</v>
      </c>
      <c r="E330" s="255" t="s">
        <v>97</v>
      </c>
      <c r="F330" s="255" t="s">
        <v>97</v>
      </c>
      <c r="G330" s="255" t="s">
        <v>97</v>
      </c>
      <c r="H330" s="255" t="s">
        <v>97</v>
      </c>
      <c r="I330" s="255" t="s">
        <v>97</v>
      </c>
      <c r="J330" s="255" t="s">
        <v>97</v>
      </c>
      <c r="K330" s="255" t="s">
        <v>45</v>
      </c>
      <c r="L330" s="255" t="s">
        <v>45</v>
      </c>
      <c r="M330" s="255" t="s">
        <v>45</v>
      </c>
      <c r="N330" s="255" t="s">
        <v>45</v>
      </c>
      <c r="O330" s="255" t="s">
        <v>45</v>
      </c>
      <c r="P330" s="255" t="s">
        <v>45</v>
      </c>
      <c r="Q330" s="255" t="s">
        <v>45</v>
      </c>
      <c r="R330" s="255" t="s">
        <v>45</v>
      </c>
      <c r="S330" s="255" t="s">
        <v>45</v>
      </c>
      <c r="T330" s="267">
        <v>0</v>
      </c>
      <c r="U330" s="300">
        <v>301</v>
      </c>
    </row>
    <row r="331" spans="1:21" s="251" customFormat="1" ht="11.25" customHeight="1">
      <c r="A331" s="299">
        <v>3012</v>
      </c>
      <c r="B331" s="265" t="s">
        <v>553</v>
      </c>
      <c r="C331" s="255">
        <v>4</v>
      </c>
      <c r="D331" s="255">
        <v>325</v>
      </c>
      <c r="E331" s="255" t="s">
        <v>97</v>
      </c>
      <c r="F331" s="255" t="s">
        <v>97</v>
      </c>
      <c r="G331" s="255" t="s">
        <v>97</v>
      </c>
      <c r="H331" s="255" t="s">
        <v>97</v>
      </c>
      <c r="I331" s="255" t="s">
        <v>97</v>
      </c>
      <c r="J331" s="255" t="s">
        <v>97</v>
      </c>
      <c r="K331" s="255" t="s">
        <v>45</v>
      </c>
      <c r="L331" s="255" t="s">
        <v>45</v>
      </c>
      <c r="M331" s="255" t="s">
        <v>45</v>
      </c>
      <c r="N331" s="255" t="s">
        <v>45</v>
      </c>
      <c r="O331" s="255" t="s">
        <v>45</v>
      </c>
      <c r="P331" s="255" t="s">
        <v>45</v>
      </c>
      <c r="Q331" s="255" t="s">
        <v>45</v>
      </c>
      <c r="R331" s="255" t="s">
        <v>45</v>
      </c>
      <c r="S331" s="255" t="s">
        <v>45</v>
      </c>
      <c r="T331" s="267">
        <v>0</v>
      </c>
      <c r="U331" s="300">
        <v>3012</v>
      </c>
    </row>
    <row r="332" spans="1:21" s="251" customFormat="1" ht="11.25" customHeight="1">
      <c r="A332" s="299">
        <v>302</v>
      </c>
      <c r="B332" s="265" t="s">
        <v>554</v>
      </c>
      <c r="C332" s="255" t="s">
        <v>97</v>
      </c>
      <c r="D332" s="255" t="s">
        <v>97</v>
      </c>
      <c r="E332" s="255" t="s">
        <v>45</v>
      </c>
      <c r="F332" s="255" t="s">
        <v>45</v>
      </c>
      <c r="G332" s="255">
        <v>3</v>
      </c>
      <c r="H332" s="255">
        <v>214</v>
      </c>
      <c r="I332" s="255" t="s">
        <v>45</v>
      </c>
      <c r="J332" s="255" t="s">
        <v>45</v>
      </c>
      <c r="K332" s="255" t="s">
        <v>45</v>
      </c>
      <c r="L332" s="255" t="s">
        <v>45</v>
      </c>
      <c r="M332" s="255" t="s">
        <v>97</v>
      </c>
      <c r="N332" s="255" t="s">
        <v>97</v>
      </c>
      <c r="O332" s="255">
        <v>3</v>
      </c>
      <c r="P332" s="255">
        <v>4241</v>
      </c>
      <c r="Q332" s="255" t="s">
        <v>97</v>
      </c>
      <c r="R332" s="255" t="s">
        <v>97</v>
      </c>
      <c r="S332" s="255" t="s">
        <v>97</v>
      </c>
      <c r="T332" s="267" t="s">
        <v>97</v>
      </c>
      <c r="U332" s="300">
        <v>302</v>
      </c>
    </row>
    <row r="333" spans="1:21" s="251" customFormat="1" ht="11.25" customHeight="1">
      <c r="A333" s="299">
        <v>3020</v>
      </c>
      <c r="B333" s="265" t="s">
        <v>554</v>
      </c>
      <c r="C333" s="255" t="s">
        <v>97</v>
      </c>
      <c r="D333" s="255" t="s">
        <v>97</v>
      </c>
      <c r="E333" s="255" t="s">
        <v>45</v>
      </c>
      <c r="F333" s="255" t="s">
        <v>45</v>
      </c>
      <c r="G333" s="255">
        <v>3</v>
      </c>
      <c r="H333" s="255">
        <v>214</v>
      </c>
      <c r="I333" s="255" t="s">
        <v>45</v>
      </c>
      <c r="J333" s="255" t="s">
        <v>45</v>
      </c>
      <c r="K333" s="255" t="s">
        <v>45</v>
      </c>
      <c r="L333" s="255" t="s">
        <v>45</v>
      </c>
      <c r="M333" s="255" t="s">
        <v>97</v>
      </c>
      <c r="N333" s="255" t="s">
        <v>97</v>
      </c>
      <c r="O333" s="255">
        <v>3</v>
      </c>
      <c r="P333" s="255">
        <v>4241</v>
      </c>
      <c r="Q333" s="255" t="s">
        <v>97</v>
      </c>
      <c r="R333" s="255" t="s">
        <v>97</v>
      </c>
      <c r="S333" s="255" t="s">
        <v>97</v>
      </c>
      <c r="T333" s="267" t="s">
        <v>97</v>
      </c>
      <c r="U333" s="300">
        <v>3020</v>
      </c>
    </row>
    <row r="334" spans="1:21" ht="22.5">
      <c r="A334" s="394" t="s">
        <v>1646</v>
      </c>
      <c r="B334" s="266" t="s">
        <v>555</v>
      </c>
      <c r="C334" s="255">
        <v>6</v>
      </c>
      <c r="D334" s="255">
        <v>104715</v>
      </c>
      <c r="E334" s="255" t="s">
        <v>45</v>
      </c>
      <c r="F334" s="255" t="s">
        <v>45</v>
      </c>
      <c r="G334" s="255" t="s">
        <v>45</v>
      </c>
      <c r="H334" s="255" t="s">
        <v>45</v>
      </c>
      <c r="I334" s="255" t="s">
        <v>45</v>
      </c>
      <c r="J334" s="255" t="s">
        <v>45</v>
      </c>
      <c r="K334" s="255" t="s">
        <v>45</v>
      </c>
      <c r="L334" s="255" t="s">
        <v>45</v>
      </c>
      <c r="M334" s="255" t="s">
        <v>97</v>
      </c>
      <c r="N334" s="255" t="s">
        <v>97</v>
      </c>
      <c r="O334" s="255" t="s">
        <v>97</v>
      </c>
      <c r="P334" s="255" t="s">
        <v>97</v>
      </c>
      <c r="Q334" s="255" t="s">
        <v>45</v>
      </c>
      <c r="R334" s="255" t="s">
        <v>45</v>
      </c>
      <c r="S334" s="255" t="s">
        <v>97</v>
      </c>
      <c r="T334" s="267" t="s">
        <v>97</v>
      </c>
      <c r="U334" s="300">
        <v>30201</v>
      </c>
    </row>
    <row r="335" spans="1:21" s="251" customFormat="1" ht="11.25" customHeight="1">
      <c r="A335" s="299">
        <v>30202</v>
      </c>
      <c r="B335" s="265" t="s">
        <v>556</v>
      </c>
      <c r="C335" s="255" t="s">
        <v>97</v>
      </c>
      <c r="D335" s="255" t="s">
        <v>97</v>
      </c>
      <c r="E335" s="255" t="s">
        <v>45</v>
      </c>
      <c r="F335" s="255" t="s">
        <v>45</v>
      </c>
      <c r="G335" s="255">
        <v>3</v>
      </c>
      <c r="H335" s="255">
        <v>214</v>
      </c>
      <c r="I335" s="255" t="s">
        <v>45</v>
      </c>
      <c r="J335" s="255" t="s">
        <v>45</v>
      </c>
      <c r="K335" s="255" t="s">
        <v>45</v>
      </c>
      <c r="L335" s="255" t="s">
        <v>45</v>
      </c>
      <c r="M335" s="255" t="s">
        <v>97</v>
      </c>
      <c r="N335" s="255" t="s">
        <v>97</v>
      </c>
      <c r="O335" s="255" t="s">
        <v>97</v>
      </c>
      <c r="P335" s="255" t="s">
        <v>97</v>
      </c>
      <c r="Q335" s="255" t="s">
        <v>97</v>
      </c>
      <c r="R335" s="255" t="s">
        <v>97</v>
      </c>
      <c r="S335" s="255" t="s">
        <v>97</v>
      </c>
      <c r="T335" s="267" t="s">
        <v>97</v>
      </c>
      <c r="U335" s="300">
        <v>30202</v>
      </c>
    </row>
    <row r="336" spans="1:21" s="251" customFormat="1" ht="11.25" customHeight="1">
      <c r="A336" s="299">
        <v>303</v>
      </c>
      <c r="B336" s="265" t="s">
        <v>557</v>
      </c>
      <c r="C336" s="255" t="s">
        <v>97</v>
      </c>
      <c r="D336" s="255" t="s">
        <v>97</v>
      </c>
      <c r="E336" s="255" t="s">
        <v>97</v>
      </c>
      <c r="F336" s="255" t="s">
        <v>97</v>
      </c>
      <c r="G336" s="255" t="s">
        <v>45</v>
      </c>
      <c r="H336" s="255" t="s">
        <v>45</v>
      </c>
      <c r="I336" s="255" t="s">
        <v>97</v>
      </c>
      <c r="J336" s="255" t="s">
        <v>97</v>
      </c>
      <c r="K336" s="255" t="s">
        <v>97</v>
      </c>
      <c r="L336" s="255" t="s">
        <v>97</v>
      </c>
      <c r="M336" s="255" t="s">
        <v>97</v>
      </c>
      <c r="N336" s="255" t="s">
        <v>97</v>
      </c>
      <c r="O336" s="255" t="s">
        <v>45</v>
      </c>
      <c r="P336" s="255" t="s">
        <v>45</v>
      </c>
      <c r="Q336" s="255" t="s">
        <v>45</v>
      </c>
      <c r="R336" s="255" t="s">
        <v>45</v>
      </c>
      <c r="S336" s="255" t="s">
        <v>97</v>
      </c>
      <c r="T336" s="267" t="s">
        <v>97</v>
      </c>
      <c r="U336" s="300">
        <v>303</v>
      </c>
    </row>
    <row r="337" spans="1:21" s="251" customFormat="1" ht="11.25" customHeight="1">
      <c r="A337" s="299">
        <v>309</v>
      </c>
      <c r="B337" s="265" t="s">
        <v>558</v>
      </c>
      <c r="C337" s="255">
        <v>33</v>
      </c>
      <c r="D337" s="255">
        <v>96672</v>
      </c>
      <c r="E337" s="255">
        <v>4</v>
      </c>
      <c r="F337" s="255">
        <v>128</v>
      </c>
      <c r="G337" s="255" t="s">
        <v>97</v>
      </c>
      <c r="H337" s="255" t="s">
        <v>97</v>
      </c>
      <c r="I337" s="255">
        <v>8</v>
      </c>
      <c r="J337" s="255">
        <v>1418</v>
      </c>
      <c r="K337" s="255">
        <v>6</v>
      </c>
      <c r="L337" s="255">
        <v>2149</v>
      </c>
      <c r="M337" s="255">
        <v>9</v>
      </c>
      <c r="N337" s="255">
        <v>6644</v>
      </c>
      <c r="O337" s="255" t="s">
        <v>45</v>
      </c>
      <c r="P337" s="255" t="s">
        <v>45</v>
      </c>
      <c r="Q337" s="255" t="s">
        <v>97</v>
      </c>
      <c r="R337" s="255" t="s">
        <v>97</v>
      </c>
      <c r="S337" s="255" t="s">
        <v>97</v>
      </c>
      <c r="T337" s="267" t="s">
        <v>97</v>
      </c>
      <c r="U337" s="300">
        <v>309</v>
      </c>
    </row>
    <row r="338" spans="1:21" s="251" customFormat="1" ht="11.25" customHeight="1">
      <c r="A338" s="299">
        <v>3091</v>
      </c>
      <c r="B338" s="265" t="s">
        <v>559</v>
      </c>
      <c r="C338" s="255" t="s">
        <v>97</v>
      </c>
      <c r="D338" s="255" t="s">
        <v>97</v>
      </c>
      <c r="E338" s="255" t="s">
        <v>97</v>
      </c>
      <c r="F338" s="255" t="s">
        <v>97</v>
      </c>
      <c r="G338" s="255" t="s">
        <v>45</v>
      </c>
      <c r="H338" s="255" t="s">
        <v>45</v>
      </c>
      <c r="I338" s="255" t="s">
        <v>97</v>
      </c>
      <c r="J338" s="255" t="s">
        <v>97</v>
      </c>
      <c r="K338" s="255" t="s">
        <v>45</v>
      </c>
      <c r="L338" s="255" t="s">
        <v>45</v>
      </c>
      <c r="M338" s="255" t="s">
        <v>97</v>
      </c>
      <c r="N338" s="255" t="s">
        <v>97</v>
      </c>
      <c r="O338" s="255" t="s">
        <v>45</v>
      </c>
      <c r="P338" s="255" t="s">
        <v>45</v>
      </c>
      <c r="Q338" s="255" t="s">
        <v>45</v>
      </c>
      <c r="R338" s="255" t="s">
        <v>45</v>
      </c>
      <c r="S338" s="255" t="s">
        <v>45</v>
      </c>
      <c r="T338" s="267">
        <v>0</v>
      </c>
      <c r="U338" s="300">
        <v>3091</v>
      </c>
    </row>
    <row r="339" spans="1:21" ht="22.5">
      <c r="A339" s="394" t="s">
        <v>1647</v>
      </c>
      <c r="B339" s="266" t="s">
        <v>560</v>
      </c>
      <c r="C339" s="255" t="s">
        <v>97</v>
      </c>
      <c r="D339" s="255" t="s">
        <v>97</v>
      </c>
      <c r="E339" s="255" t="s">
        <v>97</v>
      </c>
      <c r="F339" s="255" t="s">
        <v>97</v>
      </c>
      <c r="G339" s="255">
        <v>3</v>
      </c>
      <c r="H339" s="255">
        <v>241</v>
      </c>
      <c r="I339" s="255">
        <v>4</v>
      </c>
      <c r="J339" s="255">
        <v>779</v>
      </c>
      <c r="K339" s="255">
        <v>3</v>
      </c>
      <c r="L339" s="255">
        <v>1235</v>
      </c>
      <c r="M339" s="255">
        <v>3</v>
      </c>
      <c r="N339" s="255">
        <v>2387</v>
      </c>
      <c r="O339" s="255" t="s">
        <v>45</v>
      </c>
      <c r="P339" s="255" t="s">
        <v>45</v>
      </c>
      <c r="Q339" s="255" t="s">
        <v>45</v>
      </c>
      <c r="R339" s="255" t="s">
        <v>45</v>
      </c>
      <c r="S339" s="255" t="s">
        <v>97</v>
      </c>
      <c r="T339" s="267" t="s">
        <v>97</v>
      </c>
      <c r="U339" s="300">
        <v>3092</v>
      </c>
    </row>
    <row r="340" spans="1:21" ht="9.9499999999999993" customHeight="1">
      <c r="A340" s="301">
        <v>3099</v>
      </c>
      <c r="B340" s="265" t="s">
        <v>561</v>
      </c>
      <c r="C340" s="255" t="s">
        <v>97</v>
      </c>
      <c r="D340" s="255" t="s">
        <v>97</v>
      </c>
      <c r="E340" s="255" t="s">
        <v>97</v>
      </c>
      <c r="F340" s="255" t="s">
        <v>97</v>
      </c>
      <c r="G340" s="255" t="s">
        <v>97</v>
      </c>
      <c r="H340" s="255" t="s">
        <v>97</v>
      </c>
      <c r="I340" s="255" t="s">
        <v>97</v>
      </c>
      <c r="J340" s="255" t="s">
        <v>97</v>
      </c>
      <c r="K340" s="255">
        <v>3</v>
      </c>
      <c r="L340" s="255">
        <v>914</v>
      </c>
      <c r="M340" s="255" t="s">
        <v>97</v>
      </c>
      <c r="N340" s="255" t="s">
        <v>97</v>
      </c>
      <c r="O340" s="255" t="s">
        <v>45</v>
      </c>
      <c r="P340" s="255" t="s">
        <v>45</v>
      </c>
      <c r="Q340" s="255" t="s">
        <v>97</v>
      </c>
      <c r="R340" s="255" t="s">
        <v>97</v>
      </c>
      <c r="S340" s="255" t="s">
        <v>45</v>
      </c>
      <c r="T340" s="267">
        <v>0</v>
      </c>
      <c r="U340" s="300">
        <v>3099</v>
      </c>
    </row>
    <row r="341" spans="1:21" ht="11.25" customHeight="1">
      <c r="A341" s="270">
        <v>31</v>
      </c>
      <c r="B341" s="265" t="s">
        <v>562</v>
      </c>
      <c r="C341" s="255">
        <v>499</v>
      </c>
      <c r="D341" s="255">
        <v>373413</v>
      </c>
      <c r="E341" s="255">
        <v>99</v>
      </c>
      <c r="F341" s="255">
        <v>3382</v>
      </c>
      <c r="G341" s="255">
        <v>103</v>
      </c>
      <c r="H341" s="255">
        <v>7562</v>
      </c>
      <c r="I341" s="255">
        <v>120</v>
      </c>
      <c r="J341" s="255">
        <v>20052</v>
      </c>
      <c r="K341" s="255">
        <v>67</v>
      </c>
      <c r="L341" s="255">
        <v>23262</v>
      </c>
      <c r="M341" s="255">
        <v>46</v>
      </c>
      <c r="N341" s="255">
        <v>32275</v>
      </c>
      <c r="O341" s="255">
        <v>27</v>
      </c>
      <c r="P341" s="255">
        <v>36717</v>
      </c>
      <c r="Q341" s="255">
        <v>23</v>
      </c>
      <c r="R341" s="255">
        <v>75312</v>
      </c>
      <c r="S341" s="255">
        <v>14</v>
      </c>
      <c r="T341" s="267">
        <v>174852</v>
      </c>
      <c r="U341" s="300">
        <v>31</v>
      </c>
    </row>
    <row r="342" spans="1:21" s="251" customFormat="1" ht="11.25" customHeight="1">
      <c r="A342" s="299">
        <v>310</v>
      </c>
      <c r="B342" s="265" t="s">
        <v>562</v>
      </c>
      <c r="C342" s="255">
        <v>499</v>
      </c>
      <c r="D342" s="255">
        <v>373413</v>
      </c>
      <c r="E342" s="255">
        <v>99</v>
      </c>
      <c r="F342" s="255">
        <v>3382</v>
      </c>
      <c r="G342" s="255">
        <v>103</v>
      </c>
      <c r="H342" s="255">
        <v>7562</v>
      </c>
      <c r="I342" s="255">
        <v>120</v>
      </c>
      <c r="J342" s="255">
        <v>20052</v>
      </c>
      <c r="K342" s="255">
        <v>67</v>
      </c>
      <c r="L342" s="255">
        <v>23262</v>
      </c>
      <c r="M342" s="255">
        <v>46</v>
      </c>
      <c r="N342" s="255">
        <v>32275</v>
      </c>
      <c r="O342" s="255">
        <v>27</v>
      </c>
      <c r="P342" s="255">
        <v>36717</v>
      </c>
      <c r="Q342" s="255">
        <v>23</v>
      </c>
      <c r="R342" s="255">
        <v>75312</v>
      </c>
      <c r="S342" s="255">
        <v>14</v>
      </c>
      <c r="T342" s="267">
        <v>174852</v>
      </c>
      <c r="U342" s="300">
        <v>310</v>
      </c>
    </row>
    <row r="343" spans="1:21" s="251" customFormat="1" ht="11.25" customHeight="1">
      <c r="A343" s="299">
        <v>3101</v>
      </c>
      <c r="B343" s="265" t="s">
        <v>563</v>
      </c>
      <c r="C343" s="255" t="s">
        <v>97</v>
      </c>
      <c r="D343" s="255" t="s">
        <v>97</v>
      </c>
      <c r="E343" s="255">
        <v>11</v>
      </c>
      <c r="F343" s="255">
        <v>328</v>
      </c>
      <c r="G343" s="255">
        <v>8</v>
      </c>
      <c r="H343" s="255">
        <v>621</v>
      </c>
      <c r="I343" s="255">
        <v>5</v>
      </c>
      <c r="J343" s="255">
        <v>826</v>
      </c>
      <c r="K343" s="255">
        <v>6</v>
      </c>
      <c r="L343" s="255">
        <v>2224</v>
      </c>
      <c r="M343" s="255">
        <v>15</v>
      </c>
      <c r="N343" s="255">
        <v>11407</v>
      </c>
      <c r="O343" s="255">
        <v>7</v>
      </c>
      <c r="P343" s="255">
        <v>10258</v>
      </c>
      <c r="Q343" s="255" t="s">
        <v>97</v>
      </c>
      <c r="R343" s="255" t="s">
        <v>97</v>
      </c>
      <c r="S343" s="255" t="s">
        <v>97</v>
      </c>
      <c r="T343" s="267" t="s">
        <v>97</v>
      </c>
      <c r="U343" s="300">
        <v>3101</v>
      </c>
    </row>
    <row r="344" spans="1:21" s="251" customFormat="1" ht="11.25" customHeight="1">
      <c r="A344" s="299">
        <v>3102</v>
      </c>
      <c r="B344" s="265" t="s">
        <v>564</v>
      </c>
      <c r="C344" s="255">
        <v>41</v>
      </c>
      <c r="D344" s="255">
        <v>52221</v>
      </c>
      <c r="E344" s="255">
        <v>6</v>
      </c>
      <c r="F344" s="255">
        <v>195</v>
      </c>
      <c r="G344" s="255">
        <v>10</v>
      </c>
      <c r="H344" s="255">
        <v>678</v>
      </c>
      <c r="I344" s="255">
        <v>9</v>
      </c>
      <c r="J344" s="255">
        <v>1624</v>
      </c>
      <c r="K344" s="255">
        <v>10</v>
      </c>
      <c r="L344" s="255">
        <v>3471</v>
      </c>
      <c r="M344" s="255" t="s">
        <v>97</v>
      </c>
      <c r="N344" s="255" t="s">
        <v>97</v>
      </c>
      <c r="O344" s="255" t="s">
        <v>45</v>
      </c>
      <c r="P344" s="255" t="s">
        <v>45</v>
      </c>
      <c r="Q344" s="255" t="s">
        <v>97</v>
      </c>
      <c r="R344" s="255" t="s">
        <v>97</v>
      </c>
      <c r="S344" s="255" t="s">
        <v>97</v>
      </c>
      <c r="T344" s="267" t="s">
        <v>97</v>
      </c>
      <c r="U344" s="300">
        <v>3102</v>
      </c>
    </row>
    <row r="345" spans="1:21" s="251" customFormat="1" ht="11.25" customHeight="1">
      <c r="A345" s="299">
        <v>3103</v>
      </c>
      <c r="B345" s="265" t="s">
        <v>565</v>
      </c>
      <c r="C345" s="255" t="s">
        <v>97</v>
      </c>
      <c r="D345" s="255" t="s">
        <v>97</v>
      </c>
      <c r="E345" s="255" t="s">
        <v>45</v>
      </c>
      <c r="F345" s="255" t="s">
        <v>45</v>
      </c>
      <c r="G345" s="255" t="s">
        <v>45</v>
      </c>
      <c r="H345" s="255" t="s">
        <v>45</v>
      </c>
      <c r="I345" s="255" t="s">
        <v>45</v>
      </c>
      <c r="J345" s="255" t="s">
        <v>45</v>
      </c>
      <c r="K345" s="255" t="s">
        <v>45</v>
      </c>
      <c r="L345" s="255" t="s">
        <v>45</v>
      </c>
      <c r="M345" s="255" t="s">
        <v>97</v>
      </c>
      <c r="N345" s="255" t="s">
        <v>97</v>
      </c>
      <c r="O345" s="255" t="s">
        <v>45</v>
      </c>
      <c r="P345" s="255" t="s">
        <v>45</v>
      </c>
      <c r="Q345" s="255" t="s">
        <v>45</v>
      </c>
      <c r="R345" s="255" t="s">
        <v>45</v>
      </c>
      <c r="S345" s="255" t="s">
        <v>45</v>
      </c>
      <c r="T345" s="267">
        <v>0</v>
      </c>
      <c r="U345" s="300">
        <v>3103</v>
      </c>
    </row>
    <row r="346" spans="1:21" s="251" customFormat="1" ht="11.25" customHeight="1">
      <c r="A346" s="299">
        <v>3109</v>
      </c>
      <c r="B346" s="265" t="s">
        <v>566</v>
      </c>
      <c r="C346" s="255">
        <v>395</v>
      </c>
      <c r="D346" s="255">
        <v>223807</v>
      </c>
      <c r="E346" s="255">
        <v>82</v>
      </c>
      <c r="F346" s="255">
        <v>2859</v>
      </c>
      <c r="G346" s="255">
        <v>85</v>
      </c>
      <c r="H346" s="255">
        <v>6263</v>
      </c>
      <c r="I346" s="255">
        <v>106</v>
      </c>
      <c r="J346" s="255">
        <v>17601</v>
      </c>
      <c r="K346" s="255">
        <v>51</v>
      </c>
      <c r="L346" s="255">
        <v>17567</v>
      </c>
      <c r="M346" s="255">
        <v>27</v>
      </c>
      <c r="N346" s="255">
        <v>18316</v>
      </c>
      <c r="O346" s="255">
        <v>20</v>
      </c>
      <c r="P346" s="255">
        <v>26459</v>
      </c>
      <c r="Q346" s="255">
        <v>17</v>
      </c>
      <c r="R346" s="255">
        <v>56717</v>
      </c>
      <c r="S346" s="255">
        <v>7</v>
      </c>
      <c r="T346" s="267">
        <v>78025</v>
      </c>
      <c r="U346" s="300">
        <v>3109</v>
      </c>
    </row>
    <row r="347" spans="1:21" s="251" customFormat="1" ht="11.25" customHeight="1">
      <c r="A347" s="299">
        <v>31091</v>
      </c>
      <c r="B347" s="265" t="s">
        <v>567</v>
      </c>
      <c r="C347" s="255">
        <v>52</v>
      </c>
      <c r="D347" s="255">
        <v>34765</v>
      </c>
      <c r="E347" s="255">
        <v>16</v>
      </c>
      <c r="F347" s="255">
        <v>615</v>
      </c>
      <c r="G347" s="255">
        <v>9</v>
      </c>
      <c r="H347" s="255">
        <v>620</v>
      </c>
      <c r="I347" s="255">
        <v>14</v>
      </c>
      <c r="J347" s="255">
        <v>2014</v>
      </c>
      <c r="K347" s="255">
        <v>6</v>
      </c>
      <c r="L347" s="255">
        <v>1896</v>
      </c>
      <c r="M347" s="255">
        <v>3</v>
      </c>
      <c r="N347" s="255">
        <v>2169</v>
      </c>
      <c r="O347" s="255" t="s">
        <v>97</v>
      </c>
      <c r="P347" s="255" t="s">
        <v>97</v>
      </c>
      <c r="Q347" s="255" t="s">
        <v>97</v>
      </c>
      <c r="R347" s="255" t="s">
        <v>97</v>
      </c>
      <c r="S347" s="255" t="s">
        <v>97</v>
      </c>
      <c r="T347" s="267" t="s">
        <v>97</v>
      </c>
      <c r="U347" s="300">
        <v>31091</v>
      </c>
    </row>
    <row r="348" spans="1:21" s="251" customFormat="1" ht="11.25" customHeight="1">
      <c r="A348" s="299">
        <v>31099</v>
      </c>
      <c r="B348" s="265" t="s">
        <v>568</v>
      </c>
      <c r="C348" s="255">
        <v>343</v>
      </c>
      <c r="D348" s="255">
        <v>189042</v>
      </c>
      <c r="E348" s="255">
        <v>66</v>
      </c>
      <c r="F348" s="255">
        <v>2244</v>
      </c>
      <c r="G348" s="255">
        <v>76</v>
      </c>
      <c r="H348" s="255">
        <v>5644</v>
      </c>
      <c r="I348" s="255">
        <v>92</v>
      </c>
      <c r="J348" s="255">
        <v>15586</v>
      </c>
      <c r="K348" s="255">
        <v>45</v>
      </c>
      <c r="L348" s="255">
        <v>15671</v>
      </c>
      <c r="M348" s="255">
        <v>24</v>
      </c>
      <c r="N348" s="255">
        <v>16147</v>
      </c>
      <c r="O348" s="255" t="s">
        <v>97</v>
      </c>
      <c r="P348" s="255" t="s">
        <v>97</v>
      </c>
      <c r="Q348" s="255" t="s">
        <v>97</v>
      </c>
      <c r="R348" s="255" t="s">
        <v>97</v>
      </c>
      <c r="S348" s="255" t="s">
        <v>97</v>
      </c>
      <c r="T348" s="267" t="s">
        <v>97</v>
      </c>
      <c r="U348" s="300">
        <v>31099</v>
      </c>
    </row>
    <row r="349" spans="1:21" ht="11.25" customHeight="1">
      <c r="A349" s="270">
        <v>32</v>
      </c>
      <c r="B349" s="265" t="s">
        <v>569</v>
      </c>
      <c r="C349" s="255">
        <v>1123</v>
      </c>
      <c r="D349" s="255">
        <v>643276</v>
      </c>
      <c r="E349" s="255">
        <v>213</v>
      </c>
      <c r="F349" s="255">
        <v>6867</v>
      </c>
      <c r="G349" s="255">
        <v>184</v>
      </c>
      <c r="H349" s="255">
        <v>13489</v>
      </c>
      <c r="I349" s="255">
        <v>292</v>
      </c>
      <c r="J349" s="255">
        <v>48157</v>
      </c>
      <c r="K349" s="255">
        <v>208</v>
      </c>
      <c r="L349" s="255">
        <v>73224</v>
      </c>
      <c r="M349" s="255">
        <v>107</v>
      </c>
      <c r="N349" s="255">
        <v>76225</v>
      </c>
      <c r="O349" s="255">
        <v>62</v>
      </c>
      <c r="P349" s="255">
        <v>83958</v>
      </c>
      <c r="Q349" s="255">
        <v>37</v>
      </c>
      <c r="R349" s="255">
        <v>119234</v>
      </c>
      <c r="S349" s="255">
        <v>20</v>
      </c>
      <c r="T349" s="267">
        <v>222122</v>
      </c>
      <c r="U349" s="300">
        <v>32</v>
      </c>
    </row>
    <row r="350" spans="1:21" s="251" customFormat="1" ht="11.25" customHeight="1">
      <c r="A350" s="299">
        <v>321</v>
      </c>
      <c r="B350" s="265" t="s">
        <v>570</v>
      </c>
      <c r="C350" s="255">
        <v>125</v>
      </c>
      <c r="D350" s="255">
        <v>22846</v>
      </c>
      <c r="E350" s="255">
        <v>38</v>
      </c>
      <c r="F350" s="255">
        <v>1255</v>
      </c>
      <c r="G350" s="255">
        <v>35</v>
      </c>
      <c r="H350" s="255">
        <v>2521</v>
      </c>
      <c r="I350" s="255">
        <v>36</v>
      </c>
      <c r="J350" s="255">
        <v>5910</v>
      </c>
      <c r="K350" s="255">
        <v>12</v>
      </c>
      <c r="L350" s="255">
        <v>4232</v>
      </c>
      <c r="M350" s="255" t="s">
        <v>97</v>
      </c>
      <c r="N350" s="255" t="s">
        <v>97</v>
      </c>
      <c r="O350" s="255" t="s">
        <v>45</v>
      </c>
      <c r="P350" s="255" t="s">
        <v>45</v>
      </c>
      <c r="Q350" s="255" t="s">
        <v>45</v>
      </c>
      <c r="R350" s="255" t="s">
        <v>45</v>
      </c>
      <c r="S350" s="255" t="s">
        <v>97</v>
      </c>
      <c r="T350" s="267" t="s">
        <v>97</v>
      </c>
      <c r="U350" s="300">
        <v>321</v>
      </c>
    </row>
    <row r="351" spans="1:21" s="251" customFormat="1" ht="11.25" customHeight="1">
      <c r="A351" s="299">
        <v>3211</v>
      </c>
      <c r="B351" s="265" t="s">
        <v>571</v>
      </c>
      <c r="C351" s="255">
        <v>3</v>
      </c>
      <c r="D351" s="255">
        <v>828</v>
      </c>
      <c r="E351" s="255" t="s">
        <v>45</v>
      </c>
      <c r="F351" s="255" t="s">
        <v>45</v>
      </c>
      <c r="G351" s="255" t="s">
        <v>45</v>
      </c>
      <c r="H351" s="255" t="s">
        <v>45</v>
      </c>
      <c r="I351" s="255" t="s">
        <v>97</v>
      </c>
      <c r="J351" s="255" t="s">
        <v>97</v>
      </c>
      <c r="K351" s="255" t="s">
        <v>97</v>
      </c>
      <c r="L351" s="255" t="s">
        <v>97</v>
      </c>
      <c r="M351" s="255" t="s">
        <v>45</v>
      </c>
      <c r="N351" s="255" t="s">
        <v>45</v>
      </c>
      <c r="O351" s="255" t="s">
        <v>45</v>
      </c>
      <c r="P351" s="255" t="s">
        <v>45</v>
      </c>
      <c r="Q351" s="255" t="s">
        <v>45</v>
      </c>
      <c r="R351" s="255" t="s">
        <v>45</v>
      </c>
      <c r="S351" s="255" t="s">
        <v>45</v>
      </c>
      <c r="T351" s="267">
        <v>0</v>
      </c>
      <c r="U351" s="300">
        <v>3211</v>
      </c>
    </row>
    <row r="352" spans="1:21" ht="22.5" customHeight="1">
      <c r="A352" s="394" t="s">
        <v>1648</v>
      </c>
      <c r="B352" s="266" t="s">
        <v>572</v>
      </c>
      <c r="C352" s="255">
        <v>113</v>
      </c>
      <c r="D352" s="255">
        <v>20914</v>
      </c>
      <c r="E352" s="255" t="s">
        <v>97</v>
      </c>
      <c r="F352" s="255" t="s">
        <v>97</v>
      </c>
      <c r="G352" s="255">
        <v>31</v>
      </c>
      <c r="H352" s="255">
        <v>2270</v>
      </c>
      <c r="I352" s="255" t="s">
        <v>97</v>
      </c>
      <c r="J352" s="255" t="s">
        <v>97</v>
      </c>
      <c r="K352" s="255">
        <v>9</v>
      </c>
      <c r="L352" s="255">
        <v>3277</v>
      </c>
      <c r="M352" s="255" t="s">
        <v>97</v>
      </c>
      <c r="N352" s="255" t="s">
        <v>97</v>
      </c>
      <c r="O352" s="255" t="s">
        <v>45</v>
      </c>
      <c r="P352" s="255" t="s">
        <v>45</v>
      </c>
      <c r="Q352" s="255" t="s">
        <v>45</v>
      </c>
      <c r="R352" s="255" t="s">
        <v>45</v>
      </c>
      <c r="S352" s="255" t="s">
        <v>97</v>
      </c>
      <c r="T352" s="267" t="s">
        <v>97</v>
      </c>
      <c r="U352" s="300">
        <v>3212</v>
      </c>
    </row>
    <row r="353" spans="1:21" s="251" customFormat="1" ht="11.25" customHeight="1">
      <c r="A353" s="299">
        <v>3213</v>
      </c>
      <c r="B353" s="265" t="s">
        <v>573</v>
      </c>
      <c r="C353" s="255">
        <v>9</v>
      </c>
      <c r="D353" s="255">
        <v>1104</v>
      </c>
      <c r="E353" s="255" t="s">
        <v>97</v>
      </c>
      <c r="F353" s="255" t="s">
        <v>97</v>
      </c>
      <c r="G353" s="255">
        <v>4</v>
      </c>
      <c r="H353" s="255">
        <v>251</v>
      </c>
      <c r="I353" s="255" t="s">
        <v>97</v>
      </c>
      <c r="J353" s="255" t="s">
        <v>97</v>
      </c>
      <c r="K353" s="255" t="s">
        <v>97</v>
      </c>
      <c r="L353" s="255" t="s">
        <v>97</v>
      </c>
      <c r="M353" s="255" t="s">
        <v>45</v>
      </c>
      <c r="N353" s="255" t="s">
        <v>45</v>
      </c>
      <c r="O353" s="255" t="s">
        <v>45</v>
      </c>
      <c r="P353" s="255" t="s">
        <v>45</v>
      </c>
      <c r="Q353" s="255" t="s">
        <v>45</v>
      </c>
      <c r="R353" s="255" t="s">
        <v>45</v>
      </c>
      <c r="S353" s="255" t="s">
        <v>45</v>
      </c>
      <c r="T353" s="267">
        <v>0</v>
      </c>
      <c r="U353" s="300">
        <v>3213</v>
      </c>
    </row>
    <row r="354" spans="1:21" s="251" customFormat="1" ht="11.25" customHeight="1">
      <c r="A354" s="299">
        <v>322</v>
      </c>
      <c r="B354" s="265" t="s">
        <v>574</v>
      </c>
      <c r="C354" s="255">
        <v>144</v>
      </c>
      <c r="D354" s="255">
        <v>76734</v>
      </c>
      <c r="E354" s="255">
        <v>54</v>
      </c>
      <c r="F354" s="255">
        <v>1655</v>
      </c>
      <c r="G354" s="255">
        <v>29</v>
      </c>
      <c r="H354" s="255">
        <v>2018</v>
      </c>
      <c r="I354" s="255">
        <v>35</v>
      </c>
      <c r="J354" s="255">
        <v>5217</v>
      </c>
      <c r="K354" s="255">
        <v>9</v>
      </c>
      <c r="L354" s="255">
        <v>3268</v>
      </c>
      <c r="M354" s="255">
        <v>6</v>
      </c>
      <c r="N354" s="255">
        <v>4813</v>
      </c>
      <c r="O354" s="255">
        <v>4</v>
      </c>
      <c r="P354" s="255">
        <v>4972</v>
      </c>
      <c r="Q354" s="255">
        <v>4</v>
      </c>
      <c r="R354" s="255">
        <v>13075</v>
      </c>
      <c r="S354" s="255">
        <v>3</v>
      </c>
      <c r="T354" s="267">
        <v>41715</v>
      </c>
      <c r="U354" s="300">
        <v>322</v>
      </c>
    </row>
    <row r="355" spans="1:21" s="251" customFormat="1" ht="11.25" customHeight="1">
      <c r="A355" s="299">
        <v>323</v>
      </c>
      <c r="B355" s="265" t="s">
        <v>575</v>
      </c>
      <c r="C355" s="255">
        <v>23</v>
      </c>
      <c r="D355" s="255">
        <v>19788</v>
      </c>
      <c r="E355" s="255">
        <v>5</v>
      </c>
      <c r="F355" s="255">
        <v>134</v>
      </c>
      <c r="G355" s="255">
        <v>4</v>
      </c>
      <c r="H355" s="255">
        <v>283</v>
      </c>
      <c r="I355" s="255">
        <v>4</v>
      </c>
      <c r="J355" s="255">
        <v>596</v>
      </c>
      <c r="K355" s="255" t="s">
        <v>97</v>
      </c>
      <c r="L355" s="255" t="s">
        <v>97</v>
      </c>
      <c r="M355" s="255" t="s">
        <v>45</v>
      </c>
      <c r="N355" s="255" t="s">
        <v>45</v>
      </c>
      <c r="O355" s="255" t="s">
        <v>97</v>
      </c>
      <c r="P355" s="255" t="s">
        <v>97</v>
      </c>
      <c r="Q355" s="255">
        <v>4</v>
      </c>
      <c r="R355" s="255">
        <v>12567</v>
      </c>
      <c r="S355" s="255" t="s">
        <v>45</v>
      </c>
      <c r="T355" s="267">
        <v>0</v>
      </c>
      <c r="U355" s="300">
        <v>323</v>
      </c>
    </row>
    <row r="356" spans="1:21" s="251" customFormat="1" ht="11.25" customHeight="1">
      <c r="A356" s="299">
        <v>324</v>
      </c>
      <c r="B356" s="265" t="s">
        <v>576</v>
      </c>
      <c r="C356" s="255">
        <v>64</v>
      </c>
      <c r="D356" s="255">
        <v>25521</v>
      </c>
      <c r="E356" s="255">
        <v>24</v>
      </c>
      <c r="F356" s="255">
        <v>829</v>
      </c>
      <c r="G356" s="255">
        <v>11</v>
      </c>
      <c r="H356" s="255">
        <v>762</v>
      </c>
      <c r="I356" s="255">
        <v>14</v>
      </c>
      <c r="J356" s="255">
        <v>2468</v>
      </c>
      <c r="K356" s="255" t="s">
        <v>97</v>
      </c>
      <c r="L356" s="255" t="s">
        <v>97</v>
      </c>
      <c r="M356" s="255" t="s">
        <v>97</v>
      </c>
      <c r="N356" s="255" t="s">
        <v>97</v>
      </c>
      <c r="O356" s="255" t="s">
        <v>97</v>
      </c>
      <c r="P356" s="255" t="s">
        <v>97</v>
      </c>
      <c r="Q356" s="255">
        <v>3</v>
      </c>
      <c r="R356" s="255">
        <v>7297</v>
      </c>
      <c r="S356" s="255" t="s">
        <v>97</v>
      </c>
      <c r="T356" s="267" t="s">
        <v>97</v>
      </c>
      <c r="U356" s="300">
        <v>324</v>
      </c>
    </row>
    <row r="357" spans="1:21" ht="22.5" customHeight="1">
      <c r="A357" s="394" t="s">
        <v>1649</v>
      </c>
      <c r="B357" s="266" t="s">
        <v>577</v>
      </c>
      <c r="C357" s="255">
        <v>574</v>
      </c>
      <c r="D357" s="255">
        <v>355222</v>
      </c>
      <c r="E357" s="255">
        <v>39</v>
      </c>
      <c r="F357" s="255">
        <v>1308</v>
      </c>
      <c r="G357" s="255">
        <v>63</v>
      </c>
      <c r="H357" s="255">
        <v>4869</v>
      </c>
      <c r="I357" s="255">
        <v>168</v>
      </c>
      <c r="J357" s="255">
        <v>28154</v>
      </c>
      <c r="K357" s="255">
        <v>148</v>
      </c>
      <c r="L357" s="255">
        <v>52157</v>
      </c>
      <c r="M357" s="255">
        <v>86</v>
      </c>
      <c r="N357" s="255">
        <v>60748</v>
      </c>
      <c r="O357" s="255" t="s">
        <v>97</v>
      </c>
      <c r="P357" s="255" t="s">
        <v>97</v>
      </c>
      <c r="Q357" s="255">
        <v>19</v>
      </c>
      <c r="R357" s="255">
        <v>60541</v>
      </c>
      <c r="S357" s="255" t="s">
        <v>97</v>
      </c>
      <c r="T357" s="267" t="s">
        <v>97</v>
      </c>
      <c r="U357" s="300">
        <v>325</v>
      </c>
    </row>
    <row r="358" spans="1:21" ht="22.5" customHeight="1">
      <c r="A358" s="394" t="s">
        <v>1650</v>
      </c>
      <c r="B358" s="266" t="s">
        <v>577</v>
      </c>
      <c r="C358" s="255">
        <v>574</v>
      </c>
      <c r="D358" s="255">
        <v>355222</v>
      </c>
      <c r="E358" s="255">
        <v>39</v>
      </c>
      <c r="F358" s="255">
        <v>1308</v>
      </c>
      <c r="G358" s="255">
        <v>63</v>
      </c>
      <c r="H358" s="255">
        <v>4869</v>
      </c>
      <c r="I358" s="255">
        <v>168</v>
      </c>
      <c r="J358" s="255">
        <v>28154</v>
      </c>
      <c r="K358" s="255">
        <v>148</v>
      </c>
      <c r="L358" s="255">
        <v>52157</v>
      </c>
      <c r="M358" s="255">
        <v>86</v>
      </c>
      <c r="N358" s="255">
        <v>60748</v>
      </c>
      <c r="O358" s="255" t="s">
        <v>97</v>
      </c>
      <c r="P358" s="255" t="s">
        <v>97</v>
      </c>
      <c r="Q358" s="255">
        <v>19</v>
      </c>
      <c r="R358" s="255">
        <v>60541</v>
      </c>
      <c r="S358" s="255" t="s">
        <v>97</v>
      </c>
      <c r="T358" s="267" t="s">
        <v>97</v>
      </c>
      <c r="U358" s="300">
        <v>3250</v>
      </c>
    </row>
    <row r="359" spans="1:21" ht="22.5" customHeight="1">
      <c r="A359" s="394" t="s">
        <v>1651</v>
      </c>
      <c r="B359" s="266" t="s">
        <v>578</v>
      </c>
      <c r="C359" s="255">
        <v>91</v>
      </c>
      <c r="D359" s="255">
        <v>109272</v>
      </c>
      <c r="E359" s="255">
        <v>5</v>
      </c>
      <c r="F359" s="255">
        <v>156</v>
      </c>
      <c r="G359" s="255">
        <v>12</v>
      </c>
      <c r="H359" s="255">
        <v>941</v>
      </c>
      <c r="I359" s="255">
        <v>25</v>
      </c>
      <c r="J359" s="255">
        <v>4181</v>
      </c>
      <c r="K359" s="255">
        <v>22</v>
      </c>
      <c r="L359" s="255">
        <v>8046</v>
      </c>
      <c r="M359" s="255">
        <v>7</v>
      </c>
      <c r="N359" s="255">
        <v>4599</v>
      </c>
      <c r="O359" s="255">
        <v>7</v>
      </c>
      <c r="P359" s="255">
        <v>10536</v>
      </c>
      <c r="Q359" s="255">
        <v>7</v>
      </c>
      <c r="R359" s="255">
        <v>25094</v>
      </c>
      <c r="S359" s="255">
        <v>6</v>
      </c>
      <c r="T359" s="267">
        <v>55720</v>
      </c>
      <c r="U359" s="300">
        <v>32501</v>
      </c>
    </row>
    <row r="360" spans="1:21" s="251" customFormat="1" ht="11.25" customHeight="1">
      <c r="A360" s="299">
        <v>32502</v>
      </c>
      <c r="B360" s="265" t="s">
        <v>579</v>
      </c>
      <c r="C360" s="255">
        <v>145</v>
      </c>
      <c r="D360" s="255">
        <v>98634</v>
      </c>
      <c r="E360" s="255">
        <v>9</v>
      </c>
      <c r="F360" s="255">
        <v>351</v>
      </c>
      <c r="G360" s="255">
        <v>20</v>
      </c>
      <c r="H360" s="255">
        <v>1527</v>
      </c>
      <c r="I360" s="255">
        <v>40</v>
      </c>
      <c r="J360" s="255">
        <v>6533</v>
      </c>
      <c r="K360" s="255">
        <v>33</v>
      </c>
      <c r="L360" s="255">
        <v>11637</v>
      </c>
      <c r="M360" s="255">
        <v>25</v>
      </c>
      <c r="N360" s="255">
        <v>17426</v>
      </c>
      <c r="O360" s="255" t="s">
        <v>97</v>
      </c>
      <c r="P360" s="255" t="s">
        <v>97</v>
      </c>
      <c r="Q360" s="255">
        <v>3</v>
      </c>
      <c r="R360" s="255">
        <v>9847</v>
      </c>
      <c r="S360" s="255" t="s">
        <v>97</v>
      </c>
      <c r="T360" s="267" t="s">
        <v>97</v>
      </c>
      <c r="U360" s="300">
        <v>32502</v>
      </c>
    </row>
    <row r="361" spans="1:21" s="251" customFormat="1" ht="11.25" customHeight="1">
      <c r="A361" s="299">
        <v>32503</v>
      </c>
      <c r="B361" s="265" t="s">
        <v>580</v>
      </c>
      <c r="C361" s="255">
        <v>338</v>
      </c>
      <c r="D361" s="255">
        <v>147316</v>
      </c>
      <c r="E361" s="255">
        <v>25</v>
      </c>
      <c r="F361" s="255">
        <v>801</v>
      </c>
      <c r="G361" s="255">
        <v>31</v>
      </c>
      <c r="H361" s="255">
        <v>2401</v>
      </c>
      <c r="I361" s="255">
        <v>103</v>
      </c>
      <c r="J361" s="255">
        <v>17440</v>
      </c>
      <c r="K361" s="255">
        <v>93</v>
      </c>
      <c r="L361" s="255">
        <v>32473</v>
      </c>
      <c r="M361" s="255">
        <v>54</v>
      </c>
      <c r="N361" s="255">
        <v>38723</v>
      </c>
      <c r="O361" s="255">
        <v>23</v>
      </c>
      <c r="P361" s="255">
        <v>29878</v>
      </c>
      <c r="Q361" s="255">
        <v>9</v>
      </c>
      <c r="R361" s="255">
        <v>25601</v>
      </c>
      <c r="S361" s="255" t="s">
        <v>45</v>
      </c>
      <c r="T361" s="267">
        <v>0</v>
      </c>
      <c r="U361" s="300">
        <v>32503</v>
      </c>
    </row>
    <row r="362" spans="1:21" s="251" customFormat="1" ht="11.25" customHeight="1">
      <c r="A362" s="299">
        <v>329</v>
      </c>
      <c r="B362" s="265" t="s">
        <v>581</v>
      </c>
      <c r="C362" s="255">
        <v>193</v>
      </c>
      <c r="D362" s="255">
        <v>143165</v>
      </c>
      <c r="E362" s="255">
        <v>53</v>
      </c>
      <c r="F362" s="255">
        <v>1686</v>
      </c>
      <c r="G362" s="255">
        <v>42</v>
      </c>
      <c r="H362" s="255">
        <v>3036</v>
      </c>
      <c r="I362" s="255">
        <v>35</v>
      </c>
      <c r="J362" s="255">
        <v>5812</v>
      </c>
      <c r="K362" s="255">
        <v>30</v>
      </c>
      <c r="L362" s="255">
        <v>10494</v>
      </c>
      <c r="M362" s="255">
        <v>10</v>
      </c>
      <c r="N362" s="255">
        <v>6597</v>
      </c>
      <c r="O362" s="255">
        <v>10</v>
      </c>
      <c r="P362" s="255">
        <v>14112</v>
      </c>
      <c r="Q362" s="255">
        <v>7</v>
      </c>
      <c r="R362" s="255">
        <v>25753</v>
      </c>
      <c r="S362" s="255">
        <v>6</v>
      </c>
      <c r="T362" s="267">
        <v>75675</v>
      </c>
      <c r="U362" s="300">
        <v>329</v>
      </c>
    </row>
    <row r="363" spans="1:21" s="251" customFormat="1" ht="11.25" customHeight="1">
      <c r="A363" s="299">
        <v>3291</v>
      </c>
      <c r="B363" s="265" t="s">
        <v>582</v>
      </c>
      <c r="C363" s="255">
        <v>21</v>
      </c>
      <c r="D363" s="255">
        <v>50642</v>
      </c>
      <c r="E363" s="255">
        <v>3</v>
      </c>
      <c r="F363" s="255">
        <v>110</v>
      </c>
      <c r="G363" s="255" t="s">
        <v>97</v>
      </c>
      <c r="H363" s="255" t="s">
        <v>97</v>
      </c>
      <c r="I363" s="255">
        <v>4</v>
      </c>
      <c r="J363" s="255">
        <v>618</v>
      </c>
      <c r="K363" s="255">
        <v>4</v>
      </c>
      <c r="L363" s="255">
        <v>1479</v>
      </c>
      <c r="M363" s="255" t="s">
        <v>97</v>
      </c>
      <c r="N363" s="255" t="s">
        <v>97</v>
      </c>
      <c r="O363" s="255">
        <v>3</v>
      </c>
      <c r="P363" s="255">
        <v>3956</v>
      </c>
      <c r="Q363" s="255" t="s">
        <v>97</v>
      </c>
      <c r="R363" s="255" t="s">
        <v>97</v>
      </c>
      <c r="S363" s="255">
        <v>3</v>
      </c>
      <c r="T363" s="267">
        <v>38901</v>
      </c>
      <c r="U363" s="300">
        <v>3291</v>
      </c>
    </row>
    <row r="364" spans="1:21" s="251" customFormat="1" ht="11.25" customHeight="1">
      <c r="A364" s="299">
        <v>3299</v>
      </c>
      <c r="B364" s="265" t="s">
        <v>583</v>
      </c>
      <c r="C364" s="255">
        <v>172</v>
      </c>
      <c r="D364" s="255">
        <v>92524</v>
      </c>
      <c r="E364" s="255">
        <v>50</v>
      </c>
      <c r="F364" s="255">
        <v>1576</v>
      </c>
      <c r="G364" s="255" t="s">
        <v>97</v>
      </c>
      <c r="H364" s="255" t="s">
        <v>97</v>
      </c>
      <c r="I364" s="255">
        <v>31</v>
      </c>
      <c r="J364" s="255">
        <v>5194</v>
      </c>
      <c r="K364" s="255">
        <v>26</v>
      </c>
      <c r="L364" s="255">
        <v>9015</v>
      </c>
      <c r="M364" s="255" t="s">
        <v>97</v>
      </c>
      <c r="N364" s="255" t="s">
        <v>97</v>
      </c>
      <c r="O364" s="255">
        <v>7</v>
      </c>
      <c r="P364" s="255">
        <v>10156</v>
      </c>
      <c r="Q364" s="255" t="s">
        <v>97</v>
      </c>
      <c r="R364" s="255" t="s">
        <v>97</v>
      </c>
      <c r="S364" s="255">
        <v>3</v>
      </c>
      <c r="T364" s="267">
        <v>36775</v>
      </c>
      <c r="U364" s="300">
        <v>3299</v>
      </c>
    </row>
    <row r="365" spans="1:21" ht="11.25" customHeight="1">
      <c r="A365" s="270">
        <v>33</v>
      </c>
      <c r="B365" s="265" t="s">
        <v>584</v>
      </c>
      <c r="C365" s="255">
        <v>586</v>
      </c>
      <c r="D365" s="255">
        <v>547711</v>
      </c>
      <c r="E365" s="255">
        <v>96</v>
      </c>
      <c r="F365" s="255">
        <v>3274</v>
      </c>
      <c r="G365" s="255">
        <v>105</v>
      </c>
      <c r="H365" s="255">
        <v>7236</v>
      </c>
      <c r="I365" s="255">
        <v>116</v>
      </c>
      <c r="J365" s="255">
        <v>18225</v>
      </c>
      <c r="K365" s="255">
        <v>66</v>
      </c>
      <c r="L365" s="255">
        <v>23388</v>
      </c>
      <c r="M365" s="255">
        <v>76</v>
      </c>
      <c r="N365" s="255">
        <v>54634</v>
      </c>
      <c r="O365" s="255">
        <v>69</v>
      </c>
      <c r="P365" s="255">
        <v>97397</v>
      </c>
      <c r="Q365" s="255">
        <v>41</v>
      </c>
      <c r="R365" s="255">
        <v>130833</v>
      </c>
      <c r="S365" s="255">
        <v>17</v>
      </c>
      <c r="T365" s="267">
        <v>212724</v>
      </c>
      <c r="U365" s="300">
        <v>33</v>
      </c>
    </row>
    <row r="366" spans="1:21" ht="22.5" customHeight="1">
      <c r="A366" s="394" t="s">
        <v>1652</v>
      </c>
      <c r="B366" s="266" t="s">
        <v>585</v>
      </c>
      <c r="C366" s="255">
        <v>338</v>
      </c>
      <c r="D366" s="255">
        <v>326224</v>
      </c>
      <c r="E366" s="255">
        <v>47</v>
      </c>
      <c r="F366" s="255">
        <v>1557</v>
      </c>
      <c r="G366" s="255">
        <v>62</v>
      </c>
      <c r="H366" s="255">
        <v>4195</v>
      </c>
      <c r="I366" s="255">
        <v>77</v>
      </c>
      <c r="J366" s="255">
        <v>11994</v>
      </c>
      <c r="K366" s="255" t="s">
        <v>97</v>
      </c>
      <c r="L366" s="255" t="s">
        <v>97</v>
      </c>
      <c r="M366" s="255">
        <v>46</v>
      </c>
      <c r="N366" s="255">
        <v>33484</v>
      </c>
      <c r="O366" s="255">
        <v>33</v>
      </c>
      <c r="P366" s="255">
        <v>47223</v>
      </c>
      <c r="Q366" s="255">
        <v>29</v>
      </c>
      <c r="R366" s="255">
        <v>92171</v>
      </c>
      <c r="S366" s="255" t="s">
        <v>97</v>
      </c>
      <c r="T366" s="267" t="s">
        <v>97</v>
      </c>
      <c r="U366" s="300">
        <v>331</v>
      </c>
    </row>
    <row r="367" spans="1:21" s="251" customFormat="1" ht="11.25" customHeight="1">
      <c r="A367" s="299">
        <v>3311</v>
      </c>
      <c r="B367" s="265" t="s">
        <v>586</v>
      </c>
      <c r="C367" s="255">
        <v>19</v>
      </c>
      <c r="D367" s="255">
        <v>16584</v>
      </c>
      <c r="E367" s="255">
        <v>3</v>
      </c>
      <c r="F367" s="255">
        <v>71</v>
      </c>
      <c r="G367" s="255" t="s">
        <v>97</v>
      </c>
      <c r="H367" s="255" t="s">
        <v>97</v>
      </c>
      <c r="I367" s="255" t="s">
        <v>97</v>
      </c>
      <c r="J367" s="255" t="s">
        <v>97</v>
      </c>
      <c r="K367" s="255">
        <v>3</v>
      </c>
      <c r="L367" s="255">
        <v>1053</v>
      </c>
      <c r="M367" s="255" t="s">
        <v>97</v>
      </c>
      <c r="N367" s="255" t="s">
        <v>97</v>
      </c>
      <c r="O367" s="255">
        <v>4</v>
      </c>
      <c r="P367" s="255">
        <v>5184</v>
      </c>
      <c r="Q367" s="255" t="s">
        <v>97</v>
      </c>
      <c r="R367" s="255" t="s">
        <v>97</v>
      </c>
      <c r="S367" s="255" t="s">
        <v>45</v>
      </c>
      <c r="T367" s="267">
        <v>0</v>
      </c>
      <c r="U367" s="300">
        <v>3311</v>
      </c>
    </row>
    <row r="368" spans="1:21" s="251" customFormat="1" ht="11.25" customHeight="1">
      <c r="A368" s="299">
        <v>3312</v>
      </c>
      <c r="B368" s="265" t="s">
        <v>587</v>
      </c>
      <c r="C368" s="255">
        <v>176</v>
      </c>
      <c r="D368" s="255">
        <v>172017</v>
      </c>
      <c r="E368" s="255">
        <v>23</v>
      </c>
      <c r="F368" s="255">
        <v>815</v>
      </c>
      <c r="G368" s="255">
        <v>28</v>
      </c>
      <c r="H368" s="255">
        <v>1865</v>
      </c>
      <c r="I368" s="255">
        <v>29</v>
      </c>
      <c r="J368" s="255">
        <v>4565</v>
      </c>
      <c r="K368" s="255">
        <v>21</v>
      </c>
      <c r="L368" s="255">
        <v>7618</v>
      </c>
      <c r="M368" s="255">
        <v>28</v>
      </c>
      <c r="N368" s="255">
        <v>19938</v>
      </c>
      <c r="O368" s="255">
        <v>23</v>
      </c>
      <c r="P368" s="255">
        <v>33698</v>
      </c>
      <c r="Q368" s="255">
        <v>21</v>
      </c>
      <c r="R368" s="255">
        <v>63126</v>
      </c>
      <c r="S368" s="255">
        <v>3</v>
      </c>
      <c r="T368" s="267">
        <v>40392</v>
      </c>
      <c r="U368" s="300">
        <v>3312</v>
      </c>
    </row>
    <row r="369" spans="1:21" s="251" customFormat="1" ht="11.25" customHeight="1">
      <c r="A369" s="299">
        <v>3313</v>
      </c>
      <c r="B369" s="265" t="s">
        <v>588</v>
      </c>
      <c r="C369" s="255" t="s">
        <v>97</v>
      </c>
      <c r="D369" s="255" t="s">
        <v>97</v>
      </c>
      <c r="E369" s="255">
        <v>3</v>
      </c>
      <c r="F369" s="255">
        <v>75</v>
      </c>
      <c r="G369" s="255">
        <v>4</v>
      </c>
      <c r="H369" s="255">
        <v>236</v>
      </c>
      <c r="I369" s="255">
        <v>3</v>
      </c>
      <c r="J369" s="255">
        <v>434</v>
      </c>
      <c r="K369" s="255" t="s">
        <v>45</v>
      </c>
      <c r="L369" s="255" t="s">
        <v>45</v>
      </c>
      <c r="M369" s="255" t="s">
        <v>97</v>
      </c>
      <c r="N369" s="255" t="s">
        <v>97</v>
      </c>
      <c r="O369" s="255" t="s">
        <v>97</v>
      </c>
      <c r="P369" s="255" t="s">
        <v>97</v>
      </c>
      <c r="Q369" s="255" t="s">
        <v>97</v>
      </c>
      <c r="R369" s="255" t="s">
        <v>97</v>
      </c>
      <c r="S369" s="255" t="s">
        <v>45</v>
      </c>
      <c r="T369" s="267">
        <v>0</v>
      </c>
      <c r="U369" s="300">
        <v>3313</v>
      </c>
    </row>
    <row r="370" spans="1:21" s="251" customFormat="1" ht="11.25" customHeight="1">
      <c r="A370" s="299">
        <v>3314</v>
      </c>
      <c r="B370" s="265" t="s">
        <v>589</v>
      </c>
      <c r="C370" s="255">
        <v>20</v>
      </c>
      <c r="D370" s="255">
        <v>27246</v>
      </c>
      <c r="E370" s="255" t="s">
        <v>97</v>
      </c>
      <c r="F370" s="255" t="s">
        <v>97</v>
      </c>
      <c r="G370" s="255" t="s">
        <v>97</v>
      </c>
      <c r="H370" s="255" t="s">
        <v>97</v>
      </c>
      <c r="I370" s="255">
        <v>6</v>
      </c>
      <c r="J370" s="255">
        <v>918</v>
      </c>
      <c r="K370" s="255" t="s">
        <v>97</v>
      </c>
      <c r="L370" s="255" t="s">
        <v>97</v>
      </c>
      <c r="M370" s="255">
        <v>3</v>
      </c>
      <c r="N370" s="255">
        <v>2542</v>
      </c>
      <c r="O370" s="255" t="s">
        <v>97</v>
      </c>
      <c r="P370" s="255" t="s">
        <v>97</v>
      </c>
      <c r="Q370" s="255">
        <v>4</v>
      </c>
      <c r="R370" s="255">
        <v>14093</v>
      </c>
      <c r="S370" s="255" t="s">
        <v>97</v>
      </c>
      <c r="T370" s="267" t="s">
        <v>97</v>
      </c>
      <c r="U370" s="300">
        <v>3314</v>
      </c>
    </row>
    <row r="371" spans="1:21" ht="22.5">
      <c r="A371" s="394" t="s">
        <v>1653</v>
      </c>
      <c r="B371" s="266" t="s">
        <v>590</v>
      </c>
      <c r="C371" s="255">
        <v>5</v>
      </c>
      <c r="D371" s="255">
        <v>1858</v>
      </c>
      <c r="E371" s="255" t="s">
        <v>97</v>
      </c>
      <c r="F371" s="255" t="s">
        <v>97</v>
      </c>
      <c r="G371" s="255" t="s">
        <v>97</v>
      </c>
      <c r="H371" s="255" t="s">
        <v>97</v>
      </c>
      <c r="I371" s="255" t="s">
        <v>97</v>
      </c>
      <c r="J371" s="255" t="s">
        <v>97</v>
      </c>
      <c r="K371" s="255" t="s">
        <v>45</v>
      </c>
      <c r="L371" s="255" t="s">
        <v>45</v>
      </c>
      <c r="M371" s="255" t="s">
        <v>45</v>
      </c>
      <c r="N371" s="255" t="s">
        <v>45</v>
      </c>
      <c r="O371" s="255" t="s">
        <v>97</v>
      </c>
      <c r="P371" s="255" t="s">
        <v>97</v>
      </c>
      <c r="Q371" s="255" t="s">
        <v>45</v>
      </c>
      <c r="R371" s="255" t="s">
        <v>45</v>
      </c>
      <c r="S371" s="255" t="s">
        <v>45</v>
      </c>
      <c r="T371" s="267">
        <v>0</v>
      </c>
      <c r="U371" s="300">
        <v>3315</v>
      </c>
    </row>
    <row r="372" spans="1:21" ht="22.5">
      <c r="A372" s="394" t="s">
        <v>1654</v>
      </c>
      <c r="B372" s="266" t="s">
        <v>591</v>
      </c>
      <c r="C372" s="255" t="s">
        <v>97</v>
      </c>
      <c r="D372" s="255" t="s">
        <v>97</v>
      </c>
      <c r="E372" s="255" t="s">
        <v>97</v>
      </c>
      <c r="F372" s="255" t="s">
        <v>97</v>
      </c>
      <c r="G372" s="255" t="s">
        <v>45</v>
      </c>
      <c r="H372" s="255" t="s">
        <v>45</v>
      </c>
      <c r="I372" s="255" t="s">
        <v>45</v>
      </c>
      <c r="J372" s="255" t="s">
        <v>45</v>
      </c>
      <c r="K372" s="255" t="s">
        <v>45</v>
      </c>
      <c r="L372" s="255" t="s">
        <v>45</v>
      </c>
      <c r="M372" s="255" t="s">
        <v>45</v>
      </c>
      <c r="N372" s="255" t="s">
        <v>45</v>
      </c>
      <c r="O372" s="255" t="s">
        <v>45</v>
      </c>
      <c r="P372" s="255" t="s">
        <v>45</v>
      </c>
      <c r="Q372" s="255" t="s">
        <v>45</v>
      </c>
      <c r="R372" s="255" t="s">
        <v>45</v>
      </c>
      <c r="S372" s="255" t="s">
        <v>45</v>
      </c>
      <c r="T372" s="267">
        <v>0</v>
      </c>
      <c r="U372" s="300">
        <v>3316</v>
      </c>
    </row>
    <row r="373" spans="1:21" s="251" customFormat="1" ht="11.25" customHeight="1">
      <c r="A373" s="299">
        <v>3317</v>
      </c>
      <c r="B373" s="265" t="s">
        <v>592</v>
      </c>
      <c r="C373" s="255">
        <v>81</v>
      </c>
      <c r="D373" s="255">
        <v>79378</v>
      </c>
      <c r="E373" s="255">
        <v>9</v>
      </c>
      <c r="F373" s="255">
        <v>328</v>
      </c>
      <c r="G373" s="255">
        <v>20</v>
      </c>
      <c r="H373" s="255">
        <v>1369</v>
      </c>
      <c r="I373" s="255">
        <v>30</v>
      </c>
      <c r="J373" s="255">
        <v>4608</v>
      </c>
      <c r="K373" s="255">
        <v>12</v>
      </c>
      <c r="L373" s="255">
        <v>3948</v>
      </c>
      <c r="M373" s="255" t="s">
        <v>97</v>
      </c>
      <c r="N373" s="255" t="s">
        <v>97</v>
      </c>
      <c r="O373" s="255" t="s">
        <v>97</v>
      </c>
      <c r="P373" s="255" t="s">
        <v>97</v>
      </c>
      <c r="Q373" s="255" t="s">
        <v>45</v>
      </c>
      <c r="R373" s="255" t="s">
        <v>45</v>
      </c>
      <c r="S373" s="255" t="s">
        <v>97</v>
      </c>
      <c r="T373" s="267" t="s">
        <v>97</v>
      </c>
      <c r="U373" s="300">
        <v>3317</v>
      </c>
    </row>
    <row r="374" spans="1:21" s="251" customFormat="1" ht="11.25" customHeight="1">
      <c r="A374" s="299">
        <v>3319</v>
      </c>
      <c r="B374" s="265" t="s">
        <v>593</v>
      </c>
      <c r="C374" s="255">
        <v>22</v>
      </c>
      <c r="D374" s="255">
        <v>20430</v>
      </c>
      <c r="E374" s="255">
        <v>6</v>
      </c>
      <c r="F374" s="255">
        <v>193</v>
      </c>
      <c r="G374" s="255">
        <v>5</v>
      </c>
      <c r="H374" s="255">
        <v>392</v>
      </c>
      <c r="I374" s="255">
        <v>4</v>
      </c>
      <c r="J374" s="255">
        <v>795</v>
      </c>
      <c r="K374" s="255" t="s">
        <v>45</v>
      </c>
      <c r="L374" s="255" t="s">
        <v>45</v>
      </c>
      <c r="M374" s="255">
        <v>3</v>
      </c>
      <c r="N374" s="255">
        <v>1988</v>
      </c>
      <c r="O374" s="255" t="s">
        <v>97</v>
      </c>
      <c r="P374" s="255" t="s">
        <v>97</v>
      </c>
      <c r="Q374" s="255" t="s">
        <v>97</v>
      </c>
      <c r="R374" s="255" t="s">
        <v>97</v>
      </c>
      <c r="S374" s="255" t="s">
        <v>97</v>
      </c>
      <c r="T374" s="267" t="s">
        <v>97</v>
      </c>
      <c r="U374" s="300">
        <v>3319</v>
      </c>
    </row>
    <row r="375" spans="1:21" s="251" customFormat="1" ht="11.25" customHeight="1">
      <c r="A375" s="299">
        <v>332</v>
      </c>
      <c r="B375" s="265" t="s">
        <v>594</v>
      </c>
      <c r="C375" s="255">
        <v>248</v>
      </c>
      <c r="D375" s="255">
        <v>221487</v>
      </c>
      <c r="E375" s="255">
        <v>49</v>
      </c>
      <c r="F375" s="255">
        <v>1717</v>
      </c>
      <c r="G375" s="255">
        <v>43</v>
      </c>
      <c r="H375" s="255">
        <v>3041</v>
      </c>
      <c r="I375" s="255">
        <v>39</v>
      </c>
      <c r="J375" s="255">
        <v>6230</v>
      </c>
      <c r="K375" s="255" t="s">
        <v>97</v>
      </c>
      <c r="L375" s="255" t="s">
        <v>97</v>
      </c>
      <c r="M375" s="255">
        <v>30</v>
      </c>
      <c r="N375" s="255">
        <v>21150</v>
      </c>
      <c r="O375" s="255">
        <v>36</v>
      </c>
      <c r="P375" s="255">
        <v>50174</v>
      </c>
      <c r="Q375" s="255">
        <v>12</v>
      </c>
      <c r="R375" s="255">
        <v>38663</v>
      </c>
      <c r="S375" s="255" t="s">
        <v>97</v>
      </c>
      <c r="T375" s="267" t="s">
        <v>97</v>
      </c>
      <c r="U375" s="300">
        <v>332</v>
      </c>
    </row>
    <row r="376" spans="1:21" s="245" customFormat="1" ht="18" customHeight="1">
      <c r="A376" s="242" t="s">
        <v>101</v>
      </c>
      <c r="B376" s="237" t="s">
        <v>595</v>
      </c>
      <c r="C376" s="263">
        <v>1308</v>
      </c>
      <c r="D376" s="263">
        <v>17032217</v>
      </c>
      <c r="E376" s="263">
        <v>569</v>
      </c>
      <c r="F376" s="263">
        <v>17644</v>
      </c>
      <c r="G376" s="263">
        <v>212</v>
      </c>
      <c r="H376" s="263">
        <v>15376</v>
      </c>
      <c r="I376" s="263">
        <v>184</v>
      </c>
      <c r="J376" s="263">
        <v>29901</v>
      </c>
      <c r="K376" s="263">
        <v>115</v>
      </c>
      <c r="L376" s="263">
        <v>41001</v>
      </c>
      <c r="M376" s="263">
        <v>85</v>
      </c>
      <c r="N376" s="263">
        <v>57441</v>
      </c>
      <c r="O376" s="263">
        <v>49</v>
      </c>
      <c r="P376" s="263">
        <v>69719</v>
      </c>
      <c r="Q376" s="263">
        <v>35</v>
      </c>
      <c r="R376" s="263">
        <v>114441</v>
      </c>
      <c r="S376" s="263">
        <v>59</v>
      </c>
      <c r="T376" s="264">
        <v>16686693</v>
      </c>
      <c r="U376" s="303" t="s">
        <v>103</v>
      </c>
    </row>
    <row r="377" spans="1:21" ht="15" customHeight="1">
      <c r="A377" s="270">
        <v>35</v>
      </c>
      <c r="B377" s="265" t="s">
        <v>595</v>
      </c>
      <c r="C377" s="255">
        <v>1308</v>
      </c>
      <c r="D377" s="255">
        <v>17032217</v>
      </c>
      <c r="E377" s="255">
        <v>569</v>
      </c>
      <c r="F377" s="255">
        <v>17644</v>
      </c>
      <c r="G377" s="255">
        <v>212</v>
      </c>
      <c r="H377" s="255">
        <v>15376</v>
      </c>
      <c r="I377" s="255">
        <v>184</v>
      </c>
      <c r="J377" s="255">
        <v>29901</v>
      </c>
      <c r="K377" s="255">
        <v>115</v>
      </c>
      <c r="L377" s="255">
        <v>41001</v>
      </c>
      <c r="M377" s="255">
        <v>85</v>
      </c>
      <c r="N377" s="255">
        <v>57441</v>
      </c>
      <c r="O377" s="255">
        <v>49</v>
      </c>
      <c r="P377" s="255">
        <v>69719</v>
      </c>
      <c r="Q377" s="255">
        <v>35</v>
      </c>
      <c r="R377" s="255">
        <v>114441</v>
      </c>
      <c r="S377" s="255">
        <v>59</v>
      </c>
      <c r="T377" s="267">
        <v>16686693</v>
      </c>
      <c r="U377" s="300">
        <v>35</v>
      </c>
    </row>
    <row r="378" spans="1:21" s="251" customFormat="1" ht="11.25" customHeight="1">
      <c r="A378" s="299">
        <v>351</v>
      </c>
      <c r="B378" s="265" t="s">
        <v>597</v>
      </c>
      <c r="C378" s="255">
        <v>1227</v>
      </c>
      <c r="D378" s="255">
        <v>10926252</v>
      </c>
      <c r="E378" s="255">
        <v>564</v>
      </c>
      <c r="F378" s="255">
        <v>17470</v>
      </c>
      <c r="G378" s="255">
        <v>201</v>
      </c>
      <c r="H378" s="255">
        <v>14668</v>
      </c>
      <c r="I378" s="255">
        <v>170</v>
      </c>
      <c r="J378" s="255">
        <v>27793</v>
      </c>
      <c r="K378" s="255">
        <v>108</v>
      </c>
      <c r="L378" s="255">
        <v>38310</v>
      </c>
      <c r="M378" s="255">
        <v>75</v>
      </c>
      <c r="N378" s="255">
        <v>50834</v>
      </c>
      <c r="O378" s="255">
        <v>39</v>
      </c>
      <c r="P378" s="255">
        <v>55383</v>
      </c>
      <c r="Q378" s="255">
        <v>26</v>
      </c>
      <c r="R378" s="255">
        <v>86833</v>
      </c>
      <c r="S378" s="255">
        <v>44</v>
      </c>
      <c r="T378" s="267">
        <v>10634961</v>
      </c>
      <c r="U378" s="300">
        <v>351</v>
      </c>
    </row>
    <row r="379" spans="1:21" s="251" customFormat="1" ht="11.25" customHeight="1">
      <c r="A379" s="299">
        <v>3511</v>
      </c>
      <c r="B379" s="265" t="s">
        <v>598</v>
      </c>
      <c r="C379" s="255">
        <v>1163</v>
      </c>
      <c r="D379" s="255">
        <v>9827833</v>
      </c>
      <c r="E379" s="255">
        <v>550</v>
      </c>
      <c r="F379" s="255">
        <v>17087</v>
      </c>
      <c r="G379" s="255">
        <v>188</v>
      </c>
      <c r="H379" s="255">
        <v>13628</v>
      </c>
      <c r="I379" s="255">
        <v>162</v>
      </c>
      <c r="J379" s="255">
        <v>26210</v>
      </c>
      <c r="K379" s="255" t="s">
        <v>97</v>
      </c>
      <c r="L379" s="255" t="s">
        <v>97</v>
      </c>
      <c r="M379" s="255">
        <v>68</v>
      </c>
      <c r="N379" s="255">
        <v>45226</v>
      </c>
      <c r="O379" s="255" t="s">
        <v>97</v>
      </c>
      <c r="P379" s="255" t="s">
        <v>97</v>
      </c>
      <c r="Q379" s="255" t="s">
        <v>97</v>
      </c>
      <c r="R379" s="255" t="s">
        <v>97</v>
      </c>
      <c r="S379" s="255">
        <v>27</v>
      </c>
      <c r="T379" s="267">
        <v>9555814</v>
      </c>
      <c r="U379" s="300">
        <v>3511</v>
      </c>
    </row>
    <row r="380" spans="1:21" s="251" customFormat="1" ht="11.25" customHeight="1">
      <c r="A380" s="299">
        <v>35111</v>
      </c>
      <c r="B380" s="265" t="s">
        <v>599</v>
      </c>
      <c r="C380" s="255">
        <v>88</v>
      </c>
      <c r="D380" s="255">
        <v>61448</v>
      </c>
      <c r="E380" s="255">
        <v>30</v>
      </c>
      <c r="F380" s="255">
        <v>850</v>
      </c>
      <c r="G380" s="255">
        <v>19</v>
      </c>
      <c r="H380" s="255">
        <v>1452</v>
      </c>
      <c r="I380" s="255">
        <v>11</v>
      </c>
      <c r="J380" s="255">
        <v>1644</v>
      </c>
      <c r="K380" s="255">
        <v>9</v>
      </c>
      <c r="L380" s="255">
        <v>3466</v>
      </c>
      <c r="M380" s="255">
        <v>6</v>
      </c>
      <c r="N380" s="255">
        <v>4125</v>
      </c>
      <c r="O380" s="255" t="s">
        <v>97</v>
      </c>
      <c r="P380" s="255" t="s">
        <v>97</v>
      </c>
      <c r="Q380" s="255">
        <v>3</v>
      </c>
      <c r="R380" s="255">
        <v>10052</v>
      </c>
      <c r="S380" s="255" t="s">
        <v>97</v>
      </c>
      <c r="T380" s="267" t="s">
        <v>97</v>
      </c>
      <c r="U380" s="300">
        <v>35111</v>
      </c>
    </row>
    <row r="381" spans="1:21" s="251" customFormat="1" ht="11.25" customHeight="1">
      <c r="A381" s="299">
        <v>35112</v>
      </c>
      <c r="B381" s="265" t="s">
        <v>600</v>
      </c>
      <c r="C381" s="255">
        <v>206</v>
      </c>
      <c r="D381" s="255">
        <v>216812</v>
      </c>
      <c r="E381" s="255">
        <v>94</v>
      </c>
      <c r="F381" s="255">
        <v>2944</v>
      </c>
      <c r="G381" s="255">
        <v>40</v>
      </c>
      <c r="H381" s="255">
        <v>2972</v>
      </c>
      <c r="I381" s="255">
        <v>28</v>
      </c>
      <c r="J381" s="255">
        <v>4234</v>
      </c>
      <c r="K381" s="255">
        <v>17</v>
      </c>
      <c r="L381" s="255">
        <v>6088</v>
      </c>
      <c r="M381" s="255">
        <v>10</v>
      </c>
      <c r="N381" s="255">
        <v>6999</v>
      </c>
      <c r="O381" s="255">
        <v>7</v>
      </c>
      <c r="P381" s="255">
        <v>10266</v>
      </c>
      <c r="Q381" s="255" t="s">
        <v>97</v>
      </c>
      <c r="R381" s="255" t="s">
        <v>97</v>
      </c>
      <c r="S381" s="255" t="s">
        <v>97</v>
      </c>
      <c r="T381" s="267" t="s">
        <v>97</v>
      </c>
      <c r="U381" s="300">
        <v>35112</v>
      </c>
    </row>
    <row r="382" spans="1:21" s="251" customFormat="1" ht="11.25" customHeight="1">
      <c r="A382" s="299">
        <v>35113</v>
      </c>
      <c r="B382" s="265" t="s">
        <v>601</v>
      </c>
      <c r="C382" s="255">
        <v>869</v>
      </c>
      <c r="D382" s="255">
        <v>9549573</v>
      </c>
      <c r="E382" s="255">
        <v>426</v>
      </c>
      <c r="F382" s="255">
        <v>13293</v>
      </c>
      <c r="G382" s="255">
        <v>129</v>
      </c>
      <c r="H382" s="255">
        <v>9204</v>
      </c>
      <c r="I382" s="255">
        <v>123</v>
      </c>
      <c r="J382" s="255">
        <v>20332</v>
      </c>
      <c r="K382" s="255" t="s">
        <v>97</v>
      </c>
      <c r="L382" s="255" t="s">
        <v>97</v>
      </c>
      <c r="M382" s="255">
        <v>52</v>
      </c>
      <c r="N382" s="255">
        <v>34103</v>
      </c>
      <c r="O382" s="255">
        <v>23</v>
      </c>
      <c r="P382" s="255">
        <v>32265</v>
      </c>
      <c r="Q382" s="255">
        <v>16</v>
      </c>
      <c r="R382" s="255">
        <v>51683</v>
      </c>
      <c r="S382" s="255" t="s">
        <v>97</v>
      </c>
      <c r="T382" s="267" t="s">
        <v>97</v>
      </c>
      <c r="U382" s="300">
        <v>35113</v>
      </c>
    </row>
    <row r="383" spans="1:21" s="251" customFormat="1" ht="11.25" customHeight="1">
      <c r="A383" s="299">
        <v>3512</v>
      </c>
      <c r="B383" s="265" t="s">
        <v>602</v>
      </c>
      <c r="C383" s="255">
        <v>8</v>
      </c>
      <c r="D383" s="255">
        <v>715</v>
      </c>
      <c r="E383" s="255">
        <v>3</v>
      </c>
      <c r="F383" s="255">
        <v>74</v>
      </c>
      <c r="G383" s="255" t="s">
        <v>97</v>
      </c>
      <c r="H383" s="255" t="s">
        <v>97</v>
      </c>
      <c r="I383" s="255" t="s">
        <v>97</v>
      </c>
      <c r="J383" s="255" t="s">
        <v>97</v>
      </c>
      <c r="K383" s="255" t="s">
        <v>45</v>
      </c>
      <c r="L383" s="255" t="s">
        <v>45</v>
      </c>
      <c r="M383" s="255" t="s">
        <v>45</v>
      </c>
      <c r="N383" s="255" t="s">
        <v>45</v>
      </c>
      <c r="O383" s="255" t="s">
        <v>45</v>
      </c>
      <c r="P383" s="255" t="s">
        <v>45</v>
      </c>
      <c r="Q383" s="255" t="s">
        <v>45</v>
      </c>
      <c r="R383" s="255" t="s">
        <v>45</v>
      </c>
      <c r="S383" s="255" t="s">
        <v>45</v>
      </c>
      <c r="T383" s="267">
        <v>0</v>
      </c>
      <c r="U383" s="300">
        <v>3512</v>
      </c>
    </row>
    <row r="384" spans="1:21" s="251" customFormat="1" ht="11.25" customHeight="1">
      <c r="A384" s="299">
        <v>3513</v>
      </c>
      <c r="B384" s="265" t="s">
        <v>603</v>
      </c>
      <c r="C384" s="255">
        <v>34</v>
      </c>
      <c r="D384" s="255">
        <v>1019097</v>
      </c>
      <c r="E384" s="255">
        <v>4</v>
      </c>
      <c r="F384" s="255">
        <v>141</v>
      </c>
      <c r="G384" s="255" t="s">
        <v>97</v>
      </c>
      <c r="H384" s="255" t="s">
        <v>97</v>
      </c>
      <c r="I384" s="255" t="s">
        <v>97</v>
      </c>
      <c r="J384" s="255" t="s">
        <v>97</v>
      </c>
      <c r="K384" s="255" t="s">
        <v>97</v>
      </c>
      <c r="L384" s="255" t="s">
        <v>97</v>
      </c>
      <c r="M384" s="255">
        <v>4</v>
      </c>
      <c r="N384" s="255">
        <v>3307</v>
      </c>
      <c r="O384" s="255" t="s">
        <v>97</v>
      </c>
      <c r="P384" s="255" t="s">
        <v>97</v>
      </c>
      <c r="Q384" s="255" t="s">
        <v>97</v>
      </c>
      <c r="R384" s="255" t="s">
        <v>97</v>
      </c>
      <c r="S384" s="255" t="s">
        <v>97</v>
      </c>
      <c r="T384" s="267" t="s">
        <v>97</v>
      </c>
      <c r="U384" s="300">
        <v>3513</v>
      </c>
    </row>
    <row r="385" spans="1:21" s="251" customFormat="1" ht="11.25" customHeight="1">
      <c r="A385" s="299">
        <v>3514</v>
      </c>
      <c r="B385" s="265" t="s">
        <v>604</v>
      </c>
      <c r="C385" s="255">
        <v>22</v>
      </c>
      <c r="D385" s="255">
        <v>78607</v>
      </c>
      <c r="E385" s="255">
        <v>7</v>
      </c>
      <c r="F385" s="255">
        <v>168</v>
      </c>
      <c r="G385" s="255">
        <v>4</v>
      </c>
      <c r="H385" s="255">
        <v>328</v>
      </c>
      <c r="I385" s="255">
        <v>4</v>
      </c>
      <c r="J385" s="255">
        <v>742</v>
      </c>
      <c r="K385" s="255" t="s">
        <v>97</v>
      </c>
      <c r="L385" s="255" t="s">
        <v>97</v>
      </c>
      <c r="M385" s="255">
        <v>3</v>
      </c>
      <c r="N385" s="255">
        <v>2301</v>
      </c>
      <c r="O385" s="255" t="s">
        <v>45</v>
      </c>
      <c r="P385" s="255" t="s">
        <v>45</v>
      </c>
      <c r="Q385" s="255" t="s">
        <v>97</v>
      </c>
      <c r="R385" s="255" t="s">
        <v>97</v>
      </c>
      <c r="S385" s="255" t="s">
        <v>97</v>
      </c>
      <c r="T385" s="267" t="s">
        <v>97</v>
      </c>
      <c r="U385" s="300">
        <v>3514</v>
      </c>
    </row>
    <row r="386" spans="1:21" s="251" customFormat="1" ht="11.25" customHeight="1">
      <c r="A386" s="299">
        <v>352</v>
      </c>
      <c r="B386" s="265" t="s">
        <v>605</v>
      </c>
      <c r="C386" s="255" t="s">
        <v>97</v>
      </c>
      <c r="D386" s="255" t="s">
        <v>97</v>
      </c>
      <c r="E386" s="255" t="s">
        <v>45</v>
      </c>
      <c r="F386" s="255" t="s">
        <v>45</v>
      </c>
      <c r="G386" s="255">
        <v>6</v>
      </c>
      <c r="H386" s="255">
        <v>385</v>
      </c>
      <c r="I386" s="255">
        <v>8</v>
      </c>
      <c r="J386" s="255">
        <v>1306</v>
      </c>
      <c r="K386" s="255">
        <v>4</v>
      </c>
      <c r="L386" s="255">
        <v>1583</v>
      </c>
      <c r="M386" s="255">
        <v>3</v>
      </c>
      <c r="N386" s="255">
        <v>1951</v>
      </c>
      <c r="O386" s="255">
        <v>6</v>
      </c>
      <c r="P386" s="255">
        <v>8277</v>
      </c>
      <c r="Q386" s="255">
        <v>3</v>
      </c>
      <c r="R386" s="255">
        <v>9540</v>
      </c>
      <c r="S386" s="255" t="s">
        <v>97</v>
      </c>
      <c r="T386" s="267" t="s">
        <v>97</v>
      </c>
      <c r="U386" s="300">
        <v>352</v>
      </c>
    </row>
    <row r="387" spans="1:21" s="251" customFormat="1" ht="11.25" customHeight="1">
      <c r="A387" s="299">
        <v>3521</v>
      </c>
      <c r="B387" s="265" t="s">
        <v>606</v>
      </c>
      <c r="C387" s="255">
        <v>29</v>
      </c>
      <c r="D387" s="255">
        <v>71850</v>
      </c>
      <c r="E387" s="255" t="s">
        <v>45</v>
      </c>
      <c r="F387" s="255" t="s">
        <v>45</v>
      </c>
      <c r="G387" s="255">
        <v>6</v>
      </c>
      <c r="H387" s="255">
        <v>385</v>
      </c>
      <c r="I387" s="255" t="s">
        <v>97</v>
      </c>
      <c r="J387" s="255" t="s">
        <v>97</v>
      </c>
      <c r="K387" s="255">
        <v>4</v>
      </c>
      <c r="L387" s="255">
        <v>1583</v>
      </c>
      <c r="M387" s="255">
        <v>3</v>
      </c>
      <c r="N387" s="255">
        <v>1951</v>
      </c>
      <c r="O387" s="255" t="s">
        <v>97</v>
      </c>
      <c r="P387" s="255" t="s">
        <v>97</v>
      </c>
      <c r="Q387" s="255">
        <v>3</v>
      </c>
      <c r="R387" s="255">
        <v>9540</v>
      </c>
      <c r="S387" s="255" t="s">
        <v>97</v>
      </c>
      <c r="T387" s="267" t="s">
        <v>97</v>
      </c>
      <c r="U387" s="300">
        <v>3521</v>
      </c>
    </row>
    <row r="388" spans="1:21" s="251" customFormat="1" ht="11.25" customHeight="1">
      <c r="A388" s="299">
        <v>35212</v>
      </c>
      <c r="B388" s="265" t="s">
        <v>607</v>
      </c>
      <c r="C388" s="255">
        <v>15</v>
      </c>
      <c r="D388" s="255">
        <v>59774</v>
      </c>
      <c r="E388" s="255" t="s">
        <v>45</v>
      </c>
      <c r="F388" s="255" t="s">
        <v>45</v>
      </c>
      <c r="G388" s="255" t="s">
        <v>97</v>
      </c>
      <c r="H388" s="255" t="s">
        <v>97</v>
      </c>
      <c r="I388" s="255">
        <v>4</v>
      </c>
      <c r="J388" s="255">
        <v>776</v>
      </c>
      <c r="K388" s="255" t="s">
        <v>97</v>
      </c>
      <c r="L388" s="255" t="s">
        <v>97</v>
      </c>
      <c r="M388" s="255" t="s">
        <v>45</v>
      </c>
      <c r="N388" s="255" t="s">
        <v>45</v>
      </c>
      <c r="O388" s="255" t="s">
        <v>97</v>
      </c>
      <c r="P388" s="255" t="s">
        <v>97</v>
      </c>
      <c r="Q388" s="255" t="s">
        <v>97</v>
      </c>
      <c r="R388" s="255" t="s">
        <v>97</v>
      </c>
      <c r="S388" s="255" t="s">
        <v>97</v>
      </c>
      <c r="T388" s="267" t="s">
        <v>97</v>
      </c>
      <c r="U388" s="300">
        <v>35212</v>
      </c>
    </row>
    <row r="389" spans="1:21" s="251" customFormat="1" ht="11.25" customHeight="1">
      <c r="A389" s="299">
        <v>35213</v>
      </c>
      <c r="B389" s="265" t="s">
        <v>608</v>
      </c>
      <c r="C389" s="255">
        <v>14</v>
      </c>
      <c r="D389" s="255">
        <v>12076</v>
      </c>
      <c r="E389" s="255" t="s">
        <v>45</v>
      </c>
      <c r="F389" s="255" t="s">
        <v>45</v>
      </c>
      <c r="G389" s="255" t="s">
        <v>97</v>
      </c>
      <c r="H389" s="255" t="s">
        <v>97</v>
      </c>
      <c r="I389" s="255" t="s">
        <v>97</v>
      </c>
      <c r="J389" s="255" t="s">
        <v>97</v>
      </c>
      <c r="K389" s="255" t="s">
        <v>97</v>
      </c>
      <c r="L389" s="255" t="s">
        <v>97</v>
      </c>
      <c r="M389" s="255">
        <v>3</v>
      </c>
      <c r="N389" s="255">
        <v>1951</v>
      </c>
      <c r="O389" s="255">
        <v>3</v>
      </c>
      <c r="P389" s="255">
        <v>4035</v>
      </c>
      <c r="Q389" s="255" t="s">
        <v>97</v>
      </c>
      <c r="R389" s="255" t="s">
        <v>97</v>
      </c>
      <c r="S389" s="255" t="s">
        <v>45</v>
      </c>
      <c r="T389" s="267">
        <v>0</v>
      </c>
      <c r="U389" s="300">
        <v>35213</v>
      </c>
    </row>
    <row r="390" spans="1:21" s="251" customFormat="1" ht="11.25" customHeight="1">
      <c r="A390" s="299">
        <v>3522</v>
      </c>
      <c r="B390" s="265" t="s">
        <v>609</v>
      </c>
      <c r="C390" s="255" t="s">
        <v>97</v>
      </c>
      <c r="D390" s="255" t="s">
        <v>97</v>
      </c>
      <c r="E390" s="255" t="s">
        <v>45</v>
      </c>
      <c r="F390" s="255" t="s">
        <v>45</v>
      </c>
      <c r="G390" s="255" t="s">
        <v>45</v>
      </c>
      <c r="H390" s="255" t="s">
        <v>45</v>
      </c>
      <c r="I390" s="255" t="s">
        <v>97</v>
      </c>
      <c r="J390" s="255" t="s">
        <v>97</v>
      </c>
      <c r="K390" s="255" t="s">
        <v>45</v>
      </c>
      <c r="L390" s="255" t="s">
        <v>45</v>
      </c>
      <c r="M390" s="255" t="s">
        <v>45</v>
      </c>
      <c r="N390" s="255" t="s">
        <v>45</v>
      </c>
      <c r="O390" s="255" t="s">
        <v>45</v>
      </c>
      <c r="P390" s="255" t="s">
        <v>45</v>
      </c>
      <c r="Q390" s="255" t="s">
        <v>45</v>
      </c>
      <c r="R390" s="255" t="s">
        <v>45</v>
      </c>
      <c r="S390" s="255">
        <v>3</v>
      </c>
      <c r="T390" s="267">
        <v>224152</v>
      </c>
      <c r="U390" s="300">
        <v>3522</v>
      </c>
    </row>
    <row r="391" spans="1:21" s="251" customFormat="1" ht="11.25" customHeight="1">
      <c r="A391" s="299">
        <v>3523</v>
      </c>
      <c r="B391" s="265" t="s">
        <v>610</v>
      </c>
      <c r="C391" s="255" t="s">
        <v>97</v>
      </c>
      <c r="D391" s="255" t="s">
        <v>97</v>
      </c>
      <c r="E391" s="255" t="s">
        <v>45</v>
      </c>
      <c r="F391" s="255" t="s">
        <v>45</v>
      </c>
      <c r="G391" s="255" t="s">
        <v>45</v>
      </c>
      <c r="H391" s="255" t="s">
        <v>45</v>
      </c>
      <c r="I391" s="255" t="s">
        <v>45</v>
      </c>
      <c r="J391" s="255" t="s">
        <v>45</v>
      </c>
      <c r="K391" s="255" t="s">
        <v>45</v>
      </c>
      <c r="L391" s="255" t="s">
        <v>45</v>
      </c>
      <c r="M391" s="255" t="s">
        <v>45</v>
      </c>
      <c r="N391" s="255" t="s">
        <v>45</v>
      </c>
      <c r="O391" s="255" t="s">
        <v>97</v>
      </c>
      <c r="P391" s="255" t="s">
        <v>97</v>
      </c>
      <c r="Q391" s="255" t="s">
        <v>45</v>
      </c>
      <c r="R391" s="255" t="s">
        <v>45</v>
      </c>
      <c r="S391" s="255" t="s">
        <v>97</v>
      </c>
      <c r="T391" s="267" t="s">
        <v>97</v>
      </c>
      <c r="U391" s="300">
        <v>3523</v>
      </c>
    </row>
    <row r="392" spans="1:21" s="251" customFormat="1" ht="11.25" customHeight="1">
      <c r="A392" s="299">
        <v>353</v>
      </c>
      <c r="B392" s="265" t="s">
        <v>611</v>
      </c>
      <c r="C392" s="255" t="s">
        <v>97</v>
      </c>
      <c r="D392" s="255" t="s">
        <v>97</v>
      </c>
      <c r="E392" s="255">
        <v>5</v>
      </c>
      <c r="F392" s="255">
        <v>174</v>
      </c>
      <c r="G392" s="255">
        <v>5</v>
      </c>
      <c r="H392" s="255">
        <v>323</v>
      </c>
      <c r="I392" s="255">
        <v>6</v>
      </c>
      <c r="J392" s="255">
        <v>802</v>
      </c>
      <c r="K392" s="255">
        <v>3</v>
      </c>
      <c r="L392" s="255">
        <v>1108</v>
      </c>
      <c r="M392" s="255">
        <v>7</v>
      </c>
      <c r="N392" s="255">
        <v>4656</v>
      </c>
      <c r="O392" s="255">
        <v>4</v>
      </c>
      <c r="P392" s="255">
        <v>6059</v>
      </c>
      <c r="Q392" s="255">
        <v>6</v>
      </c>
      <c r="R392" s="255">
        <v>18068</v>
      </c>
      <c r="S392" s="255" t="s">
        <v>97</v>
      </c>
      <c r="T392" s="267" t="s">
        <v>97</v>
      </c>
      <c r="U392" s="300">
        <v>353</v>
      </c>
    </row>
    <row r="393" spans="1:21" s="245" customFormat="1" ht="29.25" customHeight="1">
      <c r="A393" s="396" t="s">
        <v>1655</v>
      </c>
      <c r="B393" s="274" t="s">
        <v>612</v>
      </c>
      <c r="C393" s="263">
        <v>572</v>
      </c>
      <c r="D393" s="263">
        <v>1722328</v>
      </c>
      <c r="E393" s="263">
        <v>62</v>
      </c>
      <c r="F393" s="263">
        <v>2058</v>
      </c>
      <c r="G393" s="263">
        <v>58</v>
      </c>
      <c r="H393" s="263">
        <v>4278</v>
      </c>
      <c r="I393" s="263">
        <v>93</v>
      </c>
      <c r="J393" s="263">
        <v>15090</v>
      </c>
      <c r="K393" s="263">
        <v>77</v>
      </c>
      <c r="L393" s="263">
        <v>27318</v>
      </c>
      <c r="M393" s="263">
        <v>82</v>
      </c>
      <c r="N393" s="263">
        <v>59114</v>
      </c>
      <c r="O393" s="263">
        <v>64</v>
      </c>
      <c r="P393" s="263">
        <v>89980</v>
      </c>
      <c r="Q393" s="263">
        <v>63</v>
      </c>
      <c r="R393" s="263">
        <v>201211</v>
      </c>
      <c r="S393" s="263">
        <v>73</v>
      </c>
      <c r="T393" s="264">
        <v>1323280</v>
      </c>
      <c r="U393" s="303" t="s">
        <v>106</v>
      </c>
    </row>
    <row r="394" spans="1:21" ht="15" customHeight="1">
      <c r="A394" s="270">
        <v>36</v>
      </c>
      <c r="B394" s="265" t="s">
        <v>614</v>
      </c>
      <c r="C394" s="255">
        <v>68</v>
      </c>
      <c r="D394" s="255">
        <v>508997</v>
      </c>
      <c r="E394" s="255">
        <v>4</v>
      </c>
      <c r="F394" s="255">
        <v>151</v>
      </c>
      <c r="G394" s="255">
        <v>4</v>
      </c>
      <c r="H394" s="255">
        <v>312</v>
      </c>
      <c r="I394" s="255">
        <v>10</v>
      </c>
      <c r="J394" s="255">
        <v>1720</v>
      </c>
      <c r="K394" s="255">
        <v>4</v>
      </c>
      <c r="L394" s="255">
        <v>1243</v>
      </c>
      <c r="M394" s="255">
        <v>9</v>
      </c>
      <c r="N394" s="255">
        <v>6201</v>
      </c>
      <c r="O394" s="255">
        <v>8</v>
      </c>
      <c r="P394" s="255">
        <v>12906</v>
      </c>
      <c r="Q394" s="255">
        <v>3</v>
      </c>
      <c r="R394" s="255">
        <v>10819</v>
      </c>
      <c r="S394" s="255">
        <v>26</v>
      </c>
      <c r="T394" s="267">
        <v>475645</v>
      </c>
      <c r="U394" s="300">
        <v>36</v>
      </c>
    </row>
    <row r="395" spans="1:21" s="251" customFormat="1" ht="11.25" customHeight="1">
      <c r="A395" s="299">
        <v>360</v>
      </c>
      <c r="B395" s="265" t="s">
        <v>614</v>
      </c>
      <c r="C395" s="255">
        <v>68</v>
      </c>
      <c r="D395" s="255">
        <v>508997</v>
      </c>
      <c r="E395" s="255">
        <v>4</v>
      </c>
      <c r="F395" s="255">
        <v>151</v>
      </c>
      <c r="G395" s="255">
        <v>4</v>
      </c>
      <c r="H395" s="255">
        <v>312</v>
      </c>
      <c r="I395" s="255">
        <v>10</v>
      </c>
      <c r="J395" s="255">
        <v>1720</v>
      </c>
      <c r="K395" s="255">
        <v>4</v>
      </c>
      <c r="L395" s="255">
        <v>1243</v>
      </c>
      <c r="M395" s="255">
        <v>9</v>
      </c>
      <c r="N395" s="255">
        <v>6201</v>
      </c>
      <c r="O395" s="255">
        <v>8</v>
      </c>
      <c r="P395" s="255">
        <v>12906</v>
      </c>
      <c r="Q395" s="255">
        <v>3</v>
      </c>
      <c r="R395" s="255">
        <v>10819</v>
      </c>
      <c r="S395" s="255">
        <v>26</v>
      </c>
      <c r="T395" s="267">
        <v>475645</v>
      </c>
      <c r="U395" s="300">
        <v>360</v>
      </c>
    </row>
    <row r="396" spans="1:21" s="251" customFormat="1" ht="11.25" customHeight="1">
      <c r="A396" s="299">
        <v>3600</v>
      </c>
      <c r="B396" s="265" t="s">
        <v>614</v>
      </c>
      <c r="C396" s="255">
        <v>68</v>
      </c>
      <c r="D396" s="255">
        <v>508997</v>
      </c>
      <c r="E396" s="255">
        <v>4</v>
      </c>
      <c r="F396" s="255">
        <v>151</v>
      </c>
      <c r="G396" s="255">
        <v>4</v>
      </c>
      <c r="H396" s="255">
        <v>312</v>
      </c>
      <c r="I396" s="255">
        <v>10</v>
      </c>
      <c r="J396" s="255">
        <v>1720</v>
      </c>
      <c r="K396" s="255">
        <v>4</v>
      </c>
      <c r="L396" s="255">
        <v>1243</v>
      </c>
      <c r="M396" s="255">
        <v>9</v>
      </c>
      <c r="N396" s="255">
        <v>6201</v>
      </c>
      <c r="O396" s="255">
        <v>8</v>
      </c>
      <c r="P396" s="255">
        <v>12906</v>
      </c>
      <c r="Q396" s="255">
        <v>3</v>
      </c>
      <c r="R396" s="255">
        <v>10819</v>
      </c>
      <c r="S396" s="255">
        <v>26</v>
      </c>
      <c r="T396" s="267">
        <v>475645</v>
      </c>
      <c r="U396" s="300">
        <v>3600</v>
      </c>
    </row>
    <row r="397" spans="1:21" s="251" customFormat="1" ht="11.25" customHeight="1">
      <c r="A397" s="299">
        <v>36001</v>
      </c>
      <c r="B397" s="265" t="s">
        <v>615</v>
      </c>
      <c r="C397" s="255">
        <v>3</v>
      </c>
      <c r="D397" s="255">
        <v>53803</v>
      </c>
      <c r="E397" s="255" t="s">
        <v>45</v>
      </c>
      <c r="F397" s="255" t="s">
        <v>45</v>
      </c>
      <c r="G397" s="255" t="s">
        <v>45</v>
      </c>
      <c r="H397" s="255" t="s">
        <v>45</v>
      </c>
      <c r="I397" s="255" t="s">
        <v>45</v>
      </c>
      <c r="J397" s="255" t="s">
        <v>45</v>
      </c>
      <c r="K397" s="255" t="s">
        <v>45</v>
      </c>
      <c r="L397" s="255" t="s">
        <v>45</v>
      </c>
      <c r="M397" s="255" t="s">
        <v>45</v>
      </c>
      <c r="N397" s="255" t="s">
        <v>45</v>
      </c>
      <c r="O397" s="255" t="s">
        <v>45</v>
      </c>
      <c r="P397" s="255" t="s">
        <v>45</v>
      </c>
      <c r="Q397" s="255" t="s">
        <v>97</v>
      </c>
      <c r="R397" s="255" t="s">
        <v>97</v>
      </c>
      <c r="S397" s="255" t="s">
        <v>97</v>
      </c>
      <c r="T397" s="267" t="s">
        <v>97</v>
      </c>
      <c r="U397" s="300">
        <v>36001</v>
      </c>
    </row>
    <row r="398" spans="1:21" s="251" customFormat="1" ht="11.25" customHeight="1">
      <c r="A398" s="299">
        <v>36002</v>
      </c>
      <c r="B398" s="265" t="s">
        <v>616</v>
      </c>
      <c r="C398" s="255">
        <v>56</v>
      </c>
      <c r="D398" s="255">
        <v>387843</v>
      </c>
      <c r="E398" s="255">
        <v>4</v>
      </c>
      <c r="F398" s="255">
        <v>151</v>
      </c>
      <c r="G398" s="255" t="s">
        <v>97</v>
      </c>
      <c r="H398" s="255" t="s">
        <v>97</v>
      </c>
      <c r="I398" s="255">
        <v>10</v>
      </c>
      <c r="J398" s="255">
        <v>1720</v>
      </c>
      <c r="K398" s="255">
        <v>4</v>
      </c>
      <c r="L398" s="255">
        <v>1243</v>
      </c>
      <c r="M398" s="255">
        <v>9</v>
      </c>
      <c r="N398" s="255">
        <v>6201</v>
      </c>
      <c r="O398" s="255" t="s">
        <v>97</v>
      </c>
      <c r="P398" s="255" t="s">
        <v>97</v>
      </c>
      <c r="Q398" s="255" t="s">
        <v>97</v>
      </c>
      <c r="R398" s="255" t="s">
        <v>97</v>
      </c>
      <c r="S398" s="255" t="s">
        <v>97</v>
      </c>
      <c r="T398" s="267" t="s">
        <v>97</v>
      </c>
      <c r="U398" s="300">
        <v>36002</v>
      </c>
    </row>
    <row r="399" spans="1:21" s="251" customFormat="1" ht="11.25" customHeight="1">
      <c r="A399" s="299">
        <v>36003</v>
      </c>
      <c r="B399" s="265" t="s">
        <v>617</v>
      </c>
      <c r="C399" s="255">
        <v>9</v>
      </c>
      <c r="D399" s="255">
        <v>67351</v>
      </c>
      <c r="E399" s="255" t="s">
        <v>45</v>
      </c>
      <c r="F399" s="255" t="s">
        <v>45</v>
      </c>
      <c r="G399" s="255" t="s">
        <v>97</v>
      </c>
      <c r="H399" s="255" t="s">
        <v>97</v>
      </c>
      <c r="I399" s="255" t="s">
        <v>45</v>
      </c>
      <c r="J399" s="255" t="s">
        <v>45</v>
      </c>
      <c r="K399" s="255" t="s">
        <v>45</v>
      </c>
      <c r="L399" s="255" t="s">
        <v>45</v>
      </c>
      <c r="M399" s="255" t="s">
        <v>45</v>
      </c>
      <c r="N399" s="255" t="s">
        <v>45</v>
      </c>
      <c r="O399" s="255" t="s">
        <v>97</v>
      </c>
      <c r="P399" s="255" t="s">
        <v>97</v>
      </c>
      <c r="Q399" s="255" t="s">
        <v>97</v>
      </c>
      <c r="R399" s="255" t="s">
        <v>97</v>
      </c>
      <c r="S399" s="255">
        <v>6</v>
      </c>
      <c r="T399" s="267">
        <v>63300</v>
      </c>
      <c r="U399" s="300">
        <v>36003</v>
      </c>
    </row>
    <row r="400" spans="1:21" ht="11.25" customHeight="1">
      <c r="A400" s="270">
        <v>37</v>
      </c>
      <c r="B400" s="265" t="s">
        <v>618</v>
      </c>
      <c r="C400" s="255">
        <v>39</v>
      </c>
      <c r="D400" s="255">
        <v>147993</v>
      </c>
      <c r="E400" s="255" t="s">
        <v>97</v>
      </c>
      <c r="F400" s="255" t="s">
        <v>97</v>
      </c>
      <c r="G400" s="255">
        <v>4</v>
      </c>
      <c r="H400" s="255">
        <v>325</v>
      </c>
      <c r="I400" s="255">
        <v>9</v>
      </c>
      <c r="J400" s="255">
        <v>1447</v>
      </c>
      <c r="K400" s="255">
        <v>6</v>
      </c>
      <c r="L400" s="255">
        <v>1958</v>
      </c>
      <c r="M400" s="255">
        <v>9</v>
      </c>
      <c r="N400" s="255">
        <v>6199</v>
      </c>
      <c r="O400" s="255">
        <v>3</v>
      </c>
      <c r="P400" s="255">
        <v>4308</v>
      </c>
      <c r="Q400" s="255" t="s">
        <v>97</v>
      </c>
      <c r="R400" s="255" t="s">
        <v>97</v>
      </c>
      <c r="S400" s="255" t="s">
        <v>97</v>
      </c>
      <c r="T400" s="267" t="s">
        <v>97</v>
      </c>
      <c r="U400" s="300">
        <v>37</v>
      </c>
    </row>
    <row r="401" spans="1:21" s="251" customFormat="1" ht="11.25" customHeight="1">
      <c r="A401" s="299">
        <v>370</v>
      </c>
      <c r="B401" s="265" t="s">
        <v>618</v>
      </c>
      <c r="C401" s="255">
        <v>39</v>
      </c>
      <c r="D401" s="255">
        <v>147993</v>
      </c>
      <c r="E401" s="255" t="s">
        <v>97</v>
      </c>
      <c r="F401" s="255" t="s">
        <v>97</v>
      </c>
      <c r="G401" s="255">
        <v>4</v>
      </c>
      <c r="H401" s="255">
        <v>325</v>
      </c>
      <c r="I401" s="255">
        <v>9</v>
      </c>
      <c r="J401" s="255">
        <v>1447</v>
      </c>
      <c r="K401" s="255">
        <v>6</v>
      </c>
      <c r="L401" s="255">
        <v>1958</v>
      </c>
      <c r="M401" s="255">
        <v>9</v>
      </c>
      <c r="N401" s="255">
        <v>6199</v>
      </c>
      <c r="O401" s="255">
        <v>3</v>
      </c>
      <c r="P401" s="255">
        <v>4308</v>
      </c>
      <c r="Q401" s="255" t="s">
        <v>97</v>
      </c>
      <c r="R401" s="255" t="s">
        <v>97</v>
      </c>
      <c r="S401" s="255" t="s">
        <v>97</v>
      </c>
      <c r="T401" s="267" t="s">
        <v>97</v>
      </c>
      <c r="U401" s="300">
        <v>370</v>
      </c>
    </row>
    <row r="402" spans="1:21" s="251" customFormat="1" ht="11.25" customHeight="1">
      <c r="A402" s="299">
        <v>3700</v>
      </c>
      <c r="B402" s="265" t="s">
        <v>618</v>
      </c>
      <c r="C402" s="255">
        <v>39</v>
      </c>
      <c r="D402" s="255">
        <v>147993</v>
      </c>
      <c r="E402" s="255" t="s">
        <v>97</v>
      </c>
      <c r="F402" s="255" t="s">
        <v>97</v>
      </c>
      <c r="G402" s="255">
        <v>4</v>
      </c>
      <c r="H402" s="255">
        <v>325</v>
      </c>
      <c r="I402" s="255">
        <v>9</v>
      </c>
      <c r="J402" s="255">
        <v>1447</v>
      </c>
      <c r="K402" s="255">
        <v>6</v>
      </c>
      <c r="L402" s="255">
        <v>1958</v>
      </c>
      <c r="M402" s="255">
        <v>9</v>
      </c>
      <c r="N402" s="255">
        <v>6199</v>
      </c>
      <c r="O402" s="255">
        <v>3</v>
      </c>
      <c r="P402" s="255">
        <v>4308</v>
      </c>
      <c r="Q402" s="255" t="s">
        <v>97</v>
      </c>
      <c r="R402" s="255" t="s">
        <v>97</v>
      </c>
      <c r="S402" s="255" t="s">
        <v>97</v>
      </c>
      <c r="T402" s="267" t="s">
        <v>97</v>
      </c>
      <c r="U402" s="300">
        <v>3700</v>
      </c>
    </row>
    <row r="403" spans="1:21" s="251" customFormat="1" ht="11.25" customHeight="1">
      <c r="A403" s="299">
        <v>37001</v>
      </c>
      <c r="B403" s="265" t="s">
        <v>619</v>
      </c>
      <c r="C403" s="255">
        <v>20</v>
      </c>
      <c r="D403" s="255">
        <v>104048</v>
      </c>
      <c r="E403" s="255" t="s">
        <v>45</v>
      </c>
      <c r="F403" s="255" t="s">
        <v>45</v>
      </c>
      <c r="G403" s="255" t="s">
        <v>45</v>
      </c>
      <c r="H403" s="255" t="s">
        <v>45</v>
      </c>
      <c r="I403" s="255" t="s">
        <v>97</v>
      </c>
      <c r="J403" s="255" t="s">
        <v>97</v>
      </c>
      <c r="K403" s="255">
        <v>3</v>
      </c>
      <c r="L403" s="255">
        <v>937</v>
      </c>
      <c r="M403" s="255">
        <v>5</v>
      </c>
      <c r="N403" s="255">
        <v>3208</v>
      </c>
      <c r="O403" s="255" t="s">
        <v>97</v>
      </c>
      <c r="P403" s="255" t="s">
        <v>97</v>
      </c>
      <c r="Q403" s="255" t="s">
        <v>97</v>
      </c>
      <c r="R403" s="255" t="s">
        <v>97</v>
      </c>
      <c r="S403" s="255" t="s">
        <v>97</v>
      </c>
      <c r="T403" s="267" t="s">
        <v>97</v>
      </c>
      <c r="U403" s="300">
        <v>37001</v>
      </c>
    </row>
    <row r="404" spans="1:21" s="251" customFormat="1" ht="11.25" customHeight="1">
      <c r="A404" s="299">
        <v>37002</v>
      </c>
      <c r="B404" s="265" t="s">
        <v>620</v>
      </c>
      <c r="C404" s="255">
        <v>19</v>
      </c>
      <c r="D404" s="255">
        <v>43944</v>
      </c>
      <c r="E404" s="255" t="s">
        <v>97</v>
      </c>
      <c r="F404" s="255" t="s">
        <v>97</v>
      </c>
      <c r="G404" s="255">
        <v>4</v>
      </c>
      <c r="H404" s="255">
        <v>325</v>
      </c>
      <c r="I404" s="255" t="s">
        <v>97</v>
      </c>
      <c r="J404" s="255" t="s">
        <v>97</v>
      </c>
      <c r="K404" s="255">
        <v>3</v>
      </c>
      <c r="L404" s="255">
        <v>1020</v>
      </c>
      <c r="M404" s="255">
        <v>4</v>
      </c>
      <c r="N404" s="255">
        <v>2991</v>
      </c>
      <c r="O404" s="255" t="s">
        <v>97</v>
      </c>
      <c r="P404" s="255" t="s">
        <v>97</v>
      </c>
      <c r="Q404" s="255" t="s">
        <v>97</v>
      </c>
      <c r="R404" s="255" t="s">
        <v>97</v>
      </c>
      <c r="S404" s="255" t="s">
        <v>97</v>
      </c>
      <c r="T404" s="267" t="s">
        <v>97</v>
      </c>
      <c r="U404" s="300">
        <v>37002</v>
      </c>
    </row>
    <row r="405" spans="1:21" ht="22.5">
      <c r="A405" s="394" t="s">
        <v>1656</v>
      </c>
      <c r="B405" s="266" t="s">
        <v>621</v>
      </c>
      <c r="C405" s="255">
        <v>434</v>
      </c>
      <c r="D405" s="255">
        <v>1009093</v>
      </c>
      <c r="E405" s="255">
        <v>54</v>
      </c>
      <c r="F405" s="255">
        <v>1773</v>
      </c>
      <c r="G405" s="255">
        <v>44</v>
      </c>
      <c r="H405" s="255">
        <v>3239</v>
      </c>
      <c r="I405" s="255">
        <v>68</v>
      </c>
      <c r="J405" s="255">
        <v>11077</v>
      </c>
      <c r="K405" s="255">
        <v>63</v>
      </c>
      <c r="L405" s="255">
        <v>22810</v>
      </c>
      <c r="M405" s="255">
        <v>60</v>
      </c>
      <c r="N405" s="255">
        <v>44008</v>
      </c>
      <c r="O405" s="255">
        <v>48</v>
      </c>
      <c r="P405" s="255">
        <v>65386</v>
      </c>
      <c r="Q405" s="255">
        <v>55</v>
      </c>
      <c r="R405" s="255">
        <v>174411</v>
      </c>
      <c r="S405" s="255">
        <v>42</v>
      </c>
      <c r="T405" s="267">
        <v>686388</v>
      </c>
      <c r="U405" s="300">
        <v>38</v>
      </c>
    </row>
    <row r="406" spans="1:21" s="251" customFormat="1" ht="11.25" customHeight="1">
      <c r="A406" s="299">
        <v>381</v>
      </c>
      <c r="B406" s="265" t="s">
        <v>622</v>
      </c>
      <c r="C406" s="255">
        <v>103</v>
      </c>
      <c r="D406" s="255">
        <v>356034</v>
      </c>
      <c r="E406" s="255">
        <v>12</v>
      </c>
      <c r="F406" s="255">
        <v>316</v>
      </c>
      <c r="G406" s="255">
        <v>10</v>
      </c>
      <c r="H406" s="255">
        <v>723</v>
      </c>
      <c r="I406" s="255">
        <v>11</v>
      </c>
      <c r="J406" s="255">
        <v>1886</v>
      </c>
      <c r="K406" s="255">
        <v>13</v>
      </c>
      <c r="L406" s="255">
        <v>5058</v>
      </c>
      <c r="M406" s="255">
        <v>19</v>
      </c>
      <c r="N406" s="255">
        <v>13883</v>
      </c>
      <c r="O406" s="255">
        <v>17</v>
      </c>
      <c r="P406" s="255">
        <v>22633</v>
      </c>
      <c r="Q406" s="255">
        <v>12</v>
      </c>
      <c r="R406" s="255">
        <v>43424</v>
      </c>
      <c r="S406" s="255">
        <v>9</v>
      </c>
      <c r="T406" s="267">
        <v>268110</v>
      </c>
      <c r="U406" s="300">
        <v>381</v>
      </c>
    </row>
    <row r="407" spans="1:21" s="251" customFormat="1" ht="11.25" customHeight="1">
      <c r="A407" s="299">
        <v>3811</v>
      </c>
      <c r="B407" s="265" t="s">
        <v>623</v>
      </c>
      <c r="C407" s="255" t="s">
        <v>97</v>
      </c>
      <c r="D407" s="255" t="s">
        <v>97</v>
      </c>
      <c r="E407" s="255">
        <v>12</v>
      </c>
      <c r="F407" s="255">
        <v>316</v>
      </c>
      <c r="G407" s="255">
        <v>10</v>
      </c>
      <c r="H407" s="255">
        <v>723</v>
      </c>
      <c r="I407" s="255" t="s">
        <v>97</v>
      </c>
      <c r="J407" s="255" t="s">
        <v>97</v>
      </c>
      <c r="K407" s="255">
        <v>13</v>
      </c>
      <c r="L407" s="255">
        <v>5058</v>
      </c>
      <c r="M407" s="255">
        <v>19</v>
      </c>
      <c r="N407" s="255">
        <v>13883</v>
      </c>
      <c r="O407" s="255">
        <v>17</v>
      </c>
      <c r="P407" s="255">
        <v>22633</v>
      </c>
      <c r="Q407" s="255" t="s">
        <v>97</v>
      </c>
      <c r="R407" s="255" t="s">
        <v>97</v>
      </c>
      <c r="S407" s="255" t="s">
        <v>97</v>
      </c>
      <c r="T407" s="267" t="s">
        <v>97</v>
      </c>
      <c r="U407" s="300">
        <v>3811</v>
      </c>
    </row>
    <row r="408" spans="1:21" s="251" customFormat="1" ht="11.25" customHeight="1">
      <c r="A408" s="299">
        <v>3812</v>
      </c>
      <c r="B408" s="265" t="s">
        <v>624</v>
      </c>
      <c r="C408" s="255" t="s">
        <v>97</v>
      </c>
      <c r="D408" s="255" t="s">
        <v>97</v>
      </c>
      <c r="E408" s="255" t="s">
        <v>45</v>
      </c>
      <c r="F408" s="255" t="s">
        <v>45</v>
      </c>
      <c r="G408" s="255" t="s">
        <v>45</v>
      </c>
      <c r="H408" s="255" t="s">
        <v>45</v>
      </c>
      <c r="I408" s="255" t="s">
        <v>97</v>
      </c>
      <c r="J408" s="255" t="s">
        <v>97</v>
      </c>
      <c r="K408" s="255" t="s">
        <v>45</v>
      </c>
      <c r="L408" s="255" t="s">
        <v>45</v>
      </c>
      <c r="M408" s="255" t="s">
        <v>45</v>
      </c>
      <c r="N408" s="255" t="s">
        <v>45</v>
      </c>
      <c r="O408" s="255" t="s">
        <v>45</v>
      </c>
      <c r="P408" s="255" t="s">
        <v>45</v>
      </c>
      <c r="Q408" s="255" t="s">
        <v>97</v>
      </c>
      <c r="R408" s="255" t="s">
        <v>97</v>
      </c>
      <c r="S408" s="255" t="s">
        <v>97</v>
      </c>
      <c r="T408" s="267" t="s">
        <v>97</v>
      </c>
      <c r="U408" s="300">
        <v>3812</v>
      </c>
    </row>
    <row r="409" spans="1:21" s="251" customFormat="1" ht="11.25" customHeight="1">
      <c r="A409" s="299">
        <v>382</v>
      </c>
      <c r="B409" s="265" t="s">
        <v>625</v>
      </c>
      <c r="C409" s="255">
        <v>107</v>
      </c>
      <c r="D409" s="255">
        <v>233131</v>
      </c>
      <c r="E409" s="255">
        <v>12</v>
      </c>
      <c r="F409" s="255">
        <v>432</v>
      </c>
      <c r="G409" s="255">
        <v>11</v>
      </c>
      <c r="H409" s="255">
        <v>725</v>
      </c>
      <c r="I409" s="255">
        <v>17</v>
      </c>
      <c r="J409" s="255">
        <v>2774</v>
      </c>
      <c r="K409" s="255">
        <v>17</v>
      </c>
      <c r="L409" s="255">
        <v>6009</v>
      </c>
      <c r="M409" s="255">
        <v>17</v>
      </c>
      <c r="N409" s="255">
        <v>12090</v>
      </c>
      <c r="O409" s="255">
        <v>6</v>
      </c>
      <c r="P409" s="255">
        <v>7985</v>
      </c>
      <c r="Q409" s="255">
        <v>12</v>
      </c>
      <c r="R409" s="255">
        <v>37066</v>
      </c>
      <c r="S409" s="255">
        <v>15</v>
      </c>
      <c r="T409" s="267">
        <v>166051</v>
      </c>
      <c r="U409" s="300">
        <v>382</v>
      </c>
    </row>
    <row r="410" spans="1:21" s="251" customFormat="1" ht="11.25" customHeight="1">
      <c r="A410" s="299">
        <v>3821</v>
      </c>
      <c r="B410" s="265" t="s">
        <v>626</v>
      </c>
      <c r="C410" s="255">
        <v>100</v>
      </c>
      <c r="D410" s="255">
        <v>210640</v>
      </c>
      <c r="E410" s="255" t="s">
        <v>97</v>
      </c>
      <c r="F410" s="255" t="s">
        <v>97</v>
      </c>
      <c r="G410" s="255" t="s">
        <v>97</v>
      </c>
      <c r="H410" s="255" t="s">
        <v>97</v>
      </c>
      <c r="I410" s="255">
        <v>17</v>
      </c>
      <c r="J410" s="255">
        <v>2774</v>
      </c>
      <c r="K410" s="255" t="s">
        <v>97</v>
      </c>
      <c r="L410" s="255" t="s">
        <v>97</v>
      </c>
      <c r="M410" s="255">
        <v>17</v>
      </c>
      <c r="N410" s="255">
        <v>12090</v>
      </c>
      <c r="O410" s="255" t="s">
        <v>97</v>
      </c>
      <c r="P410" s="255" t="s">
        <v>97</v>
      </c>
      <c r="Q410" s="255" t="s">
        <v>97</v>
      </c>
      <c r="R410" s="255" t="s">
        <v>97</v>
      </c>
      <c r="S410" s="255" t="s">
        <v>97</v>
      </c>
      <c r="T410" s="267" t="s">
        <v>97</v>
      </c>
      <c r="U410" s="300">
        <v>3821</v>
      </c>
    </row>
    <row r="411" spans="1:21" s="251" customFormat="1" ht="11.25" customHeight="1">
      <c r="A411" s="299">
        <v>3822</v>
      </c>
      <c r="B411" s="265" t="s">
        <v>627</v>
      </c>
      <c r="C411" s="255">
        <v>7</v>
      </c>
      <c r="D411" s="255">
        <v>22490</v>
      </c>
      <c r="E411" s="255" t="s">
        <v>97</v>
      </c>
      <c r="F411" s="255" t="s">
        <v>97</v>
      </c>
      <c r="G411" s="255" t="s">
        <v>97</v>
      </c>
      <c r="H411" s="255" t="s">
        <v>97</v>
      </c>
      <c r="I411" s="255" t="s">
        <v>45</v>
      </c>
      <c r="J411" s="255" t="s">
        <v>45</v>
      </c>
      <c r="K411" s="255" t="s">
        <v>97</v>
      </c>
      <c r="L411" s="255" t="s">
        <v>97</v>
      </c>
      <c r="M411" s="255" t="s">
        <v>45</v>
      </c>
      <c r="N411" s="255" t="s">
        <v>45</v>
      </c>
      <c r="O411" s="255" t="s">
        <v>97</v>
      </c>
      <c r="P411" s="255" t="s">
        <v>97</v>
      </c>
      <c r="Q411" s="255" t="s">
        <v>97</v>
      </c>
      <c r="R411" s="255" t="s">
        <v>97</v>
      </c>
      <c r="S411" s="255" t="s">
        <v>97</v>
      </c>
      <c r="T411" s="267" t="s">
        <v>97</v>
      </c>
      <c r="U411" s="300">
        <v>3822</v>
      </c>
    </row>
    <row r="412" spans="1:21" s="251" customFormat="1" ht="11.25" customHeight="1">
      <c r="A412" s="299">
        <v>383</v>
      </c>
      <c r="B412" s="265" t="s">
        <v>628</v>
      </c>
      <c r="C412" s="255">
        <v>224</v>
      </c>
      <c r="D412" s="255">
        <v>419928</v>
      </c>
      <c r="E412" s="255">
        <v>30</v>
      </c>
      <c r="F412" s="255">
        <v>1026</v>
      </c>
      <c r="G412" s="255">
        <v>23</v>
      </c>
      <c r="H412" s="255">
        <v>1792</v>
      </c>
      <c r="I412" s="255">
        <v>40</v>
      </c>
      <c r="J412" s="255">
        <v>6417</v>
      </c>
      <c r="K412" s="255">
        <v>33</v>
      </c>
      <c r="L412" s="255">
        <v>11742</v>
      </c>
      <c r="M412" s="255">
        <v>24</v>
      </c>
      <c r="N412" s="255">
        <v>18035</v>
      </c>
      <c r="O412" s="255">
        <v>25</v>
      </c>
      <c r="P412" s="255">
        <v>34768</v>
      </c>
      <c r="Q412" s="255">
        <v>31</v>
      </c>
      <c r="R412" s="255">
        <v>93921</v>
      </c>
      <c r="S412" s="255">
        <v>18</v>
      </c>
      <c r="T412" s="267">
        <v>252227</v>
      </c>
      <c r="U412" s="300">
        <v>383</v>
      </c>
    </row>
    <row r="413" spans="1:21" ht="22.5">
      <c r="A413" s="394" t="s">
        <v>1657</v>
      </c>
      <c r="B413" s="266" t="s">
        <v>629</v>
      </c>
      <c r="C413" s="255">
        <v>49</v>
      </c>
      <c r="D413" s="255">
        <v>77364</v>
      </c>
      <c r="E413" s="255">
        <v>11</v>
      </c>
      <c r="F413" s="255">
        <v>462</v>
      </c>
      <c r="G413" s="255">
        <v>4</v>
      </c>
      <c r="H413" s="255">
        <v>323</v>
      </c>
      <c r="I413" s="255">
        <v>11</v>
      </c>
      <c r="J413" s="255">
        <v>1731</v>
      </c>
      <c r="K413" s="255">
        <v>6</v>
      </c>
      <c r="L413" s="255">
        <v>2175</v>
      </c>
      <c r="M413" s="255">
        <v>5</v>
      </c>
      <c r="N413" s="255">
        <v>4082</v>
      </c>
      <c r="O413" s="255">
        <v>6</v>
      </c>
      <c r="P413" s="255">
        <v>8147</v>
      </c>
      <c r="Q413" s="255">
        <v>3</v>
      </c>
      <c r="R413" s="255">
        <v>7519</v>
      </c>
      <c r="S413" s="255">
        <v>3</v>
      </c>
      <c r="T413" s="267">
        <v>52925</v>
      </c>
      <c r="U413" s="300">
        <v>3831</v>
      </c>
    </row>
    <row r="414" spans="1:21" s="251" customFormat="1" ht="11.25" customHeight="1">
      <c r="A414" s="299">
        <v>3832</v>
      </c>
      <c r="B414" s="265" t="s">
        <v>630</v>
      </c>
      <c r="C414" s="255">
        <v>175</v>
      </c>
      <c r="D414" s="255">
        <v>342564</v>
      </c>
      <c r="E414" s="255">
        <v>19</v>
      </c>
      <c r="F414" s="255">
        <v>564</v>
      </c>
      <c r="G414" s="255">
        <v>19</v>
      </c>
      <c r="H414" s="255">
        <v>1469</v>
      </c>
      <c r="I414" s="255">
        <v>29</v>
      </c>
      <c r="J414" s="255">
        <v>4686</v>
      </c>
      <c r="K414" s="255">
        <v>27</v>
      </c>
      <c r="L414" s="255">
        <v>9567</v>
      </c>
      <c r="M414" s="255">
        <v>19</v>
      </c>
      <c r="N414" s="255">
        <v>13953</v>
      </c>
      <c r="O414" s="255">
        <v>19</v>
      </c>
      <c r="P414" s="255">
        <v>26621</v>
      </c>
      <c r="Q414" s="255">
        <v>28</v>
      </c>
      <c r="R414" s="255">
        <v>86401</v>
      </c>
      <c r="S414" s="255">
        <v>15</v>
      </c>
      <c r="T414" s="267">
        <v>199303</v>
      </c>
      <c r="U414" s="300">
        <v>3832</v>
      </c>
    </row>
    <row r="415" spans="1:21" ht="22.5">
      <c r="A415" s="394" t="s">
        <v>1658</v>
      </c>
      <c r="B415" s="266" t="s">
        <v>631</v>
      </c>
      <c r="C415" s="255">
        <v>31</v>
      </c>
      <c r="D415" s="255">
        <v>56246</v>
      </c>
      <c r="E415" s="255" t="s">
        <v>97</v>
      </c>
      <c r="F415" s="255" t="s">
        <v>97</v>
      </c>
      <c r="G415" s="255">
        <v>6</v>
      </c>
      <c r="H415" s="255">
        <v>401</v>
      </c>
      <c r="I415" s="255">
        <v>6</v>
      </c>
      <c r="J415" s="255">
        <v>847</v>
      </c>
      <c r="K415" s="255">
        <v>4</v>
      </c>
      <c r="L415" s="255">
        <v>1307</v>
      </c>
      <c r="M415" s="255">
        <v>4</v>
      </c>
      <c r="N415" s="255">
        <v>2706</v>
      </c>
      <c r="O415" s="255">
        <v>5</v>
      </c>
      <c r="P415" s="255">
        <v>7380</v>
      </c>
      <c r="Q415" s="255" t="s">
        <v>97</v>
      </c>
      <c r="R415" s="255" t="s">
        <v>97</v>
      </c>
      <c r="S415" s="255" t="s">
        <v>97</v>
      </c>
      <c r="T415" s="267" t="s">
        <v>97</v>
      </c>
      <c r="U415" s="300">
        <v>39</v>
      </c>
    </row>
    <row r="416" spans="1:21" ht="22.5">
      <c r="A416" s="394" t="s">
        <v>1659</v>
      </c>
      <c r="B416" s="266" t="s">
        <v>631</v>
      </c>
      <c r="C416" s="255">
        <v>31</v>
      </c>
      <c r="D416" s="255">
        <v>56246</v>
      </c>
      <c r="E416" s="255" t="s">
        <v>97</v>
      </c>
      <c r="F416" s="255" t="s">
        <v>97</v>
      </c>
      <c r="G416" s="255">
        <v>6</v>
      </c>
      <c r="H416" s="255">
        <v>401</v>
      </c>
      <c r="I416" s="255">
        <v>6</v>
      </c>
      <c r="J416" s="255">
        <v>847</v>
      </c>
      <c r="K416" s="255">
        <v>4</v>
      </c>
      <c r="L416" s="255">
        <v>1307</v>
      </c>
      <c r="M416" s="255">
        <v>4</v>
      </c>
      <c r="N416" s="255">
        <v>2706</v>
      </c>
      <c r="O416" s="255">
        <v>5</v>
      </c>
      <c r="P416" s="255">
        <v>7380</v>
      </c>
      <c r="Q416" s="255" t="s">
        <v>97</v>
      </c>
      <c r="R416" s="255" t="s">
        <v>97</v>
      </c>
      <c r="S416" s="255" t="s">
        <v>97</v>
      </c>
      <c r="T416" s="267" t="s">
        <v>97</v>
      </c>
      <c r="U416" s="300">
        <v>390</v>
      </c>
    </row>
    <row r="417" spans="1:21" s="245" customFormat="1" ht="18" customHeight="1">
      <c r="A417" s="242" t="s">
        <v>107</v>
      </c>
      <c r="B417" s="237" t="s">
        <v>632</v>
      </c>
      <c r="C417" s="263">
        <v>25856</v>
      </c>
      <c r="D417" s="263">
        <v>10527008</v>
      </c>
      <c r="E417" s="263">
        <v>7138</v>
      </c>
      <c r="F417" s="263">
        <v>237940</v>
      </c>
      <c r="G417" s="263">
        <v>5606</v>
      </c>
      <c r="H417" s="263">
        <v>398106</v>
      </c>
      <c r="I417" s="263">
        <v>5832</v>
      </c>
      <c r="J417" s="263">
        <v>931953</v>
      </c>
      <c r="K417" s="263">
        <v>3225</v>
      </c>
      <c r="L417" s="263">
        <v>1133723</v>
      </c>
      <c r="M417" s="263">
        <v>2109</v>
      </c>
      <c r="N417" s="263">
        <v>1476468</v>
      </c>
      <c r="O417" s="263">
        <v>1082</v>
      </c>
      <c r="P417" s="263">
        <v>1513952</v>
      </c>
      <c r="Q417" s="263">
        <v>598</v>
      </c>
      <c r="R417" s="263">
        <v>1812029</v>
      </c>
      <c r="S417" s="263">
        <v>266</v>
      </c>
      <c r="T417" s="264">
        <v>3022837</v>
      </c>
      <c r="U417" s="303" t="s">
        <v>109</v>
      </c>
    </row>
    <row r="418" spans="1:21" ht="15" customHeight="1">
      <c r="A418" s="270">
        <v>41</v>
      </c>
      <c r="B418" s="265" t="s">
        <v>634</v>
      </c>
      <c r="C418" s="255">
        <v>1416</v>
      </c>
      <c r="D418" s="255">
        <v>1960176</v>
      </c>
      <c r="E418" s="255">
        <v>203</v>
      </c>
      <c r="F418" s="255">
        <v>6478</v>
      </c>
      <c r="G418" s="255">
        <v>180</v>
      </c>
      <c r="H418" s="255">
        <v>12987</v>
      </c>
      <c r="I418" s="255">
        <v>222</v>
      </c>
      <c r="J418" s="255">
        <v>36425</v>
      </c>
      <c r="K418" s="255">
        <v>198</v>
      </c>
      <c r="L418" s="255">
        <v>71297</v>
      </c>
      <c r="M418" s="255">
        <v>220</v>
      </c>
      <c r="N418" s="255">
        <v>159350</v>
      </c>
      <c r="O418" s="255">
        <v>184</v>
      </c>
      <c r="P418" s="255">
        <v>262624</v>
      </c>
      <c r="Q418" s="255">
        <v>129</v>
      </c>
      <c r="R418" s="255">
        <v>413023</v>
      </c>
      <c r="S418" s="255">
        <v>80</v>
      </c>
      <c r="T418" s="267">
        <v>997992</v>
      </c>
      <c r="U418" s="300">
        <v>41</v>
      </c>
    </row>
    <row r="419" spans="1:21" s="251" customFormat="1" ht="11.25" customHeight="1">
      <c r="A419" s="299">
        <v>411</v>
      </c>
      <c r="B419" s="265" t="s">
        <v>635</v>
      </c>
      <c r="C419" s="255">
        <v>278</v>
      </c>
      <c r="D419" s="255">
        <v>572498</v>
      </c>
      <c r="E419" s="255">
        <v>46</v>
      </c>
      <c r="F419" s="255">
        <v>1510</v>
      </c>
      <c r="G419" s="255">
        <v>29</v>
      </c>
      <c r="H419" s="255">
        <v>1972</v>
      </c>
      <c r="I419" s="255">
        <v>48</v>
      </c>
      <c r="J419" s="255">
        <v>8175</v>
      </c>
      <c r="K419" s="255">
        <v>25</v>
      </c>
      <c r="L419" s="255">
        <v>9540</v>
      </c>
      <c r="M419" s="255">
        <v>28</v>
      </c>
      <c r="N419" s="255">
        <v>20392</v>
      </c>
      <c r="O419" s="255">
        <v>38</v>
      </c>
      <c r="P419" s="255">
        <v>53812</v>
      </c>
      <c r="Q419" s="255">
        <v>38</v>
      </c>
      <c r="R419" s="255">
        <v>121501</v>
      </c>
      <c r="S419" s="255">
        <v>26</v>
      </c>
      <c r="T419" s="267">
        <v>355595</v>
      </c>
      <c r="U419" s="300">
        <v>411</v>
      </c>
    </row>
    <row r="420" spans="1:21" s="251" customFormat="1" ht="11.25" customHeight="1">
      <c r="A420" s="299">
        <v>4110</v>
      </c>
      <c r="B420" s="265" t="s">
        <v>635</v>
      </c>
      <c r="C420" s="255">
        <v>278</v>
      </c>
      <c r="D420" s="255">
        <v>572498</v>
      </c>
      <c r="E420" s="255">
        <v>46</v>
      </c>
      <c r="F420" s="255">
        <v>1510</v>
      </c>
      <c r="G420" s="255">
        <v>29</v>
      </c>
      <c r="H420" s="255">
        <v>1972</v>
      </c>
      <c r="I420" s="255">
        <v>48</v>
      </c>
      <c r="J420" s="255">
        <v>8175</v>
      </c>
      <c r="K420" s="255">
        <v>25</v>
      </c>
      <c r="L420" s="255">
        <v>9540</v>
      </c>
      <c r="M420" s="255">
        <v>28</v>
      </c>
      <c r="N420" s="255">
        <v>20392</v>
      </c>
      <c r="O420" s="255">
        <v>38</v>
      </c>
      <c r="P420" s="255">
        <v>53812</v>
      </c>
      <c r="Q420" s="255">
        <v>38</v>
      </c>
      <c r="R420" s="255">
        <v>121501</v>
      </c>
      <c r="S420" s="255">
        <v>26</v>
      </c>
      <c r="T420" s="267">
        <v>355595</v>
      </c>
      <c r="U420" s="300">
        <v>4110</v>
      </c>
    </row>
    <row r="421" spans="1:21" s="251" customFormat="1" ht="11.25" customHeight="1">
      <c r="A421" s="299">
        <v>41101</v>
      </c>
      <c r="B421" s="265" t="s">
        <v>636</v>
      </c>
      <c r="C421" s="255">
        <v>31</v>
      </c>
      <c r="D421" s="255">
        <v>23530</v>
      </c>
      <c r="E421" s="255">
        <v>7</v>
      </c>
      <c r="F421" s="255">
        <v>211</v>
      </c>
      <c r="G421" s="255">
        <v>6</v>
      </c>
      <c r="H421" s="255">
        <v>430</v>
      </c>
      <c r="I421" s="255" t="s">
        <v>97</v>
      </c>
      <c r="J421" s="255" t="s">
        <v>97</v>
      </c>
      <c r="K421" s="255">
        <v>3</v>
      </c>
      <c r="L421" s="255">
        <v>1300</v>
      </c>
      <c r="M421" s="255">
        <v>6</v>
      </c>
      <c r="N421" s="255">
        <v>4370</v>
      </c>
      <c r="O421" s="255" t="s">
        <v>97</v>
      </c>
      <c r="P421" s="255" t="s">
        <v>97</v>
      </c>
      <c r="Q421" s="255">
        <v>5</v>
      </c>
      <c r="R421" s="255">
        <v>14273</v>
      </c>
      <c r="S421" s="255" t="s">
        <v>45</v>
      </c>
      <c r="T421" s="267">
        <v>0</v>
      </c>
      <c r="U421" s="300">
        <v>41101</v>
      </c>
    </row>
    <row r="422" spans="1:21" s="251" customFormat="1" ht="11.25" customHeight="1">
      <c r="A422" s="299">
        <v>41102</v>
      </c>
      <c r="B422" s="265" t="s">
        <v>637</v>
      </c>
      <c r="C422" s="255">
        <v>40</v>
      </c>
      <c r="D422" s="255">
        <v>42289</v>
      </c>
      <c r="E422" s="255">
        <v>4</v>
      </c>
      <c r="F422" s="255">
        <v>118</v>
      </c>
      <c r="G422" s="255">
        <v>6</v>
      </c>
      <c r="H422" s="255">
        <v>355</v>
      </c>
      <c r="I422" s="255">
        <v>11</v>
      </c>
      <c r="J422" s="255">
        <v>1776</v>
      </c>
      <c r="K422" s="255">
        <v>4</v>
      </c>
      <c r="L422" s="255">
        <v>1622</v>
      </c>
      <c r="M422" s="255">
        <v>3</v>
      </c>
      <c r="N422" s="255">
        <v>1913</v>
      </c>
      <c r="O422" s="255" t="s">
        <v>97</v>
      </c>
      <c r="P422" s="255" t="s">
        <v>97</v>
      </c>
      <c r="Q422" s="255">
        <v>4</v>
      </c>
      <c r="R422" s="255">
        <v>13372</v>
      </c>
      <c r="S422" s="255" t="s">
        <v>97</v>
      </c>
      <c r="T422" s="267" t="s">
        <v>97</v>
      </c>
      <c r="U422" s="300">
        <v>41102</v>
      </c>
    </row>
    <row r="423" spans="1:21" s="251" customFormat="1" ht="11.25" customHeight="1">
      <c r="A423" s="299">
        <v>41103</v>
      </c>
      <c r="B423" s="265" t="s">
        <v>638</v>
      </c>
      <c r="C423" s="255">
        <v>207</v>
      </c>
      <c r="D423" s="255">
        <v>506679</v>
      </c>
      <c r="E423" s="255">
        <v>35</v>
      </c>
      <c r="F423" s="255">
        <v>1181</v>
      </c>
      <c r="G423" s="255">
        <v>17</v>
      </c>
      <c r="H423" s="255">
        <v>1188</v>
      </c>
      <c r="I423" s="255" t="s">
        <v>97</v>
      </c>
      <c r="J423" s="255" t="s">
        <v>97</v>
      </c>
      <c r="K423" s="255">
        <v>18</v>
      </c>
      <c r="L423" s="255">
        <v>6618</v>
      </c>
      <c r="M423" s="255">
        <v>19</v>
      </c>
      <c r="N423" s="255">
        <v>14109</v>
      </c>
      <c r="O423" s="255">
        <v>30</v>
      </c>
      <c r="P423" s="255">
        <v>43453</v>
      </c>
      <c r="Q423" s="255">
        <v>29</v>
      </c>
      <c r="R423" s="255">
        <v>93857</v>
      </c>
      <c r="S423" s="255" t="s">
        <v>97</v>
      </c>
      <c r="T423" s="267" t="s">
        <v>97</v>
      </c>
      <c r="U423" s="300">
        <v>41103</v>
      </c>
    </row>
    <row r="424" spans="1:21" s="251" customFormat="1" ht="11.25" customHeight="1">
      <c r="A424" s="299">
        <v>412</v>
      </c>
      <c r="B424" s="265" t="s">
        <v>639</v>
      </c>
      <c r="C424" s="255">
        <v>1138</v>
      </c>
      <c r="D424" s="255">
        <v>1387678</v>
      </c>
      <c r="E424" s="255">
        <v>157</v>
      </c>
      <c r="F424" s="255">
        <v>4969</v>
      </c>
      <c r="G424" s="255">
        <v>151</v>
      </c>
      <c r="H424" s="255">
        <v>11014</v>
      </c>
      <c r="I424" s="255">
        <v>174</v>
      </c>
      <c r="J424" s="255">
        <v>28250</v>
      </c>
      <c r="K424" s="255">
        <v>173</v>
      </c>
      <c r="L424" s="255">
        <v>61757</v>
      </c>
      <c r="M424" s="255">
        <v>192</v>
      </c>
      <c r="N424" s="255">
        <v>138958</v>
      </c>
      <c r="O424" s="255">
        <v>146</v>
      </c>
      <c r="P424" s="255">
        <v>208812</v>
      </c>
      <c r="Q424" s="255">
        <v>91</v>
      </c>
      <c r="R424" s="255">
        <v>291522</v>
      </c>
      <c r="S424" s="255">
        <v>54</v>
      </c>
      <c r="T424" s="267">
        <v>642397</v>
      </c>
      <c r="U424" s="300">
        <v>412</v>
      </c>
    </row>
    <row r="425" spans="1:21" s="251" customFormat="1" ht="11.25" customHeight="1">
      <c r="A425" s="299">
        <v>4120</v>
      </c>
      <c r="B425" s="265" t="s">
        <v>639</v>
      </c>
      <c r="C425" s="255">
        <v>1138</v>
      </c>
      <c r="D425" s="255">
        <v>1387678</v>
      </c>
      <c r="E425" s="255">
        <v>157</v>
      </c>
      <c r="F425" s="255">
        <v>4969</v>
      </c>
      <c r="G425" s="255">
        <v>151</v>
      </c>
      <c r="H425" s="255">
        <v>11014</v>
      </c>
      <c r="I425" s="255">
        <v>174</v>
      </c>
      <c r="J425" s="255">
        <v>28250</v>
      </c>
      <c r="K425" s="255">
        <v>173</v>
      </c>
      <c r="L425" s="255">
        <v>61757</v>
      </c>
      <c r="M425" s="255">
        <v>192</v>
      </c>
      <c r="N425" s="255">
        <v>138958</v>
      </c>
      <c r="O425" s="255">
        <v>146</v>
      </c>
      <c r="P425" s="255">
        <v>208812</v>
      </c>
      <c r="Q425" s="255">
        <v>91</v>
      </c>
      <c r="R425" s="255">
        <v>291522</v>
      </c>
      <c r="S425" s="255">
        <v>54</v>
      </c>
      <c r="T425" s="267">
        <v>642397</v>
      </c>
      <c r="U425" s="300">
        <v>4120</v>
      </c>
    </row>
    <row r="426" spans="1:21" s="251" customFormat="1" ht="11.25" customHeight="1">
      <c r="A426" s="299">
        <v>41201</v>
      </c>
      <c r="B426" s="265" t="s">
        <v>640</v>
      </c>
      <c r="C426" s="255">
        <v>983</v>
      </c>
      <c r="D426" s="255">
        <v>1326533</v>
      </c>
      <c r="E426" s="255">
        <v>95</v>
      </c>
      <c r="F426" s="255">
        <v>3084</v>
      </c>
      <c r="G426" s="255">
        <v>124</v>
      </c>
      <c r="H426" s="255">
        <v>9130</v>
      </c>
      <c r="I426" s="255">
        <v>150</v>
      </c>
      <c r="J426" s="255">
        <v>24427</v>
      </c>
      <c r="K426" s="255">
        <v>161</v>
      </c>
      <c r="L426" s="255">
        <v>57634</v>
      </c>
      <c r="M426" s="255">
        <v>179</v>
      </c>
      <c r="N426" s="255">
        <v>130181</v>
      </c>
      <c r="O426" s="255">
        <v>135</v>
      </c>
      <c r="P426" s="255">
        <v>192810</v>
      </c>
      <c r="Q426" s="255" t="s">
        <v>97</v>
      </c>
      <c r="R426" s="255" t="s">
        <v>97</v>
      </c>
      <c r="S426" s="255" t="s">
        <v>97</v>
      </c>
      <c r="T426" s="267" t="s">
        <v>97</v>
      </c>
      <c r="U426" s="300">
        <v>41201</v>
      </c>
    </row>
    <row r="427" spans="1:21" s="251" customFormat="1" ht="11.25" customHeight="1">
      <c r="A427" s="299">
        <v>41202</v>
      </c>
      <c r="B427" s="265" t="s">
        <v>641</v>
      </c>
      <c r="C427" s="255">
        <v>155</v>
      </c>
      <c r="D427" s="255">
        <v>61145</v>
      </c>
      <c r="E427" s="255">
        <v>62</v>
      </c>
      <c r="F427" s="255">
        <v>1885</v>
      </c>
      <c r="G427" s="255">
        <v>27</v>
      </c>
      <c r="H427" s="255">
        <v>1884</v>
      </c>
      <c r="I427" s="255">
        <v>24</v>
      </c>
      <c r="J427" s="255">
        <v>3822</v>
      </c>
      <c r="K427" s="255">
        <v>12</v>
      </c>
      <c r="L427" s="255">
        <v>4122</v>
      </c>
      <c r="M427" s="255">
        <v>13</v>
      </c>
      <c r="N427" s="255">
        <v>8777</v>
      </c>
      <c r="O427" s="255">
        <v>11</v>
      </c>
      <c r="P427" s="255">
        <v>16002</v>
      </c>
      <c r="Q427" s="255" t="s">
        <v>97</v>
      </c>
      <c r="R427" s="255" t="s">
        <v>97</v>
      </c>
      <c r="S427" s="255" t="s">
        <v>97</v>
      </c>
      <c r="T427" s="267" t="s">
        <v>97</v>
      </c>
      <c r="U427" s="300">
        <v>41202</v>
      </c>
    </row>
    <row r="428" spans="1:21" ht="11.25" customHeight="1">
      <c r="A428" s="270">
        <v>42</v>
      </c>
      <c r="B428" s="265" t="s">
        <v>642</v>
      </c>
      <c r="C428" s="255">
        <v>618</v>
      </c>
      <c r="D428" s="255">
        <v>1140339</v>
      </c>
      <c r="E428" s="255">
        <v>57</v>
      </c>
      <c r="F428" s="255">
        <v>1901</v>
      </c>
      <c r="G428" s="255">
        <v>66</v>
      </c>
      <c r="H428" s="255">
        <v>4845</v>
      </c>
      <c r="I428" s="255">
        <v>84</v>
      </c>
      <c r="J428" s="255">
        <v>13956</v>
      </c>
      <c r="K428" s="255">
        <v>92</v>
      </c>
      <c r="L428" s="255">
        <v>33846</v>
      </c>
      <c r="M428" s="255">
        <v>102</v>
      </c>
      <c r="N428" s="255">
        <v>74648</v>
      </c>
      <c r="O428" s="255">
        <v>89</v>
      </c>
      <c r="P428" s="255">
        <v>126405</v>
      </c>
      <c r="Q428" s="255">
        <v>81</v>
      </c>
      <c r="R428" s="255">
        <v>249000</v>
      </c>
      <c r="S428" s="255">
        <v>47</v>
      </c>
      <c r="T428" s="267">
        <v>635739</v>
      </c>
      <c r="U428" s="300">
        <v>42</v>
      </c>
    </row>
    <row r="429" spans="1:21" s="251" customFormat="1" ht="11.25" customHeight="1">
      <c r="A429" s="299">
        <v>421</v>
      </c>
      <c r="B429" s="265" t="s">
        <v>643</v>
      </c>
      <c r="C429" s="255">
        <v>321</v>
      </c>
      <c r="D429" s="255">
        <v>802209</v>
      </c>
      <c r="E429" s="255">
        <v>27</v>
      </c>
      <c r="F429" s="255">
        <v>878</v>
      </c>
      <c r="G429" s="255">
        <v>26</v>
      </c>
      <c r="H429" s="255">
        <v>1920</v>
      </c>
      <c r="I429" s="255">
        <v>47</v>
      </c>
      <c r="J429" s="255">
        <v>7504</v>
      </c>
      <c r="K429" s="255">
        <v>44</v>
      </c>
      <c r="L429" s="255">
        <v>16768</v>
      </c>
      <c r="M429" s="255">
        <v>52</v>
      </c>
      <c r="N429" s="255">
        <v>38487</v>
      </c>
      <c r="O429" s="255">
        <v>42</v>
      </c>
      <c r="P429" s="255">
        <v>58050</v>
      </c>
      <c r="Q429" s="255">
        <v>51</v>
      </c>
      <c r="R429" s="255">
        <v>162255</v>
      </c>
      <c r="S429" s="255">
        <v>32</v>
      </c>
      <c r="T429" s="267">
        <v>516346</v>
      </c>
      <c r="U429" s="300">
        <v>421</v>
      </c>
    </row>
    <row r="430" spans="1:21" s="251" customFormat="1" ht="11.25" customHeight="1">
      <c r="A430" s="299">
        <v>4211</v>
      </c>
      <c r="B430" s="265" t="s">
        <v>644</v>
      </c>
      <c r="C430" s="255">
        <v>259</v>
      </c>
      <c r="D430" s="255">
        <v>557098</v>
      </c>
      <c r="E430" s="255" t="s">
        <v>97</v>
      </c>
      <c r="F430" s="255" t="s">
        <v>97</v>
      </c>
      <c r="G430" s="255">
        <v>18</v>
      </c>
      <c r="H430" s="255">
        <v>1333</v>
      </c>
      <c r="I430" s="255">
        <v>44</v>
      </c>
      <c r="J430" s="255">
        <v>7091</v>
      </c>
      <c r="K430" s="255">
        <v>35</v>
      </c>
      <c r="L430" s="255">
        <v>13194</v>
      </c>
      <c r="M430" s="255">
        <v>40</v>
      </c>
      <c r="N430" s="255">
        <v>29936</v>
      </c>
      <c r="O430" s="255">
        <v>30</v>
      </c>
      <c r="P430" s="255">
        <v>41360</v>
      </c>
      <c r="Q430" s="255">
        <v>43</v>
      </c>
      <c r="R430" s="255">
        <v>134774</v>
      </c>
      <c r="S430" s="255" t="s">
        <v>97</v>
      </c>
      <c r="T430" s="267" t="s">
        <v>97</v>
      </c>
      <c r="U430" s="300">
        <v>4211</v>
      </c>
    </row>
    <row r="431" spans="1:21" s="251" customFormat="1" ht="11.25" customHeight="1">
      <c r="A431" s="299">
        <v>4212</v>
      </c>
      <c r="B431" s="265" t="s">
        <v>645</v>
      </c>
      <c r="C431" s="255">
        <v>39</v>
      </c>
      <c r="D431" s="255">
        <v>65556</v>
      </c>
      <c r="E431" s="255" t="s">
        <v>97</v>
      </c>
      <c r="F431" s="255" t="s">
        <v>97</v>
      </c>
      <c r="G431" s="255" t="s">
        <v>97</v>
      </c>
      <c r="H431" s="255" t="s">
        <v>97</v>
      </c>
      <c r="I431" s="255" t="s">
        <v>97</v>
      </c>
      <c r="J431" s="255" t="s">
        <v>97</v>
      </c>
      <c r="K431" s="255">
        <v>5</v>
      </c>
      <c r="L431" s="255">
        <v>1929</v>
      </c>
      <c r="M431" s="255">
        <v>9</v>
      </c>
      <c r="N431" s="255">
        <v>6667</v>
      </c>
      <c r="O431" s="255">
        <v>8</v>
      </c>
      <c r="P431" s="255">
        <v>10312</v>
      </c>
      <c r="Q431" s="255">
        <v>4</v>
      </c>
      <c r="R431" s="255">
        <v>14729</v>
      </c>
      <c r="S431" s="117">
        <v>3</v>
      </c>
      <c r="T431" s="146">
        <v>31106</v>
      </c>
      <c r="U431" s="300">
        <v>4212</v>
      </c>
    </row>
    <row r="432" spans="1:21" s="251" customFormat="1" ht="11.25" customHeight="1">
      <c r="A432" s="299">
        <v>4213</v>
      </c>
      <c r="B432" s="265" t="s">
        <v>646</v>
      </c>
      <c r="C432" s="255">
        <v>23</v>
      </c>
      <c r="D432" s="255">
        <v>179554</v>
      </c>
      <c r="E432" s="255" t="s">
        <v>97</v>
      </c>
      <c r="F432" s="255" t="s">
        <v>97</v>
      </c>
      <c r="G432" s="255" t="s">
        <v>97</v>
      </c>
      <c r="H432" s="255" t="s">
        <v>97</v>
      </c>
      <c r="I432" s="255" t="s">
        <v>97</v>
      </c>
      <c r="J432" s="255" t="s">
        <v>97</v>
      </c>
      <c r="K432" s="255">
        <v>4</v>
      </c>
      <c r="L432" s="255">
        <v>1646</v>
      </c>
      <c r="M432" s="255">
        <v>3</v>
      </c>
      <c r="N432" s="255">
        <v>1884</v>
      </c>
      <c r="O432" s="255">
        <v>4</v>
      </c>
      <c r="P432" s="255">
        <v>6378</v>
      </c>
      <c r="Q432" s="255">
        <v>4</v>
      </c>
      <c r="R432" s="255">
        <v>12751</v>
      </c>
      <c r="S432" s="255" t="s">
        <v>97</v>
      </c>
      <c r="T432" s="267" t="s">
        <v>97</v>
      </c>
      <c r="U432" s="300">
        <v>4213</v>
      </c>
    </row>
    <row r="433" spans="1:21" s="251" customFormat="1" ht="11.25" customHeight="1">
      <c r="A433" s="299">
        <v>422</v>
      </c>
      <c r="B433" s="265" t="s">
        <v>647</v>
      </c>
      <c r="C433" s="255">
        <v>143</v>
      </c>
      <c r="D433" s="255">
        <v>170697</v>
      </c>
      <c r="E433" s="255">
        <v>12</v>
      </c>
      <c r="F433" s="255">
        <v>426</v>
      </c>
      <c r="G433" s="255">
        <v>18</v>
      </c>
      <c r="H433" s="255">
        <v>1288</v>
      </c>
      <c r="I433" s="255">
        <v>13</v>
      </c>
      <c r="J433" s="255">
        <v>2130</v>
      </c>
      <c r="K433" s="255">
        <v>19</v>
      </c>
      <c r="L433" s="255">
        <v>6492</v>
      </c>
      <c r="M433" s="255">
        <v>30</v>
      </c>
      <c r="N433" s="255">
        <v>21522</v>
      </c>
      <c r="O433" s="255">
        <v>25</v>
      </c>
      <c r="P433" s="255">
        <v>37618</v>
      </c>
      <c r="Q433" s="255">
        <v>20</v>
      </c>
      <c r="R433" s="255">
        <v>58553</v>
      </c>
      <c r="S433" s="255">
        <v>6</v>
      </c>
      <c r="T433" s="267">
        <v>42669</v>
      </c>
      <c r="U433" s="300">
        <v>422</v>
      </c>
    </row>
    <row r="434" spans="1:21" s="251" customFormat="1" ht="11.25" customHeight="1">
      <c r="A434" s="299">
        <v>4221</v>
      </c>
      <c r="B434" s="265" t="s">
        <v>648</v>
      </c>
      <c r="C434" s="255">
        <v>115</v>
      </c>
      <c r="D434" s="255">
        <v>142112</v>
      </c>
      <c r="E434" s="255">
        <v>8</v>
      </c>
      <c r="F434" s="255">
        <v>253</v>
      </c>
      <c r="G434" s="255" t="s">
        <v>97</v>
      </c>
      <c r="H434" s="255" t="s">
        <v>97</v>
      </c>
      <c r="I434" s="255" t="s">
        <v>97</v>
      </c>
      <c r="J434" s="255" t="s">
        <v>97</v>
      </c>
      <c r="K434" s="255">
        <v>16</v>
      </c>
      <c r="L434" s="255">
        <v>5651</v>
      </c>
      <c r="M434" s="255">
        <v>22</v>
      </c>
      <c r="N434" s="255">
        <v>15685</v>
      </c>
      <c r="O434" s="255">
        <v>20</v>
      </c>
      <c r="P434" s="255">
        <v>29819</v>
      </c>
      <c r="Q434" s="255">
        <v>15</v>
      </c>
      <c r="R434" s="255">
        <v>45049</v>
      </c>
      <c r="S434" s="255">
        <v>6</v>
      </c>
      <c r="T434" s="267">
        <v>42669</v>
      </c>
      <c r="U434" s="300">
        <v>4221</v>
      </c>
    </row>
    <row r="435" spans="1:21" s="251" customFormat="1" ht="11.25" customHeight="1">
      <c r="A435" s="299">
        <v>4222</v>
      </c>
      <c r="B435" s="265" t="s">
        <v>649</v>
      </c>
      <c r="C435" s="255">
        <v>28</v>
      </c>
      <c r="D435" s="255">
        <v>28585</v>
      </c>
      <c r="E435" s="255">
        <v>4</v>
      </c>
      <c r="F435" s="255">
        <v>173</v>
      </c>
      <c r="G435" s="255" t="s">
        <v>97</v>
      </c>
      <c r="H435" s="255" t="s">
        <v>97</v>
      </c>
      <c r="I435" s="255" t="s">
        <v>97</v>
      </c>
      <c r="J435" s="255" t="s">
        <v>97</v>
      </c>
      <c r="K435" s="255">
        <v>3</v>
      </c>
      <c r="L435" s="255">
        <v>841</v>
      </c>
      <c r="M435" s="255">
        <v>8</v>
      </c>
      <c r="N435" s="255">
        <v>5837</v>
      </c>
      <c r="O435" s="255">
        <v>5</v>
      </c>
      <c r="P435" s="255">
        <v>7799</v>
      </c>
      <c r="Q435" s="255">
        <v>5</v>
      </c>
      <c r="R435" s="255">
        <v>13504</v>
      </c>
      <c r="S435" s="255" t="s">
        <v>45</v>
      </c>
      <c r="T435" s="267">
        <v>0</v>
      </c>
      <c r="U435" s="300">
        <v>4222</v>
      </c>
    </row>
    <row r="436" spans="1:21" s="251" customFormat="1" ht="11.25" customHeight="1">
      <c r="A436" s="299">
        <v>429</v>
      </c>
      <c r="B436" s="265" t="s">
        <v>650</v>
      </c>
      <c r="C436" s="255">
        <v>154</v>
      </c>
      <c r="D436" s="255">
        <v>167434</v>
      </c>
      <c r="E436" s="255">
        <v>18</v>
      </c>
      <c r="F436" s="255">
        <v>596</v>
      </c>
      <c r="G436" s="255">
        <v>22</v>
      </c>
      <c r="H436" s="255">
        <v>1637</v>
      </c>
      <c r="I436" s="255">
        <v>24</v>
      </c>
      <c r="J436" s="255">
        <v>4322</v>
      </c>
      <c r="K436" s="255">
        <v>29</v>
      </c>
      <c r="L436" s="255">
        <v>10586</v>
      </c>
      <c r="M436" s="255">
        <v>20</v>
      </c>
      <c r="N436" s="255">
        <v>14639</v>
      </c>
      <c r="O436" s="255">
        <v>22</v>
      </c>
      <c r="P436" s="255">
        <v>30737</v>
      </c>
      <c r="Q436" s="255">
        <v>10</v>
      </c>
      <c r="R436" s="255">
        <v>28192</v>
      </c>
      <c r="S436" s="255">
        <v>9</v>
      </c>
      <c r="T436" s="267">
        <v>76724</v>
      </c>
      <c r="U436" s="300">
        <v>429</v>
      </c>
    </row>
    <row r="437" spans="1:21" s="251" customFormat="1" ht="11.25" customHeight="1">
      <c r="A437" s="299">
        <v>4291</v>
      </c>
      <c r="B437" s="265" t="s">
        <v>651</v>
      </c>
      <c r="C437" s="255">
        <v>6</v>
      </c>
      <c r="D437" s="255">
        <v>6834</v>
      </c>
      <c r="E437" s="255" t="s">
        <v>45</v>
      </c>
      <c r="F437" s="255" t="s">
        <v>45</v>
      </c>
      <c r="G437" s="255" t="s">
        <v>45</v>
      </c>
      <c r="H437" s="255" t="s">
        <v>45</v>
      </c>
      <c r="I437" s="255" t="s">
        <v>97</v>
      </c>
      <c r="J437" s="255" t="s">
        <v>97</v>
      </c>
      <c r="K437" s="255" t="s">
        <v>97</v>
      </c>
      <c r="L437" s="255" t="s">
        <v>97</v>
      </c>
      <c r="M437" s="255" t="s">
        <v>45</v>
      </c>
      <c r="N437" s="255" t="s">
        <v>45</v>
      </c>
      <c r="O437" s="255" t="s">
        <v>97</v>
      </c>
      <c r="P437" s="255" t="s">
        <v>97</v>
      </c>
      <c r="Q437" s="255" t="s">
        <v>97</v>
      </c>
      <c r="R437" s="255" t="s">
        <v>97</v>
      </c>
      <c r="S437" s="255" t="s">
        <v>45</v>
      </c>
      <c r="T437" s="267">
        <v>0</v>
      </c>
      <c r="U437" s="300">
        <v>4291</v>
      </c>
    </row>
    <row r="438" spans="1:21" s="251" customFormat="1" ht="11.25" customHeight="1">
      <c r="A438" s="299">
        <v>4299</v>
      </c>
      <c r="B438" s="265" t="s">
        <v>652</v>
      </c>
      <c r="C438" s="255">
        <v>148</v>
      </c>
      <c r="D438" s="255">
        <v>160600</v>
      </c>
      <c r="E438" s="255">
        <v>18</v>
      </c>
      <c r="F438" s="255">
        <v>596</v>
      </c>
      <c r="G438" s="255">
        <v>22</v>
      </c>
      <c r="H438" s="255">
        <v>1637</v>
      </c>
      <c r="I438" s="255" t="s">
        <v>97</v>
      </c>
      <c r="J438" s="255" t="s">
        <v>97</v>
      </c>
      <c r="K438" s="255" t="s">
        <v>97</v>
      </c>
      <c r="L438" s="255" t="s">
        <v>97</v>
      </c>
      <c r="M438" s="255">
        <v>20</v>
      </c>
      <c r="N438" s="255">
        <v>14639</v>
      </c>
      <c r="O438" s="255" t="s">
        <v>97</v>
      </c>
      <c r="P438" s="255" t="s">
        <v>97</v>
      </c>
      <c r="Q438" s="255" t="s">
        <v>97</v>
      </c>
      <c r="R438" s="255" t="s">
        <v>97</v>
      </c>
      <c r="S438" s="255">
        <v>9</v>
      </c>
      <c r="T438" s="267">
        <v>76724</v>
      </c>
      <c r="U438" s="300">
        <v>4299</v>
      </c>
    </row>
    <row r="439" spans="1:21" ht="22.5">
      <c r="A439" s="394" t="s">
        <v>1660</v>
      </c>
      <c r="B439" s="266" t="s">
        <v>653</v>
      </c>
      <c r="C439" s="255">
        <v>23822</v>
      </c>
      <c r="D439" s="255">
        <v>7426492</v>
      </c>
      <c r="E439" s="255">
        <v>6878</v>
      </c>
      <c r="F439" s="255">
        <v>229561</v>
      </c>
      <c r="G439" s="255">
        <v>5360</v>
      </c>
      <c r="H439" s="255">
        <v>380274</v>
      </c>
      <c r="I439" s="255">
        <v>5526</v>
      </c>
      <c r="J439" s="255">
        <v>881572</v>
      </c>
      <c r="K439" s="255">
        <v>2935</v>
      </c>
      <c r="L439" s="255">
        <v>1028580</v>
      </c>
      <c r="M439" s="255">
        <v>1787</v>
      </c>
      <c r="N439" s="255">
        <v>1242470</v>
      </c>
      <c r="O439" s="255">
        <v>809</v>
      </c>
      <c r="P439" s="255">
        <v>1124923</v>
      </c>
      <c r="Q439" s="255">
        <v>388</v>
      </c>
      <c r="R439" s="255">
        <v>1150006</v>
      </c>
      <c r="S439" s="255">
        <v>139</v>
      </c>
      <c r="T439" s="267">
        <v>1389106</v>
      </c>
      <c r="U439" s="300">
        <v>43</v>
      </c>
    </row>
    <row r="440" spans="1:21" s="251" customFormat="1" ht="11.25" customHeight="1">
      <c r="A440" s="299">
        <v>431</v>
      </c>
      <c r="B440" s="265" t="s">
        <v>654</v>
      </c>
      <c r="C440" s="255">
        <v>514</v>
      </c>
      <c r="D440" s="255">
        <v>173474</v>
      </c>
      <c r="E440" s="255">
        <v>161</v>
      </c>
      <c r="F440" s="255">
        <v>5059</v>
      </c>
      <c r="G440" s="255">
        <v>101</v>
      </c>
      <c r="H440" s="255">
        <v>7394</v>
      </c>
      <c r="I440" s="255">
        <v>111</v>
      </c>
      <c r="J440" s="255">
        <v>18351</v>
      </c>
      <c r="K440" s="255">
        <v>60</v>
      </c>
      <c r="L440" s="255">
        <v>20865</v>
      </c>
      <c r="M440" s="255">
        <v>37</v>
      </c>
      <c r="N440" s="255">
        <v>26474</v>
      </c>
      <c r="O440" s="255">
        <v>30</v>
      </c>
      <c r="P440" s="255">
        <v>43309</v>
      </c>
      <c r="Q440" s="255" t="s">
        <v>97</v>
      </c>
      <c r="R440" s="255" t="s">
        <v>97</v>
      </c>
      <c r="S440" s="255" t="s">
        <v>97</v>
      </c>
      <c r="T440" s="267" t="s">
        <v>97</v>
      </c>
      <c r="U440" s="300">
        <v>431</v>
      </c>
    </row>
    <row r="441" spans="1:21" s="251" customFormat="1" ht="11.25" customHeight="1">
      <c r="A441" s="299">
        <v>4311</v>
      </c>
      <c r="B441" s="265" t="s">
        <v>655</v>
      </c>
      <c r="C441" s="255">
        <v>297</v>
      </c>
      <c r="D441" s="255">
        <v>102456</v>
      </c>
      <c r="E441" s="255">
        <v>94</v>
      </c>
      <c r="F441" s="255">
        <v>2906</v>
      </c>
      <c r="G441" s="255">
        <v>52</v>
      </c>
      <c r="H441" s="255">
        <v>3772</v>
      </c>
      <c r="I441" s="255">
        <v>65</v>
      </c>
      <c r="J441" s="255">
        <v>10572</v>
      </c>
      <c r="K441" s="255" t="s">
        <v>97</v>
      </c>
      <c r="L441" s="255" t="s">
        <v>97</v>
      </c>
      <c r="M441" s="255">
        <v>21</v>
      </c>
      <c r="N441" s="255">
        <v>15251</v>
      </c>
      <c r="O441" s="255" t="s">
        <v>97</v>
      </c>
      <c r="P441" s="255" t="s">
        <v>97</v>
      </c>
      <c r="Q441" s="255" t="s">
        <v>97</v>
      </c>
      <c r="R441" s="255" t="s">
        <v>97</v>
      </c>
      <c r="S441" s="255" t="s">
        <v>97</v>
      </c>
      <c r="T441" s="267" t="s">
        <v>97</v>
      </c>
      <c r="U441" s="300">
        <v>4311</v>
      </c>
    </row>
    <row r="442" spans="1:21" s="251" customFormat="1" ht="11.25" customHeight="1">
      <c r="A442" s="299">
        <v>4312</v>
      </c>
      <c r="B442" s="265" t="s">
        <v>656</v>
      </c>
      <c r="C442" s="255">
        <v>202</v>
      </c>
      <c r="D442" s="255">
        <v>65764</v>
      </c>
      <c r="E442" s="255">
        <v>64</v>
      </c>
      <c r="F442" s="255">
        <v>2051</v>
      </c>
      <c r="G442" s="255">
        <v>44</v>
      </c>
      <c r="H442" s="255">
        <v>3263</v>
      </c>
      <c r="I442" s="255">
        <v>43</v>
      </c>
      <c r="J442" s="255">
        <v>7306</v>
      </c>
      <c r="K442" s="255">
        <v>20</v>
      </c>
      <c r="L442" s="255">
        <v>7153</v>
      </c>
      <c r="M442" s="255">
        <v>16</v>
      </c>
      <c r="N442" s="255">
        <v>11224</v>
      </c>
      <c r="O442" s="255">
        <v>9</v>
      </c>
      <c r="P442" s="255">
        <v>14266</v>
      </c>
      <c r="Q442" s="255">
        <v>6</v>
      </c>
      <c r="R442" s="255">
        <v>20500</v>
      </c>
      <c r="S442" s="255" t="s">
        <v>45</v>
      </c>
      <c r="T442" s="267">
        <v>0</v>
      </c>
      <c r="U442" s="300">
        <v>4312</v>
      </c>
    </row>
    <row r="443" spans="1:21" s="251" customFormat="1" ht="11.25" customHeight="1">
      <c r="A443" s="299">
        <v>4313</v>
      </c>
      <c r="B443" s="265" t="s">
        <v>657</v>
      </c>
      <c r="C443" s="255">
        <v>15</v>
      </c>
      <c r="D443" s="255">
        <v>5254</v>
      </c>
      <c r="E443" s="255">
        <v>3</v>
      </c>
      <c r="F443" s="255">
        <v>101</v>
      </c>
      <c r="G443" s="255">
        <v>5</v>
      </c>
      <c r="H443" s="255">
        <v>360</v>
      </c>
      <c r="I443" s="255">
        <v>3</v>
      </c>
      <c r="J443" s="255">
        <v>473</v>
      </c>
      <c r="K443" s="255" t="s">
        <v>97</v>
      </c>
      <c r="L443" s="255" t="s">
        <v>97</v>
      </c>
      <c r="M443" s="255" t="s">
        <v>45</v>
      </c>
      <c r="N443" s="255" t="s">
        <v>45</v>
      </c>
      <c r="O443" s="255" t="s">
        <v>97</v>
      </c>
      <c r="P443" s="255" t="s">
        <v>97</v>
      </c>
      <c r="Q443" s="255" t="s">
        <v>45</v>
      </c>
      <c r="R443" s="255" t="s">
        <v>45</v>
      </c>
      <c r="S443" s="255" t="s">
        <v>45</v>
      </c>
      <c r="T443" s="267">
        <v>0</v>
      </c>
      <c r="U443" s="300">
        <v>4313</v>
      </c>
    </row>
    <row r="444" spans="1:21" s="251" customFormat="1" ht="11.25" customHeight="1">
      <c r="A444" s="299">
        <v>432</v>
      </c>
      <c r="B444" s="265" t="s">
        <v>658</v>
      </c>
      <c r="C444" s="255">
        <v>8637</v>
      </c>
      <c r="D444" s="255">
        <v>3519201</v>
      </c>
      <c r="E444" s="255">
        <v>2041</v>
      </c>
      <c r="F444" s="255">
        <v>68766</v>
      </c>
      <c r="G444" s="255">
        <v>1871</v>
      </c>
      <c r="H444" s="255">
        <v>134011</v>
      </c>
      <c r="I444" s="255">
        <v>2091</v>
      </c>
      <c r="J444" s="255">
        <v>338504</v>
      </c>
      <c r="K444" s="255">
        <v>1165</v>
      </c>
      <c r="L444" s="255">
        <v>411682</v>
      </c>
      <c r="M444" s="255">
        <v>807</v>
      </c>
      <c r="N444" s="255">
        <v>565711</v>
      </c>
      <c r="O444" s="255">
        <v>366</v>
      </c>
      <c r="P444" s="255">
        <v>513093</v>
      </c>
      <c r="Q444" s="255">
        <v>211</v>
      </c>
      <c r="R444" s="255">
        <v>628292</v>
      </c>
      <c r="S444" s="255">
        <v>85</v>
      </c>
      <c r="T444" s="267">
        <v>859141</v>
      </c>
      <c r="U444" s="300">
        <v>432</v>
      </c>
    </row>
    <row r="445" spans="1:21" s="251" customFormat="1" ht="11.25" customHeight="1">
      <c r="A445" s="299">
        <v>4321</v>
      </c>
      <c r="B445" s="265" t="s">
        <v>659</v>
      </c>
      <c r="C445" s="255">
        <v>2307</v>
      </c>
      <c r="D445" s="255">
        <v>1170466</v>
      </c>
      <c r="E445" s="255">
        <v>348</v>
      </c>
      <c r="F445" s="255">
        <v>11939</v>
      </c>
      <c r="G445" s="255">
        <v>498</v>
      </c>
      <c r="H445" s="255">
        <v>35589</v>
      </c>
      <c r="I445" s="255">
        <v>608</v>
      </c>
      <c r="J445" s="255">
        <v>99578</v>
      </c>
      <c r="K445" s="255">
        <v>357</v>
      </c>
      <c r="L445" s="255">
        <v>126351</v>
      </c>
      <c r="M445" s="255">
        <v>254</v>
      </c>
      <c r="N445" s="255">
        <v>177501</v>
      </c>
      <c r="O445" s="255">
        <v>122</v>
      </c>
      <c r="P445" s="255">
        <v>171777</v>
      </c>
      <c r="Q445" s="255">
        <v>81</v>
      </c>
      <c r="R445" s="255">
        <v>238185</v>
      </c>
      <c r="S445" s="255">
        <v>39</v>
      </c>
      <c r="T445" s="267">
        <v>309546</v>
      </c>
      <c r="U445" s="300">
        <v>4321</v>
      </c>
    </row>
    <row r="446" spans="1:21" ht="22.5">
      <c r="A446" s="394" t="s">
        <v>1661</v>
      </c>
      <c r="B446" s="266" t="s">
        <v>660</v>
      </c>
      <c r="C446" s="255">
        <v>3332</v>
      </c>
      <c r="D446" s="255">
        <v>1514819</v>
      </c>
      <c r="E446" s="255">
        <v>454</v>
      </c>
      <c r="F446" s="255">
        <v>16070</v>
      </c>
      <c r="G446" s="255">
        <v>670</v>
      </c>
      <c r="H446" s="255">
        <v>49721</v>
      </c>
      <c r="I446" s="255">
        <v>960</v>
      </c>
      <c r="J446" s="255">
        <v>155652</v>
      </c>
      <c r="K446" s="255">
        <v>551</v>
      </c>
      <c r="L446" s="255">
        <v>196494</v>
      </c>
      <c r="M446" s="255">
        <v>400</v>
      </c>
      <c r="N446" s="255">
        <v>281697</v>
      </c>
      <c r="O446" s="255">
        <v>170</v>
      </c>
      <c r="P446" s="255">
        <v>241585</v>
      </c>
      <c r="Q446" s="255">
        <v>94</v>
      </c>
      <c r="R446" s="255">
        <v>280373</v>
      </c>
      <c r="S446" s="255">
        <v>33</v>
      </c>
      <c r="T446" s="267">
        <v>293228</v>
      </c>
      <c r="U446" s="300">
        <v>4322</v>
      </c>
    </row>
    <row r="447" spans="1:21" s="251" customFormat="1" ht="11.25" customHeight="1">
      <c r="A447" s="299">
        <v>4329</v>
      </c>
      <c r="B447" s="265" t="s">
        <v>661</v>
      </c>
      <c r="C447" s="255">
        <v>2998</v>
      </c>
      <c r="D447" s="255">
        <v>833916</v>
      </c>
      <c r="E447" s="255">
        <v>1239</v>
      </c>
      <c r="F447" s="255">
        <v>40757</v>
      </c>
      <c r="G447" s="255">
        <v>703</v>
      </c>
      <c r="H447" s="255">
        <v>48701</v>
      </c>
      <c r="I447" s="255">
        <v>523</v>
      </c>
      <c r="J447" s="255">
        <v>83274</v>
      </c>
      <c r="K447" s="255">
        <v>257</v>
      </c>
      <c r="L447" s="255">
        <v>88838</v>
      </c>
      <c r="M447" s="255">
        <v>153</v>
      </c>
      <c r="N447" s="255">
        <v>106512</v>
      </c>
      <c r="O447" s="255">
        <v>74</v>
      </c>
      <c r="P447" s="255">
        <v>99732</v>
      </c>
      <c r="Q447" s="255">
        <v>36</v>
      </c>
      <c r="R447" s="255">
        <v>109734</v>
      </c>
      <c r="S447" s="255">
        <v>13</v>
      </c>
      <c r="T447" s="267">
        <v>256367</v>
      </c>
      <c r="U447" s="300">
        <v>4329</v>
      </c>
    </row>
    <row r="448" spans="1:21" s="251" customFormat="1" ht="11.25" customHeight="1">
      <c r="A448" s="299">
        <v>43291</v>
      </c>
      <c r="B448" s="265" t="s">
        <v>662</v>
      </c>
      <c r="C448" s="255">
        <v>1340</v>
      </c>
      <c r="D448" s="255">
        <v>347335</v>
      </c>
      <c r="E448" s="255">
        <v>632</v>
      </c>
      <c r="F448" s="255">
        <v>20369</v>
      </c>
      <c r="G448" s="255">
        <v>303</v>
      </c>
      <c r="H448" s="255">
        <v>20850</v>
      </c>
      <c r="I448" s="255">
        <v>206</v>
      </c>
      <c r="J448" s="255">
        <v>33330</v>
      </c>
      <c r="K448" s="255">
        <v>94</v>
      </c>
      <c r="L448" s="255">
        <v>32340</v>
      </c>
      <c r="M448" s="255">
        <v>65</v>
      </c>
      <c r="N448" s="255">
        <v>44088</v>
      </c>
      <c r="O448" s="255">
        <v>25</v>
      </c>
      <c r="P448" s="255">
        <v>31613</v>
      </c>
      <c r="Q448" s="255">
        <v>10</v>
      </c>
      <c r="R448" s="255">
        <v>31932</v>
      </c>
      <c r="S448" s="255">
        <v>5</v>
      </c>
      <c r="T448" s="267">
        <v>132814</v>
      </c>
      <c r="U448" s="300">
        <v>43291</v>
      </c>
    </row>
    <row r="449" spans="1:21" s="251" customFormat="1" ht="11.25" customHeight="1">
      <c r="A449" s="299">
        <v>43299</v>
      </c>
      <c r="B449" s="265" t="s">
        <v>663</v>
      </c>
      <c r="C449" s="255">
        <v>1658</v>
      </c>
      <c r="D449" s="255">
        <v>486580</v>
      </c>
      <c r="E449" s="255">
        <v>607</v>
      </c>
      <c r="F449" s="255">
        <v>20388</v>
      </c>
      <c r="G449" s="255">
        <v>400</v>
      </c>
      <c r="H449" s="255">
        <v>27851</v>
      </c>
      <c r="I449" s="255">
        <v>317</v>
      </c>
      <c r="J449" s="255">
        <v>49945</v>
      </c>
      <c r="K449" s="255">
        <v>163</v>
      </c>
      <c r="L449" s="255">
        <v>56498</v>
      </c>
      <c r="M449" s="255">
        <v>88</v>
      </c>
      <c r="N449" s="255">
        <v>62424</v>
      </c>
      <c r="O449" s="255">
        <v>49</v>
      </c>
      <c r="P449" s="255">
        <v>68119</v>
      </c>
      <c r="Q449" s="255">
        <v>26</v>
      </c>
      <c r="R449" s="255">
        <v>77801</v>
      </c>
      <c r="S449" s="255">
        <v>8</v>
      </c>
      <c r="T449" s="267">
        <v>123554</v>
      </c>
      <c r="U449" s="300">
        <v>43299</v>
      </c>
    </row>
    <row r="450" spans="1:21" s="251" customFormat="1" ht="11.25" customHeight="1">
      <c r="A450" s="299">
        <v>433</v>
      </c>
      <c r="B450" s="265" t="s">
        <v>664</v>
      </c>
      <c r="C450" s="255">
        <v>10092</v>
      </c>
      <c r="D450" s="255">
        <v>2041174</v>
      </c>
      <c r="E450" s="255">
        <v>3460</v>
      </c>
      <c r="F450" s="255">
        <v>115729</v>
      </c>
      <c r="G450" s="255">
        <v>2480</v>
      </c>
      <c r="H450" s="255">
        <v>174331</v>
      </c>
      <c r="I450" s="255">
        <v>2276</v>
      </c>
      <c r="J450" s="255">
        <v>356256</v>
      </c>
      <c r="K450" s="255">
        <v>1043</v>
      </c>
      <c r="L450" s="255">
        <v>361334</v>
      </c>
      <c r="M450" s="255">
        <v>517</v>
      </c>
      <c r="N450" s="255">
        <v>355811</v>
      </c>
      <c r="O450" s="255">
        <v>221</v>
      </c>
      <c r="P450" s="255">
        <v>303121</v>
      </c>
      <c r="Q450" s="255">
        <v>77</v>
      </c>
      <c r="R450" s="255">
        <v>225148</v>
      </c>
      <c r="S450" s="255">
        <v>18</v>
      </c>
      <c r="T450" s="267">
        <v>149443</v>
      </c>
      <c r="U450" s="300">
        <v>433</v>
      </c>
    </row>
    <row r="451" spans="1:21" s="251" customFormat="1" ht="11.25" customHeight="1">
      <c r="A451" s="299">
        <v>4331</v>
      </c>
      <c r="B451" s="265" t="s">
        <v>665</v>
      </c>
      <c r="C451" s="255">
        <v>272</v>
      </c>
      <c r="D451" s="255">
        <v>73359</v>
      </c>
      <c r="E451" s="255">
        <v>88</v>
      </c>
      <c r="F451" s="255">
        <v>2936</v>
      </c>
      <c r="G451" s="255">
        <v>62</v>
      </c>
      <c r="H451" s="255">
        <v>4189</v>
      </c>
      <c r="I451" s="255">
        <v>63</v>
      </c>
      <c r="J451" s="255">
        <v>9630</v>
      </c>
      <c r="K451" s="255">
        <v>24</v>
      </c>
      <c r="L451" s="255">
        <v>8353</v>
      </c>
      <c r="M451" s="255">
        <v>18</v>
      </c>
      <c r="N451" s="255">
        <v>11342</v>
      </c>
      <c r="O451" s="255">
        <v>10</v>
      </c>
      <c r="P451" s="255">
        <v>12118</v>
      </c>
      <c r="Q451" s="255" t="s">
        <v>97</v>
      </c>
      <c r="R451" s="255" t="s">
        <v>97</v>
      </c>
      <c r="S451" s="255" t="s">
        <v>97</v>
      </c>
      <c r="T451" s="267" t="s">
        <v>97</v>
      </c>
      <c r="U451" s="300">
        <v>4331</v>
      </c>
    </row>
    <row r="452" spans="1:21" s="251" customFormat="1" ht="11.25" customHeight="1">
      <c r="A452" s="299">
        <v>4332</v>
      </c>
      <c r="B452" s="265" t="s">
        <v>666</v>
      </c>
      <c r="C452" s="255">
        <v>1411</v>
      </c>
      <c r="D452" s="255">
        <v>378128</v>
      </c>
      <c r="E452" s="255">
        <v>306</v>
      </c>
      <c r="F452" s="255">
        <v>10616</v>
      </c>
      <c r="G452" s="255">
        <v>341</v>
      </c>
      <c r="H452" s="255">
        <v>24236</v>
      </c>
      <c r="I452" s="255">
        <v>400</v>
      </c>
      <c r="J452" s="255">
        <v>63626</v>
      </c>
      <c r="K452" s="255">
        <v>208</v>
      </c>
      <c r="L452" s="255">
        <v>72226</v>
      </c>
      <c r="M452" s="255">
        <v>96</v>
      </c>
      <c r="N452" s="255">
        <v>64165</v>
      </c>
      <c r="O452" s="255">
        <v>44</v>
      </c>
      <c r="P452" s="255">
        <v>59774</v>
      </c>
      <c r="Q452" s="255">
        <v>11</v>
      </c>
      <c r="R452" s="255">
        <v>38485</v>
      </c>
      <c r="S452" s="255">
        <v>5</v>
      </c>
      <c r="T452" s="267">
        <v>45001</v>
      </c>
      <c r="U452" s="300">
        <v>4332</v>
      </c>
    </row>
    <row r="453" spans="1:21" s="251" customFormat="1" ht="11.25" customHeight="1">
      <c r="A453" s="299">
        <v>4333</v>
      </c>
      <c r="B453" s="265" t="s">
        <v>667</v>
      </c>
      <c r="C453" s="255">
        <v>2531</v>
      </c>
      <c r="D453" s="255">
        <v>480084</v>
      </c>
      <c r="E453" s="255">
        <v>938</v>
      </c>
      <c r="F453" s="255">
        <v>31205</v>
      </c>
      <c r="G453" s="255">
        <v>619</v>
      </c>
      <c r="H453" s="255">
        <v>43085</v>
      </c>
      <c r="I453" s="255">
        <v>536</v>
      </c>
      <c r="J453" s="255">
        <v>83730</v>
      </c>
      <c r="K453" s="255">
        <v>237</v>
      </c>
      <c r="L453" s="255">
        <v>81563</v>
      </c>
      <c r="M453" s="255">
        <v>115</v>
      </c>
      <c r="N453" s="255">
        <v>81721</v>
      </c>
      <c r="O453" s="255">
        <v>63</v>
      </c>
      <c r="P453" s="255">
        <v>88191</v>
      </c>
      <c r="Q453" s="255" t="s">
        <v>97</v>
      </c>
      <c r="R453" s="255" t="s">
        <v>97</v>
      </c>
      <c r="S453" s="255" t="s">
        <v>97</v>
      </c>
      <c r="T453" s="267" t="s">
        <v>97</v>
      </c>
      <c r="U453" s="300">
        <v>4333</v>
      </c>
    </row>
    <row r="454" spans="1:21" s="251" customFormat="1" ht="11.25" customHeight="1">
      <c r="A454" s="299">
        <v>4334</v>
      </c>
      <c r="B454" s="265" t="s">
        <v>668</v>
      </c>
      <c r="C454" s="255">
        <v>1885</v>
      </c>
      <c r="D454" s="255">
        <v>440972</v>
      </c>
      <c r="E454" s="255">
        <v>531</v>
      </c>
      <c r="F454" s="255">
        <v>17841</v>
      </c>
      <c r="G454" s="255">
        <v>432</v>
      </c>
      <c r="H454" s="255">
        <v>30460</v>
      </c>
      <c r="I454" s="255">
        <v>488</v>
      </c>
      <c r="J454" s="255">
        <v>77105</v>
      </c>
      <c r="K454" s="255">
        <v>260</v>
      </c>
      <c r="L454" s="255">
        <v>90960</v>
      </c>
      <c r="M454" s="255">
        <v>113</v>
      </c>
      <c r="N454" s="255">
        <v>80113</v>
      </c>
      <c r="O454" s="255">
        <v>42</v>
      </c>
      <c r="P454" s="255">
        <v>58227</v>
      </c>
      <c r="Q454" s="255" t="s">
        <v>97</v>
      </c>
      <c r="R454" s="255" t="s">
        <v>97</v>
      </c>
      <c r="S454" s="255" t="s">
        <v>97</v>
      </c>
      <c r="T454" s="267" t="s">
        <v>97</v>
      </c>
      <c r="U454" s="300">
        <v>4334</v>
      </c>
    </row>
    <row r="455" spans="1:21" s="251" customFormat="1" ht="11.25" customHeight="1">
      <c r="A455" s="299">
        <v>43341</v>
      </c>
      <c r="B455" s="265" t="s">
        <v>669</v>
      </c>
      <c r="C455" s="255">
        <v>1735</v>
      </c>
      <c r="D455" s="255">
        <v>390114</v>
      </c>
      <c r="E455" s="255">
        <v>514</v>
      </c>
      <c r="F455" s="255">
        <v>17335</v>
      </c>
      <c r="G455" s="255">
        <v>399</v>
      </c>
      <c r="H455" s="255">
        <v>27957</v>
      </c>
      <c r="I455" s="255">
        <v>432</v>
      </c>
      <c r="J455" s="255">
        <v>68278</v>
      </c>
      <c r="K455" s="255" t="s">
        <v>97</v>
      </c>
      <c r="L455" s="255" t="s">
        <v>97</v>
      </c>
      <c r="M455" s="255">
        <v>106</v>
      </c>
      <c r="N455" s="255">
        <v>74634</v>
      </c>
      <c r="O455" s="255">
        <v>39</v>
      </c>
      <c r="P455" s="255">
        <v>54382</v>
      </c>
      <c r="Q455" s="255" t="s">
        <v>97</v>
      </c>
      <c r="R455" s="255" t="s">
        <v>97</v>
      </c>
      <c r="S455" s="255">
        <v>4</v>
      </c>
      <c r="T455" s="267">
        <v>27372</v>
      </c>
      <c r="U455" s="300">
        <v>43341</v>
      </c>
    </row>
    <row r="456" spans="1:21" s="251" customFormat="1" ht="11.25" customHeight="1">
      <c r="A456" s="299">
        <v>43342</v>
      </c>
      <c r="B456" s="265" t="s">
        <v>670</v>
      </c>
      <c r="C456" s="255">
        <v>150</v>
      </c>
      <c r="D456" s="255">
        <v>50858</v>
      </c>
      <c r="E456" s="255">
        <v>17</v>
      </c>
      <c r="F456" s="255">
        <v>506</v>
      </c>
      <c r="G456" s="255">
        <v>33</v>
      </c>
      <c r="H456" s="255">
        <v>2503</v>
      </c>
      <c r="I456" s="255">
        <v>56</v>
      </c>
      <c r="J456" s="255">
        <v>8827</v>
      </c>
      <c r="K456" s="255" t="s">
        <v>97</v>
      </c>
      <c r="L456" s="255" t="s">
        <v>97</v>
      </c>
      <c r="M456" s="255">
        <v>7</v>
      </c>
      <c r="N456" s="255">
        <v>5479</v>
      </c>
      <c r="O456" s="255">
        <v>3</v>
      </c>
      <c r="P456" s="255">
        <v>3845</v>
      </c>
      <c r="Q456" s="255" t="s">
        <v>45</v>
      </c>
      <c r="R456" s="255" t="s">
        <v>45</v>
      </c>
      <c r="S456" s="255" t="s">
        <v>97</v>
      </c>
      <c r="T456" s="267" t="s">
        <v>97</v>
      </c>
      <c r="U456" s="300">
        <v>43342</v>
      </c>
    </row>
    <row r="457" spans="1:21" s="251" customFormat="1" ht="11.25" customHeight="1">
      <c r="A457" s="299">
        <v>4339</v>
      </c>
      <c r="B457" s="265" t="s">
        <v>671</v>
      </c>
      <c r="C457" s="255">
        <v>3993</v>
      </c>
      <c r="D457" s="255">
        <v>668631</v>
      </c>
      <c r="E457" s="255">
        <v>1597</v>
      </c>
      <c r="F457" s="255">
        <v>53131</v>
      </c>
      <c r="G457" s="255">
        <v>1026</v>
      </c>
      <c r="H457" s="255">
        <v>72361</v>
      </c>
      <c r="I457" s="255">
        <v>789</v>
      </c>
      <c r="J457" s="255">
        <v>122164</v>
      </c>
      <c r="K457" s="255">
        <v>314</v>
      </c>
      <c r="L457" s="255">
        <v>108232</v>
      </c>
      <c r="M457" s="255">
        <v>175</v>
      </c>
      <c r="N457" s="255">
        <v>118470</v>
      </c>
      <c r="O457" s="255">
        <v>62</v>
      </c>
      <c r="P457" s="255">
        <v>84812</v>
      </c>
      <c r="Q457" s="255">
        <v>24</v>
      </c>
      <c r="R457" s="255">
        <v>66371</v>
      </c>
      <c r="S457" s="255">
        <v>6</v>
      </c>
      <c r="T457" s="267">
        <v>43091</v>
      </c>
      <c r="U457" s="300">
        <v>4339</v>
      </c>
    </row>
    <row r="458" spans="1:21" s="251" customFormat="1" ht="11.25" customHeight="1">
      <c r="A458" s="299">
        <v>439</v>
      </c>
      <c r="B458" s="265" t="s">
        <v>672</v>
      </c>
      <c r="C458" s="255">
        <v>4579</v>
      </c>
      <c r="D458" s="255">
        <v>1692644</v>
      </c>
      <c r="E458" s="255">
        <v>1216</v>
      </c>
      <c r="F458" s="255">
        <v>40008</v>
      </c>
      <c r="G458" s="255">
        <v>908</v>
      </c>
      <c r="H458" s="255">
        <v>64537</v>
      </c>
      <c r="I458" s="255">
        <v>1048</v>
      </c>
      <c r="J458" s="255">
        <v>168461</v>
      </c>
      <c r="K458" s="255">
        <v>667</v>
      </c>
      <c r="L458" s="255">
        <v>234699</v>
      </c>
      <c r="M458" s="255">
        <v>426</v>
      </c>
      <c r="N458" s="255">
        <v>294474</v>
      </c>
      <c r="O458" s="255">
        <v>192</v>
      </c>
      <c r="P458" s="255">
        <v>265399</v>
      </c>
      <c r="Q458" s="255" t="s">
        <v>97</v>
      </c>
      <c r="R458" s="255" t="s">
        <v>97</v>
      </c>
      <c r="S458" s="255" t="s">
        <v>97</v>
      </c>
      <c r="T458" s="267" t="s">
        <v>97</v>
      </c>
      <c r="U458" s="300">
        <v>439</v>
      </c>
    </row>
    <row r="459" spans="1:21" s="251" customFormat="1" ht="11.25" customHeight="1">
      <c r="A459" s="299">
        <v>4391</v>
      </c>
      <c r="B459" s="265" t="s">
        <v>673</v>
      </c>
      <c r="C459" s="255">
        <v>1758</v>
      </c>
      <c r="D459" s="255">
        <v>634006</v>
      </c>
      <c r="E459" s="255">
        <v>264</v>
      </c>
      <c r="F459" s="255">
        <v>9024</v>
      </c>
      <c r="G459" s="255">
        <v>337</v>
      </c>
      <c r="H459" s="255">
        <v>24534</v>
      </c>
      <c r="I459" s="255">
        <v>462</v>
      </c>
      <c r="J459" s="255">
        <v>75605</v>
      </c>
      <c r="K459" s="255">
        <v>357</v>
      </c>
      <c r="L459" s="255">
        <v>127122</v>
      </c>
      <c r="M459" s="255">
        <v>224</v>
      </c>
      <c r="N459" s="255">
        <v>152770</v>
      </c>
      <c r="O459" s="255">
        <v>77</v>
      </c>
      <c r="P459" s="255">
        <v>102695</v>
      </c>
      <c r="Q459" s="255" t="s">
        <v>97</v>
      </c>
      <c r="R459" s="255" t="s">
        <v>97</v>
      </c>
      <c r="S459" s="255" t="s">
        <v>97</v>
      </c>
      <c r="T459" s="267" t="s">
        <v>97</v>
      </c>
      <c r="U459" s="300">
        <v>4391</v>
      </c>
    </row>
    <row r="460" spans="1:21" s="251" customFormat="1" ht="11.25" customHeight="1">
      <c r="A460" s="299">
        <v>43911</v>
      </c>
      <c r="B460" s="265" t="s">
        <v>674</v>
      </c>
      <c r="C460" s="255">
        <v>1250</v>
      </c>
      <c r="D460" s="255">
        <v>505158</v>
      </c>
      <c r="E460" s="255">
        <v>153</v>
      </c>
      <c r="F460" s="255">
        <v>5246</v>
      </c>
      <c r="G460" s="255">
        <v>192</v>
      </c>
      <c r="H460" s="255">
        <v>14171</v>
      </c>
      <c r="I460" s="255">
        <v>346</v>
      </c>
      <c r="J460" s="255">
        <v>57753</v>
      </c>
      <c r="K460" s="255">
        <v>287</v>
      </c>
      <c r="L460" s="255">
        <v>101521</v>
      </c>
      <c r="M460" s="255">
        <v>180</v>
      </c>
      <c r="N460" s="255">
        <v>122015</v>
      </c>
      <c r="O460" s="255">
        <v>61</v>
      </c>
      <c r="P460" s="255">
        <v>80331</v>
      </c>
      <c r="Q460" s="255" t="s">
        <v>97</v>
      </c>
      <c r="R460" s="255" t="s">
        <v>97</v>
      </c>
      <c r="S460" s="255" t="s">
        <v>97</v>
      </c>
      <c r="T460" s="267" t="s">
        <v>97</v>
      </c>
      <c r="U460" s="300">
        <v>43911</v>
      </c>
    </row>
    <row r="461" spans="1:21" s="251" customFormat="1" ht="11.25" customHeight="1">
      <c r="A461" s="299">
        <v>43912</v>
      </c>
      <c r="B461" s="265" t="s">
        <v>675</v>
      </c>
      <c r="C461" s="255">
        <v>508</v>
      </c>
      <c r="D461" s="255">
        <v>128848</v>
      </c>
      <c r="E461" s="255">
        <v>111</v>
      </c>
      <c r="F461" s="255">
        <v>3778</v>
      </c>
      <c r="G461" s="255">
        <v>145</v>
      </c>
      <c r="H461" s="255">
        <v>10363</v>
      </c>
      <c r="I461" s="255">
        <v>116</v>
      </c>
      <c r="J461" s="255">
        <v>17852</v>
      </c>
      <c r="K461" s="255">
        <v>70</v>
      </c>
      <c r="L461" s="255">
        <v>25602</v>
      </c>
      <c r="M461" s="255">
        <v>44</v>
      </c>
      <c r="N461" s="255">
        <v>30755</v>
      </c>
      <c r="O461" s="255">
        <v>16</v>
      </c>
      <c r="P461" s="255">
        <v>22364</v>
      </c>
      <c r="Q461" s="255">
        <v>6</v>
      </c>
      <c r="R461" s="255">
        <v>18133</v>
      </c>
      <c r="S461" s="255" t="s">
        <v>45</v>
      </c>
      <c r="T461" s="267">
        <v>0</v>
      </c>
      <c r="U461" s="300">
        <v>43912</v>
      </c>
    </row>
    <row r="462" spans="1:21" s="251" customFormat="1" ht="11.25" customHeight="1">
      <c r="A462" s="299">
        <v>4399</v>
      </c>
      <c r="B462" s="265" t="s">
        <v>676</v>
      </c>
      <c r="C462" s="255">
        <v>2821</v>
      </c>
      <c r="D462" s="255">
        <v>1058638</v>
      </c>
      <c r="E462" s="255">
        <v>952</v>
      </c>
      <c r="F462" s="255">
        <v>30983</v>
      </c>
      <c r="G462" s="255">
        <v>571</v>
      </c>
      <c r="H462" s="255">
        <v>40003</v>
      </c>
      <c r="I462" s="255">
        <v>586</v>
      </c>
      <c r="J462" s="255">
        <v>92855</v>
      </c>
      <c r="K462" s="255">
        <v>310</v>
      </c>
      <c r="L462" s="255">
        <v>107577</v>
      </c>
      <c r="M462" s="255">
        <v>202</v>
      </c>
      <c r="N462" s="255">
        <v>141704</v>
      </c>
      <c r="O462" s="255">
        <v>115</v>
      </c>
      <c r="P462" s="255">
        <v>162704</v>
      </c>
      <c r="Q462" s="255">
        <v>58</v>
      </c>
      <c r="R462" s="255">
        <v>173377</v>
      </c>
      <c r="S462" s="255">
        <v>27</v>
      </c>
      <c r="T462" s="267">
        <v>309433</v>
      </c>
      <c r="U462" s="300">
        <v>4399</v>
      </c>
    </row>
    <row r="463" spans="1:21" s="251" customFormat="1" ht="11.25" customHeight="1">
      <c r="A463" s="299">
        <v>43991</v>
      </c>
      <c r="B463" s="265" t="s">
        <v>677</v>
      </c>
      <c r="C463" s="255">
        <v>243</v>
      </c>
      <c r="D463" s="255">
        <v>116209</v>
      </c>
      <c r="E463" s="255">
        <v>34</v>
      </c>
      <c r="F463" s="255">
        <v>1053</v>
      </c>
      <c r="G463" s="255">
        <v>31</v>
      </c>
      <c r="H463" s="255">
        <v>2175</v>
      </c>
      <c r="I463" s="255">
        <v>49</v>
      </c>
      <c r="J463" s="255">
        <v>8041</v>
      </c>
      <c r="K463" s="255">
        <v>66</v>
      </c>
      <c r="L463" s="255">
        <v>23144</v>
      </c>
      <c r="M463" s="255">
        <v>31</v>
      </c>
      <c r="N463" s="255">
        <v>22638</v>
      </c>
      <c r="O463" s="255">
        <v>24</v>
      </c>
      <c r="P463" s="255">
        <v>34274</v>
      </c>
      <c r="Q463" s="255">
        <v>8</v>
      </c>
      <c r="R463" s="255">
        <v>24883</v>
      </c>
      <c r="S463" s="255" t="s">
        <v>45</v>
      </c>
      <c r="T463" s="267">
        <v>0</v>
      </c>
      <c r="U463" s="300">
        <v>43991</v>
      </c>
    </row>
    <row r="464" spans="1:21" s="251" customFormat="1" ht="11.25" customHeight="1">
      <c r="A464" s="299">
        <v>43992</v>
      </c>
      <c r="B464" s="265" t="s">
        <v>678</v>
      </c>
      <c r="C464" s="255">
        <v>70</v>
      </c>
      <c r="D464" s="255">
        <v>36102</v>
      </c>
      <c r="E464" s="255">
        <v>9</v>
      </c>
      <c r="F464" s="255">
        <v>323</v>
      </c>
      <c r="G464" s="255">
        <v>10</v>
      </c>
      <c r="H464" s="255">
        <v>777</v>
      </c>
      <c r="I464" s="255">
        <v>20</v>
      </c>
      <c r="J464" s="255">
        <v>3292</v>
      </c>
      <c r="K464" s="255">
        <v>17</v>
      </c>
      <c r="L464" s="255">
        <v>5596</v>
      </c>
      <c r="M464" s="255">
        <v>8</v>
      </c>
      <c r="N464" s="255">
        <v>6117</v>
      </c>
      <c r="O464" s="255" t="s">
        <v>97</v>
      </c>
      <c r="P464" s="255" t="s">
        <v>97</v>
      </c>
      <c r="Q464" s="255" t="s">
        <v>45</v>
      </c>
      <c r="R464" s="255" t="s">
        <v>45</v>
      </c>
      <c r="S464" s="255" t="s">
        <v>97</v>
      </c>
      <c r="T464" s="267" t="s">
        <v>97</v>
      </c>
      <c r="U464" s="300">
        <v>43992</v>
      </c>
    </row>
    <row r="465" spans="1:21" s="251" customFormat="1" ht="11.25" customHeight="1">
      <c r="A465" s="299">
        <v>43999</v>
      </c>
      <c r="B465" s="265" t="s">
        <v>679</v>
      </c>
      <c r="C465" s="255">
        <v>2508</v>
      </c>
      <c r="D465" s="255">
        <v>906326</v>
      </c>
      <c r="E465" s="255">
        <v>909</v>
      </c>
      <c r="F465" s="255">
        <v>29606</v>
      </c>
      <c r="G465" s="255">
        <v>530</v>
      </c>
      <c r="H465" s="255">
        <v>37051</v>
      </c>
      <c r="I465" s="255">
        <v>517</v>
      </c>
      <c r="J465" s="255">
        <v>81522</v>
      </c>
      <c r="K465" s="255">
        <v>227</v>
      </c>
      <c r="L465" s="255">
        <v>78837</v>
      </c>
      <c r="M465" s="255">
        <v>163</v>
      </c>
      <c r="N465" s="255">
        <v>112949</v>
      </c>
      <c r="O465" s="255" t="s">
        <v>97</v>
      </c>
      <c r="P465" s="255" t="s">
        <v>97</v>
      </c>
      <c r="Q465" s="255">
        <v>50</v>
      </c>
      <c r="R465" s="255">
        <v>148495</v>
      </c>
      <c r="S465" s="255" t="s">
        <v>97</v>
      </c>
      <c r="T465" s="267" t="s">
        <v>97</v>
      </c>
      <c r="U465" s="300">
        <v>43999</v>
      </c>
    </row>
    <row r="466" spans="1:21" s="245" customFormat="1" ht="29.25" customHeight="1">
      <c r="A466" s="397" t="s">
        <v>1531</v>
      </c>
      <c r="B466" s="274" t="s">
        <v>1260</v>
      </c>
      <c r="C466" s="263">
        <v>28721</v>
      </c>
      <c r="D466" s="263">
        <v>26451942</v>
      </c>
      <c r="E466" s="263">
        <v>6446</v>
      </c>
      <c r="F466" s="263">
        <v>210743</v>
      </c>
      <c r="G466" s="263">
        <v>5549</v>
      </c>
      <c r="H466" s="263">
        <v>401724</v>
      </c>
      <c r="I466" s="263">
        <v>6818</v>
      </c>
      <c r="J466" s="263">
        <v>1089583</v>
      </c>
      <c r="K466" s="263">
        <v>3568</v>
      </c>
      <c r="L466" s="263">
        <v>1256954</v>
      </c>
      <c r="M466" s="263">
        <v>2393</v>
      </c>
      <c r="N466" s="263">
        <v>1689587</v>
      </c>
      <c r="O466" s="263">
        <v>1745</v>
      </c>
      <c r="P466" s="263">
        <v>2484530</v>
      </c>
      <c r="Q466" s="263">
        <v>1364</v>
      </c>
      <c r="R466" s="263">
        <v>4251644</v>
      </c>
      <c r="S466" s="263">
        <v>838</v>
      </c>
      <c r="T466" s="264">
        <v>15067177</v>
      </c>
      <c r="U466" s="303" t="s">
        <v>112</v>
      </c>
    </row>
    <row r="467" spans="1:21" ht="26.25" customHeight="1">
      <c r="A467" s="394" t="s">
        <v>1662</v>
      </c>
      <c r="B467" s="266" t="s">
        <v>682</v>
      </c>
      <c r="C467" s="255">
        <v>5602</v>
      </c>
      <c r="D467" s="255">
        <v>5701666</v>
      </c>
      <c r="E467" s="255">
        <v>1065</v>
      </c>
      <c r="F467" s="255">
        <v>34950</v>
      </c>
      <c r="G467" s="255">
        <v>906</v>
      </c>
      <c r="H467" s="255">
        <v>65891</v>
      </c>
      <c r="I467" s="255">
        <v>1371</v>
      </c>
      <c r="J467" s="255">
        <v>223087</v>
      </c>
      <c r="K467" s="255">
        <v>829</v>
      </c>
      <c r="L467" s="255">
        <v>291638</v>
      </c>
      <c r="M467" s="255">
        <v>557</v>
      </c>
      <c r="N467" s="255">
        <v>391168</v>
      </c>
      <c r="O467" s="255">
        <v>383</v>
      </c>
      <c r="P467" s="255">
        <v>551780</v>
      </c>
      <c r="Q467" s="255">
        <v>275</v>
      </c>
      <c r="R467" s="255">
        <v>859429</v>
      </c>
      <c r="S467" s="255">
        <v>216</v>
      </c>
      <c r="T467" s="267">
        <v>3283722</v>
      </c>
      <c r="U467" s="300">
        <v>45</v>
      </c>
    </row>
    <row r="468" spans="1:21" s="251" customFormat="1" ht="11.25" customHeight="1">
      <c r="A468" s="299">
        <v>451</v>
      </c>
      <c r="B468" s="265" t="s">
        <v>683</v>
      </c>
      <c r="C468" s="255">
        <v>1996</v>
      </c>
      <c r="D468" s="255">
        <v>3988375</v>
      </c>
      <c r="E468" s="255">
        <v>337</v>
      </c>
      <c r="F468" s="255">
        <v>10813</v>
      </c>
      <c r="G468" s="255">
        <v>264</v>
      </c>
      <c r="H468" s="255">
        <v>18908</v>
      </c>
      <c r="I468" s="255">
        <v>355</v>
      </c>
      <c r="J468" s="255">
        <v>57328</v>
      </c>
      <c r="K468" s="255">
        <v>246</v>
      </c>
      <c r="L468" s="255">
        <v>86716</v>
      </c>
      <c r="M468" s="255">
        <v>204</v>
      </c>
      <c r="N468" s="255">
        <v>148259</v>
      </c>
      <c r="O468" s="255" t="s">
        <v>97</v>
      </c>
      <c r="P468" s="255" t="s">
        <v>97</v>
      </c>
      <c r="Q468" s="255">
        <v>193</v>
      </c>
      <c r="R468" s="255">
        <v>616720</v>
      </c>
      <c r="S468" s="255" t="s">
        <v>97</v>
      </c>
      <c r="T468" s="267" t="s">
        <v>97</v>
      </c>
      <c r="U468" s="300">
        <v>451</v>
      </c>
    </row>
    <row r="469" spans="1:21" ht="22.5">
      <c r="A469" s="394" t="s">
        <v>1663</v>
      </c>
      <c r="B469" s="266" t="s">
        <v>684</v>
      </c>
      <c r="C469" s="255">
        <v>1905</v>
      </c>
      <c r="D469" s="255">
        <v>3891654</v>
      </c>
      <c r="E469" s="255">
        <v>320</v>
      </c>
      <c r="F469" s="255">
        <v>10230</v>
      </c>
      <c r="G469" s="255">
        <v>253</v>
      </c>
      <c r="H469" s="255">
        <v>18120</v>
      </c>
      <c r="I469" s="255">
        <v>336</v>
      </c>
      <c r="J469" s="255">
        <v>54002</v>
      </c>
      <c r="K469" s="255">
        <v>235</v>
      </c>
      <c r="L469" s="255">
        <v>82837</v>
      </c>
      <c r="M469" s="255">
        <v>192</v>
      </c>
      <c r="N469" s="255">
        <v>138773</v>
      </c>
      <c r="O469" s="255">
        <v>218</v>
      </c>
      <c r="P469" s="255">
        <v>315392</v>
      </c>
      <c r="Q469" s="255">
        <v>182</v>
      </c>
      <c r="R469" s="255">
        <v>578993</v>
      </c>
      <c r="S469" s="255">
        <v>169</v>
      </c>
      <c r="T469" s="267">
        <v>2693307</v>
      </c>
      <c r="U469" s="300">
        <v>4511</v>
      </c>
    </row>
    <row r="470" spans="1:21" ht="22.5">
      <c r="A470" s="394" t="s">
        <v>1664</v>
      </c>
      <c r="B470" s="266" t="s">
        <v>685</v>
      </c>
      <c r="C470" s="255">
        <v>91</v>
      </c>
      <c r="D470" s="255">
        <v>96721</v>
      </c>
      <c r="E470" s="255">
        <v>17</v>
      </c>
      <c r="F470" s="255">
        <v>582</v>
      </c>
      <c r="G470" s="255">
        <v>11</v>
      </c>
      <c r="H470" s="255">
        <v>788</v>
      </c>
      <c r="I470" s="255">
        <v>19</v>
      </c>
      <c r="J470" s="255">
        <v>3327</v>
      </c>
      <c r="K470" s="255">
        <v>11</v>
      </c>
      <c r="L470" s="255">
        <v>3879</v>
      </c>
      <c r="M470" s="255">
        <v>12</v>
      </c>
      <c r="N470" s="255">
        <v>9486</v>
      </c>
      <c r="O470" s="255" t="s">
        <v>97</v>
      </c>
      <c r="P470" s="255" t="s">
        <v>97</v>
      </c>
      <c r="Q470" s="255">
        <v>11</v>
      </c>
      <c r="R470" s="255">
        <v>37727</v>
      </c>
      <c r="S470" s="255" t="s">
        <v>97</v>
      </c>
      <c r="T470" s="267" t="s">
        <v>97</v>
      </c>
      <c r="U470" s="300">
        <v>4519</v>
      </c>
    </row>
    <row r="471" spans="1:21" s="251" customFormat="1" ht="11.25" customHeight="1">
      <c r="A471" s="299">
        <v>452</v>
      </c>
      <c r="B471" s="265" t="s">
        <v>686</v>
      </c>
      <c r="C471" s="255">
        <v>2181</v>
      </c>
      <c r="D471" s="255">
        <v>800915</v>
      </c>
      <c r="E471" s="255">
        <v>401</v>
      </c>
      <c r="F471" s="255">
        <v>13462</v>
      </c>
      <c r="G471" s="255">
        <v>386</v>
      </c>
      <c r="H471" s="255">
        <v>28170</v>
      </c>
      <c r="I471" s="255">
        <v>654</v>
      </c>
      <c r="J471" s="255">
        <v>106749</v>
      </c>
      <c r="K471" s="255">
        <v>381</v>
      </c>
      <c r="L471" s="255">
        <v>133246</v>
      </c>
      <c r="M471" s="255">
        <v>212</v>
      </c>
      <c r="N471" s="255">
        <v>146464</v>
      </c>
      <c r="O471" s="255">
        <v>90</v>
      </c>
      <c r="P471" s="255">
        <v>126771</v>
      </c>
      <c r="Q471" s="255">
        <v>47</v>
      </c>
      <c r="R471" s="255">
        <v>139511</v>
      </c>
      <c r="S471" s="255">
        <v>10</v>
      </c>
      <c r="T471" s="267">
        <v>106542</v>
      </c>
      <c r="U471" s="300">
        <v>452</v>
      </c>
    </row>
    <row r="472" spans="1:21" s="251" customFormat="1" ht="11.25" customHeight="1">
      <c r="A472" s="299">
        <v>4520</v>
      </c>
      <c r="B472" s="265" t="s">
        <v>686</v>
      </c>
      <c r="C472" s="255">
        <v>2181</v>
      </c>
      <c r="D472" s="255">
        <v>800915</v>
      </c>
      <c r="E472" s="255">
        <v>401</v>
      </c>
      <c r="F472" s="255">
        <v>13462</v>
      </c>
      <c r="G472" s="255">
        <v>386</v>
      </c>
      <c r="H472" s="255">
        <v>28170</v>
      </c>
      <c r="I472" s="255">
        <v>654</v>
      </c>
      <c r="J472" s="255">
        <v>106749</v>
      </c>
      <c r="K472" s="255">
        <v>381</v>
      </c>
      <c r="L472" s="255">
        <v>133246</v>
      </c>
      <c r="M472" s="255">
        <v>212</v>
      </c>
      <c r="N472" s="255">
        <v>146464</v>
      </c>
      <c r="O472" s="255">
        <v>90</v>
      </c>
      <c r="P472" s="255">
        <v>126771</v>
      </c>
      <c r="Q472" s="255">
        <v>47</v>
      </c>
      <c r="R472" s="255">
        <v>139511</v>
      </c>
      <c r="S472" s="255">
        <v>10</v>
      </c>
      <c r="T472" s="267">
        <v>106542</v>
      </c>
      <c r="U472" s="300">
        <v>4520</v>
      </c>
    </row>
    <row r="473" spans="1:21" s="251" customFormat="1" ht="11.25" customHeight="1">
      <c r="A473" s="299">
        <v>45201</v>
      </c>
      <c r="B473" s="265" t="s">
        <v>687</v>
      </c>
      <c r="C473" s="255">
        <v>283</v>
      </c>
      <c r="D473" s="255">
        <v>100001</v>
      </c>
      <c r="E473" s="255">
        <v>54</v>
      </c>
      <c r="F473" s="255">
        <v>1677</v>
      </c>
      <c r="G473" s="255">
        <v>30</v>
      </c>
      <c r="H473" s="255">
        <v>2152</v>
      </c>
      <c r="I473" s="255">
        <v>85</v>
      </c>
      <c r="J473" s="255">
        <v>14163</v>
      </c>
      <c r="K473" s="255">
        <v>57</v>
      </c>
      <c r="L473" s="255">
        <v>21192</v>
      </c>
      <c r="M473" s="255">
        <v>33</v>
      </c>
      <c r="N473" s="255">
        <v>21998</v>
      </c>
      <c r="O473" s="255">
        <v>19</v>
      </c>
      <c r="P473" s="255">
        <v>27325</v>
      </c>
      <c r="Q473" s="255">
        <v>5</v>
      </c>
      <c r="R473" s="255">
        <v>11493</v>
      </c>
      <c r="S473" s="255" t="s">
        <v>45</v>
      </c>
      <c r="T473" s="267">
        <v>0</v>
      </c>
      <c r="U473" s="300">
        <v>45201</v>
      </c>
    </row>
    <row r="474" spans="1:21" s="251" customFormat="1" ht="11.25" customHeight="1">
      <c r="A474" s="299">
        <v>45202</v>
      </c>
      <c r="B474" s="265" t="s">
        <v>688</v>
      </c>
      <c r="C474" s="255" t="s">
        <v>97</v>
      </c>
      <c r="D474" s="255" t="s">
        <v>97</v>
      </c>
      <c r="E474" s="255">
        <v>45</v>
      </c>
      <c r="F474" s="255">
        <v>1438</v>
      </c>
      <c r="G474" s="255">
        <v>28</v>
      </c>
      <c r="H474" s="255">
        <v>2004</v>
      </c>
      <c r="I474" s="255">
        <v>21</v>
      </c>
      <c r="J474" s="255">
        <v>3321</v>
      </c>
      <c r="K474" s="255">
        <v>9</v>
      </c>
      <c r="L474" s="255">
        <v>3389</v>
      </c>
      <c r="M474" s="255">
        <v>8</v>
      </c>
      <c r="N474" s="255">
        <v>5456</v>
      </c>
      <c r="O474" s="255" t="s">
        <v>97</v>
      </c>
      <c r="P474" s="255" t="s">
        <v>97</v>
      </c>
      <c r="Q474" s="255">
        <v>3</v>
      </c>
      <c r="R474" s="255">
        <v>8712</v>
      </c>
      <c r="S474" s="255" t="s">
        <v>45</v>
      </c>
      <c r="T474" s="267">
        <v>0</v>
      </c>
      <c r="U474" s="300">
        <v>45202</v>
      </c>
    </row>
    <row r="475" spans="1:21" ht="33.75" customHeight="1">
      <c r="A475" s="395" t="s">
        <v>1665</v>
      </c>
      <c r="B475" s="266" t="s">
        <v>689</v>
      </c>
      <c r="C475" s="255">
        <v>1700</v>
      </c>
      <c r="D475" s="255">
        <v>603490</v>
      </c>
      <c r="E475" s="255">
        <v>297</v>
      </c>
      <c r="F475" s="255">
        <v>10167</v>
      </c>
      <c r="G475" s="255">
        <v>320</v>
      </c>
      <c r="H475" s="255">
        <v>23409</v>
      </c>
      <c r="I475" s="255">
        <v>530</v>
      </c>
      <c r="J475" s="255">
        <v>86317</v>
      </c>
      <c r="K475" s="255">
        <v>302</v>
      </c>
      <c r="L475" s="255">
        <v>104366</v>
      </c>
      <c r="M475" s="255">
        <v>158</v>
      </c>
      <c r="N475" s="255">
        <v>109667</v>
      </c>
      <c r="O475" s="255" t="s">
        <v>97</v>
      </c>
      <c r="P475" s="255" t="s">
        <v>97</v>
      </c>
      <c r="Q475" s="255">
        <v>30</v>
      </c>
      <c r="R475" s="255">
        <v>93801</v>
      </c>
      <c r="S475" s="255" t="s">
        <v>97</v>
      </c>
      <c r="T475" s="267" t="s">
        <v>97</v>
      </c>
      <c r="U475" s="300">
        <v>45203</v>
      </c>
    </row>
    <row r="476" spans="1:21" ht="33.75" customHeight="1">
      <c r="A476" s="395" t="s">
        <v>1666</v>
      </c>
      <c r="B476" s="266" t="s">
        <v>690</v>
      </c>
      <c r="C476" s="255" t="s">
        <v>97</v>
      </c>
      <c r="D476" s="255" t="s">
        <v>97</v>
      </c>
      <c r="E476" s="255">
        <v>5</v>
      </c>
      <c r="F476" s="255">
        <v>180</v>
      </c>
      <c r="G476" s="255">
        <v>8</v>
      </c>
      <c r="H476" s="255">
        <v>605</v>
      </c>
      <c r="I476" s="255">
        <v>18</v>
      </c>
      <c r="J476" s="255">
        <v>2948</v>
      </c>
      <c r="K476" s="255">
        <v>13</v>
      </c>
      <c r="L476" s="255">
        <v>4299</v>
      </c>
      <c r="M476" s="255">
        <v>13</v>
      </c>
      <c r="N476" s="255">
        <v>9342</v>
      </c>
      <c r="O476" s="255">
        <v>15</v>
      </c>
      <c r="P476" s="255">
        <v>21522</v>
      </c>
      <c r="Q476" s="255">
        <v>9</v>
      </c>
      <c r="R476" s="255">
        <v>25505</v>
      </c>
      <c r="S476" s="255" t="s">
        <v>97</v>
      </c>
      <c r="T476" s="267" t="s">
        <v>97</v>
      </c>
      <c r="U476" s="300">
        <v>45204</v>
      </c>
    </row>
    <row r="477" spans="1:21" s="251" customFormat="1" ht="11.25" customHeight="1">
      <c r="A477" s="299">
        <v>453</v>
      </c>
      <c r="B477" s="265" t="s">
        <v>691</v>
      </c>
      <c r="C477" s="255">
        <v>1080</v>
      </c>
      <c r="D477" s="255">
        <v>804829</v>
      </c>
      <c r="E477" s="255">
        <v>240</v>
      </c>
      <c r="F477" s="255">
        <v>7736</v>
      </c>
      <c r="G477" s="255">
        <v>190</v>
      </c>
      <c r="H477" s="255">
        <v>13942</v>
      </c>
      <c r="I477" s="255">
        <v>277</v>
      </c>
      <c r="J477" s="255">
        <v>45296</v>
      </c>
      <c r="K477" s="255">
        <v>158</v>
      </c>
      <c r="L477" s="255">
        <v>56511</v>
      </c>
      <c r="M477" s="255">
        <v>94</v>
      </c>
      <c r="N477" s="255">
        <v>64532</v>
      </c>
      <c r="O477" s="255">
        <v>58</v>
      </c>
      <c r="P477" s="255">
        <v>84980</v>
      </c>
      <c r="Q477" s="255">
        <v>30</v>
      </c>
      <c r="R477" s="255">
        <v>89089</v>
      </c>
      <c r="S477" s="255">
        <v>33</v>
      </c>
      <c r="T477" s="267">
        <v>442740</v>
      </c>
      <c r="U477" s="300">
        <v>453</v>
      </c>
    </row>
    <row r="478" spans="1:21" s="251" customFormat="1" ht="11.25" customHeight="1">
      <c r="A478" s="299">
        <v>4531</v>
      </c>
      <c r="B478" s="265" t="s">
        <v>692</v>
      </c>
      <c r="C478" s="255">
        <v>163</v>
      </c>
      <c r="D478" s="255">
        <v>364839</v>
      </c>
      <c r="E478" s="255">
        <v>18</v>
      </c>
      <c r="F478" s="255">
        <v>629</v>
      </c>
      <c r="G478" s="255">
        <v>18</v>
      </c>
      <c r="H478" s="255">
        <v>1262</v>
      </c>
      <c r="I478" s="255">
        <v>36</v>
      </c>
      <c r="J478" s="255">
        <v>6095</v>
      </c>
      <c r="K478" s="255">
        <v>27</v>
      </c>
      <c r="L478" s="255">
        <v>9670</v>
      </c>
      <c r="M478" s="255">
        <v>18</v>
      </c>
      <c r="N478" s="255">
        <v>12908</v>
      </c>
      <c r="O478" s="255">
        <v>14</v>
      </c>
      <c r="P478" s="255">
        <v>20726</v>
      </c>
      <c r="Q478" s="255">
        <v>12</v>
      </c>
      <c r="R478" s="255">
        <v>35521</v>
      </c>
      <c r="S478" s="255">
        <v>20</v>
      </c>
      <c r="T478" s="267">
        <v>278028</v>
      </c>
      <c r="U478" s="300">
        <v>4531</v>
      </c>
    </row>
    <row r="479" spans="1:21" s="251" customFormat="1" ht="11.25" customHeight="1">
      <c r="A479" s="299">
        <v>4532</v>
      </c>
      <c r="B479" s="265" t="s">
        <v>693</v>
      </c>
      <c r="C479" s="255">
        <v>917</v>
      </c>
      <c r="D479" s="255">
        <v>439990</v>
      </c>
      <c r="E479" s="255">
        <v>222</v>
      </c>
      <c r="F479" s="255">
        <v>7107</v>
      </c>
      <c r="G479" s="255">
        <v>172</v>
      </c>
      <c r="H479" s="255">
        <v>12680</v>
      </c>
      <c r="I479" s="255">
        <v>241</v>
      </c>
      <c r="J479" s="255">
        <v>39202</v>
      </c>
      <c r="K479" s="255">
        <v>131</v>
      </c>
      <c r="L479" s="255">
        <v>46841</v>
      </c>
      <c r="M479" s="255">
        <v>76</v>
      </c>
      <c r="N479" s="255">
        <v>51625</v>
      </c>
      <c r="O479" s="255">
        <v>44</v>
      </c>
      <c r="P479" s="255">
        <v>64254</v>
      </c>
      <c r="Q479" s="255">
        <v>18</v>
      </c>
      <c r="R479" s="255">
        <v>53568</v>
      </c>
      <c r="S479" s="255">
        <v>13</v>
      </c>
      <c r="T479" s="267">
        <v>164712</v>
      </c>
      <c r="U479" s="300">
        <v>4532</v>
      </c>
    </row>
    <row r="480" spans="1:21" ht="22.5">
      <c r="A480" s="394" t="s">
        <v>1667</v>
      </c>
      <c r="B480" s="266" t="s">
        <v>694</v>
      </c>
      <c r="C480" s="255">
        <v>345</v>
      </c>
      <c r="D480" s="255">
        <v>107547</v>
      </c>
      <c r="E480" s="255">
        <v>87</v>
      </c>
      <c r="F480" s="255">
        <v>2940</v>
      </c>
      <c r="G480" s="255">
        <v>66</v>
      </c>
      <c r="H480" s="255">
        <v>4870</v>
      </c>
      <c r="I480" s="255">
        <v>85</v>
      </c>
      <c r="J480" s="255">
        <v>13713</v>
      </c>
      <c r="K480" s="255">
        <v>44</v>
      </c>
      <c r="L480" s="255">
        <v>15165</v>
      </c>
      <c r="M480" s="255">
        <v>47</v>
      </c>
      <c r="N480" s="255">
        <v>31913</v>
      </c>
      <c r="O480" s="255" t="s">
        <v>97</v>
      </c>
      <c r="P480" s="255" t="s">
        <v>97</v>
      </c>
      <c r="Q480" s="255">
        <v>5</v>
      </c>
      <c r="R480" s="255">
        <v>14109</v>
      </c>
      <c r="S480" s="255" t="s">
        <v>97</v>
      </c>
      <c r="T480" s="267" t="s">
        <v>97</v>
      </c>
      <c r="U480" s="300">
        <v>454</v>
      </c>
    </row>
    <row r="481" spans="1:21" ht="11.25" customHeight="1">
      <c r="A481" s="270">
        <v>46</v>
      </c>
      <c r="B481" s="265" t="s">
        <v>695</v>
      </c>
      <c r="C481" s="255">
        <v>5724</v>
      </c>
      <c r="D481" s="255">
        <v>10187719</v>
      </c>
      <c r="E481" s="255">
        <v>1293</v>
      </c>
      <c r="F481" s="255">
        <v>41994</v>
      </c>
      <c r="G481" s="255">
        <v>995</v>
      </c>
      <c r="H481" s="255">
        <v>71207</v>
      </c>
      <c r="I481" s="255">
        <v>1107</v>
      </c>
      <c r="J481" s="255">
        <v>177137</v>
      </c>
      <c r="K481" s="255">
        <v>669</v>
      </c>
      <c r="L481" s="255">
        <v>239137</v>
      </c>
      <c r="M481" s="255">
        <v>584</v>
      </c>
      <c r="N481" s="255">
        <v>414571</v>
      </c>
      <c r="O481" s="255">
        <v>417</v>
      </c>
      <c r="P481" s="255">
        <v>589950</v>
      </c>
      <c r="Q481" s="255">
        <v>344</v>
      </c>
      <c r="R481" s="255">
        <v>1096043</v>
      </c>
      <c r="S481" s="255">
        <v>315</v>
      </c>
      <c r="T481" s="267">
        <v>7557679</v>
      </c>
      <c r="U481" s="300">
        <v>46</v>
      </c>
    </row>
    <row r="482" spans="1:21" s="251" customFormat="1" ht="11.25" customHeight="1">
      <c r="A482" s="299">
        <v>461</v>
      </c>
      <c r="B482" s="265" t="s">
        <v>696</v>
      </c>
      <c r="C482" s="255">
        <v>2618</v>
      </c>
      <c r="D482" s="255">
        <v>653465</v>
      </c>
      <c r="E482" s="255">
        <v>943</v>
      </c>
      <c r="F482" s="255">
        <v>30628</v>
      </c>
      <c r="G482" s="255">
        <v>639</v>
      </c>
      <c r="H482" s="255">
        <v>45275</v>
      </c>
      <c r="I482" s="255">
        <v>572</v>
      </c>
      <c r="J482" s="255">
        <v>90079</v>
      </c>
      <c r="K482" s="255">
        <v>223</v>
      </c>
      <c r="L482" s="255">
        <v>77847</v>
      </c>
      <c r="M482" s="255">
        <v>126</v>
      </c>
      <c r="N482" s="255">
        <v>87603</v>
      </c>
      <c r="O482" s="255">
        <v>72</v>
      </c>
      <c r="P482" s="255">
        <v>102726</v>
      </c>
      <c r="Q482" s="255">
        <v>33</v>
      </c>
      <c r="R482" s="255">
        <v>98714</v>
      </c>
      <c r="S482" s="255">
        <v>10</v>
      </c>
      <c r="T482" s="267">
        <v>120592</v>
      </c>
      <c r="U482" s="300">
        <v>461</v>
      </c>
    </row>
    <row r="483" spans="1:21" ht="22.5" customHeight="1">
      <c r="A483" s="394" t="s">
        <v>1668</v>
      </c>
      <c r="B483" s="266" t="s">
        <v>697</v>
      </c>
      <c r="C483" s="255">
        <v>26</v>
      </c>
      <c r="D483" s="255">
        <v>5135</v>
      </c>
      <c r="E483" s="255">
        <v>7</v>
      </c>
      <c r="F483" s="255">
        <v>251</v>
      </c>
      <c r="G483" s="255">
        <v>8</v>
      </c>
      <c r="H483" s="255">
        <v>625</v>
      </c>
      <c r="I483" s="255">
        <v>8</v>
      </c>
      <c r="J483" s="255">
        <v>1274</v>
      </c>
      <c r="K483" s="255" t="s">
        <v>97</v>
      </c>
      <c r="L483" s="255" t="s">
        <v>97</v>
      </c>
      <c r="M483" s="255" t="s">
        <v>45</v>
      </c>
      <c r="N483" s="255" t="s">
        <v>45</v>
      </c>
      <c r="O483" s="255" t="s">
        <v>97</v>
      </c>
      <c r="P483" s="255" t="s">
        <v>97</v>
      </c>
      <c r="Q483" s="255" t="s">
        <v>45</v>
      </c>
      <c r="R483" s="255" t="s">
        <v>45</v>
      </c>
      <c r="S483" s="255" t="s">
        <v>45</v>
      </c>
      <c r="T483" s="267">
        <v>0</v>
      </c>
      <c r="U483" s="300">
        <v>4611</v>
      </c>
    </row>
    <row r="484" spans="1:21" ht="22.5">
      <c r="A484" s="394" t="s">
        <v>1669</v>
      </c>
      <c r="B484" s="266" t="s">
        <v>698</v>
      </c>
      <c r="C484" s="255">
        <v>53</v>
      </c>
      <c r="D484" s="255">
        <v>85560</v>
      </c>
      <c r="E484" s="255">
        <v>12</v>
      </c>
      <c r="F484" s="255">
        <v>381</v>
      </c>
      <c r="G484" s="255">
        <v>8</v>
      </c>
      <c r="H484" s="255">
        <v>569</v>
      </c>
      <c r="I484" s="255">
        <v>13</v>
      </c>
      <c r="J484" s="255">
        <v>2048</v>
      </c>
      <c r="K484" s="255">
        <v>5</v>
      </c>
      <c r="L484" s="255">
        <v>1690</v>
      </c>
      <c r="M484" s="255">
        <v>3</v>
      </c>
      <c r="N484" s="255">
        <v>1687</v>
      </c>
      <c r="O484" s="255">
        <v>6</v>
      </c>
      <c r="P484" s="255">
        <v>8724</v>
      </c>
      <c r="Q484" s="255">
        <v>3</v>
      </c>
      <c r="R484" s="255">
        <v>12522</v>
      </c>
      <c r="S484" s="255">
        <v>3</v>
      </c>
      <c r="T484" s="267">
        <v>57939</v>
      </c>
      <c r="U484" s="300">
        <v>4612</v>
      </c>
    </row>
    <row r="485" spans="1:21" s="251" customFormat="1">
      <c r="A485" s="299">
        <v>4613</v>
      </c>
      <c r="B485" s="265" t="s">
        <v>699</v>
      </c>
      <c r="C485" s="255">
        <v>278</v>
      </c>
      <c r="D485" s="255">
        <v>63255</v>
      </c>
      <c r="E485" s="255">
        <v>96</v>
      </c>
      <c r="F485" s="255">
        <v>3279</v>
      </c>
      <c r="G485" s="255">
        <v>58</v>
      </c>
      <c r="H485" s="255">
        <v>4183</v>
      </c>
      <c r="I485" s="255">
        <v>76</v>
      </c>
      <c r="J485" s="255">
        <v>12114</v>
      </c>
      <c r="K485" s="255">
        <v>16</v>
      </c>
      <c r="L485" s="255">
        <v>5330</v>
      </c>
      <c r="M485" s="255">
        <v>20</v>
      </c>
      <c r="N485" s="255">
        <v>14678</v>
      </c>
      <c r="O485" s="255">
        <v>6</v>
      </c>
      <c r="P485" s="255">
        <v>7590</v>
      </c>
      <c r="Q485" s="255">
        <v>6</v>
      </c>
      <c r="R485" s="255">
        <v>16081</v>
      </c>
      <c r="S485" s="255" t="s">
        <v>45</v>
      </c>
      <c r="T485" s="267">
        <v>0</v>
      </c>
      <c r="U485" s="300">
        <v>4613</v>
      </c>
    </row>
    <row r="486" spans="1:21" ht="22.5">
      <c r="A486" s="394" t="s">
        <v>1670</v>
      </c>
      <c r="B486" s="266" t="s">
        <v>700</v>
      </c>
      <c r="C486" s="255">
        <v>44</v>
      </c>
      <c r="D486" s="255">
        <v>18986</v>
      </c>
      <c r="E486" s="255">
        <v>9</v>
      </c>
      <c r="F486" s="255">
        <v>274</v>
      </c>
      <c r="G486" s="255">
        <v>10</v>
      </c>
      <c r="H486" s="255">
        <v>778</v>
      </c>
      <c r="I486" s="255">
        <v>12</v>
      </c>
      <c r="J486" s="255">
        <v>1965</v>
      </c>
      <c r="K486" s="255">
        <v>5</v>
      </c>
      <c r="L486" s="255">
        <v>1783</v>
      </c>
      <c r="M486" s="255" t="s">
        <v>97</v>
      </c>
      <c r="N486" s="255" t="s">
        <v>97</v>
      </c>
      <c r="O486" s="255" t="s">
        <v>97</v>
      </c>
      <c r="P486" s="255" t="s">
        <v>97</v>
      </c>
      <c r="Q486" s="255">
        <v>3</v>
      </c>
      <c r="R486" s="255">
        <v>9454</v>
      </c>
      <c r="S486" s="255" t="s">
        <v>45</v>
      </c>
      <c r="T486" s="267">
        <v>0</v>
      </c>
      <c r="U486" s="300">
        <v>46131</v>
      </c>
    </row>
    <row r="487" spans="1:21" s="251" customFormat="1">
      <c r="A487" s="299">
        <v>46132</v>
      </c>
      <c r="B487" s="265" t="s">
        <v>1851</v>
      </c>
      <c r="C487" s="255">
        <v>234</v>
      </c>
      <c r="D487" s="255">
        <v>44269</v>
      </c>
      <c r="E487" s="255">
        <v>87</v>
      </c>
      <c r="F487" s="255">
        <v>3005</v>
      </c>
      <c r="G487" s="255">
        <v>48</v>
      </c>
      <c r="H487" s="255">
        <v>3404</v>
      </c>
      <c r="I487" s="255">
        <v>64</v>
      </c>
      <c r="J487" s="255">
        <v>10149</v>
      </c>
      <c r="K487" s="255">
        <v>11</v>
      </c>
      <c r="L487" s="255">
        <v>3547</v>
      </c>
      <c r="M487" s="255" t="s">
        <v>97</v>
      </c>
      <c r="N487" s="255" t="s">
        <v>97</v>
      </c>
      <c r="O487" s="255" t="s">
        <v>97</v>
      </c>
      <c r="P487" s="255" t="s">
        <v>97</v>
      </c>
      <c r="Q487" s="255">
        <v>3</v>
      </c>
      <c r="R487" s="255">
        <v>6627</v>
      </c>
      <c r="S487" s="255" t="s">
        <v>45</v>
      </c>
      <c r="T487" s="267">
        <v>0</v>
      </c>
      <c r="U487" s="300">
        <v>46132</v>
      </c>
    </row>
    <row r="488" spans="1:21" ht="22.5">
      <c r="A488" s="394" t="s">
        <v>1671</v>
      </c>
      <c r="B488" s="266" t="s">
        <v>1852</v>
      </c>
      <c r="C488" s="255">
        <v>370</v>
      </c>
      <c r="D488" s="255">
        <v>136302</v>
      </c>
      <c r="E488" s="255">
        <v>76</v>
      </c>
      <c r="F488" s="255">
        <v>2631</v>
      </c>
      <c r="G488" s="255">
        <v>87</v>
      </c>
      <c r="H488" s="255">
        <v>6181</v>
      </c>
      <c r="I488" s="255">
        <v>104</v>
      </c>
      <c r="J488" s="255">
        <v>16759</v>
      </c>
      <c r="K488" s="255">
        <v>42</v>
      </c>
      <c r="L488" s="255">
        <v>14243</v>
      </c>
      <c r="M488" s="255">
        <v>30</v>
      </c>
      <c r="N488" s="255">
        <v>20989</v>
      </c>
      <c r="O488" s="255">
        <v>18</v>
      </c>
      <c r="P488" s="255">
        <v>25853</v>
      </c>
      <c r="Q488" s="255">
        <v>10</v>
      </c>
      <c r="R488" s="255">
        <v>27505</v>
      </c>
      <c r="S488" s="255">
        <v>3</v>
      </c>
      <c r="T488" s="267">
        <v>22142</v>
      </c>
      <c r="U488" s="300">
        <v>4614</v>
      </c>
    </row>
    <row r="489" spans="1:21" ht="22.5">
      <c r="A489" s="394" t="s">
        <v>1672</v>
      </c>
      <c r="B489" s="266" t="s">
        <v>701</v>
      </c>
      <c r="C489" s="255">
        <v>290</v>
      </c>
      <c r="D489" s="255">
        <v>76465</v>
      </c>
      <c r="E489" s="255">
        <v>95</v>
      </c>
      <c r="F489" s="255">
        <v>2973</v>
      </c>
      <c r="G489" s="255">
        <v>63</v>
      </c>
      <c r="H489" s="255">
        <v>4557</v>
      </c>
      <c r="I489" s="255">
        <v>57</v>
      </c>
      <c r="J489" s="255">
        <v>8949</v>
      </c>
      <c r="K489" s="255">
        <v>33</v>
      </c>
      <c r="L489" s="255">
        <v>11291</v>
      </c>
      <c r="M489" s="255">
        <v>26</v>
      </c>
      <c r="N489" s="255">
        <v>18551</v>
      </c>
      <c r="O489" s="255">
        <v>12</v>
      </c>
      <c r="P489" s="255">
        <v>18321</v>
      </c>
      <c r="Q489" s="255">
        <v>4</v>
      </c>
      <c r="R489" s="255">
        <v>11823</v>
      </c>
      <c r="S489" s="255" t="s">
        <v>45</v>
      </c>
      <c r="T489" s="267">
        <v>0</v>
      </c>
      <c r="U489" s="300">
        <v>4615</v>
      </c>
    </row>
    <row r="490" spans="1:21" ht="22.5">
      <c r="A490" s="394" t="s">
        <v>1673</v>
      </c>
      <c r="B490" s="266" t="s">
        <v>702</v>
      </c>
      <c r="C490" s="255">
        <v>198</v>
      </c>
      <c r="D490" s="255">
        <v>34268</v>
      </c>
      <c r="E490" s="255">
        <v>63</v>
      </c>
      <c r="F490" s="255">
        <v>2060</v>
      </c>
      <c r="G490" s="255">
        <v>52</v>
      </c>
      <c r="H490" s="255">
        <v>3709</v>
      </c>
      <c r="I490" s="255">
        <v>51</v>
      </c>
      <c r="J490" s="255">
        <v>8004</v>
      </c>
      <c r="K490" s="255">
        <v>17</v>
      </c>
      <c r="L490" s="255">
        <v>6217</v>
      </c>
      <c r="M490" s="255">
        <v>10</v>
      </c>
      <c r="N490" s="255">
        <v>6567</v>
      </c>
      <c r="O490" s="255">
        <v>5</v>
      </c>
      <c r="P490" s="255">
        <v>7711</v>
      </c>
      <c r="Q490" s="255" t="s">
        <v>45</v>
      </c>
      <c r="R490" s="255" t="s">
        <v>45</v>
      </c>
      <c r="S490" s="255" t="s">
        <v>45</v>
      </c>
      <c r="T490" s="267">
        <v>0</v>
      </c>
      <c r="U490" s="300">
        <v>4616</v>
      </c>
    </row>
    <row r="491" spans="1:21" ht="22.5">
      <c r="A491" s="394" t="s">
        <v>1674</v>
      </c>
      <c r="B491" s="266" t="s">
        <v>703</v>
      </c>
      <c r="C491" s="255">
        <v>160</v>
      </c>
      <c r="D491" s="255">
        <v>23773</v>
      </c>
      <c r="E491" s="255">
        <v>74</v>
      </c>
      <c r="F491" s="255">
        <v>2260</v>
      </c>
      <c r="G491" s="255">
        <v>38</v>
      </c>
      <c r="H491" s="255">
        <v>2568</v>
      </c>
      <c r="I491" s="255">
        <v>26</v>
      </c>
      <c r="J491" s="255">
        <v>3601</v>
      </c>
      <c r="K491" s="255" t="s">
        <v>97</v>
      </c>
      <c r="L491" s="255" t="s">
        <v>97</v>
      </c>
      <c r="M491" s="255">
        <v>5</v>
      </c>
      <c r="N491" s="255">
        <v>2996</v>
      </c>
      <c r="O491" s="255" t="s">
        <v>97</v>
      </c>
      <c r="P491" s="255" t="s">
        <v>97</v>
      </c>
      <c r="Q491" s="255" t="s">
        <v>97</v>
      </c>
      <c r="R491" s="255" t="s">
        <v>97</v>
      </c>
      <c r="S491" s="255" t="s">
        <v>45</v>
      </c>
      <c r="T491" s="267">
        <v>0</v>
      </c>
      <c r="U491" s="300">
        <v>4617</v>
      </c>
    </row>
    <row r="492" spans="1:21" s="251" customFormat="1">
      <c r="A492" s="301">
        <v>4618</v>
      </c>
      <c r="B492" s="265" t="s">
        <v>704</v>
      </c>
      <c r="C492" s="255">
        <v>769</v>
      </c>
      <c r="D492" s="255">
        <v>140181</v>
      </c>
      <c r="E492" s="255">
        <v>322</v>
      </c>
      <c r="F492" s="255">
        <v>10522</v>
      </c>
      <c r="G492" s="255">
        <v>196</v>
      </c>
      <c r="H492" s="255">
        <v>13629</v>
      </c>
      <c r="I492" s="255">
        <v>147</v>
      </c>
      <c r="J492" s="255">
        <v>23044</v>
      </c>
      <c r="K492" s="255">
        <v>63</v>
      </c>
      <c r="L492" s="255">
        <v>21804</v>
      </c>
      <c r="M492" s="255">
        <v>24</v>
      </c>
      <c r="N492" s="255">
        <v>16928</v>
      </c>
      <c r="O492" s="255">
        <v>11</v>
      </c>
      <c r="P492" s="255">
        <v>14556</v>
      </c>
      <c r="Q492" s="255" t="s">
        <v>97</v>
      </c>
      <c r="R492" s="255" t="s">
        <v>97</v>
      </c>
      <c r="S492" s="255" t="s">
        <v>97</v>
      </c>
      <c r="T492" s="267" t="s">
        <v>97</v>
      </c>
      <c r="U492" s="300">
        <v>4618</v>
      </c>
    </row>
    <row r="493" spans="1:21" ht="22.5">
      <c r="A493" s="394" t="s">
        <v>1675</v>
      </c>
      <c r="B493" s="266" t="s">
        <v>705</v>
      </c>
      <c r="C493" s="255">
        <v>6</v>
      </c>
      <c r="D493" s="255">
        <v>576</v>
      </c>
      <c r="E493" s="255" t="s">
        <v>97</v>
      </c>
      <c r="F493" s="255" t="s">
        <v>97</v>
      </c>
      <c r="G493" s="255" t="s">
        <v>97</v>
      </c>
      <c r="H493" s="255" t="s">
        <v>97</v>
      </c>
      <c r="I493" s="255" t="s">
        <v>45</v>
      </c>
      <c r="J493" s="255" t="s">
        <v>45</v>
      </c>
      <c r="K493" s="255" t="s">
        <v>97</v>
      </c>
      <c r="L493" s="255" t="s">
        <v>97</v>
      </c>
      <c r="M493" s="255" t="s">
        <v>45</v>
      </c>
      <c r="N493" s="255" t="s">
        <v>45</v>
      </c>
      <c r="O493" s="255" t="s">
        <v>45</v>
      </c>
      <c r="P493" s="255" t="s">
        <v>45</v>
      </c>
      <c r="Q493" s="255" t="s">
        <v>45</v>
      </c>
      <c r="R493" s="255" t="s">
        <v>45</v>
      </c>
      <c r="S493" s="255" t="s">
        <v>45</v>
      </c>
      <c r="T493" s="267">
        <v>0</v>
      </c>
      <c r="U493" s="300">
        <v>46181</v>
      </c>
    </row>
    <row r="494" spans="1:21" ht="22.5" customHeight="1">
      <c r="A494" s="394" t="s">
        <v>1676</v>
      </c>
      <c r="B494" s="266" t="s">
        <v>706</v>
      </c>
      <c r="C494" s="255">
        <v>16</v>
      </c>
      <c r="D494" s="255">
        <v>29865</v>
      </c>
      <c r="E494" s="255">
        <v>3</v>
      </c>
      <c r="F494" s="255">
        <v>80</v>
      </c>
      <c r="G494" s="255" t="s">
        <v>97</v>
      </c>
      <c r="H494" s="255" t="s">
        <v>97</v>
      </c>
      <c r="I494" s="255">
        <v>5</v>
      </c>
      <c r="J494" s="255">
        <v>779</v>
      </c>
      <c r="K494" s="255" t="s">
        <v>97</v>
      </c>
      <c r="L494" s="255" t="s">
        <v>97</v>
      </c>
      <c r="M494" s="255" t="s">
        <v>45</v>
      </c>
      <c r="N494" s="255" t="s">
        <v>45</v>
      </c>
      <c r="O494" s="255" t="s">
        <v>45</v>
      </c>
      <c r="P494" s="255" t="s">
        <v>45</v>
      </c>
      <c r="Q494" s="255" t="s">
        <v>45</v>
      </c>
      <c r="R494" s="255" t="s">
        <v>45</v>
      </c>
      <c r="S494" s="255" t="s">
        <v>97</v>
      </c>
      <c r="T494" s="267" t="s">
        <v>97</v>
      </c>
      <c r="U494" s="300">
        <v>46182</v>
      </c>
    </row>
    <row r="495" spans="1:21" s="251" customFormat="1" ht="11.25" customHeight="1">
      <c r="A495" s="299">
        <v>46183</v>
      </c>
      <c r="B495" s="265" t="s">
        <v>707</v>
      </c>
      <c r="C495" s="255">
        <v>3</v>
      </c>
      <c r="D495" s="255">
        <v>150</v>
      </c>
      <c r="E495" s="255" t="s">
        <v>97</v>
      </c>
      <c r="F495" s="255" t="s">
        <v>97</v>
      </c>
      <c r="G495" s="255" t="s">
        <v>97</v>
      </c>
      <c r="H495" s="255" t="s">
        <v>97</v>
      </c>
      <c r="I495" s="255" t="s">
        <v>45</v>
      </c>
      <c r="J495" s="255" t="s">
        <v>45</v>
      </c>
      <c r="K495" s="255" t="s">
        <v>45</v>
      </c>
      <c r="L495" s="255" t="s">
        <v>45</v>
      </c>
      <c r="M495" s="255" t="s">
        <v>45</v>
      </c>
      <c r="N495" s="255" t="s">
        <v>45</v>
      </c>
      <c r="O495" s="255" t="s">
        <v>45</v>
      </c>
      <c r="P495" s="255" t="s">
        <v>45</v>
      </c>
      <c r="Q495" s="255" t="s">
        <v>45</v>
      </c>
      <c r="R495" s="255" t="s">
        <v>45</v>
      </c>
      <c r="S495" s="255" t="s">
        <v>45</v>
      </c>
      <c r="T495" s="267">
        <v>0</v>
      </c>
      <c r="U495" s="300">
        <v>46183</v>
      </c>
    </row>
    <row r="496" spans="1:21" ht="44.25" customHeight="1">
      <c r="A496" s="395" t="s">
        <v>1677</v>
      </c>
      <c r="B496" s="266" t="s">
        <v>708</v>
      </c>
      <c r="C496" s="255">
        <v>53</v>
      </c>
      <c r="D496" s="255">
        <v>15986</v>
      </c>
      <c r="E496" s="255">
        <v>14</v>
      </c>
      <c r="F496" s="255">
        <v>456</v>
      </c>
      <c r="G496" s="255">
        <v>9</v>
      </c>
      <c r="H496" s="255">
        <v>560</v>
      </c>
      <c r="I496" s="255">
        <v>12</v>
      </c>
      <c r="J496" s="255">
        <v>1839</v>
      </c>
      <c r="K496" s="255">
        <v>8</v>
      </c>
      <c r="L496" s="255">
        <v>2786</v>
      </c>
      <c r="M496" s="255" t="s">
        <v>97</v>
      </c>
      <c r="N496" s="255" t="s">
        <v>97</v>
      </c>
      <c r="O496" s="255" t="s">
        <v>97</v>
      </c>
      <c r="P496" s="255" t="s">
        <v>97</v>
      </c>
      <c r="Q496" s="255" t="s">
        <v>45</v>
      </c>
      <c r="R496" s="255" t="s">
        <v>45</v>
      </c>
      <c r="S496" s="255" t="s">
        <v>45</v>
      </c>
      <c r="T496" s="267">
        <v>0</v>
      </c>
      <c r="U496" s="300">
        <v>46184</v>
      </c>
    </row>
    <row r="497" spans="1:21" ht="22.5">
      <c r="A497" s="394" t="s">
        <v>1678</v>
      </c>
      <c r="B497" s="266" t="s">
        <v>709</v>
      </c>
      <c r="C497" s="255">
        <v>15</v>
      </c>
      <c r="D497" s="255">
        <v>1329</v>
      </c>
      <c r="E497" s="255">
        <v>3</v>
      </c>
      <c r="F497" s="255">
        <v>98</v>
      </c>
      <c r="G497" s="255">
        <v>5</v>
      </c>
      <c r="H497" s="255">
        <v>328</v>
      </c>
      <c r="I497" s="255">
        <v>7</v>
      </c>
      <c r="J497" s="255">
        <v>902</v>
      </c>
      <c r="K497" s="255" t="s">
        <v>45</v>
      </c>
      <c r="L497" s="255" t="s">
        <v>45</v>
      </c>
      <c r="M497" s="255" t="s">
        <v>45</v>
      </c>
      <c r="N497" s="255" t="s">
        <v>45</v>
      </c>
      <c r="O497" s="255" t="s">
        <v>45</v>
      </c>
      <c r="P497" s="255" t="s">
        <v>45</v>
      </c>
      <c r="Q497" s="255" t="s">
        <v>45</v>
      </c>
      <c r="R497" s="255" t="s">
        <v>45</v>
      </c>
      <c r="S497" s="255" t="s">
        <v>45</v>
      </c>
      <c r="T497" s="267">
        <v>0</v>
      </c>
      <c r="U497" s="300">
        <v>46185</v>
      </c>
    </row>
    <row r="498" spans="1:21" ht="33.75" customHeight="1">
      <c r="A498" s="395" t="s">
        <v>1679</v>
      </c>
      <c r="B498" s="266" t="s">
        <v>710</v>
      </c>
      <c r="C498" s="255">
        <v>19</v>
      </c>
      <c r="D498" s="255">
        <v>6718</v>
      </c>
      <c r="E498" s="255">
        <v>4</v>
      </c>
      <c r="F498" s="255">
        <v>134</v>
      </c>
      <c r="G498" s="255">
        <v>6</v>
      </c>
      <c r="H498" s="255">
        <v>419</v>
      </c>
      <c r="I498" s="255">
        <v>5</v>
      </c>
      <c r="J498" s="255">
        <v>814</v>
      </c>
      <c r="K498" s="255" t="s">
        <v>97</v>
      </c>
      <c r="L498" s="255" t="s">
        <v>97</v>
      </c>
      <c r="M498" s="255" t="s">
        <v>45</v>
      </c>
      <c r="N498" s="255" t="s">
        <v>45</v>
      </c>
      <c r="O498" s="255" t="s">
        <v>97</v>
      </c>
      <c r="P498" s="255" t="s">
        <v>97</v>
      </c>
      <c r="Q498" s="255" t="s">
        <v>97</v>
      </c>
      <c r="R498" s="255" t="s">
        <v>97</v>
      </c>
      <c r="S498" s="255" t="s">
        <v>45</v>
      </c>
      <c r="T498" s="267">
        <v>0</v>
      </c>
      <c r="U498" s="300">
        <v>46186</v>
      </c>
    </row>
    <row r="499" spans="1:21" ht="22.5">
      <c r="A499" s="394" t="s">
        <v>1680</v>
      </c>
      <c r="B499" s="266" t="s">
        <v>711</v>
      </c>
      <c r="C499" s="255">
        <v>31</v>
      </c>
      <c r="D499" s="255">
        <v>4189</v>
      </c>
      <c r="E499" s="255">
        <v>18</v>
      </c>
      <c r="F499" s="255">
        <v>605</v>
      </c>
      <c r="G499" s="255">
        <v>6</v>
      </c>
      <c r="H499" s="255">
        <v>390</v>
      </c>
      <c r="I499" s="255">
        <v>3</v>
      </c>
      <c r="J499" s="255">
        <v>487</v>
      </c>
      <c r="K499" s="255" t="s">
        <v>97</v>
      </c>
      <c r="L499" s="255" t="s">
        <v>97</v>
      </c>
      <c r="M499" s="255" t="s">
        <v>97</v>
      </c>
      <c r="N499" s="255" t="s">
        <v>97</v>
      </c>
      <c r="O499" s="255" t="s">
        <v>97</v>
      </c>
      <c r="P499" s="255" t="s">
        <v>97</v>
      </c>
      <c r="Q499" s="255" t="s">
        <v>45</v>
      </c>
      <c r="R499" s="255" t="s">
        <v>45</v>
      </c>
      <c r="S499" s="255" t="s">
        <v>45</v>
      </c>
      <c r="T499" s="267">
        <v>0</v>
      </c>
      <c r="U499" s="300">
        <v>46187</v>
      </c>
    </row>
    <row r="500" spans="1:21" s="251" customFormat="1">
      <c r="A500" s="299">
        <v>46189</v>
      </c>
      <c r="B500" s="265" t="s">
        <v>712</v>
      </c>
      <c r="C500" s="255">
        <v>626</v>
      </c>
      <c r="D500" s="255">
        <v>81366</v>
      </c>
      <c r="E500" s="255">
        <v>276</v>
      </c>
      <c r="F500" s="255">
        <v>9018</v>
      </c>
      <c r="G500" s="255">
        <v>162</v>
      </c>
      <c r="H500" s="255">
        <v>11372</v>
      </c>
      <c r="I500" s="255">
        <v>115</v>
      </c>
      <c r="J500" s="255">
        <v>18222</v>
      </c>
      <c r="K500" s="255">
        <v>48</v>
      </c>
      <c r="L500" s="255">
        <v>16660</v>
      </c>
      <c r="M500" s="255">
        <v>18</v>
      </c>
      <c r="N500" s="255">
        <v>11899</v>
      </c>
      <c r="O500" s="255">
        <v>4</v>
      </c>
      <c r="P500" s="255">
        <v>5993</v>
      </c>
      <c r="Q500" s="255">
        <v>3</v>
      </c>
      <c r="R500" s="255">
        <v>8203</v>
      </c>
      <c r="S500" s="255" t="s">
        <v>45</v>
      </c>
      <c r="T500" s="267">
        <v>0</v>
      </c>
      <c r="U500" s="300">
        <v>46189</v>
      </c>
    </row>
    <row r="501" spans="1:21" ht="22.5">
      <c r="A501" s="394" t="s">
        <v>1681</v>
      </c>
      <c r="B501" s="266" t="s">
        <v>713</v>
      </c>
      <c r="C501" s="255">
        <v>474</v>
      </c>
      <c r="D501" s="255">
        <v>88527</v>
      </c>
      <c r="E501" s="255">
        <v>198</v>
      </c>
      <c r="F501" s="255">
        <v>6271</v>
      </c>
      <c r="G501" s="255">
        <v>129</v>
      </c>
      <c r="H501" s="255">
        <v>9255</v>
      </c>
      <c r="I501" s="255">
        <v>90</v>
      </c>
      <c r="J501" s="255">
        <v>14286</v>
      </c>
      <c r="K501" s="255">
        <v>32</v>
      </c>
      <c r="L501" s="255">
        <v>11804</v>
      </c>
      <c r="M501" s="255">
        <v>8</v>
      </c>
      <c r="N501" s="255">
        <v>5207</v>
      </c>
      <c r="O501" s="255" t="s">
        <v>97</v>
      </c>
      <c r="P501" s="255" t="s">
        <v>97</v>
      </c>
      <c r="Q501" s="255">
        <v>5</v>
      </c>
      <c r="R501" s="255">
        <v>14731</v>
      </c>
      <c r="S501" s="255" t="s">
        <v>97</v>
      </c>
      <c r="T501" s="267" t="s">
        <v>97</v>
      </c>
      <c r="U501" s="300">
        <v>4619</v>
      </c>
    </row>
    <row r="502" spans="1:21" ht="22.5">
      <c r="A502" s="394" t="s">
        <v>1682</v>
      </c>
      <c r="B502" s="266" t="s">
        <v>714</v>
      </c>
      <c r="C502" s="255">
        <v>198</v>
      </c>
      <c r="D502" s="255">
        <v>840953</v>
      </c>
      <c r="E502" s="255">
        <v>28</v>
      </c>
      <c r="F502" s="255">
        <v>892</v>
      </c>
      <c r="G502" s="255">
        <v>23</v>
      </c>
      <c r="H502" s="255">
        <v>1684</v>
      </c>
      <c r="I502" s="255">
        <v>42</v>
      </c>
      <c r="J502" s="255">
        <v>6475</v>
      </c>
      <c r="K502" s="255">
        <v>26</v>
      </c>
      <c r="L502" s="255">
        <v>9406</v>
      </c>
      <c r="M502" s="255">
        <v>20</v>
      </c>
      <c r="N502" s="255">
        <v>12991</v>
      </c>
      <c r="O502" s="255">
        <v>20</v>
      </c>
      <c r="P502" s="255">
        <v>26121</v>
      </c>
      <c r="Q502" s="255">
        <v>15</v>
      </c>
      <c r="R502" s="255">
        <v>52384</v>
      </c>
      <c r="S502" s="255">
        <v>24</v>
      </c>
      <c r="T502" s="267">
        <v>730999</v>
      </c>
      <c r="U502" s="300">
        <v>462</v>
      </c>
    </row>
    <row r="503" spans="1:21" s="251" customFormat="1" ht="11.25" customHeight="1">
      <c r="A503" s="299">
        <v>4621</v>
      </c>
      <c r="B503" s="265" t="s">
        <v>715</v>
      </c>
      <c r="C503" s="255">
        <v>67</v>
      </c>
      <c r="D503" s="255">
        <v>710984</v>
      </c>
      <c r="E503" s="255">
        <v>9</v>
      </c>
      <c r="F503" s="255">
        <v>302</v>
      </c>
      <c r="G503" s="255">
        <v>3</v>
      </c>
      <c r="H503" s="255">
        <v>199</v>
      </c>
      <c r="I503" s="255">
        <v>9</v>
      </c>
      <c r="J503" s="255">
        <v>1311</v>
      </c>
      <c r="K503" s="255" t="s">
        <v>97</v>
      </c>
      <c r="L503" s="255" t="s">
        <v>97</v>
      </c>
      <c r="M503" s="255">
        <v>8</v>
      </c>
      <c r="N503" s="255">
        <v>4756</v>
      </c>
      <c r="O503" s="255">
        <v>8</v>
      </c>
      <c r="P503" s="255">
        <v>10672</v>
      </c>
      <c r="Q503" s="255">
        <v>6</v>
      </c>
      <c r="R503" s="255">
        <v>22423</v>
      </c>
      <c r="S503" s="255" t="s">
        <v>97</v>
      </c>
      <c r="T503" s="267" t="s">
        <v>97</v>
      </c>
      <c r="U503" s="300">
        <v>4621</v>
      </c>
    </row>
    <row r="504" spans="1:21" s="251" customFormat="1" ht="11.25" customHeight="1">
      <c r="A504" s="299">
        <v>4622</v>
      </c>
      <c r="B504" s="265" t="s">
        <v>716</v>
      </c>
      <c r="C504" s="255">
        <v>92</v>
      </c>
      <c r="D504" s="255">
        <v>70459</v>
      </c>
      <c r="E504" s="255">
        <v>13</v>
      </c>
      <c r="F504" s="255">
        <v>424</v>
      </c>
      <c r="G504" s="255">
        <v>15</v>
      </c>
      <c r="H504" s="255">
        <v>1145</v>
      </c>
      <c r="I504" s="255">
        <v>24</v>
      </c>
      <c r="J504" s="255">
        <v>3738</v>
      </c>
      <c r="K504" s="255">
        <v>19</v>
      </c>
      <c r="L504" s="255">
        <v>6725</v>
      </c>
      <c r="M504" s="255">
        <v>8</v>
      </c>
      <c r="N504" s="255">
        <v>5728</v>
      </c>
      <c r="O504" s="255">
        <v>5</v>
      </c>
      <c r="P504" s="255">
        <v>6784</v>
      </c>
      <c r="Q504" s="255">
        <v>4</v>
      </c>
      <c r="R504" s="255">
        <v>13422</v>
      </c>
      <c r="S504" s="255">
        <v>4</v>
      </c>
      <c r="T504" s="267">
        <v>32494</v>
      </c>
      <c r="U504" s="300">
        <v>4622</v>
      </c>
    </row>
    <row r="505" spans="1:21" s="251" customFormat="1" ht="11.25" customHeight="1">
      <c r="A505" s="299">
        <v>4623</v>
      </c>
      <c r="B505" s="265" t="s">
        <v>717</v>
      </c>
      <c r="C505" s="255">
        <v>32</v>
      </c>
      <c r="D505" s="255">
        <v>55244</v>
      </c>
      <c r="E505" s="255" t="s">
        <v>97</v>
      </c>
      <c r="F505" s="255" t="s">
        <v>97</v>
      </c>
      <c r="G505" s="255">
        <v>5</v>
      </c>
      <c r="H505" s="255">
        <v>340</v>
      </c>
      <c r="I505" s="255">
        <v>5</v>
      </c>
      <c r="J505" s="255">
        <v>841</v>
      </c>
      <c r="K505" s="255" t="s">
        <v>97</v>
      </c>
      <c r="L505" s="255" t="s">
        <v>97</v>
      </c>
      <c r="M505" s="255">
        <v>4</v>
      </c>
      <c r="N505" s="255">
        <v>2508</v>
      </c>
      <c r="O505" s="255" t="s">
        <v>97</v>
      </c>
      <c r="P505" s="255" t="s">
        <v>97</v>
      </c>
      <c r="Q505" s="255" t="s">
        <v>97</v>
      </c>
      <c r="R505" s="255" t="s">
        <v>97</v>
      </c>
      <c r="S505" s="255" t="s">
        <v>97</v>
      </c>
      <c r="T505" s="267" t="s">
        <v>97</v>
      </c>
      <c r="U505" s="300">
        <v>4623</v>
      </c>
    </row>
    <row r="506" spans="1:21" s="251" customFormat="1" ht="11.25" customHeight="1">
      <c r="A506" s="299">
        <v>4624</v>
      </c>
      <c r="B506" s="265" t="s">
        <v>718</v>
      </c>
      <c r="C506" s="255">
        <v>7</v>
      </c>
      <c r="D506" s="255">
        <v>4267</v>
      </c>
      <c r="E506" s="255" t="s">
        <v>97</v>
      </c>
      <c r="F506" s="255" t="s">
        <v>97</v>
      </c>
      <c r="G506" s="255" t="s">
        <v>45</v>
      </c>
      <c r="H506" s="255" t="s">
        <v>45</v>
      </c>
      <c r="I506" s="255">
        <v>4</v>
      </c>
      <c r="J506" s="255">
        <v>584</v>
      </c>
      <c r="K506" s="255" t="s">
        <v>45</v>
      </c>
      <c r="L506" s="255" t="s">
        <v>45</v>
      </c>
      <c r="M506" s="255" t="s">
        <v>45</v>
      </c>
      <c r="N506" s="255" t="s">
        <v>45</v>
      </c>
      <c r="O506" s="255" t="s">
        <v>97</v>
      </c>
      <c r="P506" s="255" t="s">
        <v>97</v>
      </c>
      <c r="Q506" s="255" t="s">
        <v>97</v>
      </c>
      <c r="R506" s="255" t="s">
        <v>97</v>
      </c>
      <c r="S506" s="255" t="s">
        <v>45</v>
      </c>
      <c r="T506" s="267">
        <v>0</v>
      </c>
      <c r="U506" s="300">
        <v>4624</v>
      </c>
    </row>
    <row r="507" spans="1:21" ht="22.5">
      <c r="A507" s="394" t="s">
        <v>1683</v>
      </c>
      <c r="B507" s="266" t="s">
        <v>719</v>
      </c>
      <c r="C507" s="255">
        <v>411</v>
      </c>
      <c r="D507" s="255">
        <v>1921476</v>
      </c>
      <c r="E507" s="255">
        <v>40</v>
      </c>
      <c r="F507" s="255">
        <v>1330</v>
      </c>
      <c r="G507" s="255">
        <v>33</v>
      </c>
      <c r="H507" s="255">
        <v>2420</v>
      </c>
      <c r="I507" s="255">
        <v>78</v>
      </c>
      <c r="J507" s="255">
        <v>13137</v>
      </c>
      <c r="K507" s="255">
        <v>70</v>
      </c>
      <c r="L507" s="255">
        <v>25972</v>
      </c>
      <c r="M507" s="255">
        <v>52</v>
      </c>
      <c r="N507" s="255">
        <v>37049</v>
      </c>
      <c r="O507" s="255">
        <v>47</v>
      </c>
      <c r="P507" s="255">
        <v>70375</v>
      </c>
      <c r="Q507" s="255">
        <v>34</v>
      </c>
      <c r="R507" s="255">
        <v>106669</v>
      </c>
      <c r="S507" s="255">
        <v>57</v>
      </c>
      <c r="T507" s="267">
        <v>1664524</v>
      </c>
      <c r="U507" s="300">
        <v>463</v>
      </c>
    </row>
    <row r="508" spans="1:21" s="251" customFormat="1" ht="11.25" customHeight="1">
      <c r="A508" s="299">
        <v>4631</v>
      </c>
      <c r="B508" s="265" t="s">
        <v>720</v>
      </c>
      <c r="C508" s="255">
        <v>42</v>
      </c>
      <c r="D508" s="255">
        <v>540358</v>
      </c>
      <c r="E508" s="255" t="s">
        <v>45</v>
      </c>
      <c r="F508" s="255" t="s">
        <v>45</v>
      </c>
      <c r="G508" s="255" t="s">
        <v>45</v>
      </c>
      <c r="H508" s="255" t="s">
        <v>45</v>
      </c>
      <c r="I508" s="255">
        <v>9</v>
      </c>
      <c r="J508" s="255">
        <v>1379</v>
      </c>
      <c r="K508" s="255">
        <v>5</v>
      </c>
      <c r="L508" s="255">
        <v>1873</v>
      </c>
      <c r="M508" s="255">
        <v>4</v>
      </c>
      <c r="N508" s="255">
        <v>3090</v>
      </c>
      <c r="O508" s="255">
        <v>5</v>
      </c>
      <c r="P508" s="255">
        <v>6654</v>
      </c>
      <c r="Q508" s="255">
        <v>5</v>
      </c>
      <c r="R508" s="255">
        <v>17306</v>
      </c>
      <c r="S508" s="255">
        <v>14</v>
      </c>
      <c r="T508" s="267">
        <v>510056</v>
      </c>
      <c r="U508" s="300">
        <v>4631</v>
      </c>
    </row>
    <row r="509" spans="1:21" s="251" customFormat="1" ht="11.25" customHeight="1">
      <c r="A509" s="299">
        <v>4632</v>
      </c>
      <c r="B509" s="265" t="s">
        <v>721</v>
      </c>
      <c r="C509" s="255">
        <v>28</v>
      </c>
      <c r="D509" s="255">
        <v>81623</v>
      </c>
      <c r="E509" s="255">
        <v>4</v>
      </c>
      <c r="F509" s="255">
        <v>126</v>
      </c>
      <c r="G509" s="255" t="s">
        <v>97</v>
      </c>
      <c r="H509" s="255" t="s">
        <v>97</v>
      </c>
      <c r="I509" s="255">
        <v>5</v>
      </c>
      <c r="J509" s="255">
        <v>792</v>
      </c>
      <c r="K509" s="255">
        <v>6</v>
      </c>
      <c r="L509" s="255">
        <v>2295</v>
      </c>
      <c r="M509" s="255" t="s">
        <v>97</v>
      </c>
      <c r="N509" s="255" t="s">
        <v>97</v>
      </c>
      <c r="O509" s="255">
        <v>3</v>
      </c>
      <c r="P509" s="255">
        <v>5131</v>
      </c>
      <c r="Q509" s="255" t="s">
        <v>97</v>
      </c>
      <c r="R509" s="255" t="s">
        <v>97</v>
      </c>
      <c r="S509" s="255">
        <v>3</v>
      </c>
      <c r="T509" s="267">
        <v>64863</v>
      </c>
      <c r="U509" s="300">
        <v>4632</v>
      </c>
    </row>
    <row r="510" spans="1:21" ht="22.5" customHeight="1">
      <c r="A510" s="394" t="s">
        <v>1684</v>
      </c>
      <c r="B510" s="266" t="s">
        <v>722</v>
      </c>
      <c r="C510" s="255">
        <v>16</v>
      </c>
      <c r="D510" s="255">
        <v>74777</v>
      </c>
      <c r="E510" s="255" t="s">
        <v>45</v>
      </c>
      <c r="F510" s="255" t="s">
        <v>45</v>
      </c>
      <c r="G510" s="255" t="s">
        <v>97</v>
      </c>
      <c r="H510" s="255" t="s">
        <v>97</v>
      </c>
      <c r="I510" s="255" t="s">
        <v>97</v>
      </c>
      <c r="J510" s="255" t="s">
        <v>97</v>
      </c>
      <c r="K510" s="255" t="s">
        <v>97</v>
      </c>
      <c r="L510" s="255" t="s">
        <v>97</v>
      </c>
      <c r="M510" s="255">
        <v>6</v>
      </c>
      <c r="N510" s="255">
        <v>4205</v>
      </c>
      <c r="O510" s="255" t="s">
        <v>45</v>
      </c>
      <c r="P510" s="255" t="s">
        <v>45</v>
      </c>
      <c r="Q510" s="255" t="s">
        <v>97</v>
      </c>
      <c r="R510" s="255" t="s">
        <v>97</v>
      </c>
      <c r="S510" s="255">
        <v>4</v>
      </c>
      <c r="T510" s="267">
        <v>60684</v>
      </c>
      <c r="U510" s="300">
        <v>4633</v>
      </c>
    </row>
    <row r="511" spans="1:21" s="251" customFormat="1" ht="11.25" customHeight="1">
      <c r="A511" s="299">
        <v>4634</v>
      </c>
      <c r="B511" s="265" t="s">
        <v>723</v>
      </c>
      <c r="C511" s="255">
        <v>157</v>
      </c>
      <c r="D511" s="255">
        <v>522709</v>
      </c>
      <c r="E511" s="255">
        <v>15</v>
      </c>
      <c r="F511" s="255">
        <v>505</v>
      </c>
      <c r="G511" s="255">
        <v>15</v>
      </c>
      <c r="H511" s="255">
        <v>1147</v>
      </c>
      <c r="I511" s="255">
        <v>27</v>
      </c>
      <c r="J511" s="255">
        <v>4623</v>
      </c>
      <c r="K511" s="255">
        <v>30</v>
      </c>
      <c r="L511" s="255">
        <v>10922</v>
      </c>
      <c r="M511" s="255">
        <v>17</v>
      </c>
      <c r="N511" s="255">
        <v>11701</v>
      </c>
      <c r="O511" s="255">
        <v>22</v>
      </c>
      <c r="P511" s="255">
        <v>33482</v>
      </c>
      <c r="Q511" s="255">
        <v>12</v>
      </c>
      <c r="R511" s="255">
        <v>35403</v>
      </c>
      <c r="S511" s="255">
        <v>19</v>
      </c>
      <c r="T511" s="267">
        <v>424927</v>
      </c>
      <c r="U511" s="300">
        <v>4634</v>
      </c>
    </row>
    <row r="512" spans="1:21" s="251" customFormat="1" ht="11.25" customHeight="1">
      <c r="A512" s="299">
        <v>4635</v>
      </c>
      <c r="B512" s="265" t="s">
        <v>724</v>
      </c>
      <c r="C512" s="255">
        <v>11</v>
      </c>
      <c r="D512" s="255">
        <v>10783</v>
      </c>
      <c r="E512" s="255" t="s">
        <v>97</v>
      </c>
      <c r="F512" s="255" t="s">
        <v>97</v>
      </c>
      <c r="G512" s="255" t="s">
        <v>97</v>
      </c>
      <c r="H512" s="255" t="s">
        <v>97</v>
      </c>
      <c r="I512" s="255">
        <v>3</v>
      </c>
      <c r="J512" s="255">
        <v>456</v>
      </c>
      <c r="K512" s="255" t="s">
        <v>97</v>
      </c>
      <c r="L512" s="255" t="s">
        <v>97</v>
      </c>
      <c r="M512" s="255" t="s">
        <v>97</v>
      </c>
      <c r="N512" s="255" t="s">
        <v>97</v>
      </c>
      <c r="O512" s="255" t="s">
        <v>97</v>
      </c>
      <c r="P512" s="255" t="s">
        <v>97</v>
      </c>
      <c r="Q512" s="255" t="s">
        <v>45</v>
      </c>
      <c r="R512" s="255" t="s">
        <v>45</v>
      </c>
      <c r="S512" s="255" t="s">
        <v>97</v>
      </c>
      <c r="T512" s="267" t="s">
        <v>97</v>
      </c>
      <c r="U512" s="300">
        <v>4635</v>
      </c>
    </row>
    <row r="513" spans="1:21" s="251" customFormat="1" ht="11.25" customHeight="1">
      <c r="A513" s="299">
        <v>4636</v>
      </c>
      <c r="B513" s="265" t="s">
        <v>725</v>
      </c>
      <c r="C513" s="255">
        <v>19</v>
      </c>
      <c r="D513" s="255">
        <v>73404</v>
      </c>
      <c r="E513" s="255" t="s">
        <v>97</v>
      </c>
      <c r="F513" s="255" t="s">
        <v>97</v>
      </c>
      <c r="G513" s="255" t="s">
        <v>97</v>
      </c>
      <c r="H513" s="255" t="s">
        <v>97</v>
      </c>
      <c r="I513" s="255">
        <v>8</v>
      </c>
      <c r="J513" s="255">
        <v>1262</v>
      </c>
      <c r="K513" s="255">
        <v>3</v>
      </c>
      <c r="L513" s="255">
        <v>994</v>
      </c>
      <c r="M513" s="255" t="s">
        <v>97</v>
      </c>
      <c r="N513" s="255" t="s">
        <v>97</v>
      </c>
      <c r="O513" s="255" t="s">
        <v>97</v>
      </c>
      <c r="P513" s="255" t="s">
        <v>97</v>
      </c>
      <c r="Q513" s="255" t="s">
        <v>45</v>
      </c>
      <c r="R513" s="255" t="s">
        <v>45</v>
      </c>
      <c r="S513" s="255" t="s">
        <v>97</v>
      </c>
      <c r="T513" s="267" t="s">
        <v>97</v>
      </c>
      <c r="U513" s="300">
        <v>4636</v>
      </c>
    </row>
    <row r="514" spans="1:21" s="251" customFormat="1" ht="11.25" customHeight="1">
      <c r="A514" s="299">
        <v>4637</v>
      </c>
      <c r="B514" s="265" t="s">
        <v>726</v>
      </c>
      <c r="C514" s="255">
        <v>13</v>
      </c>
      <c r="D514" s="255">
        <v>4892</v>
      </c>
      <c r="E514" s="255">
        <v>3</v>
      </c>
      <c r="F514" s="255">
        <v>115</v>
      </c>
      <c r="G514" s="255" t="s">
        <v>97</v>
      </c>
      <c r="H514" s="255" t="s">
        <v>97</v>
      </c>
      <c r="I514" s="255">
        <v>4</v>
      </c>
      <c r="J514" s="255">
        <v>670</v>
      </c>
      <c r="K514" s="255" t="s">
        <v>97</v>
      </c>
      <c r="L514" s="255" t="s">
        <v>97</v>
      </c>
      <c r="M514" s="255" t="s">
        <v>45</v>
      </c>
      <c r="N514" s="255" t="s">
        <v>45</v>
      </c>
      <c r="O514" s="255">
        <v>3</v>
      </c>
      <c r="P514" s="255">
        <v>3542</v>
      </c>
      <c r="Q514" s="255" t="s">
        <v>45</v>
      </c>
      <c r="R514" s="255" t="s">
        <v>45</v>
      </c>
      <c r="S514" s="255" t="s">
        <v>45</v>
      </c>
      <c r="T514" s="267">
        <v>0</v>
      </c>
      <c r="U514" s="300">
        <v>4637</v>
      </c>
    </row>
    <row r="515" spans="1:21" s="251" customFormat="1" ht="11.25" customHeight="1">
      <c r="A515" s="299">
        <v>4638</v>
      </c>
      <c r="B515" s="265" t="s">
        <v>727</v>
      </c>
      <c r="C515" s="255">
        <v>45</v>
      </c>
      <c r="D515" s="255">
        <v>286976</v>
      </c>
      <c r="E515" s="255">
        <v>8</v>
      </c>
      <c r="F515" s="255">
        <v>253</v>
      </c>
      <c r="G515" s="255" t="s">
        <v>97</v>
      </c>
      <c r="H515" s="255" t="s">
        <v>97</v>
      </c>
      <c r="I515" s="255" t="s">
        <v>97</v>
      </c>
      <c r="J515" s="255" t="s">
        <v>97</v>
      </c>
      <c r="K515" s="255">
        <v>12</v>
      </c>
      <c r="L515" s="255">
        <v>4562</v>
      </c>
      <c r="M515" s="255">
        <v>4</v>
      </c>
      <c r="N515" s="255">
        <v>2746</v>
      </c>
      <c r="O515" s="255">
        <v>4</v>
      </c>
      <c r="P515" s="255">
        <v>5559</v>
      </c>
      <c r="Q515" s="255">
        <v>5</v>
      </c>
      <c r="R515" s="255">
        <v>18372</v>
      </c>
      <c r="S515" s="255">
        <v>5</v>
      </c>
      <c r="T515" s="267">
        <v>254398</v>
      </c>
      <c r="U515" s="300">
        <v>4638</v>
      </c>
    </row>
    <row r="516" spans="1:21" s="251" customFormat="1" ht="11.25" customHeight="1">
      <c r="A516" s="299">
        <v>46381</v>
      </c>
      <c r="B516" s="265" t="s">
        <v>728</v>
      </c>
      <c r="C516" s="255" t="s">
        <v>97</v>
      </c>
      <c r="D516" s="255" t="s">
        <v>97</v>
      </c>
      <c r="E516" s="255" t="s">
        <v>45</v>
      </c>
      <c r="F516" s="255" t="s">
        <v>45</v>
      </c>
      <c r="G516" s="255" t="s">
        <v>45</v>
      </c>
      <c r="H516" s="255" t="s">
        <v>45</v>
      </c>
      <c r="I516" s="255" t="s">
        <v>45</v>
      </c>
      <c r="J516" s="255" t="s">
        <v>45</v>
      </c>
      <c r="K516" s="255">
        <v>3</v>
      </c>
      <c r="L516" s="255">
        <v>1057</v>
      </c>
      <c r="M516" s="255" t="s">
        <v>97</v>
      </c>
      <c r="N516" s="255" t="s">
        <v>97</v>
      </c>
      <c r="O516" s="255" t="s">
        <v>45</v>
      </c>
      <c r="P516" s="255" t="s">
        <v>45</v>
      </c>
      <c r="Q516" s="255" t="s">
        <v>97</v>
      </c>
      <c r="R516" s="255" t="s">
        <v>97</v>
      </c>
      <c r="S516" s="255" t="s">
        <v>45</v>
      </c>
      <c r="T516" s="267">
        <v>0</v>
      </c>
      <c r="U516" s="300">
        <v>46381</v>
      </c>
    </row>
    <row r="517" spans="1:21" s="251" customFormat="1" ht="11.25" customHeight="1">
      <c r="A517" s="299">
        <v>46382</v>
      </c>
      <c r="B517" s="265" t="s">
        <v>729</v>
      </c>
      <c r="C517" s="255" t="s">
        <v>97</v>
      </c>
      <c r="D517" s="255" t="s">
        <v>97</v>
      </c>
      <c r="E517" s="255" t="s">
        <v>45</v>
      </c>
      <c r="F517" s="255" t="s">
        <v>45</v>
      </c>
      <c r="G517" s="255" t="s">
        <v>45</v>
      </c>
      <c r="H517" s="255" t="s">
        <v>45</v>
      </c>
      <c r="I517" s="255" t="s">
        <v>45</v>
      </c>
      <c r="J517" s="255" t="s">
        <v>45</v>
      </c>
      <c r="K517" s="255" t="s">
        <v>45</v>
      </c>
      <c r="L517" s="255" t="s">
        <v>45</v>
      </c>
      <c r="M517" s="255" t="s">
        <v>45</v>
      </c>
      <c r="N517" s="255" t="s">
        <v>45</v>
      </c>
      <c r="O517" s="255" t="s">
        <v>45</v>
      </c>
      <c r="P517" s="255" t="s">
        <v>45</v>
      </c>
      <c r="Q517" s="255" t="s">
        <v>97</v>
      </c>
      <c r="R517" s="255" t="s">
        <v>97</v>
      </c>
      <c r="S517" s="255" t="s">
        <v>97</v>
      </c>
      <c r="T517" s="267" t="s">
        <v>97</v>
      </c>
      <c r="U517" s="300">
        <v>46382</v>
      </c>
    </row>
    <row r="518" spans="1:21" s="251" customFormat="1" ht="11.25" customHeight="1">
      <c r="A518" s="299">
        <v>46389</v>
      </c>
      <c r="B518" s="265" t="s">
        <v>1853</v>
      </c>
      <c r="C518" s="255">
        <v>37</v>
      </c>
      <c r="D518" s="255">
        <v>151675</v>
      </c>
      <c r="E518" s="255">
        <v>8</v>
      </c>
      <c r="F518" s="255">
        <v>253</v>
      </c>
      <c r="G518" s="255" t="s">
        <v>97</v>
      </c>
      <c r="H518" s="255" t="s">
        <v>97</v>
      </c>
      <c r="I518" s="255" t="s">
        <v>97</v>
      </c>
      <c r="J518" s="255" t="s">
        <v>97</v>
      </c>
      <c r="K518" s="255">
        <v>9</v>
      </c>
      <c r="L518" s="255">
        <v>3506</v>
      </c>
      <c r="M518" s="255" t="s">
        <v>97</v>
      </c>
      <c r="N518" s="255" t="s">
        <v>97</v>
      </c>
      <c r="O518" s="255">
        <v>4</v>
      </c>
      <c r="P518" s="255">
        <v>5559</v>
      </c>
      <c r="Q518" s="255" t="s">
        <v>97</v>
      </c>
      <c r="R518" s="255" t="s">
        <v>97</v>
      </c>
      <c r="S518" s="255" t="s">
        <v>97</v>
      </c>
      <c r="T518" s="267" t="s">
        <v>97</v>
      </c>
      <c r="U518" s="300">
        <v>46389</v>
      </c>
    </row>
    <row r="519" spans="1:21" ht="22.5">
      <c r="A519" s="394" t="s">
        <v>1685</v>
      </c>
      <c r="B519" s="266" t="s">
        <v>730</v>
      </c>
      <c r="C519" s="255">
        <v>80</v>
      </c>
      <c r="D519" s="255">
        <v>325955</v>
      </c>
      <c r="E519" s="255">
        <v>7</v>
      </c>
      <c r="F519" s="255">
        <v>240</v>
      </c>
      <c r="G519" s="255">
        <v>9</v>
      </c>
      <c r="H519" s="255">
        <v>665</v>
      </c>
      <c r="I519" s="255">
        <v>16</v>
      </c>
      <c r="J519" s="255">
        <v>2784</v>
      </c>
      <c r="K519" s="255">
        <v>10</v>
      </c>
      <c r="L519" s="255">
        <v>3915</v>
      </c>
      <c r="M519" s="255">
        <v>15</v>
      </c>
      <c r="N519" s="255">
        <v>10389</v>
      </c>
      <c r="O519" s="255">
        <v>7</v>
      </c>
      <c r="P519" s="255">
        <v>11826</v>
      </c>
      <c r="Q519" s="255">
        <v>7</v>
      </c>
      <c r="R519" s="255">
        <v>19775</v>
      </c>
      <c r="S519" s="255">
        <v>9</v>
      </c>
      <c r="T519" s="267">
        <v>276359</v>
      </c>
      <c r="U519" s="300">
        <v>4639</v>
      </c>
    </row>
    <row r="520" spans="1:21" ht="22.5">
      <c r="A520" s="394" t="s">
        <v>1686</v>
      </c>
      <c r="B520" s="266" t="s">
        <v>731</v>
      </c>
      <c r="C520" s="255">
        <v>11</v>
      </c>
      <c r="D520" s="255">
        <v>53171</v>
      </c>
      <c r="E520" s="255" t="s">
        <v>97</v>
      </c>
      <c r="F520" s="255" t="s">
        <v>97</v>
      </c>
      <c r="G520" s="255" t="s">
        <v>45</v>
      </c>
      <c r="H520" s="255" t="s">
        <v>45</v>
      </c>
      <c r="I520" s="255" t="s">
        <v>97</v>
      </c>
      <c r="J520" s="255" t="s">
        <v>97</v>
      </c>
      <c r="K520" s="255" t="s">
        <v>45</v>
      </c>
      <c r="L520" s="255" t="s">
        <v>45</v>
      </c>
      <c r="M520" s="255">
        <v>4</v>
      </c>
      <c r="N520" s="255">
        <v>2732</v>
      </c>
      <c r="O520" s="255" t="s">
        <v>97</v>
      </c>
      <c r="P520" s="255" t="s">
        <v>97</v>
      </c>
      <c r="Q520" s="255" t="s">
        <v>97</v>
      </c>
      <c r="R520" s="255" t="s">
        <v>97</v>
      </c>
      <c r="S520" s="255" t="s">
        <v>97</v>
      </c>
      <c r="T520" s="267" t="s">
        <v>97</v>
      </c>
      <c r="U520" s="300">
        <v>46391</v>
      </c>
    </row>
    <row r="521" spans="1:21" ht="33.75" customHeight="1">
      <c r="A521" s="379" t="s">
        <v>1687</v>
      </c>
      <c r="B521" s="266" t="s">
        <v>732</v>
      </c>
      <c r="C521" s="255">
        <v>69</v>
      </c>
      <c r="D521" s="255">
        <v>272784</v>
      </c>
      <c r="E521" s="255" t="s">
        <v>97</v>
      </c>
      <c r="F521" s="255" t="s">
        <v>97</v>
      </c>
      <c r="G521" s="255">
        <v>9</v>
      </c>
      <c r="H521" s="255">
        <v>665</v>
      </c>
      <c r="I521" s="255" t="s">
        <v>97</v>
      </c>
      <c r="J521" s="255" t="s">
        <v>97</v>
      </c>
      <c r="K521" s="255">
        <v>10</v>
      </c>
      <c r="L521" s="255">
        <v>3915</v>
      </c>
      <c r="M521" s="255">
        <v>11</v>
      </c>
      <c r="N521" s="255">
        <v>7658</v>
      </c>
      <c r="O521" s="255" t="s">
        <v>97</v>
      </c>
      <c r="P521" s="255" t="s">
        <v>97</v>
      </c>
      <c r="Q521" s="255" t="s">
        <v>97</v>
      </c>
      <c r="R521" s="255" t="s">
        <v>97</v>
      </c>
      <c r="S521" s="255" t="s">
        <v>97</v>
      </c>
      <c r="T521" s="267" t="s">
        <v>97</v>
      </c>
      <c r="U521" s="300">
        <v>46399</v>
      </c>
    </row>
    <row r="522" spans="1:21" s="251" customFormat="1" ht="11.25" customHeight="1">
      <c r="A522" s="299">
        <v>464</v>
      </c>
      <c r="B522" s="265" t="s">
        <v>733</v>
      </c>
      <c r="C522" s="255">
        <v>634</v>
      </c>
      <c r="D522" s="255">
        <v>899127</v>
      </c>
      <c r="E522" s="255">
        <v>87</v>
      </c>
      <c r="F522" s="255">
        <v>2961</v>
      </c>
      <c r="G522" s="255">
        <v>93</v>
      </c>
      <c r="H522" s="255">
        <v>6715</v>
      </c>
      <c r="I522" s="255">
        <v>124</v>
      </c>
      <c r="J522" s="255">
        <v>19987</v>
      </c>
      <c r="K522" s="255">
        <v>92</v>
      </c>
      <c r="L522" s="255">
        <v>32721</v>
      </c>
      <c r="M522" s="255">
        <v>89</v>
      </c>
      <c r="N522" s="255">
        <v>64555</v>
      </c>
      <c r="O522" s="255">
        <v>64</v>
      </c>
      <c r="P522" s="255">
        <v>90936</v>
      </c>
      <c r="Q522" s="255">
        <v>45</v>
      </c>
      <c r="R522" s="255">
        <v>135901</v>
      </c>
      <c r="S522" s="255">
        <v>40</v>
      </c>
      <c r="T522" s="267">
        <v>545351</v>
      </c>
      <c r="U522" s="300">
        <v>464</v>
      </c>
    </row>
    <row r="523" spans="1:21" s="251" customFormat="1" ht="11.25" customHeight="1">
      <c r="A523" s="299">
        <v>4641</v>
      </c>
      <c r="B523" s="265" t="s">
        <v>734</v>
      </c>
      <c r="C523" s="255">
        <v>144</v>
      </c>
      <c r="D523" s="255">
        <v>96140</v>
      </c>
      <c r="E523" s="255">
        <v>25</v>
      </c>
      <c r="F523" s="255">
        <v>854</v>
      </c>
      <c r="G523" s="255">
        <v>27</v>
      </c>
      <c r="H523" s="255">
        <v>2080</v>
      </c>
      <c r="I523" s="255">
        <v>36</v>
      </c>
      <c r="J523" s="255">
        <v>5358</v>
      </c>
      <c r="K523" s="255">
        <v>18</v>
      </c>
      <c r="L523" s="255">
        <v>6254</v>
      </c>
      <c r="M523" s="255">
        <v>16</v>
      </c>
      <c r="N523" s="255">
        <v>11328</v>
      </c>
      <c r="O523" s="255">
        <v>9</v>
      </c>
      <c r="P523" s="255">
        <v>13814</v>
      </c>
      <c r="Q523" s="255">
        <v>8</v>
      </c>
      <c r="R523" s="255">
        <v>20320</v>
      </c>
      <c r="S523" s="255">
        <v>5</v>
      </c>
      <c r="T523" s="267">
        <v>36131</v>
      </c>
      <c r="U523" s="300">
        <v>4641</v>
      </c>
    </row>
    <row r="524" spans="1:21" s="251" customFormat="1" ht="11.25" customHeight="1">
      <c r="A524" s="299">
        <v>4642</v>
      </c>
      <c r="B524" s="265" t="s">
        <v>735</v>
      </c>
      <c r="C524" s="255">
        <v>49</v>
      </c>
      <c r="D524" s="255">
        <v>87691</v>
      </c>
      <c r="E524" s="255">
        <v>5</v>
      </c>
      <c r="F524" s="255">
        <v>212</v>
      </c>
      <c r="G524" s="255">
        <v>9</v>
      </c>
      <c r="H524" s="255">
        <v>592</v>
      </c>
      <c r="I524" s="255">
        <v>10</v>
      </c>
      <c r="J524" s="255">
        <v>1472</v>
      </c>
      <c r="K524" s="255">
        <v>9</v>
      </c>
      <c r="L524" s="255">
        <v>3182</v>
      </c>
      <c r="M524" s="255">
        <v>6</v>
      </c>
      <c r="N524" s="255">
        <v>4829</v>
      </c>
      <c r="O524" s="255">
        <v>5</v>
      </c>
      <c r="P524" s="255">
        <v>7321</v>
      </c>
      <c r="Q524" s="255" t="s">
        <v>97</v>
      </c>
      <c r="R524" s="255" t="s">
        <v>97</v>
      </c>
      <c r="S524" s="255" t="s">
        <v>97</v>
      </c>
      <c r="T524" s="267" t="s">
        <v>97</v>
      </c>
      <c r="U524" s="300">
        <v>4642</v>
      </c>
    </row>
    <row r="525" spans="1:21" s="251" customFormat="1" ht="11.25" customHeight="1">
      <c r="A525" s="299">
        <v>46421</v>
      </c>
      <c r="B525" s="265" t="s">
        <v>736</v>
      </c>
      <c r="C525" s="255">
        <v>42</v>
      </c>
      <c r="D525" s="255">
        <v>85069</v>
      </c>
      <c r="E525" s="255" t="s">
        <v>97</v>
      </c>
      <c r="F525" s="255" t="s">
        <v>97</v>
      </c>
      <c r="G525" s="255" t="s">
        <v>97</v>
      </c>
      <c r="H525" s="255" t="s">
        <v>97</v>
      </c>
      <c r="I525" s="255" t="s">
        <v>97</v>
      </c>
      <c r="J525" s="255" t="s">
        <v>97</v>
      </c>
      <c r="K525" s="255" t="s">
        <v>97</v>
      </c>
      <c r="L525" s="255" t="s">
        <v>97</v>
      </c>
      <c r="M525" s="255" t="s">
        <v>97</v>
      </c>
      <c r="N525" s="255" t="s">
        <v>97</v>
      </c>
      <c r="O525" s="255">
        <v>5</v>
      </c>
      <c r="P525" s="255">
        <v>7321</v>
      </c>
      <c r="Q525" s="255" t="s">
        <v>97</v>
      </c>
      <c r="R525" s="255" t="s">
        <v>97</v>
      </c>
      <c r="S525" s="255" t="s">
        <v>97</v>
      </c>
      <c r="T525" s="267" t="s">
        <v>97</v>
      </c>
      <c r="U525" s="300">
        <v>46421</v>
      </c>
    </row>
    <row r="526" spans="1:21" s="251" customFormat="1" ht="11.25" customHeight="1">
      <c r="A526" s="299">
        <v>46422</v>
      </c>
      <c r="B526" s="265" t="s">
        <v>737</v>
      </c>
      <c r="C526" s="255">
        <v>7</v>
      </c>
      <c r="D526" s="255">
        <v>2622</v>
      </c>
      <c r="E526" s="255" t="s">
        <v>97</v>
      </c>
      <c r="F526" s="255" t="s">
        <v>97</v>
      </c>
      <c r="G526" s="255" t="s">
        <v>97</v>
      </c>
      <c r="H526" s="255" t="s">
        <v>97</v>
      </c>
      <c r="I526" s="255" t="s">
        <v>97</v>
      </c>
      <c r="J526" s="255" t="s">
        <v>97</v>
      </c>
      <c r="K526" s="255" t="s">
        <v>97</v>
      </c>
      <c r="L526" s="255" t="s">
        <v>97</v>
      </c>
      <c r="M526" s="255" t="s">
        <v>97</v>
      </c>
      <c r="N526" s="255" t="s">
        <v>97</v>
      </c>
      <c r="O526" s="255" t="s">
        <v>45</v>
      </c>
      <c r="P526" s="255" t="s">
        <v>45</v>
      </c>
      <c r="Q526" s="255" t="s">
        <v>45</v>
      </c>
      <c r="R526" s="255" t="s">
        <v>45</v>
      </c>
      <c r="S526" s="255" t="s">
        <v>45</v>
      </c>
      <c r="T526" s="267">
        <v>0</v>
      </c>
      <c r="U526" s="300">
        <v>46422</v>
      </c>
    </row>
    <row r="527" spans="1:21" ht="33" customHeight="1">
      <c r="A527" s="395" t="s">
        <v>1688</v>
      </c>
      <c r="B527" s="266" t="s">
        <v>738</v>
      </c>
      <c r="C527" s="255">
        <v>71</v>
      </c>
      <c r="D527" s="255">
        <v>116506</v>
      </c>
      <c r="E527" s="255">
        <v>12</v>
      </c>
      <c r="F527" s="255">
        <v>401</v>
      </c>
      <c r="G527" s="255">
        <v>8</v>
      </c>
      <c r="H527" s="255">
        <v>623</v>
      </c>
      <c r="I527" s="255">
        <v>10</v>
      </c>
      <c r="J527" s="255">
        <v>1661</v>
      </c>
      <c r="K527" s="255">
        <v>14</v>
      </c>
      <c r="L527" s="255">
        <v>5044</v>
      </c>
      <c r="M527" s="255">
        <v>9</v>
      </c>
      <c r="N527" s="255">
        <v>6311</v>
      </c>
      <c r="O527" s="255">
        <v>6</v>
      </c>
      <c r="P527" s="255">
        <v>7806</v>
      </c>
      <c r="Q527" s="255" t="s">
        <v>97</v>
      </c>
      <c r="R527" s="255" t="s">
        <v>97</v>
      </c>
      <c r="S527" s="255" t="s">
        <v>97</v>
      </c>
      <c r="T527" s="267" t="s">
        <v>97</v>
      </c>
      <c r="U527" s="300">
        <v>4643</v>
      </c>
    </row>
    <row r="528" spans="1:21" s="251" customFormat="1" ht="11.25" customHeight="1">
      <c r="A528" s="299">
        <v>46431</v>
      </c>
      <c r="B528" s="265" t="s">
        <v>739</v>
      </c>
      <c r="C528" s="255">
        <v>6</v>
      </c>
      <c r="D528" s="255">
        <v>3565</v>
      </c>
      <c r="E528" s="255" t="s">
        <v>97</v>
      </c>
      <c r="F528" s="255" t="s">
        <v>97</v>
      </c>
      <c r="G528" s="255" t="s">
        <v>45</v>
      </c>
      <c r="H528" s="255" t="s">
        <v>45</v>
      </c>
      <c r="I528" s="255" t="s">
        <v>97</v>
      </c>
      <c r="J528" s="255" t="s">
        <v>97</v>
      </c>
      <c r="K528" s="255" t="s">
        <v>97</v>
      </c>
      <c r="L528" s="255" t="s">
        <v>97</v>
      </c>
      <c r="M528" s="255" t="s">
        <v>97</v>
      </c>
      <c r="N528" s="255" t="s">
        <v>97</v>
      </c>
      <c r="O528" s="255" t="s">
        <v>45</v>
      </c>
      <c r="P528" s="255" t="s">
        <v>45</v>
      </c>
      <c r="Q528" s="255" t="s">
        <v>97</v>
      </c>
      <c r="R528" s="255" t="s">
        <v>97</v>
      </c>
      <c r="S528" s="255" t="s">
        <v>45</v>
      </c>
      <c r="T528" s="267">
        <v>0</v>
      </c>
      <c r="U528" s="300">
        <v>46431</v>
      </c>
    </row>
    <row r="529" spans="1:21" s="251" customFormat="1" ht="11.25" customHeight="1">
      <c r="A529" s="299">
        <v>46432</v>
      </c>
      <c r="B529" s="265" t="s">
        <v>740</v>
      </c>
      <c r="C529" s="255">
        <v>18</v>
      </c>
      <c r="D529" s="255">
        <v>30111</v>
      </c>
      <c r="E529" s="255" t="s">
        <v>97</v>
      </c>
      <c r="F529" s="255" t="s">
        <v>97</v>
      </c>
      <c r="G529" s="255" t="s">
        <v>97</v>
      </c>
      <c r="H529" s="255" t="s">
        <v>97</v>
      </c>
      <c r="I529" s="255" t="s">
        <v>45</v>
      </c>
      <c r="J529" s="255" t="s">
        <v>45</v>
      </c>
      <c r="K529" s="255" t="s">
        <v>97</v>
      </c>
      <c r="L529" s="255" t="s">
        <v>97</v>
      </c>
      <c r="M529" s="255" t="s">
        <v>97</v>
      </c>
      <c r="N529" s="255" t="s">
        <v>97</v>
      </c>
      <c r="O529" s="255">
        <v>3</v>
      </c>
      <c r="P529" s="255">
        <v>3496</v>
      </c>
      <c r="Q529" s="255" t="s">
        <v>97</v>
      </c>
      <c r="R529" s="255" t="s">
        <v>97</v>
      </c>
      <c r="S529" s="255" t="s">
        <v>97</v>
      </c>
      <c r="T529" s="267" t="s">
        <v>97</v>
      </c>
      <c r="U529" s="300">
        <v>46432</v>
      </c>
    </row>
    <row r="530" spans="1:21" s="251" customFormat="1" ht="11.25" customHeight="1">
      <c r="A530" s="299">
        <v>46433</v>
      </c>
      <c r="B530" s="265" t="s">
        <v>741</v>
      </c>
      <c r="C530" s="255">
        <v>47</v>
      </c>
      <c r="D530" s="255">
        <v>82830</v>
      </c>
      <c r="E530" s="255">
        <v>6</v>
      </c>
      <c r="F530" s="255">
        <v>186</v>
      </c>
      <c r="G530" s="255" t="s">
        <v>97</v>
      </c>
      <c r="H530" s="255" t="s">
        <v>97</v>
      </c>
      <c r="I530" s="255" t="s">
        <v>97</v>
      </c>
      <c r="J530" s="255" t="s">
        <v>97</v>
      </c>
      <c r="K530" s="255">
        <v>10</v>
      </c>
      <c r="L530" s="255">
        <v>3603</v>
      </c>
      <c r="M530" s="255">
        <v>5</v>
      </c>
      <c r="N530" s="255">
        <v>3678</v>
      </c>
      <c r="O530" s="255">
        <v>3</v>
      </c>
      <c r="P530" s="255">
        <v>4310</v>
      </c>
      <c r="Q530" s="255">
        <v>4</v>
      </c>
      <c r="R530" s="255">
        <v>13666</v>
      </c>
      <c r="S530" s="117">
        <v>4</v>
      </c>
      <c r="T530" s="146">
        <v>55435</v>
      </c>
      <c r="U530" s="300">
        <v>46433</v>
      </c>
    </row>
    <row r="531" spans="1:21" ht="22.5">
      <c r="A531" s="394" t="s">
        <v>1689</v>
      </c>
      <c r="B531" s="266" t="s">
        <v>742</v>
      </c>
      <c r="C531" s="255">
        <v>34</v>
      </c>
      <c r="D531" s="255">
        <v>78840</v>
      </c>
      <c r="E531" s="255">
        <v>4</v>
      </c>
      <c r="F531" s="255">
        <v>137</v>
      </c>
      <c r="G531" s="255">
        <v>3</v>
      </c>
      <c r="H531" s="255">
        <v>176</v>
      </c>
      <c r="I531" s="255">
        <v>7</v>
      </c>
      <c r="J531" s="255">
        <v>1158</v>
      </c>
      <c r="K531" s="255">
        <v>5</v>
      </c>
      <c r="L531" s="255">
        <v>1728</v>
      </c>
      <c r="M531" s="255">
        <v>6</v>
      </c>
      <c r="N531" s="255">
        <v>4751</v>
      </c>
      <c r="O531" s="255">
        <v>4</v>
      </c>
      <c r="P531" s="255">
        <v>6123</v>
      </c>
      <c r="Q531" s="255" t="s">
        <v>97</v>
      </c>
      <c r="R531" s="255" t="s">
        <v>97</v>
      </c>
      <c r="S531" s="255" t="s">
        <v>97</v>
      </c>
      <c r="T531" s="267" t="s">
        <v>97</v>
      </c>
      <c r="U531" s="300">
        <v>4644</v>
      </c>
    </row>
    <row r="532" spans="1:21" s="251" customFormat="1" ht="11.25" customHeight="1">
      <c r="A532" s="299">
        <v>46441</v>
      </c>
      <c r="B532" s="265" t="s">
        <v>743</v>
      </c>
      <c r="C532" s="255">
        <v>14</v>
      </c>
      <c r="D532" s="255">
        <v>8185</v>
      </c>
      <c r="E532" s="255" t="s">
        <v>97</v>
      </c>
      <c r="F532" s="255" t="s">
        <v>97</v>
      </c>
      <c r="G532" s="255" t="s">
        <v>97</v>
      </c>
      <c r="H532" s="255" t="s">
        <v>97</v>
      </c>
      <c r="I532" s="255" t="s">
        <v>97</v>
      </c>
      <c r="J532" s="255" t="s">
        <v>97</v>
      </c>
      <c r="K532" s="255" t="s">
        <v>97</v>
      </c>
      <c r="L532" s="255" t="s">
        <v>97</v>
      </c>
      <c r="M532" s="255" t="s">
        <v>97</v>
      </c>
      <c r="N532" s="255" t="s">
        <v>97</v>
      </c>
      <c r="O532" s="255" t="s">
        <v>97</v>
      </c>
      <c r="P532" s="255" t="s">
        <v>97</v>
      </c>
      <c r="Q532" s="255" t="s">
        <v>97</v>
      </c>
      <c r="R532" s="255" t="s">
        <v>97</v>
      </c>
      <c r="S532" s="255" t="s">
        <v>45</v>
      </c>
      <c r="T532" s="267">
        <v>0</v>
      </c>
      <c r="U532" s="300">
        <v>46441</v>
      </c>
    </row>
    <row r="533" spans="1:21" s="251" customFormat="1" ht="11.25" customHeight="1">
      <c r="A533" s="299">
        <v>46442</v>
      </c>
      <c r="B533" s="265" t="s">
        <v>744</v>
      </c>
      <c r="C533" s="255">
        <v>20</v>
      </c>
      <c r="D533" s="255">
        <v>70655</v>
      </c>
      <c r="E533" s="255" t="s">
        <v>97</v>
      </c>
      <c r="F533" s="255" t="s">
        <v>97</v>
      </c>
      <c r="G533" s="255" t="s">
        <v>97</v>
      </c>
      <c r="H533" s="255" t="s">
        <v>97</v>
      </c>
      <c r="I533" s="255" t="s">
        <v>97</v>
      </c>
      <c r="J533" s="255" t="s">
        <v>97</v>
      </c>
      <c r="K533" s="255" t="s">
        <v>97</v>
      </c>
      <c r="L533" s="255" t="s">
        <v>97</v>
      </c>
      <c r="M533" s="255" t="s">
        <v>97</v>
      </c>
      <c r="N533" s="255" t="s">
        <v>97</v>
      </c>
      <c r="O533" s="255" t="s">
        <v>97</v>
      </c>
      <c r="P533" s="255" t="s">
        <v>97</v>
      </c>
      <c r="Q533" s="255" t="s">
        <v>97</v>
      </c>
      <c r="R533" s="255" t="s">
        <v>97</v>
      </c>
      <c r="S533" s="255" t="s">
        <v>97</v>
      </c>
      <c r="T533" s="267" t="s">
        <v>97</v>
      </c>
      <c r="U533" s="300">
        <v>46442</v>
      </c>
    </row>
    <row r="534" spans="1:21" ht="22.5">
      <c r="A534" s="394" t="s">
        <v>1690</v>
      </c>
      <c r="B534" s="266" t="s">
        <v>745</v>
      </c>
      <c r="C534" s="255">
        <v>29</v>
      </c>
      <c r="D534" s="255">
        <v>35931</v>
      </c>
      <c r="E534" s="255">
        <v>6</v>
      </c>
      <c r="F534" s="255">
        <v>168</v>
      </c>
      <c r="G534" s="255">
        <v>4</v>
      </c>
      <c r="H534" s="255">
        <v>281</v>
      </c>
      <c r="I534" s="255">
        <v>8</v>
      </c>
      <c r="J534" s="255">
        <v>1308</v>
      </c>
      <c r="K534" s="255" t="s">
        <v>97</v>
      </c>
      <c r="L534" s="255" t="s">
        <v>97</v>
      </c>
      <c r="M534" s="255" t="s">
        <v>97</v>
      </c>
      <c r="N534" s="255" t="s">
        <v>97</v>
      </c>
      <c r="O534" s="255" t="s">
        <v>97</v>
      </c>
      <c r="P534" s="255" t="s">
        <v>97</v>
      </c>
      <c r="Q534" s="255" t="s">
        <v>97</v>
      </c>
      <c r="R534" s="255" t="s">
        <v>97</v>
      </c>
      <c r="S534" s="255" t="s">
        <v>97</v>
      </c>
      <c r="T534" s="267" t="s">
        <v>97</v>
      </c>
      <c r="U534" s="300">
        <v>4645</v>
      </c>
    </row>
    <row r="535" spans="1:21" ht="22.5">
      <c r="A535" s="394" t="s">
        <v>1691</v>
      </c>
      <c r="B535" s="266" t="s">
        <v>746</v>
      </c>
      <c r="C535" s="255">
        <v>93</v>
      </c>
      <c r="D535" s="255">
        <v>157568</v>
      </c>
      <c r="E535" s="255">
        <v>12</v>
      </c>
      <c r="F535" s="255">
        <v>454</v>
      </c>
      <c r="G535" s="255">
        <v>10</v>
      </c>
      <c r="H535" s="255">
        <v>644</v>
      </c>
      <c r="I535" s="255">
        <v>10</v>
      </c>
      <c r="J535" s="255">
        <v>1596</v>
      </c>
      <c r="K535" s="255">
        <v>12</v>
      </c>
      <c r="L535" s="255">
        <v>4024</v>
      </c>
      <c r="M535" s="255">
        <v>18</v>
      </c>
      <c r="N535" s="255">
        <v>13426</v>
      </c>
      <c r="O535" s="255">
        <v>12</v>
      </c>
      <c r="P535" s="255">
        <v>17214</v>
      </c>
      <c r="Q535" s="255">
        <v>11</v>
      </c>
      <c r="R535" s="255">
        <v>34773</v>
      </c>
      <c r="S535" s="255">
        <v>8</v>
      </c>
      <c r="T535" s="267">
        <v>85436</v>
      </c>
      <c r="U535" s="300">
        <v>4646</v>
      </c>
    </row>
    <row r="536" spans="1:21" s="251" customFormat="1" ht="11.25" customHeight="1">
      <c r="A536" s="299">
        <v>46461</v>
      </c>
      <c r="B536" s="265" t="s">
        <v>747</v>
      </c>
      <c r="C536" s="255">
        <v>21</v>
      </c>
      <c r="D536" s="255">
        <v>35204</v>
      </c>
      <c r="E536" s="255">
        <v>4</v>
      </c>
      <c r="F536" s="255">
        <v>179</v>
      </c>
      <c r="G536" s="255" t="s">
        <v>97</v>
      </c>
      <c r="H536" s="255" t="s">
        <v>97</v>
      </c>
      <c r="I536" s="255" t="s">
        <v>45</v>
      </c>
      <c r="J536" s="255" t="s">
        <v>45</v>
      </c>
      <c r="K536" s="255">
        <v>3</v>
      </c>
      <c r="L536" s="255">
        <v>1102</v>
      </c>
      <c r="M536" s="255" t="s">
        <v>97</v>
      </c>
      <c r="N536" s="255" t="s">
        <v>97</v>
      </c>
      <c r="O536" s="255">
        <v>4</v>
      </c>
      <c r="P536" s="255">
        <v>5183</v>
      </c>
      <c r="Q536" s="255">
        <v>4</v>
      </c>
      <c r="R536" s="255">
        <v>13669</v>
      </c>
      <c r="S536" s="255" t="s">
        <v>97</v>
      </c>
      <c r="T536" s="267" t="s">
        <v>97</v>
      </c>
      <c r="U536" s="300">
        <v>46461</v>
      </c>
    </row>
    <row r="537" spans="1:21" ht="22.5" customHeight="1">
      <c r="A537" s="394" t="s">
        <v>1692</v>
      </c>
      <c r="B537" s="266" t="s">
        <v>748</v>
      </c>
      <c r="C537" s="255">
        <v>72</v>
      </c>
      <c r="D537" s="255">
        <v>122363</v>
      </c>
      <c r="E537" s="255">
        <v>8</v>
      </c>
      <c r="F537" s="255">
        <v>275</v>
      </c>
      <c r="G537" s="255" t="s">
        <v>97</v>
      </c>
      <c r="H537" s="255" t="s">
        <v>97</v>
      </c>
      <c r="I537" s="255">
        <v>10</v>
      </c>
      <c r="J537" s="255">
        <v>1596</v>
      </c>
      <c r="K537" s="255">
        <v>9</v>
      </c>
      <c r="L537" s="255">
        <v>2922</v>
      </c>
      <c r="M537" s="255" t="s">
        <v>97</v>
      </c>
      <c r="N537" s="255" t="s">
        <v>97</v>
      </c>
      <c r="O537" s="255">
        <v>8</v>
      </c>
      <c r="P537" s="255">
        <v>12031</v>
      </c>
      <c r="Q537" s="255">
        <v>7</v>
      </c>
      <c r="R537" s="255">
        <v>21104</v>
      </c>
      <c r="S537" s="255" t="s">
        <v>97</v>
      </c>
      <c r="T537" s="267" t="s">
        <v>97</v>
      </c>
      <c r="U537" s="300">
        <v>46462</v>
      </c>
    </row>
    <row r="538" spans="1:21" s="251" customFormat="1" ht="11.25" customHeight="1">
      <c r="A538" s="299">
        <v>4647</v>
      </c>
      <c r="B538" s="265" t="s">
        <v>749</v>
      </c>
      <c r="C538" s="255">
        <v>34</v>
      </c>
      <c r="D538" s="255">
        <v>22866</v>
      </c>
      <c r="E538" s="255">
        <v>5</v>
      </c>
      <c r="F538" s="255">
        <v>168</v>
      </c>
      <c r="G538" s="255">
        <v>3</v>
      </c>
      <c r="H538" s="255">
        <v>213</v>
      </c>
      <c r="I538" s="255">
        <v>10</v>
      </c>
      <c r="J538" s="255">
        <v>2058</v>
      </c>
      <c r="K538" s="255">
        <v>4</v>
      </c>
      <c r="L538" s="255">
        <v>1473</v>
      </c>
      <c r="M538" s="255">
        <v>5</v>
      </c>
      <c r="N538" s="255">
        <v>3570</v>
      </c>
      <c r="O538" s="255">
        <v>4</v>
      </c>
      <c r="P538" s="255">
        <v>5238</v>
      </c>
      <c r="Q538" s="255">
        <v>3</v>
      </c>
      <c r="R538" s="255">
        <v>10145</v>
      </c>
      <c r="S538" s="255" t="s">
        <v>45</v>
      </c>
      <c r="T538" s="267">
        <v>0</v>
      </c>
      <c r="U538" s="300">
        <v>4647</v>
      </c>
    </row>
    <row r="539" spans="1:21" s="251" customFormat="1" ht="11.25" customHeight="1">
      <c r="A539" s="299">
        <v>4648</v>
      </c>
      <c r="B539" s="265" t="s">
        <v>750</v>
      </c>
      <c r="C539" s="255">
        <v>15</v>
      </c>
      <c r="D539" s="255">
        <v>4825</v>
      </c>
      <c r="E539" s="255" t="s">
        <v>45</v>
      </c>
      <c r="F539" s="255" t="s">
        <v>45</v>
      </c>
      <c r="G539" s="255">
        <v>6</v>
      </c>
      <c r="H539" s="255">
        <v>455</v>
      </c>
      <c r="I539" s="255">
        <v>3</v>
      </c>
      <c r="J539" s="255">
        <v>504</v>
      </c>
      <c r="K539" s="255" t="s">
        <v>97</v>
      </c>
      <c r="L539" s="255" t="s">
        <v>97</v>
      </c>
      <c r="M539" s="255" t="s">
        <v>97</v>
      </c>
      <c r="N539" s="255" t="s">
        <v>97</v>
      </c>
      <c r="O539" s="255" t="s">
        <v>97</v>
      </c>
      <c r="P539" s="255" t="s">
        <v>97</v>
      </c>
      <c r="Q539" s="255" t="s">
        <v>45</v>
      </c>
      <c r="R539" s="255" t="s">
        <v>45</v>
      </c>
      <c r="S539" s="255" t="s">
        <v>45</v>
      </c>
      <c r="T539" s="267">
        <v>0</v>
      </c>
      <c r="U539" s="300">
        <v>4648</v>
      </c>
    </row>
    <row r="540" spans="1:21" ht="22.5">
      <c r="A540" s="394" t="s">
        <v>1693</v>
      </c>
      <c r="B540" s="266" t="s">
        <v>751</v>
      </c>
      <c r="C540" s="255">
        <v>165</v>
      </c>
      <c r="D540" s="255">
        <v>298761</v>
      </c>
      <c r="E540" s="255">
        <v>18</v>
      </c>
      <c r="F540" s="255">
        <v>566</v>
      </c>
      <c r="G540" s="255">
        <v>23</v>
      </c>
      <c r="H540" s="255">
        <v>1651</v>
      </c>
      <c r="I540" s="255">
        <v>30</v>
      </c>
      <c r="J540" s="255">
        <v>4872</v>
      </c>
      <c r="K540" s="255">
        <v>24</v>
      </c>
      <c r="L540" s="255">
        <v>8603</v>
      </c>
      <c r="M540" s="255">
        <v>26</v>
      </c>
      <c r="N540" s="255">
        <v>17866</v>
      </c>
      <c r="O540" s="255">
        <v>19</v>
      </c>
      <c r="P540" s="255">
        <v>26060</v>
      </c>
      <c r="Q540" s="255">
        <v>10</v>
      </c>
      <c r="R540" s="255">
        <v>29268</v>
      </c>
      <c r="S540" s="255">
        <v>15</v>
      </c>
      <c r="T540" s="267">
        <v>209875</v>
      </c>
      <c r="U540" s="300">
        <v>4649</v>
      </c>
    </row>
    <row r="541" spans="1:21" s="251" customFormat="1" ht="11.25" customHeight="1">
      <c r="A541" s="299">
        <v>46491</v>
      </c>
      <c r="B541" s="265" t="s">
        <v>752</v>
      </c>
      <c r="C541" s="255">
        <v>11</v>
      </c>
      <c r="D541" s="255">
        <v>76462</v>
      </c>
      <c r="E541" s="255" t="s">
        <v>97</v>
      </c>
      <c r="F541" s="255" t="s">
        <v>97</v>
      </c>
      <c r="G541" s="255" t="s">
        <v>97</v>
      </c>
      <c r="H541" s="255" t="s">
        <v>97</v>
      </c>
      <c r="I541" s="255" t="s">
        <v>45</v>
      </c>
      <c r="J541" s="255" t="s">
        <v>45</v>
      </c>
      <c r="K541" s="255" t="s">
        <v>97</v>
      </c>
      <c r="L541" s="255" t="s">
        <v>97</v>
      </c>
      <c r="M541" s="255" t="s">
        <v>97</v>
      </c>
      <c r="N541" s="255" t="s">
        <v>97</v>
      </c>
      <c r="O541" s="255" t="s">
        <v>97</v>
      </c>
      <c r="P541" s="255" t="s">
        <v>97</v>
      </c>
      <c r="Q541" s="255" t="s">
        <v>45</v>
      </c>
      <c r="R541" s="255" t="s">
        <v>45</v>
      </c>
      <c r="S541" s="255">
        <v>3</v>
      </c>
      <c r="T541" s="267">
        <v>73315</v>
      </c>
      <c r="U541" s="300">
        <v>46491</v>
      </c>
    </row>
    <row r="542" spans="1:21" ht="22.5">
      <c r="A542" s="394" t="s">
        <v>1694</v>
      </c>
      <c r="B542" s="266" t="s">
        <v>753</v>
      </c>
      <c r="C542" s="255">
        <v>22</v>
      </c>
      <c r="D542" s="255">
        <v>49318</v>
      </c>
      <c r="E542" s="255" t="s">
        <v>45</v>
      </c>
      <c r="F542" s="255" t="s">
        <v>45</v>
      </c>
      <c r="G542" s="255">
        <v>4</v>
      </c>
      <c r="H542" s="255">
        <v>277</v>
      </c>
      <c r="I542" s="255">
        <v>4</v>
      </c>
      <c r="J542" s="255">
        <v>644</v>
      </c>
      <c r="K542" s="255">
        <v>4</v>
      </c>
      <c r="L542" s="255">
        <v>1553</v>
      </c>
      <c r="M542" s="255" t="s">
        <v>97</v>
      </c>
      <c r="N542" s="255" t="s">
        <v>97</v>
      </c>
      <c r="O542" s="255" t="s">
        <v>97</v>
      </c>
      <c r="P542" s="255" t="s">
        <v>97</v>
      </c>
      <c r="Q542" s="255" t="s">
        <v>45</v>
      </c>
      <c r="R542" s="255" t="s">
        <v>45</v>
      </c>
      <c r="S542" s="255" t="s">
        <v>97</v>
      </c>
      <c r="T542" s="267" t="s">
        <v>97</v>
      </c>
      <c r="U542" s="300">
        <v>46492</v>
      </c>
    </row>
    <row r="543" spans="1:21" ht="22.5">
      <c r="A543" s="394" t="s">
        <v>1695</v>
      </c>
      <c r="B543" s="266" t="s">
        <v>754</v>
      </c>
      <c r="C543" s="255">
        <v>33</v>
      </c>
      <c r="D543" s="255">
        <v>11669</v>
      </c>
      <c r="E543" s="255">
        <v>10</v>
      </c>
      <c r="F543" s="255">
        <v>315</v>
      </c>
      <c r="G543" s="255">
        <v>4</v>
      </c>
      <c r="H543" s="255">
        <v>297</v>
      </c>
      <c r="I543" s="255" t="s">
        <v>97</v>
      </c>
      <c r="J543" s="255" t="s">
        <v>97</v>
      </c>
      <c r="K543" s="255">
        <v>5</v>
      </c>
      <c r="L543" s="255">
        <v>1949</v>
      </c>
      <c r="M543" s="255">
        <v>4</v>
      </c>
      <c r="N543" s="255">
        <v>3481</v>
      </c>
      <c r="O543" s="255" t="s">
        <v>97</v>
      </c>
      <c r="P543" s="255" t="s">
        <v>97</v>
      </c>
      <c r="Q543" s="255" t="s">
        <v>97</v>
      </c>
      <c r="R543" s="255" t="s">
        <v>97</v>
      </c>
      <c r="S543" s="255" t="s">
        <v>45</v>
      </c>
      <c r="T543" s="267">
        <v>0</v>
      </c>
      <c r="U543" s="300">
        <v>46493</v>
      </c>
    </row>
    <row r="544" spans="1:21" ht="22.5">
      <c r="A544" s="394" t="s">
        <v>1696</v>
      </c>
      <c r="B544" s="266" t="s">
        <v>755</v>
      </c>
      <c r="C544" s="255">
        <v>77</v>
      </c>
      <c r="D544" s="255">
        <v>135413</v>
      </c>
      <c r="E544" s="255">
        <v>5</v>
      </c>
      <c r="F544" s="255">
        <v>160</v>
      </c>
      <c r="G544" s="255">
        <v>10</v>
      </c>
      <c r="H544" s="255">
        <v>690</v>
      </c>
      <c r="I544" s="255">
        <v>16</v>
      </c>
      <c r="J544" s="255">
        <v>2673</v>
      </c>
      <c r="K544" s="255">
        <v>10</v>
      </c>
      <c r="L544" s="255">
        <v>3400</v>
      </c>
      <c r="M544" s="255">
        <v>13</v>
      </c>
      <c r="N544" s="255">
        <v>9112</v>
      </c>
      <c r="O544" s="255">
        <v>11</v>
      </c>
      <c r="P544" s="255">
        <v>15871</v>
      </c>
      <c r="Q544" s="255" t="s">
        <v>97</v>
      </c>
      <c r="R544" s="255" t="s">
        <v>97</v>
      </c>
      <c r="S544" s="255" t="s">
        <v>97</v>
      </c>
      <c r="T544" s="267" t="s">
        <v>97</v>
      </c>
      <c r="U544" s="300">
        <v>46494</v>
      </c>
    </row>
    <row r="545" spans="1:21" ht="33.75" customHeight="1">
      <c r="A545" s="395" t="s">
        <v>1697</v>
      </c>
      <c r="B545" s="266" t="s">
        <v>756</v>
      </c>
      <c r="C545" s="255">
        <v>22</v>
      </c>
      <c r="D545" s="255">
        <v>25898</v>
      </c>
      <c r="E545" s="255" t="s">
        <v>97</v>
      </c>
      <c r="F545" s="255" t="s">
        <v>97</v>
      </c>
      <c r="G545" s="255" t="s">
        <v>97</v>
      </c>
      <c r="H545" s="255" t="s">
        <v>97</v>
      </c>
      <c r="I545" s="255" t="s">
        <v>97</v>
      </c>
      <c r="J545" s="255" t="s">
        <v>97</v>
      </c>
      <c r="K545" s="255" t="s">
        <v>97</v>
      </c>
      <c r="L545" s="255" t="s">
        <v>97</v>
      </c>
      <c r="M545" s="255">
        <v>4</v>
      </c>
      <c r="N545" s="255">
        <v>2179</v>
      </c>
      <c r="O545" s="255">
        <v>4</v>
      </c>
      <c r="P545" s="255">
        <v>5147</v>
      </c>
      <c r="Q545" s="255">
        <v>4</v>
      </c>
      <c r="R545" s="255">
        <v>11595</v>
      </c>
      <c r="S545" s="255" t="s">
        <v>97</v>
      </c>
      <c r="T545" s="267" t="s">
        <v>97</v>
      </c>
      <c r="U545" s="300">
        <v>46495</v>
      </c>
    </row>
    <row r="546" spans="1:21" ht="22.5">
      <c r="A546" s="394" t="s">
        <v>1698</v>
      </c>
      <c r="B546" s="266" t="s">
        <v>757</v>
      </c>
      <c r="C546" s="255">
        <v>131</v>
      </c>
      <c r="D546" s="255">
        <v>1434539</v>
      </c>
      <c r="E546" s="255">
        <v>11</v>
      </c>
      <c r="F546" s="255">
        <v>334</v>
      </c>
      <c r="G546" s="255">
        <v>9</v>
      </c>
      <c r="H546" s="255">
        <v>666</v>
      </c>
      <c r="I546" s="255">
        <v>18</v>
      </c>
      <c r="J546" s="255">
        <v>2664</v>
      </c>
      <c r="K546" s="255">
        <v>21</v>
      </c>
      <c r="L546" s="255">
        <v>7243</v>
      </c>
      <c r="M546" s="255">
        <v>23</v>
      </c>
      <c r="N546" s="255">
        <v>16939</v>
      </c>
      <c r="O546" s="255">
        <v>15</v>
      </c>
      <c r="P546" s="255">
        <v>18769</v>
      </c>
      <c r="Q546" s="255">
        <v>16</v>
      </c>
      <c r="R546" s="255">
        <v>43233</v>
      </c>
      <c r="S546" s="255">
        <v>18</v>
      </c>
      <c r="T546" s="267">
        <v>1344691</v>
      </c>
      <c r="U546" s="300">
        <v>465</v>
      </c>
    </row>
    <row r="547" spans="1:21" ht="22.5">
      <c r="A547" s="394" t="s">
        <v>1699</v>
      </c>
      <c r="B547" s="266" t="s">
        <v>758</v>
      </c>
      <c r="C547" s="255">
        <v>72</v>
      </c>
      <c r="D547" s="255">
        <v>594868</v>
      </c>
      <c r="E547" s="255">
        <v>6</v>
      </c>
      <c r="F547" s="255">
        <v>150</v>
      </c>
      <c r="G547" s="255" t="s">
        <v>97</v>
      </c>
      <c r="H547" s="255" t="s">
        <v>97</v>
      </c>
      <c r="I547" s="255">
        <v>8</v>
      </c>
      <c r="J547" s="255">
        <v>1104</v>
      </c>
      <c r="K547" s="255">
        <v>15</v>
      </c>
      <c r="L547" s="255">
        <v>4760</v>
      </c>
      <c r="M547" s="255">
        <v>15</v>
      </c>
      <c r="N547" s="255">
        <v>11579</v>
      </c>
      <c r="O547" s="255">
        <v>10</v>
      </c>
      <c r="P547" s="255">
        <v>13324</v>
      </c>
      <c r="Q547" s="255">
        <v>8</v>
      </c>
      <c r="R547" s="255">
        <v>20705</v>
      </c>
      <c r="S547" s="255" t="s">
        <v>97</v>
      </c>
      <c r="T547" s="267" t="s">
        <v>97</v>
      </c>
      <c r="U547" s="300">
        <v>4651</v>
      </c>
    </row>
    <row r="548" spans="1:21" ht="22.5">
      <c r="A548" s="394" t="s">
        <v>1700</v>
      </c>
      <c r="B548" s="266" t="s">
        <v>759</v>
      </c>
      <c r="C548" s="255">
        <v>59</v>
      </c>
      <c r="D548" s="255">
        <v>839672</v>
      </c>
      <c r="E548" s="255">
        <v>5</v>
      </c>
      <c r="F548" s="255">
        <v>184</v>
      </c>
      <c r="G548" s="255" t="s">
        <v>97</v>
      </c>
      <c r="H548" s="255" t="s">
        <v>97</v>
      </c>
      <c r="I548" s="255">
        <v>10</v>
      </c>
      <c r="J548" s="255">
        <v>1560</v>
      </c>
      <c r="K548" s="255">
        <v>6</v>
      </c>
      <c r="L548" s="255">
        <v>2483</v>
      </c>
      <c r="M548" s="255">
        <v>8</v>
      </c>
      <c r="N548" s="255">
        <v>5360</v>
      </c>
      <c r="O548" s="255">
        <v>5</v>
      </c>
      <c r="P548" s="255">
        <v>5445</v>
      </c>
      <c r="Q548" s="255">
        <v>8</v>
      </c>
      <c r="R548" s="255">
        <v>22529</v>
      </c>
      <c r="S548" s="255" t="s">
        <v>97</v>
      </c>
      <c r="T548" s="267" t="s">
        <v>97</v>
      </c>
      <c r="U548" s="300">
        <v>4652</v>
      </c>
    </row>
    <row r="549" spans="1:21" ht="22.5">
      <c r="A549" s="394" t="s">
        <v>1701</v>
      </c>
      <c r="B549" s="266" t="s">
        <v>760</v>
      </c>
      <c r="C549" s="255">
        <v>595</v>
      </c>
      <c r="D549" s="255">
        <v>1325024</v>
      </c>
      <c r="E549" s="255">
        <v>61</v>
      </c>
      <c r="F549" s="255">
        <v>1928</v>
      </c>
      <c r="G549" s="255">
        <v>50</v>
      </c>
      <c r="H549" s="255">
        <v>3539</v>
      </c>
      <c r="I549" s="255">
        <v>86</v>
      </c>
      <c r="J549" s="255">
        <v>14691</v>
      </c>
      <c r="K549" s="255">
        <v>90</v>
      </c>
      <c r="L549" s="255">
        <v>33173</v>
      </c>
      <c r="M549" s="255">
        <v>100</v>
      </c>
      <c r="N549" s="255">
        <v>72581</v>
      </c>
      <c r="O549" s="255">
        <v>83</v>
      </c>
      <c r="P549" s="255">
        <v>113505</v>
      </c>
      <c r="Q549" s="255">
        <v>69</v>
      </c>
      <c r="R549" s="255">
        <v>224193</v>
      </c>
      <c r="S549" s="255">
        <v>56</v>
      </c>
      <c r="T549" s="267">
        <v>861413</v>
      </c>
      <c r="U549" s="300">
        <v>466</v>
      </c>
    </row>
    <row r="550" spans="1:21" s="251" customFormat="1" ht="11.25" customHeight="1">
      <c r="A550" s="299">
        <v>4661</v>
      </c>
      <c r="B550" s="265" t="s">
        <v>761</v>
      </c>
      <c r="C550" s="255">
        <v>94</v>
      </c>
      <c r="D550" s="255">
        <v>515451</v>
      </c>
      <c r="E550" s="255">
        <v>9</v>
      </c>
      <c r="F550" s="255">
        <v>296</v>
      </c>
      <c r="G550" s="255">
        <v>7</v>
      </c>
      <c r="H550" s="255">
        <v>499</v>
      </c>
      <c r="I550" s="255">
        <v>13</v>
      </c>
      <c r="J550" s="255">
        <v>2245</v>
      </c>
      <c r="K550" s="255">
        <v>8</v>
      </c>
      <c r="L550" s="255">
        <v>2983</v>
      </c>
      <c r="M550" s="255">
        <v>11</v>
      </c>
      <c r="N550" s="255">
        <v>7321</v>
      </c>
      <c r="O550" s="255">
        <v>7</v>
      </c>
      <c r="P550" s="255">
        <v>9252</v>
      </c>
      <c r="Q550" s="255">
        <v>15</v>
      </c>
      <c r="R550" s="255">
        <v>50752</v>
      </c>
      <c r="S550" s="255">
        <v>24</v>
      </c>
      <c r="T550" s="267">
        <v>442103</v>
      </c>
      <c r="U550" s="300">
        <v>4661</v>
      </c>
    </row>
    <row r="551" spans="1:21" s="251" customFormat="1" ht="11.25" customHeight="1">
      <c r="A551" s="299">
        <v>4662</v>
      </c>
      <c r="B551" s="265" t="s">
        <v>762</v>
      </c>
      <c r="C551" s="255">
        <v>41</v>
      </c>
      <c r="D551" s="255">
        <v>75078</v>
      </c>
      <c r="E551" s="255" t="s">
        <v>97</v>
      </c>
      <c r="F551" s="255" t="s">
        <v>97</v>
      </c>
      <c r="G551" s="255" t="s">
        <v>97</v>
      </c>
      <c r="H551" s="255" t="s">
        <v>97</v>
      </c>
      <c r="I551" s="255">
        <v>8</v>
      </c>
      <c r="J551" s="255">
        <v>1336</v>
      </c>
      <c r="K551" s="255">
        <v>8</v>
      </c>
      <c r="L551" s="255">
        <v>2974</v>
      </c>
      <c r="M551" s="255">
        <v>6</v>
      </c>
      <c r="N551" s="255">
        <v>4372</v>
      </c>
      <c r="O551" s="255">
        <v>5</v>
      </c>
      <c r="P551" s="255">
        <v>7143</v>
      </c>
      <c r="Q551" s="255">
        <v>7</v>
      </c>
      <c r="R551" s="255">
        <v>20650</v>
      </c>
      <c r="S551" s="255">
        <v>3</v>
      </c>
      <c r="T551" s="267">
        <v>38360</v>
      </c>
      <c r="U551" s="300">
        <v>4662</v>
      </c>
    </row>
    <row r="552" spans="1:21" s="251" customFormat="1" ht="11.25" customHeight="1">
      <c r="A552" s="299">
        <v>4663</v>
      </c>
      <c r="B552" s="265" t="s">
        <v>763</v>
      </c>
      <c r="C552" s="255">
        <v>61</v>
      </c>
      <c r="D552" s="255">
        <v>119507</v>
      </c>
      <c r="E552" s="255" t="s">
        <v>97</v>
      </c>
      <c r="F552" s="255" t="s">
        <v>97</v>
      </c>
      <c r="G552" s="255">
        <v>7</v>
      </c>
      <c r="H552" s="255">
        <v>434</v>
      </c>
      <c r="I552" s="255">
        <v>5</v>
      </c>
      <c r="J552" s="255">
        <v>930</v>
      </c>
      <c r="K552" s="255">
        <v>7</v>
      </c>
      <c r="L552" s="255">
        <v>2587</v>
      </c>
      <c r="M552" s="255">
        <v>16</v>
      </c>
      <c r="N552" s="255">
        <v>12180</v>
      </c>
      <c r="O552" s="255">
        <v>13</v>
      </c>
      <c r="P552" s="255">
        <v>18896</v>
      </c>
      <c r="Q552" s="255" t="s">
        <v>97</v>
      </c>
      <c r="R552" s="255" t="s">
        <v>97</v>
      </c>
      <c r="S552" s="255" t="s">
        <v>97</v>
      </c>
      <c r="T552" s="267" t="s">
        <v>97</v>
      </c>
      <c r="U552" s="300">
        <v>4663</v>
      </c>
    </row>
    <row r="553" spans="1:21" s="251" customFormat="1" ht="11.25" customHeight="1">
      <c r="A553" s="299">
        <v>4664</v>
      </c>
      <c r="B553" s="265" t="s">
        <v>764</v>
      </c>
      <c r="C553" s="255">
        <v>10</v>
      </c>
      <c r="D553" s="255">
        <v>7248</v>
      </c>
      <c r="E553" s="255" t="s">
        <v>97</v>
      </c>
      <c r="F553" s="255" t="s">
        <v>97</v>
      </c>
      <c r="G553" s="255" t="s">
        <v>45</v>
      </c>
      <c r="H553" s="255" t="s">
        <v>45</v>
      </c>
      <c r="I553" s="255" t="s">
        <v>97</v>
      </c>
      <c r="J553" s="255" t="s">
        <v>97</v>
      </c>
      <c r="K553" s="255" t="s">
        <v>97</v>
      </c>
      <c r="L553" s="255" t="s">
        <v>97</v>
      </c>
      <c r="M553" s="255" t="s">
        <v>97</v>
      </c>
      <c r="N553" s="255" t="s">
        <v>97</v>
      </c>
      <c r="O553" s="255" t="s">
        <v>97</v>
      </c>
      <c r="P553" s="255" t="s">
        <v>97</v>
      </c>
      <c r="Q553" s="255" t="s">
        <v>97</v>
      </c>
      <c r="R553" s="255" t="s">
        <v>97</v>
      </c>
      <c r="S553" s="255" t="s">
        <v>45</v>
      </c>
      <c r="T553" s="267">
        <v>0</v>
      </c>
      <c r="U553" s="300">
        <v>4664</v>
      </c>
    </row>
    <row r="554" spans="1:21" s="251" customFormat="1" ht="11.25" customHeight="1">
      <c r="A554" s="299">
        <v>4665</v>
      </c>
      <c r="B554" s="265" t="s">
        <v>765</v>
      </c>
      <c r="C554" s="255">
        <v>18</v>
      </c>
      <c r="D554" s="255">
        <v>22081</v>
      </c>
      <c r="E554" s="255" t="s">
        <v>97</v>
      </c>
      <c r="F554" s="255" t="s">
        <v>97</v>
      </c>
      <c r="G554" s="255" t="s">
        <v>97</v>
      </c>
      <c r="H554" s="255" t="s">
        <v>97</v>
      </c>
      <c r="I554" s="255" t="s">
        <v>97</v>
      </c>
      <c r="J554" s="255" t="s">
        <v>97</v>
      </c>
      <c r="K554" s="255" t="s">
        <v>97</v>
      </c>
      <c r="L554" s="255" t="s">
        <v>97</v>
      </c>
      <c r="M554" s="255">
        <v>4</v>
      </c>
      <c r="N554" s="255">
        <v>2619</v>
      </c>
      <c r="O554" s="255">
        <v>4</v>
      </c>
      <c r="P554" s="255">
        <v>5236</v>
      </c>
      <c r="Q554" s="255">
        <v>4</v>
      </c>
      <c r="R554" s="255">
        <v>12963</v>
      </c>
      <c r="S554" s="255" t="s">
        <v>45</v>
      </c>
      <c r="T554" s="267">
        <v>0</v>
      </c>
      <c r="U554" s="300">
        <v>4665</v>
      </c>
    </row>
    <row r="555" spans="1:21" s="251" customFormat="1" ht="11.25" customHeight="1">
      <c r="A555" s="299">
        <v>4666</v>
      </c>
      <c r="B555" s="265" t="s">
        <v>766</v>
      </c>
      <c r="C555" s="255">
        <v>36</v>
      </c>
      <c r="D555" s="255">
        <v>24854</v>
      </c>
      <c r="E555" s="255">
        <v>4</v>
      </c>
      <c r="F555" s="255">
        <v>121</v>
      </c>
      <c r="G555" s="255">
        <v>5</v>
      </c>
      <c r="H555" s="255">
        <v>327</v>
      </c>
      <c r="I555" s="255">
        <v>7</v>
      </c>
      <c r="J555" s="255">
        <v>1152</v>
      </c>
      <c r="K555" s="255">
        <v>8</v>
      </c>
      <c r="L555" s="255">
        <v>2590</v>
      </c>
      <c r="M555" s="255" t="s">
        <v>97</v>
      </c>
      <c r="N555" s="255" t="s">
        <v>97</v>
      </c>
      <c r="O555" s="255" t="s">
        <v>97</v>
      </c>
      <c r="P555" s="255" t="s">
        <v>97</v>
      </c>
      <c r="Q555" s="255" t="s">
        <v>97</v>
      </c>
      <c r="R555" s="255" t="s">
        <v>97</v>
      </c>
      <c r="S555" s="255" t="s">
        <v>97</v>
      </c>
      <c r="T555" s="267" t="s">
        <v>97</v>
      </c>
      <c r="U555" s="300">
        <v>4666</v>
      </c>
    </row>
    <row r="556" spans="1:21" s="251" customFormat="1" ht="11.25" customHeight="1">
      <c r="A556" s="299">
        <v>4669</v>
      </c>
      <c r="B556" s="265" t="s">
        <v>767</v>
      </c>
      <c r="C556" s="255">
        <v>335</v>
      </c>
      <c r="D556" s="255">
        <v>560806</v>
      </c>
      <c r="E556" s="255">
        <v>44</v>
      </c>
      <c r="F556" s="255">
        <v>1417</v>
      </c>
      <c r="G556" s="255">
        <v>27</v>
      </c>
      <c r="H556" s="255">
        <v>1960</v>
      </c>
      <c r="I556" s="255">
        <v>47</v>
      </c>
      <c r="J556" s="255">
        <v>7885</v>
      </c>
      <c r="K556" s="255">
        <v>56</v>
      </c>
      <c r="L556" s="255">
        <v>20974</v>
      </c>
      <c r="M556" s="255">
        <v>54</v>
      </c>
      <c r="N556" s="255">
        <v>39256</v>
      </c>
      <c r="O556" s="255">
        <v>50</v>
      </c>
      <c r="P556" s="255">
        <v>67630</v>
      </c>
      <c r="Q556" s="255">
        <v>34</v>
      </c>
      <c r="R556" s="255">
        <v>108217</v>
      </c>
      <c r="S556" s="255">
        <v>23</v>
      </c>
      <c r="T556" s="267">
        <v>313468</v>
      </c>
      <c r="U556" s="300">
        <v>4669</v>
      </c>
    </row>
    <row r="557" spans="1:21" s="251" customFormat="1" ht="11.25" customHeight="1">
      <c r="A557" s="299">
        <v>467</v>
      </c>
      <c r="B557" s="265" t="s">
        <v>768</v>
      </c>
      <c r="C557" s="255">
        <v>825</v>
      </c>
      <c r="D557" s="255">
        <v>2522382</v>
      </c>
      <c r="E557" s="255">
        <v>81</v>
      </c>
      <c r="F557" s="255">
        <v>2453</v>
      </c>
      <c r="G557" s="255">
        <v>102</v>
      </c>
      <c r="H557" s="255">
        <v>7522</v>
      </c>
      <c r="I557" s="255">
        <v>121</v>
      </c>
      <c r="J557" s="255">
        <v>19077</v>
      </c>
      <c r="K557" s="255">
        <v>106</v>
      </c>
      <c r="L557" s="255">
        <v>37927</v>
      </c>
      <c r="M557" s="255">
        <v>131</v>
      </c>
      <c r="N557" s="255">
        <v>93440</v>
      </c>
      <c r="O557" s="255">
        <v>86</v>
      </c>
      <c r="P557" s="255">
        <v>123831</v>
      </c>
      <c r="Q557" s="255">
        <v>108</v>
      </c>
      <c r="R557" s="255">
        <v>351585</v>
      </c>
      <c r="S557" s="255">
        <v>90</v>
      </c>
      <c r="T557" s="267">
        <v>1886547</v>
      </c>
      <c r="U557" s="300">
        <v>467</v>
      </c>
    </row>
    <row r="558" spans="1:21" ht="22.5">
      <c r="A558" s="394" t="s">
        <v>1702</v>
      </c>
      <c r="B558" s="266" t="s">
        <v>769</v>
      </c>
      <c r="C558" s="255">
        <v>82</v>
      </c>
      <c r="D558" s="255">
        <v>958005</v>
      </c>
      <c r="E558" s="255" t="s">
        <v>97</v>
      </c>
      <c r="F558" s="255" t="s">
        <v>97</v>
      </c>
      <c r="G558" s="255" t="s">
        <v>97</v>
      </c>
      <c r="H558" s="255" t="s">
        <v>97</v>
      </c>
      <c r="I558" s="255">
        <v>9</v>
      </c>
      <c r="J558" s="255">
        <v>1567</v>
      </c>
      <c r="K558" s="255">
        <v>9</v>
      </c>
      <c r="L558" s="255">
        <v>3072</v>
      </c>
      <c r="M558" s="255">
        <v>13</v>
      </c>
      <c r="N558" s="255">
        <v>10038</v>
      </c>
      <c r="O558" s="255">
        <v>7</v>
      </c>
      <c r="P558" s="255">
        <v>9505</v>
      </c>
      <c r="Q558" s="255">
        <v>19</v>
      </c>
      <c r="R558" s="255">
        <v>65977</v>
      </c>
      <c r="S558" s="255">
        <v>19</v>
      </c>
      <c r="T558" s="267">
        <v>867509</v>
      </c>
      <c r="U558" s="300">
        <v>4671</v>
      </c>
    </row>
    <row r="559" spans="1:21" s="251" customFormat="1" ht="11.25" customHeight="1">
      <c r="A559" s="299">
        <v>46711</v>
      </c>
      <c r="B559" s="265" t="s">
        <v>770</v>
      </c>
      <c r="C559" s="255">
        <v>17</v>
      </c>
      <c r="D559" s="255">
        <v>50632</v>
      </c>
      <c r="E559" s="255" t="s">
        <v>97</v>
      </c>
      <c r="F559" s="255" t="s">
        <v>97</v>
      </c>
      <c r="G559" s="255" t="s">
        <v>97</v>
      </c>
      <c r="H559" s="255" t="s">
        <v>97</v>
      </c>
      <c r="I559" s="255" t="s">
        <v>97</v>
      </c>
      <c r="J559" s="255" t="s">
        <v>97</v>
      </c>
      <c r="K559" s="255" t="s">
        <v>97</v>
      </c>
      <c r="L559" s="255" t="s">
        <v>97</v>
      </c>
      <c r="M559" s="255" t="s">
        <v>97</v>
      </c>
      <c r="N559" s="255" t="s">
        <v>97</v>
      </c>
      <c r="O559" s="255" t="s">
        <v>97</v>
      </c>
      <c r="P559" s="255" t="s">
        <v>97</v>
      </c>
      <c r="Q559" s="255">
        <v>4</v>
      </c>
      <c r="R559" s="255">
        <v>17954</v>
      </c>
      <c r="S559" s="255" t="s">
        <v>97</v>
      </c>
      <c r="T559" s="267" t="s">
        <v>97</v>
      </c>
      <c r="U559" s="300">
        <v>46711</v>
      </c>
    </row>
    <row r="560" spans="1:21" s="251" customFormat="1" ht="11.25" customHeight="1">
      <c r="A560" s="299">
        <v>46712</v>
      </c>
      <c r="B560" s="265" t="s">
        <v>771</v>
      </c>
      <c r="C560" s="255">
        <v>65</v>
      </c>
      <c r="D560" s="255">
        <v>907373</v>
      </c>
      <c r="E560" s="255" t="s">
        <v>45</v>
      </c>
      <c r="F560" s="255" t="s">
        <v>45</v>
      </c>
      <c r="G560" s="255" t="s">
        <v>97</v>
      </c>
      <c r="H560" s="255" t="s">
        <v>97</v>
      </c>
      <c r="I560" s="255" t="s">
        <v>97</v>
      </c>
      <c r="J560" s="255" t="s">
        <v>97</v>
      </c>
      <c r="K560" s="255" t="s">
        <v>97</v>
      </c>
      <c r="L560" s="255" t="s">
        <v>97</v>
      </c>
      <c r="M560" s="255" t="s">
        <v>97</v>
      </c>
      <c r="N560" s="255" t="s">
        <v>97</v>
      </c>
      <c r="O560" s="255" t="s">
        <v>97</v>
      </c>
      <c r="P560" s="255" t="s">
        <v>97</v>
      </c>
      <c r="Q560" s="255">
        <v>15</v>
      </c>
      <c r="R560" s="255">
        <v>48022</v>
      </c>
      <c r="S560" s="255" t="s">
        <v>97</v>
      </c>
      <c r="T560" s="267" t="s">
        <v>97</v>
      </c>
      <c r="U560" s="300">
        <v>46712</v>
      </c>
    </row>
    <row r="561" spans="1:21" s="251" customFormat="1" ht="11.25" customHeight="1">
      <c r="A561" s="299">
        <v>4672</v>
      </c>
      <c r="B561" s="265" t="s">
        <v>772</v>
      </c>
      <c r="C561" s="255">
        <v>40</v>
      </c>
      <c r="D561" s="255">
        <v>227651</v>
      </c>
      <c r="E561" s="255">
        <v>3</v>
      </c>
      <c r="F561" s="255">
        <v>101</v>
      </c>
      <c r="G561" s="255" t="s">
        <v>97</v>
      </c>
      <c r="H561" s="255" t="s">
        <v>97</v>
      </c>
      <c r="I561" s="255" t="s">
        <v>97</v>
      </c>
      <c r="J561" s="255" t="s">
        <v>97</v>
      </c>
      <c r="K561" s="255">
        <v>5</v>
      </c>
      <c r="L561" s="255">
        <v>1619</v>
      </c>
      <c r="M561" s="255">
        <v>6</v>
      </c>
      <c r="N561" s="255">
        <v>3891</v>
      </c>
      <c r="O561" s="255">
        <v>9</v>
      </c>
      <c r="P561" s="255">
        <v>12665</v>
      </c>
      <c r="Q561" s="255">
        <v>6</v>
      </c>
      <c r="R561" s="255">
        <v>22631</v>
      </c>
      <c r="S561" s="255">
        <v>8</v>
      </c>
      <c r="T561" s="267">
        <v>186499</v>
      </c>
      <c r="U561" s="300">
        <v>4672</v>
      </c>
    </row>
    <row r="562" spans="1:21" ht="22.5">
      <c r="A562" s="394" t="s">
        <v>1703</v>
      </c>
      <c r="B562" s="266" t="s">
        <v>773</v>
      </c>
      <c r="C562" s="255">
        <v>367</v>
      </c>
      <c r="D562" s="255">
        <v>781097</v>
      </c>
      <c r="E562" s="255">
        <v>35</v>
      </c>
      <c r="F562" s="255">
        <v>945</v>
      </c>
      <c r="G562" s="255">
        <v>47</v>
      </c>
      <c r="H562" s="255">
        <v>3559</v>
      </c>
      <c r="I562" s="255">
        <v>61</v>
      </c>
      <c r="J562" s="255">
        <v>9538</v>
      </c>
      <c r="K562" s="255">
        <v>41</v>
      </c>
      <c r="L562" s="255">
        <v>15135</v>
      </c>
      <c r="M562" s="255">
        <v>57</v>
      </c>
      <c r="N562" s="255">
        <v>40089</v>
      </c>
      <c r="O562" s="255">
        <v>32</v>
      </c>
      <c r="P562" s="255">
        <v>47292</v>
      </c>
      <c r="Q562" s="255">
        <v>58</v>
      </c>
      <c r="R562" s="255">
        <v>183539</v>
      </c>
      <c r="S562" s="255">
        <v>36</v>
      </c>
      <c r="T562" s="267">
        <v>480999</v>
      </c>
      <c r="U562" s="300">
        <v>4673</v>
      </c>
    </row>
    <row r="563" spans="1:21" ht="22.5">
      <c r="A563" s="394" t="s">
        <v>1704</v>
      </c>
      <c r="B563" s="266" t="s">
        <v>774</v>
      </c>
      <c r="C563" s="255">
        <v>74</v>
      </c>
      <c r="D563" s="255">
        <v>187832</v>
      </c>
      <c r="E563" s="255">
        <v>4</v>
      </c>
      <c r="F563" s="255">
        <v>133</v>
      </c>
      <c r="G563" s="255">
        <v>8</v>
      </c>
      <c r="H563" s="255">
        <v>553</v>
      </c>
      <c r="I563" s="255">
        <v>16</v>
      </c>
      <c r="J563" s="255">
        <v>2456</v>
      </c>
      <c r="K563" s="255">
        <v>9</v>
      </c>
      <c r="L563" s="255">
        <v>3351</v>
      </c>
      <c r="M563" s="255">
        <v>9</v>
      </c>
      <c r="N563" s="255">
        <v>6177</v>
      </c>
      <c r="O563" s="255">
        <v>8</v>
      </c>
      <c r="P563" s="255">
        <v>10884</v>
      </c>
      <c r="Q563" s="255">
        <v>15</v>
      </c>
      <c r="R563" s="255">
        <v>46500</v>
      </c>
      <c r="S563" s="255">
        <v>5</v>
      </c>
      <c r="T563" s="267">
        <v>117778</v>
      </c>
      <c r="U563" s="300">
        <v>46731</v>
      </c>
    </row>
    <row r="564" spans="1:21" s="251" customFormat="1" ht="11.25" customHeight="1">
      <c r="A564" s="299">
        <v>46732</v>
      </c>
      <c r="B564" s="265" t="s">
        <v>775</v>
      </c>
      <c r="C564" s="255">
        <v>21</v>
      </c>
      <c r="D564" s="255">
        <v>65656</v>
      </c>
      <c r="E564" s="255" t="s">
        <v>97</v>
      </c>
      <c r="F564" s="255" t="s">
        <v>97</v>
      </c>
      <c r="G564" s="255" t="s">
        <v>97</v>
      </c>
      <c r="H564" s="255" t="s">
        <v>97</v>
      </c>
      <c r="I564" s="255">
        <v>5</v>
      </c>
      <c r="J564" s="255">
        <v>825</v>
      </c>
      <c r="K564" s="255" t="s">
        <v>97</v>
      </c>
      <c r="L564" s="255" t="s">
        <v>97</v>
      </c>
      <c r="M564" s="255">
        <v>3</v>
      </c>
      <c r="N564" s="255">
        <v>2704</v>
      </c>
      <c r="O564" s="255" t="s">
        <v>97</v>
      </c>
      <c r="P564" s="255" t="s">
        <v>97</v>
      </c>
      <c r="Q564" s="255">
        <v>5</v>
      </c>
      <c r="R564" s="255">
        <v>15547</v>
      </c>
      <c r="S564" s="255">
        <v>3</v>
      </c>
      <c r="T564" s="267">
        <v>44734</v>
      </c>
      <c r="U564" s="300">
        <v>46732</v>
      </c>
    </row>
    <row r="565" spans="1:21" ht="22.5" customHeight="1">
      <c r="A565" s="394" t="s">
        <v>1705</v>
      </c>
      <c r="B565" s="266" t="s">
        <v>776</v>
      </c>
      <c r="C565" s="255" t="s">
        <v>97</v>
      </c>
      <c r="D565" s="255" t="s">
        <v>97</v>
      </c>
      <c r="E565" s="255">
        <v>4</v>
      </c>
      <c r="F565" s="255">
        <v>101</v>
      </c>
      <c r="G565" s="255">
        <v>7</v>
      </c>
      <c r="H565" s="255">
        <v>570</v>
      </c>
      <c r="I565" s="255">
        <v>7</v>
      </c>
      <c r="J565" s="255">
        <v>931</v>
      </c>
      <c r="K565" s="255">
        <v>11</v>
      </c>
      <c r="L565" s="255">
        <v>4075</v>
      </c>
      <c r="M565" s="255">
        <v>11</v>
      </c>
      <c r="N565" s="255">
        <v>8400</v>
      </c>
      <c r="O565" s="255" t="s">
        <v>97</v>
      </c>
      <c r="P565" s="255" t="s">
        <v>97</v>
      </c>
      <c r="Q565" s="255" t="s">
        <v>97</v>
      </c>
      <c r="R565" s="255" t="s">
        <v>97</v>
      </c>
      <c r="S565" s="255">
        <v>3</v>
      </c>
      <c r="T565" s="267">
        <v>33736</v>
      </c>
      <c r="U565" s="300">
        <v>46733</v>
      </c>
    </row>
    <row r="566" spans="1:21" ht="22.5">
      <c r="A566" s="394" t="s">
        <v>1706</v>
      </c>
      <c r="B566" s="266" t="s">
        <v>777</v>
      </c>
      <c r="C566" s="255">
        <v>174</v>
      </c>
      <c r="D566" s="255">
        <v>349994</v>
      </c>
      <c r="E566" s="255">
        <v>18</v>
      </c>
      <c r="F566" s="255">
        <v>469</v>
      </c>
      <c r="G566" s="255">
        <v>26</v>
      </c>
      <c r="H566" s="255">
        <v>2000</v>
      </c>
      <c r="I566" s="255">
        <v>28</v>
      </c>
      <c r="J566" s="255">
        <v>4600</v>
      </c>
      <c r="K566" s="255">
        <v>16</v>
      </c>
      <c r="L566" s="255">
        <v>5904</v>
      </c>
      <c r="M566" s="255">
        <v>26</v>
      </c>
      <c r="N566" s="255">
        <v>17440</v>
      </c>
      <c r="O566" s="255">
        <v>16</v>
      </c>
      <c r="P566" s="255">
        <v>24822</v>
      </c>
      <c r="Q566" s="255">
        <v>24</v>
      </c>
      <c r="R566" s="255">
        <v>80594</v>
      </c>
      <c r="S566" s="255">
        <v>20</v>
      </c>
      <c r="T566" s="267">
        <v>214163</v>
      </c>
      <c r="U566" s="300">
        <v>46734</v>
      </c>
    </row>
    <row r="567" spans="1:21" s="251" customFormat="1" ht="11.25" customHeight="1">
      <c r="A567" s="299">
        <v>46735</v>
      </c>
      <c r="B567" s="265" t="s">
        <v>778</v>
      </c>
      <c r="C567" s="255">
        <v>4</v>
      </c>
      <c r="D567" s="255">
        <v>9545</v>
      </c>
      <c r="E567" s="255" t="s">
        <v>45</v>
      </c>
      <c r="F567" s="255" t="s">
        <v>45</v>
      </c>
      <c r="G567" s="255" t="s">
        <v>45</v>
      </c>
      <c r="H567" s="255" t="s">
        <v>45</v>
      </c>
      <c r="I567" s="255" t="s">
        <v>45</v>
      </c>
      <c r="J567" s="255" t="s">
        <v>45</v>
      </c>
      <c r="K567" s="255" t="s">
        <v>45</v>
      </c>
      <c r="L567" s="255" t="s">
        <v>45</v>
      </c>
      <c r="M567" s="255" t="s">
        <v>97</v>
      </c>
      <c r="N567" s="255" t="s">
        <v>97</v>
      </c>
      <c r="O567" s="255" t="s">
        <v>97</v>
      </c>
      <c r="P567" s="255" t="s">
        <v>97</v>
      </c>
      <c r="Q567" s="255" t="s">
        <v>97</v>
      </c>
      <c r="R567" s="255" t="s">
        <v>97</v>
      </c>
      <c r="S567" s="255" t="s">
        <v>97</v>
      </c>
      <c r="T567" s="267" t="s">
        <v>97</v>
      </c>
      <c r="U567" s="300">
        <v>46735</v>
      </c>
    </row>
    <row r="568" spans="1:21" s="251" customFormat="1" ht="11.25" customHeight="1">
      <c r="A568" s="299">
        <v>46736</v>
      </c>
      <c r="B568" s="265" t="s">
        <v>779</v>
      </c>
      <c r="C568" s="255">
        <v>12</v>
      </c>
      <c r="D568" s="255">
        <v>57395</v>
      </c>
      <c r="E568" s="255" t="s">
        <v>97</v>
      </c>
      <c r="F568" s="255" t="s">
        <v>97</v>
      </c>
      <c r="G568" s="255" t="s">
        <v>97</v>
      </c>
      <c r="H568" s="255" t="s">
        <v>97</v>
      </c>
      <c r="I568" s="255" t="s">
        <v>45</v>
      </c>
      <c r="J568" s="255" t="s">
        <v>45</v>
      </c>
      <c r="K568" s="255" t="s">
        <v>97</v>
      </c>
      <c r="L568" s="255" t="s">
        <v>97</v>
      </c>
      <c r="M568" s="255" t="s">
        <v>97</v>
      </c>
      <c r="N568" s="255" t="s">
        <v>97</v>
      </c>
      <c r="O568" s="255" t="s">
        <v>45</v>
      </c>
      <c r="P568" s="255" t="s">
        <v>45</v>
      </c>
      <c r="Q568" s="255" t="s">
        <v>97</v>
      </c>
      <c r="R568" s="255" t="s">
        <v>97</v>
      </c>
      <c r="S568" s="255" t="s">
        <v>97</v>
      </c>
      <c r="T568" s="267" t="s">
        <v>97</v>
      </c>
      <c r="U568" s="300">
        <v>46736</v>
      </c>
    </row>
    <row r="569" spans="1:21" s="251" customFormat="1" ht="11.25" customHeight="1">
      <c r="A569" s="299">
        <v>46737</v>
      </c>
      <c r="B569" s="265" t="s">
        <v>780</v>
      </c>
      <c r="C569" s="255">
        <v>25</v>
      </c>
      <c r="D569" s="255">
        <v>32132</v>
      </c>
      <c r="E569" s="255">
        <v>4</v>
      </c>
      <c r="F569" s="255">
        <v>111</v>
      </c>
      <c r="G569" s="255" t="s">
        <v>97</v>
      </c>
      <c r="H569" s="255" t="s">
        <v>97</v>
      </c>
      <c r="I569" s="255">
        <v>5</v>
      </c>
      <c r="J569" s="255">
        <v>726</v>
      </c>
      <c r="K569" s="255" t="s">
        <v>97</v>
      </c>
      <c r="L569" s="255" t="s">
        <v>97</v>
      </c>
      <c r="M569" s="255">
        <v>4</v>
      </c>
      <c r="N569" s="255">
        <v>2619</v>
      </c>
      <c r="O569" s="255">
        <v>3</v>
      </c>
      <c r="P569" s="255">
        <v>4598</v>
      </c>
      <c r="Q569" s="255">
        <v>3</v>
      </c>
      <c r="R569" s="255">
        <v>8837</v>
      </c>
      <c r="S569" s="255" t="s">
        <v>97</v>
      </c>
      <c r="T569" s="267" t="s">
        <v>97</v>
      </c>
      <c r="U569" s="300">
        <v>46737</v>
      </c>
    </row>
    <row r="570" spans="1:21" s="251" customFormat="1" ht="11.25" customHeight="1">
      <c r="A570" s="299">
        <v>46738</v>
      </c>
      <c r="B570" s="265" t="s">
        <v>781</v>
      </c>
      <c r="C570" s="255" t="s">
        <v>97</v>
      </c>
      <c r="D570" s="255" t="s">
        <v>97</v>
      </c>
      <c r="E570" s="255" t="s">
        <v>97</v>
      </c>
      <c r="F570" s="255" t="s">
        <v>97</v>
      </c>
      <c r="G570" s="255" t="s">
        <v>45</v>
      </c>
      <c r="H570" s="255" t="s">
        <v>45</v>
      </c>
      <c r="I570" s="255" t="s">
        <v>45</v>
      </c>
      <c r="J570" s="255" t="s">
        <v>45</v>
      </c>
      <c r="K570" s="255" t="s">
        <v>45</v>
      </c>
      <c r="L570" s="255" t="s">
        <v>45</v>
      </c>
      <c r="M570" s="255" t="s">
        <v>97</v>
      </c>
      <c r="N570" s="255" t="s">
        <v>97</v>
      </c>
      <c r="O570" s="255" t="s">
        <v>45</v>
      </c>
      <c r="P570" s="255" t="s">
        <v>45</v>
      </c>
      <c r="Q570" s="255" t="s">
        <v>45</v>
      </c>
      <c r="R570" s="255" t="s">
        <v>45</v>
      </c>
      <c r="S570" s="255" t="s">
        <v>45</v>
      </c>
      <c r="T570" s="267">
        <v>0</v>
      </c>
      <c r="U570" s="300">
        <v>46738</v>
      </c>
    </row>
    <row r="571" spans="1:21" ht="22.5" customHeight="1">
      <c r="A571" s="394" t="s">
        <v>1707</v>
      </c>
      <c r="B571" s="266" t="s">
        <v>782</v>
      </c>
      <c r="C571" s="255">
        <v>174</v>
      </c>
      <c r="D571" s="255">
        <v>340213</v>
      </c>
      <c r="E571" s="255">
        <v>19</v>
      </c>
      <c r="F571" s="255">
        <v>622</v>
      </c>
      <c r="G571" s="255">
        <v>24</v>
      </c>
      <c r="H571" s="255">
        <v>1665</v>
      </c>
      <c r="I571" s="255">
        <v>23</v>
      </c>
      <c r="J571" s="255">
        <v>3777</v>
      </c>
      <c r="K571" s="255">
        <v>31</v>
      </c>
      <c r="L571" s="255">
        <v>10913</v>
      </c>
      <c r="M571" s="255">
        <v>30</v>
      </c>
      <c r="N571" s="255">
        <v>22184</v>
      </c>
      <c r="O571" s="255">
        <v>18</v>
      </c>
      <c r="P571" s="255">
        <v>25370</v>
      </c>
      <c r="Q571" s="255">
        <v>14</v>
      </c>
      <c r="R571" s="255">
        <v>40070</v>
      </c>
      <c r="S571" s="255">
        <v>15</v>
      </c>
      <c r="T571" s="267">
        <v>235613</v>
      </c>
      <c r="U571" s="300">
        <v>4674</v>
      </c>
    </row>
    <row r="572" spans="1:21" s="251" customFormat="1" ht="11.25" customHeight="1">
      <c r="A572" s="299">
        <v>46741</v>
      </c>
      <c r="B572" s="265" t="s">
        <v>783</v>
      </c>
      <c r="C572" s="255">
        <v>91</v>
      </c>
      <c r="D572" s="255">
        <v>124600</v>
      </c>
      <c r="E572" s="255">
        <v>8</v>
      </c>
      <c r="F572" s="255">
        <v>249</v>
      </c>
      <c r="G572" s="255">
        <v>15</v>
      </c>
      <c r="H572" s="255">
        <v>1043</v>
      </c>
      <c r="I572" s="255">
        <v>14</v>
      </c>
      <c r="J572" s="255">
        <v>2264</v>
      </c>
      <c r="K572" s="255">
        <v>15</v>
      </c>
      <c r="L572" s="255">
        <v>5095</v>
      </c>
      <c r="M572" s="255">
        <v>15</v>
      </c>
      <c r="N572" s="255">
        <v>11958</v>
      </c>
      <c r="O572" s="255">
        <v>12</v>
      </c>
      <c r="P572" s="255">
        <v>17856</v>
      </c>
      <c r="Q572" s="255" t="s">
        <v>97</v>
      </c>
      <c r="R572" s="255" t="s">
        <v>97</v>
      </c>
      <c r="S572" s="255" t="s">
        <v>97</v>
      </c>
      <c r="T572" s="267" t="s">
        <v>97</v>
      </c>
      <c r="U572" s="300">
        <v>46741</v>
      </c>
    </row>
    <row r="573" spans="1:21" ht="22.5">
      <c r="A573" s="394" t="s">
        <v>1708</v>
      </c>
      <c r="B573" s="266" t="s">
        <v>784</v>
      </c>
      <c r="C573" s="255">
        <v>53</v>
      </c>
      <c r="D573" s="255">
        <v>167372</v>
      </c>
      <c r="E573" s="255">
        <v>8</v>
      </c>
      <c r="F573" s="255">
        <v>272</v>
      </c>
      <c r="G573" s="255">
        <v>6</v>
      </c>
      <c r="H573" s="255">
        <v>409</v>
      </c>
      <c r="I573" s="255" t="s">
        <v>97</v>
      </c>
      <c r="J573" s="255" t="s">
        <v>97</v>
      </c>
      <c r="K573" s="255">
        <v>10</v>
      </c>
      <c r="L573" s="255">
        <v>3994</v>
      </c>
      <c r="M573" s="255">
        <v>10</v>
      </c>
      <c r="N573" s="255">
        <v>6930</v>
      </c>
      <c r="O573" s="255">
        <v>3</v>
      </c>
      <c r="P573" s="255">
        <v>3945</v>
      </c>
      <c r="Q573" s="255" t="s">
        <v>97</v>
      </c>
      <c r="R573" s="255" t="s">
        <v>97</v>
      </c>
      <c r="S573" s="255">
        <v>7</v>
      </c>
      <c r="T573" s="267">
        <v>143946</v>
      </c>
      <c r="U573" s="300">
        <v>46742</v>
      </c>
    </row>
    <row r="574" spans="1:21" s="251" customFormat="1" ht="11.25" customHeight="1">
      <c r="A574" s="299">
        <v>46743</v>
      </c>
      <c r="B574" s="265" t="s">
        <v>785</v>
      </c>
      <c r="C574" s="255">
        <v>30</v>
      </c>
      <c r="D574" s="255">
        <v>48241</v>
      </c>
      <c r="E574" s="255">
        <v>3</v>
      </c>
      <c r="F574" s="255">
        <v>100</v>
      </c>
      <c r="G574" s="255">
        <v>3</v>
      </c>
      <c r="H574" s="255">
        <v>213</v>
      </c>
      <c r="I574" s="255" t="s">
        <v>97</v>
      </c>
      <c r="J574" s="255" t="s">
        <v>97</v>
      </c>
      <c r="K574" s="255">
        <v>6</v>
      </c>
      <c r="L574" s="255">
        <v>1825</v>
      </c>
      <c r="M574" s="255">
        <v>5</v>
      </c>
      <c r="N574" s="255">
        <v>3295</v>
      </c>
      <c r="O574" s="255">
        <v>3</v>
      </c>
      <c r="P574" s="255">
        <v>3569</v>
      </c>
      <c r="Q574" s="255">
        <v>6</v>
      </c>
      <c r="R574" s="255">
        <v>17664</v>
      </c>
      <c r="S574" s="255" t="s">
        <v>97</v>
      </c>
      <c r="T574" s="267" t="s">
        <v>97</v>
      </c>
      <c r="U574" s="300">
        <v>46743</v>
      </c>
    </row>
    <row r="575" spans="1:21" s="251" customFormat="1" ht="11.25" customHeight="1">
      <c r="A575" s="299">
        <v>4675</v>
      </c>
      <c r="B575" s="265" t="s">
        <v>786</v>
      </c>
      <c r="C575" s="255">
        <v>33</v>
      </c>
      <c r="D575" s="255">
        <v>87769</v>
      </c>
      <c r="E575" s="255" t="s">
        <v>97</v>
      </c>
      <c r="F575" s="255" t="s">
        <v>97</v>
      </c>
      <c r="G575" s="255">
        <v>3</v>
      </c>
      <c r="H575" s="255">
        <v>246</v>
      </c>
      <c r="I575" s="255" t="s">
        <v>97</v>
      </c>
      <c r="J575" s="255" t="s">
        <v>97</v>
      </c>
      <c r="K575" s="255" t="s">
        <v>97</v>
      </c>
      <c r="L575" s="255" t="s">
        <v>97</v>
      </c>
      <c r="M575" s="255">
        <v>5</v>
      </c>
      <c r="N575" s="255">
        <v>3338</v>
      </c>
      <c r="O575" s="255">
        <v>4</v>
      </c>
      <c r="P575" s="255">
        <v>6463</v>
      </c>
      <c r="Q575" s="255">
        <v>3</v>
      </c>
      <c r="R575" s="255">
        <v>11489</v>
      </c>
      <c r="S575" s="255" t="s">
        <v>97</v>
      </c>
      <c r="T575" s="267" t="s">
        <v>97</v>
      </c>
      <c r="U575" s="300">
        <v>4675</v>
      </c>
    </row>
    <row r="576" spans="1:21" s="251" customFormat="1" ht="11.25" customHeight="1">
      <c r="A576" s="299">
        <v>4676</v>
      </c>
      <c r="B576" s="265" t="s">
        <v>787</v>
      </c>
      <c r="C576" s="255">
        <v>24</v>
      </c>
      <c r="D576" s="255">
        <v>23497</v>
      </c>
      <c r="E576" s="255">
        <v>4</v>
      </c>
      <c r="F576" s="255">
        <v>123</v>
      </c>
      <c r="G576" s="255">
        <v>5</v>
      </c>
      <c r="H576" s="255">
        <v>361</v>
      </c>
      <c r="I576" s="255">
        <v>3</v>
      </c>
      <c r="J576" s="255">
        <v>371</v>
      </c>
      <c r="K576" s="255" t="s">
        <v>97</v>
      </c>
      <c r="L576" s="255" t="s">
        <v>97</v>
      </c>
      <c r="M576" s="255">
        <v>3</v>
      </c>
      <c r="N576" s="255">
        <v>1835</v>
      </c>
      <c r="O576" s="255">
        <v>5</v>
      </c>
      <c r="P576" s="255">
        <v>7112</v>
      </c>
      <c r="Q576" s="255" t="s">
        <v>45</v>
      </c>
      <c r="R576" s="255" t="s">
        <v>45</v>
      </c>
      <c r="S576" s="255" t="s">
        <v>97</v>
      </c>
      <c r="T576" s="267" t="s">
        <v>97</v>
      </c>
      <c r="U576" s="300">
        <v>4676</v>
      </c>
    </row>
    <row r="577" spans="1:21" s="251" customFormat="1" ht="11.25" customHeight="1">
      <c r="A577" s="299">
        <v>4677</v>
      </c>
      <c r="B577" s="265" t="s">
        <v>788</v>
      </c>
      <c r="C577" s="255">
        <v>105</v>
      </c>
      <c r="D577" s="255">
        <v>104150</v>
      </c>
      <c r="E577" s="255">
        <v>16</v>
      </c>
      <c r="F577" s="255">
        <v>532</v>
      </c>
      <c r="G577" s="255">
        <v>17</v>
      </c>
      <c r="H577" s="255">
        <v>1271</v>
      </c>
      <c r="I577" s="255">
        <v>15</v>
      </c>
      <c r="J577" s="255">
        <v>2333</v>
      </c>
      <c r="K577" s="255">
        <v>17</v>
      </c>
      <c r="L577" s="255">
        <v>6320</v>
      </c>
      <c r="M577" s="255">
        <v>17</v>
      </c>
      <c r="N577" s="255">
        <v>12064</v>
      </c>
      <c r="O577" s="255">
        <v>11</v>
      </c>
      <c r="P577" s="255">
        <v>15424</v>
      </c>
      <c r="Q577" s="255">
        <v>8</v>
      </c>
      <c r="R577" s="255">
        <v>27880</v>
      </c>
      <c r="S577" s="255">
        <v>4</v>
      </c>
      <c r="T577" s="267">
        <v>38325</v>
      </c>
      <c r="U577" s="300">
        <v>4677</v>
      </c>
    </row>
    <row r="578" spans="1:21" s="251" customFormat="1" ht="11.25" customHeight="1">
      <c r="A578" s="299">
        <v>469</v>
      </c>
      <c r="B578" s="265" t="s">
        <v>789</v>
      </c>
      <c r="C578" s="255">
        <v>312</v>
      </c>
      <c r="D578" s="255">
        <v>590751</v>
      </c>
      <c r="E578" s="255">
        <v>42</v>
      </c>
      <c r="F578" s="255">
        <v>1468</v>
      </c>
      <c r="G578" s="255">
        <v>46</v>
      </c>
      <c r="H578" s="255">
        <v>3384</v>
      </c>
      <c r="I578" s="255">
        <v>66</v>
      </c>
      <c r="J578" s="255">
        <v>11027</v>
      </c>
      <c r="K578" s="255">
        <v>41</v>
      </c>
      <c r="L578" s="255">
        <v>14847</v>
      </c>
      <c r="M578" s="255">
        <v>43</v>
      </c>
      <c r="N578" s="255">
        <v>29412</v>
      </c>
      <c r="O578" s="255">
        <v>30</v>
      </c>
      <c r="P578" s="255">
        <v>43687</v>
      </c>
      <c r="Q578" s="255">
        <v>24</v>
      </c>
      <c r="R578" s="255">
        <v>83363</v>
      </c>
      <c r="S578" s="255">
        <v>20</v>
      </c>
      <c r="T578" s="267">
        <v>403562</v>
      </c>
      <c r="U578" s="300">
        <v>469</v>
      </c>
    </row>
    <row r="579" spans="1:21" ht="11.25" customHeight="1">
      <c r="A579" s="270">
        <v>47</v>
      </c>
      <c r="B579" s="265" t="s">
        <v>790</v>
      </c>
      <c r="C579" s="255">
        <v>17395</v>
      </c>
      <c r="D579" s="255">
        <v>10562558</v>
      </c>
      <c r="E579" s="255">
        <v>4088</v>
      </c>
      <c r="F579" s="255">
        <v>133798</v>
      </c>
      <c r="G579" s="255">
        <v>3648</v>
      </c>
      <c r="H579" s="255">
        <v>264626</v>
      </c>
      <c r="I579" s="255">
        <v>4340</v>
      </c>
      <c r="J579" s="255">
        <v>689358</v>
      </c>
      <c r="K579" s="255">
        <v>2070</v>
      </c>
      <c r="L579" s="255">
        <v>726179</v>
      </c>
      <c r="M579" s="255">
        <v>1252</v>
      </c>
      <c r="N579" s="255">
        <v>883848</v>
      </c>
      <c r="O579" s="255">
        <v>945</v>
      </c>
      <c r="P579" s="255">
        <v>1342800</v>
      </c>
      <c r="Q579" s="255">
        <v>745</v>
      </c>
      <c r="R579" s="255">
        <v>2296172</v>
      </c>
      <c r="S579" s="255">
        <v>307</v>
      </c>
      <c r="T579" s="267">
        <v>4225776</v>
      </c>
      <c r="U579" s="300">
        <v>47</v>
      </c>
    </row>
    <row r="580" spans="1:21" ht="22.5">
      <c r="A580" s="394" t="s">
        <v>1709</v>
      </c>
      <c r="B580" s="266" t="s">
        <v>791</v>
      </c>
      <c r="C580" s="255">
        <v>2345</v>
      </c>
      <c r="D580" s="255">
        <v>1662905</v>
      </c>
      <c r="E580" s="255">
        <v>630</v>
      </c>
      <c r="F580" s="255">
        <v>20301</v>
      </c>
      <c r="G580" s="255">
        <v>518</v>
      </c>
      <c r="H580" s="255">
        <v>37755</v>
      </c>
      <c r="I580" s="255">
        <v>569</v>
      </c>
      <c r="J580" s="255">
        <v>90282</v>
      </c>
      <c r="K580" s="255">
        <v>261</v>
      </c>
      <c r="L580" s="255">
        <v>91200</v>
      </c>
      <c r="M580" s="255">
        <v>129</v>
      </c>
      <c r="N580" s="255">
        <v>89010</v>
      </c>
      <c r="O580" s="255">
        <v>69</v>
      </c>
      <c r="P580" s="255">
        <v>98396</v>
      </c>
      <c r="Q580" s="255">
        <v>106</v>
      </c>
      <c r="R580" s="255">
        <v>364986</v>
      </c>
      <c r="S580" s="255">
        <v>63</v>
      </c>
      <c r="T580" s="267">
        <v>870975</v>
      </c>
      <c r="U580" s="300">
        <v>471</v>
      </c>
    </row>
    <row r="581" spans="1:21" ht="22.5">
      <c r="A581" s="394" t="s">
        <v>1710</v>
      </c>
      <c r="B581" s="266" t="s">
        <v>792</v>
      </c>
      <c r="C581" s="255">
        <v>799</v>
      </c>
      <c r="D581" s="255">
        <v>1193162</v>
      </c>
      <c r="E581" s="255">
        <v>140</v>
      </c>
      <c r="F581" s="255">
        <v>4493</v>
      </c>
      <c r="G581" s="255">
        <v>140</v>
      </c>
      <c r="H581" s="255">
        <v>10377</v>
      </c>
      <c r="I581" s="255">
        <v>175</v>
      </c>
      <c r="J581" s="255">
        <v>27389</v>
      </c>
      <c r="K581" s="255">
        <v>111</v>
      </c>
      <c r="L581" s="255">
        <v>39800</v>
      </c>
      <c r="M581" s="255">
        <v>62</v>
      </c>
      <c r="N581" s="255">
        <v>44160</v>
      </c>
      <c r="O581" s="255">
        <v>36</v>
      </c>
      <c r="P581" s="255">
        <v>51103</v>
      </c>
      <c r="Q581" s="255">
        <v>82</v>
      </c>
      <c r="R581" s="255">
        <v>292021</v>
      </c>
      <c r="S581" s="255">
        <v>53</v>
      </c>
      <c r="T581" s="267">
        <v>723818</v>
      </c>
      <c r="U581" s="300">
        <v>4711</v>
      </c>
    </row>
    <row r="582" spans="1:21" s="251" customFormat="1" ht="11.25" customHeight="1">
      <c r="A582" s="299">
        <v>4719</v>
      </c>
      <c r="B582" s="265" t="s">
        <v>793</v>
      </c>
      <c r="C582" s="255">
        <v>1546</v>
      </c>
      <c r="D582" s="255">
        <v>469744</v>
      </c>
      <c r="E582" s="255">
        <v>490</v>
      </c>
      <c r="F582" s="255">
        <v>15808</v>
      </c>
      <c r="G582" s="255">
        <v>378</v>
      </c>
      <c r="H582" s="255">
        <v>27378</v>
      </c>
      <c r="I582" s="255">
        <v>394</v>
      </c>
      <c r="J582" s="255">
        <v>62893</v>
      </c>
      <c r="K582" s="255">
        <v>150</v>
      </c>
      <c r="L582" s="255">
        <v>51400</v>
      </c>
      <c r="M582" s="255">
        <v>67</v>
      </c>
      <c r="N582" s="255">
        <v>44849</v>
      </c>
      <c r="O582" s="255">
        <v>33</v>
      </c>
      <c r="P582" s="255">
        <v>47293</v>
      </c>
      <c r="Q582" s="255">
        <v>24</v>
      </c>
      <c r="R582" s="255">
        <v>72965</v>
      </c>
      <c r="S582" s="255">
        <v>10</v>
      </c>
      <c r="T582" s="267">
        <v>147157</v>
      </c>
      <c r="U582" s="300">
        <v>4719</v>
      </c>
    </row>
    <row r="583" spans="1:21" ht="22.5">
      <c r="A583" s="394" t="s">
        <v>1711</v>
      </c>
      <c r="B583" s="266" t="s">
        <v>794</v>
      </c>
      <c r="C583" s="255">
        <v>1841</v>
      </c>
      <c r="D583" s="255">
        <v>676766</v>
      </c>
      <c r="E583" s="255">
        <v>392</v>
      </c>
      <c r="F583" s="255">
        <v>12910</v>
      </c>
      <c r="G583" s="255">
        <v>404</v>
      </c>
      <c r="H583" s="255">
        <v>29783</v>
      </c>
      <c r="I583" s="255">
        <v>569</v>
      </c>
      <c r="J583" s="255">
        <v>89392</v>
      </c>
      <c r="K583" s="255">
        <v>245</v>
      </c>
      <c r="L583" s="255">
        <v>84818</v>
      </c>
      <c r="M583" s="255">
        <v>125</v>
      </c>
      <c r="N583" s="255">
        <v>85335</v>
      </c>
      <c r="O583" s="255">
        <v>57</v>
      </c>
      <c r="P583" s="255">
        <v>76063</v>
      </c>
      <c r="Q583" s="255">
        <v>34</v>
      </c>
      <c r="R583" s="255">
        <v>116522</v>
      </c>
      <c r="S583" s="255">
        <v>15</v>
      </c>
      <c r="T583" s="267">
        <v>181943</v>
      </c>
      <c r="U583" s="300">
        <v>472</v>
      </c>
    </row>
    <row r="584" spans="1:21" s="251" customFormat="1" ht="11.25" customHeight="1">
      <c r="A584" s="299">
        <v>4721</v>
      </c>
      <c r="B584" s="265" t="s">
        <v>795</v>
      </c>
      <c r="C584" s="255">
        <v>293</v>
      </c>
      <c r="D584" s="255">
        <v>70682</v>
      </c>
      <c r="E584" s="255">
        <v>58</v>
      </c>
      <c r="F584" s="255">
        <v>1918</v>
      </c>
      <c r="G584" s="255">
        <v>69</v>
      </c>
      <c r="H584" s="255">
        <v>5006</v>
      </c>
      <c r="I584" s="255">
        <v>110</v>
      </c>
      <c r="J584" s="255">
        <v>16726</v>
      </c>
      <c r="K584" s="255">
        <v>35</v>
      </c>
      <c r="L584" s="255">
        <v>12190</v>
      </c>
      <c r="M584" s="255">
        <v>10</v>
      </c>
      <c r="N584" s="255">
        <v>7441</v>
      </c>
      <c r="O584" s="255">
        <v>7</v>
      </c>
      <c r="P584" s="255">
        <v>10336</v>
      </c>
      <c r="Q584" s="255" t="s">
        <v>97</v>
      </c>
      <c r="R584" s="255" t="s">
        <v>97</v>
      </c>
      <c r="S584" s="255" t="s">
        <v>97</v>
      </c>
      <c r="T584" s="267" t="s">
        <v>97</v>
      </c>
      <c r="U584" s="300">
        <v>4721</v>
      </c>
    </row>
    <row r="585" spans="1:21" s="251" customFormat="1" ht="11.25" customHeight="1">
      <c r="A585" s="299">
        <v>4722</v>
      </c>
      <c r="B585" s="265" t="s">
        <v>796</v>
      </c>
      <c r="C585" s="255">
        <v>216</v>
      </c>
      <c r="D585" s="255">
        <v>144576</v>
      </c>
      <c r="E585" s="255">
        <v>23</v>
      </c>
      <c r="F585" s="255">
        <v>789</v>
      </c>
      <c r="G585" s="255">
        <v>37</v>
      </c>
      <c r="H585" s="255">
        <v>2647</v>
      </c>
      <c r="I585" s="255">
        <v>77</v>
      </c>
      <c r="J585" s="255">
        <v>12915</v>
      </c>
      <c r="K585" s="255">
        <v>29</v>
      </c>
      <c r="L585" s="255">
        <v>10650</v>
      </c>
      <c r="M585" s="255">
        <v>25</v>
      </c>
      <c r="N585" s="255">
        <v>17430</v>
      </c>
      <c r="O585" s="255">
        <v>21</v>
      </c>
      <c r="P585" s="255">
        <v>26401</v>
      </c>
      <c r="Q585" s="255" t="s">
        <v>97</v>
      </c>
      <c r="R585" s="255" t="s">
        <v>97</v>
      </c>
      <c r="S585" s="255" t="s">
        <v>97</v>
      </c>
      <c r="T585" s="267" t="s">
        <v>97</v>
      </c>
      <c r="U585" s="300">
        <v>4722</v>
      </c>
    </row>
    <row r="586" spans="1:21" ht="22.5">
      <c r="A586" s="394" t="s">
        <v>1712</v>
      </c>
      <c r="B586" s="266" t="s">
        <v>1854</v>
      </c>
      <c r="C586" s="255">
        <v>59</v>
      </c>
      <c r="D586" s="255">
        <v>11626</v>
      </c>
      <c r="E586" s="255">
        <v>5</v>
      </c>
      <c r="F586" s="255">
        <v>162</v>
      </c>
      <c r="G586" s="255">
        <v>21</v>
      </c>
      <c r="H586" s="255">
        <v>1543</v>
      </c>
      <c r="I586" s="255">
        <v>19</v>
      </c>
      <c r="J586" s="255">
        <v>2691</v>
      </c>
      <c r="K586" s="255">
        <v>9</v>
      </c>
      <c r="L586" s="255">
        <v>2721</v>
      </c>
      <c r="M586" s="255" t="s">
        <v>97</v>
      </c>
      <c r="N586" s="255" t="s">
        <v>97</v>
      </c>
      <c r="O586" s="255" t="s">
        <v>97</v>
      </c>
      <c r="P586" s="255" t="s">
        <v>97</v>
      </c>
      <c r="Q586" s="255" t="s">
        <v>45</v>
      </c>
      <c r="R586" s="255" t="s">
        <v>45</v>
      </c>
      <c r="S586" s="255" t="s">
        <v>45</v>
      </c>
      <c r="T586" s="267">
        <v>0</v>
      </c>
      <c r="U586" s="300">
        <v>4723</v>
      </c>
    </row>
    <row r="587" spans="1:21" s="251" customFormat="1" ht="11.25" customHeight="1">
      <c r="A587" s="299">
        <v>4724</v>
      </c>
      <c r="B587" s="265" t="s">
        <v>797</v>
      </c>
      <c r="C587" s="255">
        <v>222</v>
      </c>
      <c r="D587" s="255">
        <v>47728</v>
      </c>
      <c r="E587" s="255">
        <v>40</v>
      </c>
      <c r="F587" s="255">
        <v>1346</v>
      </c>
      <c r="G587" s="255">
        <v>53</v>
      </c>
      <c r="H587" s="255">
        <v>3804</v>
      </c>
      <c r="I587" s="255">
        <v>73</v>
      </c>
      <c r="J587" s="255">
        <v>11774</v>
      </c>
      <c r="K587" s="255">
        <v>38</v>
      </c>
      <c r="L587" s="255">
        <v>13093</v>
      </c>
      <c r="M587" s="255" t="s">
        <v>97</v>
      </c>
      <c r="N587" s="255" t="s">
        <v>97</v>
      </c>
      <c r="O587" s="255">
        <v>4</v>
      </c>
      <c r="P587" s="255">
        <v>5122</v>
      </c>
      <c r="Q587" s="255" t="s">
        <v>97</v>
      </c>
      <c r="R587" s="255" t="s">
        <v>97</v>
      </c>
      <c r="S587" s="255" t="s">
        <v>45</v>
      </c>
      <c r="T587" s="267">
        <v>0</v>
      </c>
      <c r="U587" s="300">
        <v>4724</v>
      </c>
    </row>
    <row r="588" spans="1:21" s="251" customFormat="1" ht="11.25" customHeight="1">
      <c r="A588" s="299">
        <v>4725</v>
      </c>
      <c r="B588" s="265" t="s">
        <v>798</v>
      </c>
      <c r="C588" s="255">
        <v>469</v>
      </c>
      <c r="D588" s="255">
        <v>136370</v>
      </c>
      <c r="E588" s="255">
        <v>131</v>
      </c>
      <c r="F588" s="255">
        <v>4214</v>
      </c>
      <c r="G588" s="255">
        <v>116</v>
      </c>
      <c r="H588" s="255">
        <v>8703</v>
      </c>
      <c r="I588" s="255">
        <v>127</v>
      </c>
      <c r="J588" s="255">
        <v>19650</v>
      </c>
      <c r="K588" s="255">
        <v>61</v>
      </c>
      <c r="L588" s="255">
        <v>20841</v>
      </c>
      <c r="M588" s="255">
        <v>20</v>
      </c>
      <c r="N588" s="255">
        <v>13459</v>
      </c>
      <c r="O588" s="255">
        <v>5</v>
      </c>
      <c r="P588" s="255">
        <v>6746</v>
      </c>
      <c r="Q588" s="255">
        <v>6</v>
      </c>
      <c r="R588" s="255">
        <v>16751</v>
      </c>
      <c r="S588" s="255">
        <v>3</v>
      </c>
      <c r="T588" s="267">
        <v>46007</v>
      </c>
      <c r="U588" s="300">
        <v>4725</v>
      </c>
    </row>
    <row r="589" spans="1:21" s="251" customFormat="1" ht="11.25" customHeight="1">
      <c r="A589" s="299">
        <v>4726</v>
      </c>
      <c r="B589" s="265" t="s">
        <v>799</v>
      </c>
      <c r="C589" s="255">
        <v>85</v>
      </c>
      <c r="D589" s="255">
        <v>34857</v>
      </c>
      <c r="E589" s="255">
        <v>6</v>
      </c>
      <c r="F589" s="255">
        <v>266</v>
      </c>
      <c r="G589" s="255">
        <v>11</v>
      </c>
      <c r="H589" s="255">
        <v>844</v>
      </c>
      <c r="I589" s="255">
        <v>25</v>
      </c>
      <c r="J589" s="255">
        <v>4422</v>
      </c>
      <c r="K589" s="255">
        <v>20</v>
      </c>
      <c r="L589" s="255">
        <v>7438</v>
      </c>
      <c r="M589" s="255">
        <v>17</v>
      </c>
      <c r="N589" s="255">
        <v>11979</v>
      </c>
      <c r="O589" s="255" t="s">
        <v>97</v>
      </c>
      <c r="P589" s="255" t="s">
        <v>97</v>
      </c>
      <c r="Q589" s="255" t="s">
        <v>97</v>
      </c>
      <c r="R589" s="255" t="s">
        <v>97</v>
      </c>
      <c r="S589" s="255" t="s">
        <v>45</v>
      </c>
      <c r="T589" s="267">
        <v>0</v>
      </c>
      <c r="U589" s="300">
        <v>4726</v>
      </c>
    </row>
    <row r="590" spans="1:21" s="251" customFormat="1" ht="11.25" customHeight="1">
      <c r="A590" s="299">
        <v>4729</v>
      </c>
      <c r="B590" s="265" t="s">
        <v>800</v>
      </c>
      <c r="C590" s="255">
        <v>497</v>
      </c>
      <c r="D590" s="255">
        <v>230927</v>
      </c>
      <c r="E590" s="255">
        <v>129</v>
      </c>
      <c r="F590" s="255">
        <v>4214</v>
      </c>
      <c r="G590" s="255">
        <v>97</v>
      </c>
      <c r="H590" s="255">
        <v>7236</v>
      </c>
      <c r="I590" s="255">
        <v>138</v>
      </c>
      <c r="J590" s="255">
        <v>21214</v>
      </c>
      <c r="K590" s="255">
        <v>53</v>
      </c>
      <c r="L590" s="255">
        <v>17886</v>
      </c>
      <c r="M590" s="255">
        <v>37</v>
      </c>
      <c r="N590" s="255">
        <v>24052</v>
      </c>
      <c r="O590" s="255">
        <v>14</v>
      </c>
      <c r="P590" s="255">
        <v>19759</v>
      </c>
      <c r="Q590" s="255">
        <v>20</v>
      </c>
      <c r="R590" s="255">
        <v>72764</v>
      </c>
      <c r="S590" s="255">
        <v>9</v>
      </c>
      <c r="T590" s="267">
        <v>63800</v>
      </c>
      <c r="U590" s="300">
        <v>4729</v>
      </c>
    </row>
    <row r="591" spans="1:21" s="251" customFormat="1" ht="11.25" customHeight="1">
      <c r="A591" s="299">
        <v>473</v>
      </c>
      <c r="B591" s="265" t="s">
        <v>801</v>
      </c>
      <c r="C591" s="255">
        <v>384</v>
      </c>
      <c r="D591" s="255">
        <v>455234</v>
      </c>
      <c r="E591" s="255">
        <v>3</v>
      </c>
      <c r="F591" s="255">
        <v>140</v>
      </c>
      <c r="G591" s="255">
        <v>14</v>
      </c>
      <c r="H591" s="255">
        <v>1006</v>
      </c>
      <c r="I591" s="255">
        <v>19</v>
      </c>
      <c r="J591" s="255">
        <v>3520</v>
      </c>
      <c r="K591" s="255">
        <v>69</v>
      </c>
      <c r="L591" s="255">
        <v>26457</v>
      </c>
      <c r="M591" s="255">
        <v>145</v>
      </c>
      <c r="N591" s="255">
        <v>107056</v>
      </c>
      <c r="O591" s="255">
        <v>94</v>
      </c>
      <c r="P591" s="255">
        <v>131891</v>
      </c>
      <c r="Q591" s="255">
        <v>30</v>
      </c>
      <c r="R591" s="255">
        <v>89723</v>
      </c>
      <c r="S591" s="255">
        <v>10</v>
      </c>
      <c r="T591" s="267">
        <v>95441</v>
      </c>
      <c r="U591" s="300">
        <v>473</v>
      </c>
    </row>
    <row r="592" spans="1:21" s="251" customFormat="1" ht="11.25" customHeight="1">
      <c r="A592" s="299">
        <v>4730</v>
      </c>
      <c r="B592" s="265" t="s">
        <v>801</v>
      </c>
      <c r="C592" s="255">
        <v>384</v>
      </c>
      <c r="D592" s="255">
        <v>455234</v>
      </c>
      <c r="E592" s="255">
        <v>3</v>
      </c>
      <c r="F592" s="255">
        <v>140</v>
      </c>
      <c r="G592" s="255">
        <v>14</v>
      </c>
      <c r="H592" s="255">
        <v>1006</v>
      </c>
      <c r="I592" s="255">
        <v>19</v>
      </c>
      <c r="J592" s="255">
        <v>3520</v>
      </c>
      <c r="K592" s="255">
        <v>69</v>
      </c>
      <c r="L592" s="255">
        <v>26457</v>
      </c>
      <c r="M592" s="255">
        <v>145</v>
      </c>
      <c r="N592" s="255">
        <v>107056</v>
      </c>
      <c r="O592" s="255">
        <v>94</v>
      </c>
      <c r="P592" s="255">
        <v>131891</v>
      </c>
      <c r="Q592" s="255">
        <v>30</v>
      </c>
      <c r="R592" s="255">
        <v>89723</v>
      </c>
      <c r="S592" s="255">
        <v>10</v>
      </c>
      <c r="T592" s="267">
        <v>95441</v>
      </c>
      <c r="U592" s="300">
        <v>4730</v>
      </c>
    </row>
    <row r="593" spans="1:21" ht="22.5">
      <c r="A593" s="394" t="s">
        <v>1713</v>
      </c>
      <c r="B593" s="266" t="s">
        <v>802</v>
      </c>
      <c r="C593" s="255">
        <v>296</v>
      </c>
      <c r="D593" s="255">
        <v>350913</v>
      </c>
      <c r="E593" s="255" t="s">
        <v>97</v>
      </c>
      <c r="F593" s="255" t="s">
        <v>97</v>
      </c>
      <c r="G593" s="255">
        <v>9</v>
      </c>
      <c r="H593" s="255">
        <v>718</v>
      </c>
      <c r="I593" s="255">
        <v>12</v>
      </c>
      <c r="J593" s="255">
        <v>2247</v>
      </c>
      <c r="K593" s="255">
        <v>48</v>
      </c>
      <c r="L593" s="255">
        <v>18715</v>
      </c>
      <c r="M593" s="255">
        <v>116</v>
      </c>
      <c r="N593" s="255">
        <v>86454</v>
      </c>
      <c r="O593" s="255">
        <v>78</v>
      </c>
      <c r="P593" s="255">
        <v>110185</v>
      </c>
      <c r="Q593" s="255">
        <v>24</v>
      </c>
      <c r="R593" s="255">
        <v>73559</v>
      </c>
      <c r="S593" s="255" t="s">
        <v>97</v>
      </c>
      <c r="T593" s="267" t="s">
        <v>97</v>
      </c>
      <c r="U593" s="300">
        <v>47301</v>
      </c>
    </row>
    <row r="594" spans="1:21" ht="22.5">
      <c r="A594" s="394" t="s">
        <v>1714</v>
      </c>
      <c r="B594" s="266" t="s">
        <v>1855</v>
      </c>
      <c r="C594" s="255">
        <v>88</v>
      </c>
      <c r="D594" s="255">
        <v>104321</v>
      </c>
      <c r="E594" s="255" t="s">
        <v>97</v>
      </c>
      <c r="F594" s="255" t="s">
        <v>97</v>
      </c>
      <c r="G594" s="255">
        <v>5</v>
      </c>
      <c r="H594" s="255">
        <v>287</v>
      </c>
      <c r="I594" s="255">
        <v>7</v>
      </c>
      <c r="J594" s="255">
        <v>1273</v>
      </c>
      <c r="K594" s="255">
        <v>21</v>
      </c>
      <c r="L594" s="255">
        <v>7743</v>
      </c>
      <c r="M594" s="255">
        <v>29</v>
      </c>
      <c r="N594" s="255">
        <v>20602</v>
      </c>
      <c r="O594" s="255">
        <v>16</v>
      </c>
      <c r="P594" s="255">
        <v>21706</v>
      </c>
      <c r="Q594" s="255">
        <v>6</v>
      </c>
      <c r="R594" s="255">
        <v>16164</v>
      </c>
      <c r="S594" s="255" t="s">
        <v>97</v>
      </c>
      <c r="T594" s="267" t="s">
        <v>97</v>
      </c>
      <c r="U594" s="300">
        <v>47302</v>
      </c>
    </row>
    <row r="595" spans="1:21" ht="22.5">
      <c r="A595" s="394" t="s">
        <v>1715</v>
      </c>
      <c r="B595" s="266" t="s">
        <v>803</v>
      </c>
      <c r="C595" s="255">
        <v>972</v>
      </c>
      <c r="D595" s="255">
        <v>692704</v>
      </c>
      <c r="E595" s="255">
        <v>197</v>
      </c>
      <c r="F595" s="255">
        <v>6749</v>
      </c>
      <c r="G595" s="255">
        <v>175</v>
      </c>
      <c r="H595" s="255">
        <v>12652</v>
      </c>
      <c r="I595" s="255">
        <v>244</v>
      </c>
      <c r="J595" s="255">
        <v>39113</v>
      </c>
      <c r="K595" s="255">
        <v>167</v>
      </c>
      <c r="L595" s="255">
        <v>59171</v>
      </c>
      <c r="M595" s="255">
        <v>84</v>
      </c>
      <c r="N595" s="255">
        <v>60150</v>
      </c>
      <c r="O595" s="255" t="s">
        <v>97</v>
      </c>
      <c r="P595" s="255" t="s">
        <v>97</v>
      </c>
      <c r="Q595" s="255" t="s">
        <v>97</v>
      </c>
      <c r="R595" s="255" t="s">
        <v>97</v>
      </c>
      <c r="S595" s="255">
        <v>24</v>
      </c>
      <c r="T595" s="267">
        <v>340499</v>
      </c>
      <c r="U595" s="300">
        <v>474</v>
      </c>
    </row>
    <row r="596" spans="1:21" ht="22.5">
      <c r="A596" s="394" t="s">
        <v>1716</v>
      </c>
      <c r="B596" s="266" t="s">
        <v>804</v>
      </c>
      <c r="C596" s="255">
        <v>461</v>
      </c>
      <c r="D596" s="255">
        <v>349857</v>
      </c>
      <c r="E596" s="255">
        <v>104</v>
      </c>
      <c r="F596" s="255">
        <v>3581</v>
      </c>
      <c r="G596" s="255">
        <v>86</v>
      </c>
      <c r="H596" s="255">
        <v>6137</v>
      </c>
      <c r="I596" s="255">
        <v>116</v>
      </c>
      <c r="J596" s="255">
        <v>18314</v>
      </c>
      <c r="K596" s="255">
        <v>67</v>
      </c>
      <c r="L596" s="255">
        <v>23383</v>
      </c>
      <c r="M596" s="255">
        <v>35</v>
      </c>
      <c r="N596" s="255">
        <v>25983</v>
      </c>
      <c r="O596" s="255">
        <v>24</v>
      </c>
      <c r="P596" s="255">
        <v>34669</v>
      </c>
      <c r="Q596" s="255">
        <v>20</v>
      </c>
      <c r="R596" s="255">
        <v>64901</v>
      </c>
      <c r="S596" s="255">
        <v>9</v>
      </c>
      <c r="T596" s="267">
        <v>172889</v>
      </c>
      <c r="U596" s="300">
        <v>4741</v>
      </c>
    </row>
    <row r="597" spans="1:21" s="251" customFormat="1" ht="11.25" customHeight="1">
      <c r="A597" s="299">
        <v>4742</v>
      </c>
      <c r="B597" s="265" t="s">
        <v>805</v>
      </c>
      <c r="C597" s="255">
        <v>189</v>
      </c>
      <c r="D597" s="255">
        <v>139981</v>
      </c>
      <c r="E597" s="255">
        <v>45</v>
      </c>
      <c r="F597" s="255">
        <v>1543</v>
      </c>
      <c r="G597" s="255">
        <v>44</v>
      </c>
      <c r="H597" s="255">
        <v>3348</v>
      </c>
      <c r="I597" s="255">
        <v>36</v>
      </c>
      <c r="J597" s="255">
        <v>5627</v>
      </c>
      <c r="K597" s="255">
        <v>30</v>
      </c>
      <c r="L597" s="255">
        <v>10126</v>
      </c>
      <c r="M597" s="255">
        <v>14</v>
      </c>
      <c r="N597" s="255">
        <v>9593</v>
      </c>
      <c r="O597" s="255" t="s">
        <v>97</v>
      </c>
      <c r="P597" s="255" t="s">
        <v>97</v>
      </c>
      <c r="Q597" s="255" t="s">
        <v>97</v>
      </c>
      <c r="R597" s="255" t="s">
        <v>97</v>
      </c>
      <c r="S597" s="255">
        <v>4</v>
      </c>
      <c r="T597" s="267">
        <v>80689</v>
      </c>
      <c r="U597" s="300">
        <v>4742</v>
      </c>
    </row>
    <row r="598" spans="1:21" s="251" customFormat="1" ht="11.25" customHeight="1">
      <c r="A598" s="299">
        <v>4743</v>
      </c>
      <c r="B598" s="265" t="s">
        <v>806</v>
      </c>
      <c r="C598" s="255">
        <v>322</v>
      </c>
      <c r="D598" s="255">
        <v>202866</v>
      </c>
      <c r="E598" s="255">
        <v>48</v>
      </c>
      <c r="F598" s="255">
        <v>1625</v>
      </c>
      <c r="G598" s="255">
        <v>45</v>
      </c>
      <c r="H598" s="255">
        <v>3167</v>
      </c>
      <c r="I598" s="255">
        <v>92</v>
      </c>
      <c r="J598" s="255">
        <v>15173</v>
      </c>
      <c r="K598" s="255">
        <v>70</v>
      </c>
      <c r="L598" s="255">
        <v>25661</v>
      </c>
      <c r="M598" s="255">
        <v>35</v>
      </c>
      <c r="N598" s="255">
        <v>24575</v>
      </c>
      <c r="O598" s="255">
        <v>10</v>
      </c>
      <c r="P598" s="255">
        <v>13752</v>
      </c>
      <c r="Q598" s="255">
        <v>11</v>
      </c>
      <c r="R598" s="255">
        <v>31993</v>
      </c>
      <c r="S598" s="255">
        <v>11</v>
      </c>
      <c r="T598" s="267">
        <v>86920</v>
      </c>
      <c r="U598" s="300">
        <v>4743</v>
      </c>
    </row>
    <row r="599" spans="1:21" ht="22.5" customHeight="1">
      <c r="A599" s="394" t="s">
        <v>1717</v>
      </c>
      <c r="B599" s="266" t="s">
        <v>807</v>
      </c>
      <c r="C599" s="255">
        <v>2364</v>
      </c>
      <c r="D599" s="255">
        <v>1255998</v>
      </c>
      <c r="E599" s="255">
        <v>556</v>
      </c>
      <c r="F599" s="255">
        <v>17901</v>
      </c>
      <c r="G599" s="255">
        <v>492</v>
      </c>
      <c r="H599" s="255">
        <v>35320</v>
      </c>
      <c r="I599" s="255">
        <v>592</v>
      </c>
      <c r="J599" s="255">
        <v>95067</v>
      </c>
      <c r="K599" s="255">
        <v>314</v>
      </c>
      <c r="L599" s="255">
        <v>111591</v>
      </c>
      <c r="M599" s="255">
        <v>211</v>
      </c>
      <c r="N599" s="255">
        <v>145717</v>
      </c>
      <c r="O599" s="255">
        <v>112</v>
      </c>
      <c r="P599" s="255">
        <v>160409</v>
      </c>
      <c r="Q599" s="255">
        <v>52</v>
      </c>
      <c r="R599" s="255">
        <v>160680</v>
      </c>
      <c r="S599" s="255">
        <v>35</v>
      </c>
      <c r="T599" s="267">
        <v>529313</v>
      </c>
      <c r="U599" s="300">
        <v>475</v>
      </c>
    </row>
    <row r="600" spans="1:21" s="251" customFormat="1" ht="11.25" customHeight="1">
      <c r="A600" s="299">
        <v>4751</v>
      </c>
      <c r="B600" s="265" t="s">
        <v>808</v>
      </c>
      <c r="C600" s="255">
        <v>540</v>
      </c>
      <c r="D600" s="255">
        <v>114396</v>
      </c>
      <c r="E600" s="255">
        <v>180</v>
      </c>
      <c r="F600" s="255">
        <v>5477</v>
      </c>
      <c r="G600" s="255">
        <v>139</v>
      </c>
      <c r="H600" s="255">
        <v>9864</v>
      </c>
      <c r="I600" s="255">
        <v>136</v>
      </c>
      <c r="J600" s="255">
        <v>20843</v>
      </c>
      <c r="K600" s="255">
        <v>43</v>
      </c>
      <c r="L600" s="255">
        <v>15233</v>
      </c>
      <c r="M600" s="255">
        <v>26</v>
      </c>
      <c r="N600" s="255">
        <v>18263</v>
      </c>
      <c r="O600" s="255">
        <v>8</v>
      </c>
      <c r="P600" s="255">
        <v>12041</v>
      </c>
      <c r="Q600" s="255" t="s">
        <v>97</v>
      </c>
      <c r="R600" s="255" t="s">
        <v>97</v>
      </c>
      <c r="S600" s="255" t="s">
        <v>97</v>
      </c>
      <c r="T600" s="267" t="s">
        <v>97</v>
      </c>
      <c r="U600" s="300">
        <v>4751</v>
      </c>
    </row>
    <row r="601" spans="1:21" ht="22.5">
      <c r="A601" s="394" t="s">
        <v>1718</v>
      </c>
      <c r="B601" s="266" t="s">
        <v>809</v>
      </c>
      <c r="C601" s="255">
        <v>644</v>
      </c>
      <c r="D601" s="255">
        <v>433869</v>
      </c>
      <c r="E601" s="255">
        <v>132</v>
      </c>
      <c r="F601" s="255">
        <v>4238</v>
      </c>
      <c r="G601" s="255">
        <v>129</v>
      </c>
      <c r="H601" s="255">
        <v>9276</v>
      </c>
      <c r="I601" s="255">
        <v>157</v>
      </c>
      <c r="J601" s="255">
        <v>25169</v>
      </c>
      <c r="K601" s="255">
        <v>94</v>
      </c>
      <c r="L601" s="255">
        <v>33214</v>
      </c>
      <c r="M601" s="255">
        <v>66</v>
      </c>
      <c r="N601" s="255">
        <v>45195</v>
      </c>
      <c r="O601" s="255">
        <v>29</v>
      </c>
      <c r="P601" s="255">
        <v>41282</v>
      </c>
      <c r="Q601" s="255">
        <v>23</v>
      </c>
      <c r="R601" s="255">
        <v>69895</v>
      </c>
      <c r="S601" s="255">
        <v>14</v>
      </c>
      <c r="T601" s="267">
        <v>205600</v>
      </c>
      <c r="U601" s="300">
        <v>4752</v>
      </c>
    </row>
    <row r="602" spans="1:21" ht="11.25" customHeight="1">
      <c r="A602" s="301">
        <v>47521</v>
      </c>
      <c r="B602" s="265" t="s">
        <v>810</v>
      </c>
      <c r="C602" s="255">
        <v>181</v>
      </c>
      <c r="D602" s="255">
        <v>129958</v>
      </c>
      <c r="E602" s="255">
        <v>29</v>
      </c>
      <c r="F602" s="255">
        <v>937</v>
      </c>
      <c r="G602" s="255">
        <v>37</v>
      </c>
      <c r="H602" s="255">
        <v>2706</v>
      </c>
      <c r="I602" s="255">
        <v>38</v>
      </c>
      <c r="J602" s="255">
        <v>6016</v>
      </c>
      <c r="K602" s="255">
        <v>27</v>
      </c>
      <c r="L602" s="255">
        <v>10061</v>
      </c>
      <c r="M602" s="255">
        <v>23</v>
      </c>
      <c r="N602" s="255">
        <v>16599</v>
      </c>
      <c r="O602" s="255">
        <v>13</v>
      </c>
      <c r="P602" s="255">
        <v>18251</v>
      </c>
      <c r="Q602" s="255">
        <v>11</v>
      </c>
      <c r="R602" s="255">
        <v>36183</v>
      </c>
      <c r="S602" s="255">
        <v>3</v>
      </c>
      <c r="T602" s="267">
        <v>39204</v>
      </c>
      <c r="U602" s="300">
        <v>47521</v>
      </c>
    </row>
    <row r="603" spans="1:21" ht="22.5" customHeight="1">
      <c r="A603" s="394" t="s">
        <v>1719</v>
      </c>
      <c r="B603" s="266" t="s">
        <v>1856</v>
      </c>
      <c r="C603" s="255">
        <v>463</v>
      </c>
      <c r="D603" s="255">
        <v>303911</v>
      </c>
      <c r="E603" s="255">
        <v>103</v>
      </c>
      <c r="F603" s="255">
        <v>3301</v>
      </c>
      <c r="G603" s="255">
        <v>92</v>
      </c>
      <c r="H603" s="255">
        <v>6570</v>
      </c>
      <c r="I603" s="255">
        <v>119</v>
      </c>
      <c r="J603" s="255">
        <v>19153</v>
      </c>
      <c r="K603" s="255">
        <v>67</v>
      </c>
      <c r="L603" s="255">
        <v>23154</v>
      </c>
      <c r="M603" s="255">
        <v>43</v>
      </c>
      <c r="N603" s="255">
        <v>28595</v>
      </c>
      <c r="O603" s="255">
        <v>16</v>
      </c>
      <c r="P603" s="255">
        <v>23031</v>
      </c>
      <c r="Q603" s="255">
        <v>12</v>
      </c>
      <c r="R603" s="255">
        <v>33711</v>
      </c>
      <c r="S603" s="255">
        <v>11</v>
      </c>
      <c r="T603" s="267">
        <v>166396</v>
      </c>
      <c r="U603" s="300">
        <v>47523</v>
      </c>
    </row>
    <row r="604" spans="1:21" ht="22.5" customHeight="1">
      <c r="A604" s="394" t="s">
        <v>1720</v>
      </c>
      <c r="B604" s="266" t="s">
        <v>811</v>
      </c>
      <c r="C604" s="255">
        <v>183</v>
      </c>
      <c r="D604" s="255">
        <v>42248</v>
      </c>
      <c r="E604" s="255">
        <v>42</v>
      </c>
      <c r="F604" s="255">
        <v>1474</v>
      </c>
      <c r="G604" s="255">
        <v>51</v>
      </c>
      <c r="H604" s="255">
        <v>3727</v>
      </c>
      <c r="I604" s="255">
        <v>45</v>
      </c>
      <c r="J604" s="255">
        <v>7345</v>
      </c>
      <c r="K604" s="255">
        <v>24</v>
      </c>
      <c r="L604" s="255">
        <v>8471</v>
      </c>
      <c r="M604" s="255">
        <v>11</v>
      </c>
      <c r="N604" s="255">
        <v>7150</v>
      </c>
      <c r="O604" s="255">
        <v>10</v>
      </c>
      <c r="P604" s="255">
        <v>14082</v>
      </c>
      <c r="Q604" s="255" t="s">
        <v>45</v>
      </c>
      <c r="R604" s="255" t="s">
        <v>45</v>
      </c>
      <c r="S604" s="255" t="s">
        <v>45</v>
      </c>
      <c r="T604" s="267">
        <v>0</v>
      </c>
      <c r="U604" s="300">
        <v>4753</v>
      </c>
    </row>
    <row r="605" spans="1:21" ht="11.25" customHeight="1">
      <c r="A605" s="301">
        <v>4754</v>
      </c>
      <c r="B605" s="265" t="s">
        <v>812</v>
      </c>
      <c r="C605" s="255">
        <v>410</v>
      </c>
      <c r="D605" s="255">
        <v>169300</v>
      </c>
      <c r="E605" s="255">
        <v>86</v>
      </c>
      <c r="F605" s="255">
        <v>2890</v>
      </c>
      <c r="G605" s="255">
        <v>76</v>
      </c>
      <c r="H605" s="255">
        <v>5478</v>
      </c>
      <c r="I605" s="255">
        <v>128</v>
      </c>
      <c r="J605" s="255">
        <v>21125</v>
      </c>
      <c r="K605" s="255">
        <v>58</v>
      </c>
      <c r="L605" s="255">
        <v>21037</v>
      </c>
      <c r="M605" s="255">
        <v>40</v>
      </c>
      <c r="N605" s="255">
        <v>27556</v>
      </c>
      <c r="O605" s="255">
        <v>12</v>
      </c>
      <c r="P605" s="255">
        <v>16878</v>
      </c>
      <c r="Q605" s="255" t="s">
        <v>97</v>
      </c>
      <c r="R605" s="255" t="s">
        <v>97</v>
      </c>
      <c r="S605" s="255" t="s">
        <v>97</v>
      </c>
      <c r="T605" s="267" t="s">
        <v>97</v>
      </c>
      <c r="U605" s="300">
        <v>4754</v>
      </c>
    </row>
    <row r="606" spans="1:21" ht="22.5">
      <c r="A606" s="394" t="s">
        <v>1721</v>
      </c>
      <c r="B606" s="266" t="s">
        <v>813</v>
      </c>
      <c r="C606" s="255">
        <v>587</v>
      </c>
      <c r="D606" s="255">
        <v>496185</v>
      </c>
      <c r="E606" s="255">
        <v>116</v>
      </c>
      <c r="F606" s="255">
        <v>3823</v>
      </c>
      <c r="G606" s="255">
        <v>97</v>
      </c>
      <c r="H606" s="255">
        <v>6976</v>
      </c>
      <c r="I606" s="255">
        <v>126</v>
      </c>
      <c r="J606" s="255">
        <v>20584</v>
      </c>
      <c r="K606" s="255">
        <v>95</v>
      </c>
      <c r="L606" s="255">
        <v>33636</v>
      </c>
      <c r="M606" s="255">
        <v>68</v>
      </c>
      <c r="N606" s="255">
        <v>47553</v>
      </c>
      <c r="O606" s="255">
        <v>53</v>
      </c>
      <c r="P606" s="255">
        <v>76127</v>
      </c>
      <c r="Q606" s="255">
        <v>18</v>
      </c>
      <c r="R606" s="255">
        <v>58648</v>
      </c>
      <c r="S606" s="255">
        <v>14</v>
      </c>
      <c r="T606" s="267">
        <v>248839</v>
      </c>
      <c r="U606" s="300">
        <v>4759</v>
      </c>
    </row>
    <row r="607" spans="1:21" s="251" customFormat="1" ht="11.25" customHeight="1">
      <c r="A607" s="299">
        <v>47591</v>
      </c>
      <c r="B607" s="265" t="s">
        <v>814</v>
      </c>
      <c r="C607" s="255">
        <v>341</v>
      </c>
      <c r="D607" s="255">
        <v>383511</v>
      </c>
      <c r="E607" s="255">
        <v>37</v>
      </c>
      <c r="F607" s="255">
        <v>1267</v>
      </c>
      <c r="G607" s="255">
        <v>44</v>
      </c>
      <c r="H607" s="255">
        <v>3175</v>
      </c>
      <c r="I607" s="255">
        <v>78</v>
      </c>
      <c r="J607" s="255">
        <v>12922</v>
      </c>
      <c r="K607" s="255">
        <v>61</v>
      </c>
      <c r="L607" s="255">
        <v>22115</v>
      </c>
      <c r="M607" s="255">
        <v>50</v>
      </c>
      <c r="N607" s="255">
        <v>35152</v>
      </c>
      <c r="O607" s="255">
        <v>44</v>
      </c>
      <c r="P607" s="255">
        <v>64871</v>
      </c>
      <c r="Q607" s="255">
        <v>15</v>
      </c>
      <c r="R607" s="255">
        <v>47863</v>
      </c>
      <c r="S607" s="255">
        <v>12</v>
      </c>
      <c r="T607" s="267">
        <v>196146</v>
      </c>
      <c r="U607" s="300">
        <v>47591</v>
      </c>
    </row>
    <row r="608" spans="1:21" s="251" customFormat="1" ht="11.25" customHeight="1">
      <c r="A608" s="299">
        <v>47592</v>
      </c>
      <c r="B608" s="265" t="s">
        <v>815</v>
      </c>
      <c r="C608" s="255">
        <v>50</v>
      </c>
      <c r="D608" s="255">
        <v>7999</v>
      </c>
      <c r="E608" s="255">
        <v>20</v>
      </c>
      <c r="F608" s="255">
        <v>621</v>
      </c>
      <c r="G608" s="255">
        <v>12</v>
      </c>
      <c r="H608" s="255">
        <v>844</v>
      </c>
      <c r="I608" s="255">
        <v>8</v>
      </c>
      <c r="J608" s="255">
        <v>1534</v>
      </c>
      <c r="K608" s="255">
        <v>6</v>
      </c>
      <c r="L608" s="255">
        <v>2166</v>
      </c>
      <c r="M608" s="255" t="s">
        <v>97</v>
      </c>
      <c r="N608" s="255" t="s">
        <v>97</v>
      </c>
      <c r="O608" s="255" t="s">
        <v>97</v>
      </c>
      <c r="P608" s="255" t="s">
        <v>97</v>
      </c>
      <c r="Q608" s="255" t="s">
        <v>45</v>
      </c>
      <c r="R608" s="255" t="s">
        <v>45</v>
      </c>
      <c r="S608" s="255" t="s">
        <v>45</v>
      </c>
      <c r="T608" s="267">
        <v>0</v>
      </c>
      <c r="U608" s="300">
        <v>47592</v>
      </c>
    </row>
    <row r="609" spans="1:21" s="251" customFormat="1" ht="11.25" customHeight="1">
      <c r="A609" s="299">
        <v>47593</v>
      </c>
      <c r="B609" s="265" t="s">
        <v>816</v>
      </c>
      <c r="C609" s="255">
        <v>71</v>
      </c>
      <c r="D609" s="255">
        <v>36458</v>
      </c>
      <c r="E609" s="255">
        <v>18</v>
      </c>
      <c r="F609" s="255">
        <v>573</v>
      </c>
      <c r="G609" s="255">
        <v>16</v>
      </c>
      <c r="H609" s="255">
        <v>1155</v>
      </c>
      <c r="I609" s="255">
        <v>17</v>
      </c>
      <c r="J609" s="255">
        <v>2554</v>
      </c>
      <c r="K609" s="255">
        <v>6</v>
      </c>
      <c r="L609" s="255">
        <v>2039</v>
      </c>
      <c r="M609" s="255">
        <v>5</v>
      </c>
      <c r="N609" s="255">
        <v>3157</v>
      </c>
      <c r="O609" s="255">
        <v>6</v>
      </c>
      <c r="P609" s="255">
        <v>7605</v>
      </c>
      <c r="Q609" s="255" t="s">
        <v>97</v>
      </c>
      <c r="R609" s="255" t="s">
        <v>97</v>
      </c>
      <c r="S609" s="255" t="s">
        <v>97</v>
      </c>
      <c r="T609" s="267" t="s">
        <v>97</v>
      </c>
      <c r="U609" s="300">
        <v>47593</v>
      </c>
    </row>
    <row r="610" spans="1:21" s="251" customFormat="1" ht="11.25" customHeight="1">
      <c r="A610" s="299">
        <v>47599</v>
      </c>
      <c r="B610" s="265" t="s">
        <v>817</v>
      </c>
      <c r="C610" s="255">
        <v>125</v>
      </c>
      <c r="D610" s="255">
        <v>68216</v>
      </c>
      <c r="E610" s="255">
        <v>41</v>
      </c>
      <c r="F610" s="255">
        <v>1361</v>
      </c>
      <c r="G610" s="255">
        <v>25</v>
      </c>
      <c r="H610" s="255">
        <v>1802</v>
      </c>
      <c r="I610" s="255">
        <v>23</v>
      </c>
      <c r="J610" s="255">
        <v>3575</v>
      </c>
      <c r="K610" s="255">
        <v>22</v>
      </c>
      <c r="L610" s="255">
        <v>7316</v>
      </c>
      <c r="M610" s="255" t="s">
        <v>97</v>
      </c>
      <c r="N610" s="255" t="s">
        <v>97</v>
      </c>
      <c r="O610" s="255" t="s">
        <v>97</v>
      </c>
      <c r="P610" s="255" t="s">
        <v>97</v>
      </c>
      <c r="Q610" s="255" t="s">
        <v>97</v>
      </c>
      <c r="R610" s="255" t="s">
        <v>97</v>
      </c>
      <c r="S610" s="255" t="s">
        <v>97</v>
      </c>
      <c r="T610" s="267" t="s">
        <v>97</v>
      </c>
      <c r="U610" s="300">
        <v>47599</v>
      </c>
    </row>
    <row r="611" spans="1:21" ht="22.5">
      <c r="A611" s="394" t="s">
        <v>1722</v>
      </c>
      <c r="B611" s="266" t="s">
        <v>818</v>
      </c>
      <c r="C611" s="255">
        <v>1329</v>
      </c>
      <c r="D611" s="255">
        <v>529599</v>
      </c>
      <c r="E611" s="255">
        <v>256</v>
      </c>
      <c r="F611" s="255">
        <v>8612</v>
      </c>
      <c r="G611" s="255">
        <v>279</v>
      </c>
      <c r="H611" s="255">
        <v>20568</v>
      </c>
      <c r="I611" s="255">
        <v>398</v>
      </c>
      <c r="J611" s="255">
        <v>62706</v>
      </c>
      <c r="K611" s="255">
        <v>206</v>
      </c>
      <c r="L611" s="255">
        <v>73000</v>
      </c>
      <c r="M611" s="255">
        <v>111</v>
      </c>
      <c r="N611" s="255">
        <v>75839</v>
      </c>
      <c r="O611" s="255">
        <v>54</v>
      </c>
      <c r="P611" s="255">
        <v>75449</v>
      </c>
      <c r="Q611" s="255">
        <v>15</v>
      </c>
      <c r="R611" s="255">
        <v>46271</v>
      </c>
      <c r="S611" s="255">
        <v>10</v>
      </c>
      <c r="T611" s="267">
        <v>167153</v>
      </c>
      <c r="U611" s="300">
        <v>476</v>
      </c>
    </row>
    <row r="612" spans="1:21" s="251" customFormat="1" ht="11.25" customHeight="1">
      <c r="A612" s="299">
        <v>4761</v>
      </c>
      <c r="B612" s="265" t="s">
        <v>819</v>
      </c>
      <c r="C612" s="255">
        <v>166</v>
      </c>
      <c r="D612" s="255">
        <v>91181</v>
      </c>
      <c r="E612" s="255">
        <v>28</v>
      </c>
      <c r="F612" s="255">
        <v>922</v>
      </c>
      <c r="G612" s="255">
        <v>31</v>
      </c>
      <c r="H612" s="255">
        <v>2444</v>
      </c>
      <c r="I612" s="255">
        <v>49</v>
      </c>
      <c r="J612" s="255">
        <v>7787</v>
      </c>
      <c r="K612" s="255" t="s">
        <v>97</v>
      </c>
      <c r="L612" s="255" t="s">
        <v>97</v>
      </c>
      <c r="M612" s="255">
        <v>20</v>
      </c>
      <c r="N612" s="255">
        <v>13900</v>
      </c>
      <c r="O612" s="255" t="s">
        <v>97</v>
      </c>
      <c r="P612" s="255" t="s">
        <v>97</v>
      </c>
      <c r="Q612" s="255" t="s">
        <v>97</v>
      </c>
      <c r="R612" s="255" t="s">
        <v>97</v>
      </c>
      <c r="S612" s="255" t="s">
        <v>97</v>
      </c>
      <c r="T612" s="267" t="s">
        <v>97</v>
      </c>
      <c r="U612" s="300">
        <v>4761</v>
      </c>
    </row>
    <row r="613" spans="1:21" ht="22.5" customHeight="1">
      <c r="A613" s="394" t="s">
        <v>1723</v>
      </c>
      <c r="B613" s="266" t="s">
        <v>820</v>
      </c>
      <c r="C613" s="255">
        <v>524</v>
      </c>
      <c r="D613" s="255">
        <v>169733</v>
      </c>
      <c r="E613" s="255">
        <v>102</v>
      </c>
      <c r="F613" s="255">
        <v>3458</v>
      </c>
      <c r="G613" s="255">
        <v>134</v>
      </c>
      <c r="H613" s="255">
        <v>9700</v>
      </c>
      <c r="I613" s="255">
        <v>167</v>
      </c>
      <c r="J613" s="255">
        <v>26268</v>
      </c>
      <c r="K613" s="255">
        <v>68</v>
      </c>
      <c r="L613" s="255">
        <v>25177</v>
      </c>
      <c r="M613" s="255">
        <v>31</v>
      </c>
      <c r="N613" s="255">
        <v>20611</v>
      </c>
      <c r="O613" s="255">
        <v>15</v>
      </c>
      <c r="P613" s="255">
        <v>22023</v>
      </c>
      <c r="Q613" s="255" t="s">
        <v>97</v>
      </c>
      <c r="R613" s="255" t="s">
        <v>97</v>
      </c>
      <c r="S613" s="255" t="s">
        <v>97</v>
      </c>
      <c r="T613" s="267" t="s">
        <v>97</v>
      </c>
      <c r="U613" s="300">
        <v>4762</v>
      </c>
    </row>
    <row r="614" spans="1:21" s="251" customFormat="1" ht="11.25" customHeight="1">
      <c r="A614" s="299">
        <v>47621</v>
      </c>
      <c r="B614" s="265" t="s">
        <v>821</v>
      </c>
      <c r="C614" s="255">
        <v>158</v>
      </c>
      <c r="D614" s="255">
        <v>81218</v>
      </c>
      <c r="E614" s="255">
        <v>28</v>
      </c>
      <c r="F614" s="255">
        <v>929</v>
      </c>
      <c r="G614" s="255">
        <v>25</v>
      </c>
      <c r="H614" s="255">
        <v>1827</v>
      </c>
      <c r="I614" s="255">
        <v>56</v>
      </c>
      <c r="J614" s="255">
        <v>9541</v>
      </c>
      <c r="K614" s="255">
        <v>35</v>
      </c>
      <c r="L614" s="255">
        <v>12830</v>
      </c>
      <c r="M614" s="255">
        <v>6</v>
      </c>
      <c r="N614" s="255">
        <v>3986</v>
      </c>
      <c r="O614" s="255">
        <v>5</v>
      </c>
      <c r="P614" s="255">
        <v>7056</v>
      </c>
      <c r="Q614" s="255" t="s">
        <v>97</v>
      </c>
      <c r="R614" s="255" t="s">
        <v>97</v>
      </c>
      <c r="S614" s="255" t="s">
        <v>97</v>
      </c>
      <c r="T614" s="267" t="s">
        <v>97</v>
      </c>
      <c r="U614" s="300">
        <v>47621</v>
      </c>
    </row>
    <row r="615" spans="1:21" ht="22.5">
      <c r="A615" s="394" t="s">
        <v>1724</v>
      </c>
      <c r="B615" s="266" t="s">
        <v>822</v>
      </c>
      <c r="C615" s="255">
        <v>366</v>
      </c>
      <c r="D615" s="255">
        <v>88515</v>
      </c>
      <c r="E615" s="255">
        <v>74</v>
      </c>
      <c r="F615" s="255">
        <v>2528</v>
      </c>
      <c r="G615" s="255">
        <v>109</v>
      </c>
      <c r="H615" s="255">
        <v>7873</v>
      </c>
      <c r="I615" s="255">
        <v>111</v>
      </c>
      <c r="J615" s="255">
        <v>16727</v>
      </c>
      <c r="K615" s="255">
        <v>33</v>
      </c>
      <c r="L615" s="255">
        <v>12347</v>
      </c>
      <c r="M615" s="255">
        <v>25</v>
      </c>
      <c r="N615" s="255">
        <v>16625</v>
      </c>
      <c r="O615" s="255">
        <v>10</v>
      </c>
      <c r="P615" s="255">
        <v>14967</v>
      </c>
      <c r="Q615" s="255" t="s">
        <v>97</v>
      </c>
      <c r="R615" s="255" t="s">
        <v>97</v>
      </c>
      <c r="S615" s="255" t="s">
        <v>97</v>
      </c>
      <c r="T615" s="267" t="s">
        <v>97</v>
      </c>
      <c r="U615" s="300">
        <v>47622</v>
      </c>
    </row>
    <row r="616" spans="1:21" s="251" customFormat="1" ht="11.25" customHeight="1">
      <c r="A616" s="299">
        <v>4763</v>
      </c>
      <c r="B616" s="265" t="s">
        <v>823</v>
      </c>
      <c r="C616" s="255">
        <v>13</v>
      </c>
      <c r="D616" s="255">
        <v>3409</v>
      </c>
      <c r="E616" s="255" t="s">
        <v>97</v>
      </c>
      <c r="F616" s="255" t="s">
        <v>97</v>
      </c>
      <c r="G616" s="255" t="s">
        <v>97</v>
      </c>
      <c r="H616" s="255" t="s">
        <v>97</v>
      </c>
      <c r="I616" s="255">
        <v>6</v>
      </c>
      <c r="J616" s="255">
        <v>873</v>
      </c>
      <c r="K616" s="255" t="s">
        <v>97</v>
      </c>
      <c r="L616" s="255" t="s">
        <v>97</v>
      </c>
      <c r="M616" s="255" t="s">
        <v>45</v>
      </c>
      <c r="N616" s="255" t="s">
        <v>45</v>
      </c>
      <c r="O616" s="255" t="s">
        <v>97</v>
      </c>
      <c r="P616" s="255" t="s">
        <v>97</v>
      </c>
      <c r="Q616" s="255" t="s">
        <v>45</v>
      </c>
      <c r="R616" s="255" t="s">
        <v>45</v>
      </c>
      <c r="S616" s="255" t="s">
        <v>45</v>
      </c>
      <c r="T616" s="267">
        <v>0</v>
      </c>
      <c r="U616" s="300">
        <v>4763</v>
      </c>
    </row>
    <row r="617" spans="1:21" s="251" customFormat="1" ht="11.25" customHeight="1">
      <c r="A617" s="299">
        <v>4764</v>
      </c>
      <c r="B617" s="265" t="s">
        <v>824</v>
      </c>
      <c r="C617" s="255">
        <v>473</v>
      </c>
      <c r="D617" s="255">
        <v>230347</v>
      </c>
      <c r="E617" s="255" t="s">
        <v>97</v>
      </c>
      <c r="F617" s="255" t="s">
        <v>97</v>
      </c>
      <c r="G617" s="255" t="s">
        <v>97</v>
      </c>
      <c r="H617" s="255" t="s">
        <v>97</v>
      </c>
      <c r="I617" s="255">
        <v>132</v>
      </c>
      <c r="J617" s="255">
        <v>21226</v>
      </c>
      <c r="K617" s="255">
        <v>87</v>
      </c>
      <c r="L617" s="255">
        <v>30207</v>
      </c>
      <c r="M617" s="255">
        <v>54</v>
      </c>
      <c r="N617" s="255">
        <v>36902</v>
      </c>
      <c r="O617" s="255">
        <v>29</v>
      </c>
      <c r="P617" s="255">
        <v>38665</v>
      </c>
      <c r="Q617" s="255">
        <v>7</v>
      </c>
      <c r="R617" s="255">
        <v>23286</v>
      </c>
      <c r="S617" s="255">
        <v>5</v>
      </c>
      <c r="T617" s="267">
        <v>71444</v>
      </c>
      <c r="U617" s="300">
        <v>4764</v>
      </c>
    </row>
    <row r="618" spans="1:21" s="251" customFormat="1" ht="11.25" customHeight="1">
      <c r="A618" s="299">
        <v>47641</v>
      </c>
      <c r="B618" s="265" t="s">
        <v>825</v>
      </c>
      <c r="C618" s="255">
        <v>283</v>
      </c>
      <c r="D618" s="255">
        <v>148084</v>
      </c>
      <c r="E618" s="255" t="s">
        <v>97</v>
      </c>
      <c r="F618" s="255" t="s">
        <v>97</v>
      </c>
      <c r="G618" s="255">
        <v>48</v>
      </c>
      <c r="H618" s="255">
        <v>3664</v>
      </c>
      <c r="I618" s="255">
        <v>84</v>
      </c>
      <c r="J618" s="255">
        <v>13549</v>
      </c>
      <c r="K618" s="255">
        <v>49</v>
      </c>
      <c r="L618" s="255">
        <v>16669</v>
      </c>
      <c r="M618" s="255">
        <v>22</v>
      </c>
      <c r="N618" s="255">
        <v>15309</v>
      </c>
      <c r="O618" s="255">
        <v>18</v>
      </c>
      <c r="P618" s="255">
        <v>24396</v>
      </c>
      <c r="Q618" s="255">
        <v>4</v>
      </c>
      <c r="R618" s="255">
        <v>14654</v>
      </c>
      <c r="S618" s="255" t="s">
        <v>97</v>
      </c>
      <c r="T618" s="267" t="s">
        <v>97</v>
      </c>
      <c r="U618" s="300">
        <v>47641</v>
      </c>
    </row>
    <row r="619" spans="1:21" ht="22.5">
      <c r="A619" s="394" t="s">
        <v>1725</v>
      </c>
      <c r="B619" s="266" t="s">
        <v>826</v>
      </c>
      <c r="C619" s="255">
        <v>190</v>
      </c>
      <c r="D619" s="255">
        <v>82263</v>
      </c>
      <c r="E619" s="255">
        <v>26</v>
      </c>
      <c r="F619" s="255">
        <v>906</v>
      </c>
      <c r="G619" s="255" t="s">
        <v>97</v>
      </c>
      <c r="H619" s="255" t="s">
        <v>97</v>
      </c>
      <c r="I619" s="255">
        <v>48</v>
      </c>
      <c r="J619" s="255">
        <v>7676</v>
      </c>
      <c r="K619" s="255">
        <v>38</v>
      </c>
      <c r="L619" s="255">
        <v>13538</v>
      </c>
      <c r="M619" s="255">
        <v>32</v>
      </c>
      <c r="N619" s="255">
        <v>21593</v>
      </c>
      <c r="O619" s="255">
        <v>11</v>
      </c>
      <c r="P619" s="255">
        <v>14269</v>
      </c>
      <c r="Q619" s="255">
        <v>3</v>
      </c>
      <c r="R619" s="255">
        <v>8632</v>
      </c>
      <c r="S619" s="255" t="s">
        <v>97</v>
      </c>
      <c r="T619" s="267" t="s">
        <v>97</v>
      </c>
      <c r="U619" s="300">
        <v>47642</v>
      </c>
    </row>
    <row r="620" spans="1:21" s="251" customFormat="1" ht="11.25" customHeight="1">
      <c r="A620" s="299">
        <v>4765</v>
      </c>
      <c r="B620" s="265" t="s">
        <v>827</v>
      </c>
      <c r="C620" s="255">
        <v>153</v>
      </c>
      <c r="D620" s="255">
        <v>34928</v>
      </c>
      <c r="E620" s="255">
        <v>43</v>
      </c>
      <c r="F620" s="255">
        <v>1337</v>
      </c>
      <c r="G620" s="255">
        <v>34</v>
      </c>
      <c r="H620" s="255">
        <v>2525</v>
      </c>
      <c r="I620" s="255">
        <v>44</v>
      </c>
      <c r="J620" s="255">
        <v>6552</v>
      </c>
      <c r="K620" s="255">
        <v>19</v>
      </c>
      <c r="L620" s="255">
        <v>6209</v>
      </c>
      <c r="M620" s="255">
        <v>6</v>
      </c>
      <c r="N620" s="255">
        <v>4427</v>
      </c>
      <c r="O620" s="255">
        <v>4</v>
      </c>
      <c r="P620" s="255">
        <v>5665</v>
      </c>
      <c r="Q620" s="255">
        <v>3</v>
      </c>
      <c r="R620" s="255">
        <v>8213</v>
      </c>
      <c r="S620" s="255" t="s">
        <v>45</v>
      </c>
      <c r="T620" s="267">
        <v>0</v>
      </c>
      <c r="U620" s="300">
        <v>4765</v>
      </c>
    </row>
    <row r="621" spans="1:21" s="251" customFormat="1" ht="11.25" customHeight="1">
      <c r="A621" s="299">
        <v>477</v>
      </c>
      <c r="B621" s="265" t="s">
        <v>828</v>
      </c>
      <c r="C621" s="255">
        <v>5923</v>
      </c>
      <c r="D621" s="255">
        <v>4008628</v>
      </c>
      <c r="E621" s="255">
        <v>1251</v>
      </c>
      <c r="F621" s="255">
        <v>41329</v>
      </c>
      <c r="G621" s="255">
        <v>1245</v>
      </c>
      <c r="H621" s="255">
        <v>91142</v>
      </c>
      <c r="I621" s="255">
        <v>1512</v>
      </c>
      <c r="J621" s="255">
        <v>240510</v>
      </c>
      <c r="K621" s="255">
        <v>602</v>
      </c>
      <c r="L621" s="255">
        <v>210055</v>
      </c>
      <c r="M621" s="255">
        <v>342</v>
      </c>
      <c r="N621" s="255">
        <v>247752</v>
      </c>
      <c r="O621" s="255">
        <v>438</v>
      </c>
      <c r="P621" s="255">
        <v>632906</v>
      </c>
      <c r="Q621" s="255">
        <v>409</v>
      </c>
      <c r="R621" s="255">
        <v>1212882</v>
      </c>
      <c r="S621" s="255">
        <v>124</v>
      </c>
      <c r="T621" s="267">
        <v>1332052</v>
      </c>
      <c r="U621" s="300">
        <v>477</v>
      </c>
    </row>
    <row r="622" spans="1:21" s="251" customFormat="1" ht="11.25" customHeight="1">
      <c r="A622" s="299">
        <v>4771</v>
      </c>
      <c r="B622" s="265" t="s">
        <v>829</v>
      </c>
      <c r="C622" s="255">
        <v>896</v>
      </c>
      <c r="D622" s="255">
        <v>430748</v>
      </c>
      <c r="E622" s="255">
        <v>204</v>
      </c>
      <c r="F622" s="255">
        <v>6814</v>
      </c>
      <c r="G622" s="255">
        <v>213</v>
      </c>
      <c r="H622" s="255">
        <v>15831</v>
      </c>
      <c r="I622" s="255">
        <v>277</v>
      </c>
      <c r="J622" s="255">
        <v>43912</v>
      </c>
      <c r="K622" s="255">
        <v>99</v>
      </c>
      <c r="L622" s="255">
        <v>34532</v>
      </c>
      <c r="M622" s="255">
        <v>32</v>
      </c>
      <c r="N622" s="255">
        <v>23725</v>
      </c>
      <c r="O622" s="255">
        <v>27</v>
      </c>
      <c r="P622" s="255">
        <v>38995</v>
      </c>
      <c r="Q622" s="255">
        <v>31</v>
      </c>
      <c r="R622" s="255">
        <v>93259</v>
      </c>
      <c r="S622" s="255">
        <v>13</v>
      </c>
      <c r="T622" s="267">
        <v>173680</v>
      </c>
      <c r="U622" s="300">
        <v>4771</v>
      </c>
    </row>
    <row r="623" spans="1:21" s="251" customFormat="1" ht="11.25" customHeight="1">
      <c r="A623" s="299">
        <v>4772</v>
      </c>
      <c r="B623" s="265" t="s">
        <v>830</v>
      </c>
      <c r="C623" s="255">
        <v>324</v>
      </c>
      <c r="D623" s="255">
        <v>131311</v>
      </c>
      <c r="E623" s="255">
        <v>58</v>
      </c>
      <c r="F623" s="255">
        <v>1929</v>
      </c>
      <c r="G623" s="255">
        <v>76</v>
      </c>
      <c r="H623" s="255">
        <v>5681</v>
      </c>
      <c r="I623" s="255">
        <v>105</v>
      </c>
      <c r="J623" s="255">
        <v>16490</v>
      </c>
      <c r="K623" s="255">
        <v>43</v>
      </c>
      <c r="L623" s="255">
        <v>14132</v>
      </c>
      <c r="M623" s="255">
        <v>28</v>
      </c>
      <c r="N623" s="255">
        <v>18330</v>
      </c>
      <c r="O623" s="255">
        <v>8</v>
      </c>
      <c r="P623" s="255">
        <v>11044</v>
      </c>
      <c r="Q623" s="255">
        <v>3</v>
      </c>
      <c r="R623" s="255">
        <v>9063</v>
      </c>
      <c r="S623" s="255">
        <v>3</v>
      </c>
      <c r="T623" s="267">
        <v>54641</v>
      </c>
      <c r="U623" s="300">
        <v>4772</v>
      </c>
    </row>
    <row r="624" spans="1:21" s="251" customFormat="1" ht="11.25" customHeight="1">
      <c r="A624" s="299">
        <v>47721</v>
      </c>
      <c r="B624" s="265" t="s">
        <v>831</v>
      </c>
      <c r="C624" s="255">
        <v>223</v>
      </c>
      <c r="D624" s="255">
        <v>105621</v>
      </c>
      <c r="E624" s="255">
        <v>35</v>
      </c>
      <c r="F624" s="255">
        <v>1126</v>
      </c>
      <c r="G624" s="255">
        <v>52</v>
      </c>
      <c r="H624" s="255">
        <v>3928</v>
      </c>
      <c r="I624" s="255">
        <v>71</v>
      </c>
      <c r="J624" s="255">
        <v>10943</v>
      </c>
      <c r="K624" s="255">
        <v>35</v>
      </c>
      <c r="L624" s="255">
        <v>11451</v>
      </c>
      <c r="M624" s="255">
        <v>21</v>
      </c>
      <c r="N624" s="255">
        <v>13558</v>
      </c>
      <c r="O624" s="255" t="s">
        <v>97</v>
      </c>
      <c r="P624" s="255" t="s">
        <v>97</v>
      </c>
      <c r="Q624" s="255" t="s">
        <v>97</v>
      </c>
      <c r="R624" s="255" t="s">
        <v>97</v>
      </c>
      <c r="S624" s="255">
        <v>3</v>
      </c>
      <c r="T624" s="267">
        <v>54641</v>
      </c>
      <c r="U624" s="300">
        <v>47721</v>
      </c>
    </row>
    <row r="625" spans="1:21" s="251" customFormat="1" ht="11.25" customHeight="1">
      <c r="A625" s="299">
        <v>47722</v>
      </c>
      <c r="B625" s="265" t="s">
        <v>832</v>
      </c>
      <c r="C625" s="255">
        <v>101</v>
      </c>
      <c r="D625" s="255">
        <v>25690</v>
      </c>
      <c r="E625" s="255">
        <v>23</v>
      </c>
      <c r="F625" s="255">
        <v>803</v>
      </c>
      <c r="G625" s="255">
        <v>24</v>
      </c>
      <c r="H625" s="255">
        <v>1753</v>
      </c>
      <c r="I625" s="255">
        <v>34</v>
      </c>
      <c r="J625" s="255">
        <v>5547</v>
      </c>
      <c r="K625" s="255">
        <v>8</v>
      </c>
      <c r="L625" s="255">
        <v>2681</v>
      </c>
      <c r="M625" s="255">
        <v>7</v>
      </c>
      <c r="N625" s="255">
        <v>4773</v>
      </c>
      <c r="O625" s="255" t="s">
        <v>97</v>
      </c>
      <c r="P625" s="255" t="s">
        <v>97</v>
      </c>
      <c r="Q625" s="255" t="s">
        <v>97</v>
      </c>
      <c r="R625" s="255" t="s">
        <v>97</v>
      </c>
      <c r="S625" s="255" t="s">
        <v>45</v>
      </c>
      <c r="T625" s="267">
        <v>0</v>
      </c>
      <c r="U625" s="300">
        <v>47722</v>
      </c>
    </row>
    <row r="626" spans="1:21" s="251" customFormat="1" ht="11.25" customHeight="1">
      <c r="A626" s="299">
        <v>4773</v>
      </c>
      <c r="B626" s="265" t="s">
        <v>833</v>
      </c>
      <c r="C626" s="255">
        <v>819</v>
      </c>
      <c r="D626" s="255">
        <v>2387197</v>
      </c>
      <c r="E626" s="255" t="s">
        <v>97</v>
      </c>
      <c r="F626" s="255" t="s">
        <v>97</v>
      </c>
      <c r="G626" s="255" t="s">
        <v>97</v>
      </c>
      <c r="H626" s="255" t="s">
        <v>97</v>
      </c>
      <c r="I626" s="255">
        <v>9</v>
      </c>
      <c r="J626" s="255">
        <v>1573</v>
      </c>
      <c r="K626" s="255">
        <v>12</v>
      </c>
      <c r="L626" s="255">
        <v>4699</v>
      </c>
      <c r="M626" s="255">
        <v>77</v>
      </c>
      <c r="N626" s="255">
        <v>64335</v>
      </c>
      <c r="O626" s="255">
        <v>316</v>
      </c>
      <c r="P626" s="255">
        <v>465261</v>
      </c>
      <c r="Q626" s="255">
        <v>310</v>
      </c>
      <c r="R626" s="255">
        <v>920922</v>
      </c>
      <c r="S626" s="255" t="s">
        <v>97</v>
      </c>
      <c r="T626" s="267" t="s">
        <v>97</v>
      </c>
      <c r="U626" s="300">
        <v>4773</v>
      </c>
    </row>
    <row r="627" spans="1:21" s="251" customFormat="1" ht="11.25" customHeight="1">
      <c r="A627" s="299">
        <v>4774</v>
      </c>
      <c r="B627" s="265" t="s">
        <v>834</v>
      </c>
      <c r="C627" s="255">
        <v>227</v>
      </c>
      <c r="D627" s="255">
        <v>188231</v>
      </c>
      <c r="E627" s="255">
        <v>38</v>
      </c>
      <c r="F627" s="255">
        <v>1165</v>
      </c>
      <c r="G627" s="255">
        <v>35</v>
      </c>
      <c r="H627" s="255">
        <v>2433</v>
      </c>
      <c r="I627" s="255">
        <v>49</v>
      </c>
      <c r="J627" s="255">
        <v>8110</v>
      </c>
      <c r="K627" s="255">
        <v>25</v>
      </c>
      <c r="L627" s="255">
        <v>8674</v>
      </c>
      <c r="M627" s="255">
        <v>35</v>
      </c>
      <c r="N627" s="255">
        <v>24245</v>
      </c>
      <c r="O627" s="255">
        <v>22</v>
      </c>
      <c r="P627" s="255">
        <v>30301</v>
      </c>
      <c r="Q627" s="255">
        <v>19</v>
      </c>
      <c r="R627" s="255">
        <v>60334</v>
      </c>
      <c r="S627" s="255">
        <v>4</v>
      </c>
      <c r="T627" s="267">
        <v>52970</v>
      </c>
      <c r="U627" s="300">
        <v>4774</v>
      </c>
    </row>
    <row r="628" spans="1:21" ht="22.5">
      <c r="A628" s="394" t="s">
        <v>1726</v>
      </c>
      <c r="B628" s="266" t="s">
        <v>835</v>
      </c>
      <c r="C628" s="255">
        <v>312</v>
      </c>
      <c r="D628" s="255">
        <v>54281</v>
      </c>
      <c r="E628" s="255">
        <v>106</v>
      </c>
      <c r="F628" s="255">
        <v>3397</v>
      </c>
      <c r="G628" s="255">
        <v>79</v>
      </c>
      <c r="H628" s="255">
        <v>5648</v>
      </c>
      <c r="I628" s="255">
        <v>85</v>
      </c>
      <c r="J628" s="255">
        <v>12869</v>
      </c>
      <c r="K628" s="255">
        <v>25</v>
      </c>
      <c r="L628" s="255">
        <v>9263</v>
      </c>
      <c r="M628" s="255">
        <v>9</v>
      </c>
      <c r="N628" s="255">
        <v>5587</v>
      </c>
      <c r="O628" s="255">
        <v>5</v>
      </c>
      <c r="P628" s="255">
        <v>6166</v>
      </c>
      <c r="Q628" s="255" t="s">
        <v>97</v>
      </c>
      <c r="R628" s="255" t="s">
        <v>97</v>
      </c>
      <c r="S628" s="255" t="s">
        <v>97</v>
      </c>
      <c r="T628" s="267" t="s">
        <v>97</v>
      </c>
      <c r="U628" s="300">
        <v>4775</v>
      </c>
    </row>
    <row r="629" spans="1:21" ht="22.5">
      <c r="A629" s="394" t="s">
        <v>1727</v>
      </c>
      <c r="B629" s="266" t="s">
        <v>836</v>
      </c>
      <c r="C629" s="255">
        <v>1054</v>
      </c>
      <c r="D629" s="255">
        <v>228268</v>
      </c>
      <c r="E629" s="255">
        <v>232</v>
      </c>
      <c r="F629" s="255">
        <v>7962</v>
      </c>
      <c r="G629" s="255">
        <v>319</v>
      </c>
      <c r="H629" s="255">
        <v>23583</v>
      </c>
      <c r="I629" s="255">
        <v>332</v>
      </c>
      <c r="J629" s="255">
        <v>52795</v>
      </c>
      <c r="K629" s="255">
        <v>111</v>
      </c>
      <c r="L629" s="255">
        <v>38295</v>
      </c>
      <c r="M629" s="255">
        <v>28</v>
      </c>
      <c r="N629" s="255">
        <v>18493</v>
      </c>
      <c r="O629" s="255">
        <v>17</v>
      </c>
      <c r="P629" s="255">
        <v>22902</v>
      </c>
      <c r="Q629" s="255" t="s">
        <v>97</v>
      </c>
      <c r="R629" s="255" t="s">
        <v>97</v>
      </c>
      <c r="S629" s="255" t="s">
        <v>97</v>
      </c>
      <c r="T629" s="267" t="s">
        <v>97</v>
      </c>
      <c r="U629" s="300">
        <v>4776</v>
      </c>
    </row>
    <row r="630" spans="1:21" ht="22.5">
      <c r="A630" s="394" t="s">
        <v>1728</v>
      </c>
      <c r="B630" s="266" t="s">
        <v>837</v>
      </c>
      <c r="C630" s="255">
        <v>904</v>
      </c>
      <c r="D630" s="255">
        <v>184645</v>
      </c>
      <c r="E630" s="255">
        <v>194</v>
      </c>
      <c r="F630" s="255">
        <v>6734</v>
      </c>
      <c r="G630" s="255">
        <v>279</v>
      </c>
      <c r="H630" s="255">
        <v>20719</v>
      </c>
      <c r="I630" s="255">
        <v>293</v>
      </c>
      <c r="J630" s="255">
        <v>46886</v>
      </c>
      <c r="K630" s="255">
        <v>97</v>
      </c>
      <c r="L630" s="255">
        <v>32796</v>
      </c>
      <c r="M630" s="255">
        <v>20</v>
      </c>
      <c r="N630" s="255">
        <v>13329</v>
      </c>
      <c r="O630" s="255">
        <v>10</v>
      </c>
      <c r="P630" s="255">
        <v>13211</v>
      </c>
      <c r="Q630" s="255" t="s">
        <v>97</v>
      </c>
      <c r="R630" s="255" t="s">
        <v>97</v>
      </c>
      <c r="S630" s="255" t="s">
        <v>97</v>
      </c>
      <c r="T630" s="267" t="s">
        <v>97</v>
      </c>
      <c r="U630" s="300">
        <v>47761</v>
      </c>
    </row>
    <row r="631" spans="1:21" s="251" customFormat="1" ht="11.25" customHeight="1">
      <c r="A631" s="299">
        <v>47762</v>
      </c>
      <c r="B631" s="265" t="s">
        <v>838</v>
      </c>
      <c r="C631" s="255">
        <v>150</v>
      </c>
      <c r="D631" s="255">
        <v>43623</v>
      </c>
      <c r="E631" s="255">
        <v>38</v>
      </c>
      <c r="F631" s="255">
        <v>1228</v>
      </c>
      <c r="G631" s="255">
        <v>40</v>
      </c>
      <c r="H631" s="255">
        <v>2863</v>
      </c>
      <c r="I631" s="255">
        <v>39</v>
      </c>
      <c r="J631" s="255">
        <v>5910</v>
      </c>
      <c r="K631" s="255">
        <v>14</v>
      </c>
      <c r="L631" s="255">
        <v>5499</v>
      </c>
      <c r="M631" s="255">
        <v>8</v>
      </c>
      <c r="N631" s="255">
        <v>5164</v>
      </c>
      <c r="O631" s="255">
        <v>7</v>
      </c>
      <c r="P631" s="255">
        <v>9690</v>
      </c>
      <c r="Q631" s="255">
        <v>4</v>
      </c>
      <c r="R631" s="255">
        <v>13269</v>
      </c>
      <c r="S631" s="255" t="s">
        <v>45</v>
      </c>
      <c r="T631" s="267">
        <v>0</v>
      </c>
      <c r="U631" s="300">
        <v>47762</v>
      </c>
    </row>
    <row r="632" spans="1:21" s="251" customFormat="1" ht="11.25" customHeight="1">
      <c r="A632" s="299">
        <v>4777</v>
      </c>
      <c r="B632" s="265" t="s">
        <v>839</v>
      </c>
      <c r="C632" s="255">
        <v>267</v>
      </c>
      <c r="D632" s="255">
        <v>61389</v>
      </c>
      <c r="E632" s="255">
        <v>59</v>
      </c>
      <c r="F632" s="255">
        <v>2038</v>
      </c>
      <c r="G632" s="255">
        <v>69</v>
      </c>
      <c r="H632" s="255">
        <v>5004</v>
      </c>
      <c r="I632" s="255">
        <v>88</v>
      </c>
      <c r="J632" s="255">
        <v>13658</v>
      </c>
      <c r="K632" s="255">
        <v>26</v>
      </c>
      <c r="L632" s="255">
        <v>9172</v>
      </c>
      <c r="M632" s="255">
        <v>17</v>
      </c>
      <c r="N632" s="255">
        <v>11572</v>
      </c>
      <c r="O632" s="255">
        <v>4</v>
      </c>
      <c r="P632" s="255">
        <v>5528</v>
      </c>
      <c r="Q632" s="255" t="s">
        <v>97</v>
      </c>
      <c r="R632" s="255" t="s">
        <v>97</v>
      </c>
      <c r="S632" s="255" t="s">
        <v>97</v>
      </c>
      <c r="T632" s="267" t="s">
        <v>97</v>
      </c>
      <c r="U632" s="300">
        <v>4777</v>
      </c>
    </row>
    <row r="633" spans="1:21" ht="22.5">
      <c r="A633" s="394" t="s">
        <v>1729</v>
      </c>
      <c r="B633" s="266" t="s">
        <v>840</v>
      </c>
      <c r="C633" s="255">
        <v>1535</v>
      </c>
      <c r="D633" s="255">
        <v>438211</v>
      </c>
      <c r="E633" s="255">
        <v>359</v>
      </c>
      <c r="F633" s="255">
        <v>11697</v>
      </c>
      <c r="G633" s="255">
        <v>345</v>
      </c>
      <c r="H633" s="255">
        <v>25348</v>
      </c>
      <c r="I633" s="255">
        <v>449</v>
      </c>
      <c r="J633" s="255">
        <v>72262</v>
      </c>
      <c r="K633" s="255">
        <v>225</v>
      </c>
      <c r="L633" s="255">
        <v>78610</v>
      </c>
      <c r="M633" s="255">
        <v>94</v>
      </c>
      <c r="N633" s="255">
        <v>66380</v>
      </c>
      <c r="O633" s="255">
        <v>31</v>
      </c>
      <c r="P633" s="255">
        <v>40949</v>
      </c>
      <c r="Q633" s="255">
        <v>24</v>
      </c>
      <c r="R633" s="255">
        <v>63470</v>
      </c>
      <c r="S633" s="255">
        <v>8</v>
      </c>
      <c r="T633" s="267">
        <v>79495</v>
      </c>
      <c r="U633" s="300">
        <v>4778</v>
      </c>
    </row>
    <row r="634" spans="1:21" ht="11.25" customHeight="1">
      <c r="A634" s="301">
        <v>47781</v>
      </c>
      <c r="B634" s="265" t="s">
        <v>841</v>
      </c>
      <c r="C634" s="255">
        <v>337</v>
      </c>
      <c r="D634" s="255">
        <v>91915</v>
      </c>
      <c r="E634" s="255">
        <v>31</v>
      </c>
      <c r="F634" s="255">
        <v>1085</v>
      </c>
      <c r="G634" s="255">
        <v>69</v>
      </c>
      <c r="H634" s="255">
        <v>5091</v>
      </c>
      <c r="I634" s="255">
        <v>121</v>
      </c>
      <c r="J634" s="255">
        <v>19880</v>
      </c>
      <c r="K634" s="255">
        <v>76</v>
      </c>
      <c r="L634" s="255">
        <v>26705</v>
      </c>
      <c r="M634" s="255">
        <v>26</v>
      </c>
      <c r="N634" s="255">
        <v>18151</v>
      </c>
      <c r="O634" s="255" t="s">
        <v>97</v>
      </c>
      <c r="P634" s="255" t="s">
        <v>97</v>
      </c>
      <c r="Q634" s="255" t="s">
        <v>97</v>
      </c>
      <c r="R634" s="255" t="s">
        <v>97</v>
      </c>
      <c r="S634" s="255" t="s">
        <v>45</v>
      </c>
      <c r="T634" s="267">
        <v>0</v>
      </c>
      <c r="U634" s="300">
        <v>47781</v>
      </c>
    </row>
    <row r="635" spans="1:21" ht="22.5">
      <c r="A635" s="394" t="s">
        <v>1730</v>
      </c>
      <c r="B635" s="266" t="s">
        <v>842</v>
      </c>
      <c r="C635" s="255">
        <v>75</v>
      </c>
      <c r="D635" s="255">
        <v>31305</v>
      </c>
      <c r="E635" s="255">
        <v>17</v>
      </c>
      <c r="F635" s="255">
        <v>609</v>
      </c>
      <c r="G635" s="255">
        <v>23</v>
      </c>
      <c r="H635" s="255">
        <v>1756</v>
      </c>
      <c r="I635" s="255">
        <v>21</v>
      </c>
      <c r="J635" s="255">
        <v>2985</v>
      </c>
      <c r="K635" s="255">
        <v>7</v>
      </c>
      <c r="L635" s="255">
        <v>2146</v>
      </c>
      <c r="M635" s="255">
        <v>3</v>
      </c>
      <c r="N635" s="255">
        <v>2259</v>
      </c>
      <c r="O635" s="255" t="s">
        <v>45</v>
      </c>
      <c r="P635" s="255" t="s">
        <v>45</v>
      </c>
      <c r="Q635" s="255" t="s">
        <v>97</v>
      </c>
      <c r="R635" s="255" t="s">
        <v>97</v>
      </c>
      <c r="S635" s="255" t="s">
        <v>97</v>
      </c>
      <c r="T635" s="267" t="s">
        <v>97</v>
      </c>
      <c r="U635" s="300">
        <v>47782</v>
      </c>
    </row>
    <row r="636" spans="1:21" ht="33.75" customHeight="1">
      <c r="A636" s="395" t="s">
        <v>1731</v>
      </c>
      <c r="B636" s="266" t="s">
        <v>843</v>
      </c>
      <c r="C636" s="255">
        <v>295</v>
      </c>
      <c r="D636" s="255">
        <v>66526</v>
      </c>
      <c r="E636" s="255">
        <v>94</v>
      </c>
      <c r="F636" s="255">
        <v>2910</v>
      </c>
      <c r="G636" s="255">
        <v>78</v>
      </c>
      <c r="H636" s="255">
        <v>5591</v>
      </c>
      <c r="I636" s="255">
        <v>66</v>
      </c>
      <c r="J636" s="255">
        <v>10429</v>
      </c>
      <c r="K636" s="255">
        <v>31</v>
      </c>
      <c r="L636" s="255">
        <v>11001</v>
      </c>
      <c r="M636" s="255">
        <v>15</v>
      </c>
      <c r="N636" s="255">
        <v>10276</v>
      </c>
      <c r="O636" s="255" t="s">
        <v>97</v>
      </c>
      <c r="P636" s="255" t="s">
        <v>97</v>
      </c>
      <c r="Q636" s="255">
        <v>6</v>
      </c>
      <c r="R636" s="255">
        <v>15959</v>
      </c>
      <c r="S636" s="255" t="s">
        <v>97</v>
      </c>
      <c r="T636" s="267" t="s">
        <v>97</v>
      </c>
      <c r="U636" s="300">
        <v>47783</v>
      </c>
    </row>
    <row r="637" spans="1:21" s="251" customFormat="1" ht="11.25" customHeight="1">
      <c r="A637" s="299">
        <v>47789</v>
      </c>
      <c r="B637" s="265" t="s">
        <v>844</v>
      </c>
      <c r="C637" s="255">
        <v>828</v>
      </c>
      <c r="D637" s="255">
        <v>248466</v>
      </c>
      <c r="E637" s="255">
        <v>217</v>
      </c>
      <c r="F637" s="255">
        <v>7092</v>
      </c>
      <c r="G637" s="255">
        <v>175</v>
      </c>
      <c r="H637" s="255">
        <v>12910</v>
      </c>
      <c r="I637" s="255">
        <v>241</v>
      </c>
      <c r="J637" s="255">
        <v>38968</v>
      </c>
      <c r="K637" s="255">
        <v>111</v>
      </c>
      <c r="L637" s="255">
        <v>38759</v>
      </c>
      <c r="M637" s="255">
        <v>50</v>
      </c>
      <c r="N637" s="255">
        <v>35693</v>
      </c>
      <c r="O637" s="255">
        <v>15</v>
      </c>
      <c r="P637" s="255">
        <v>19870</v>
      </c>
      <c r="Q637" s="255">
        <v>14</v>
      </c>
      <c r="R637" s="255">
        <v>37975</v>
      </c>
      <c r="S637" s="255">
        <v>5</v>
      </c>
      <c r="T637" s="267">
        <v>57198</v>
      </c>
      <c r="U637" s="300">
        <v>47789</v>
      </c>
    </row>
    <row r="638" spans="1:21" s="251" customFormat="1" ht="11.25" customHeight="1">
      <c r="A638" s="299">
        <v>4779</v>
      </c>
      <c r="B638" s="265" t="s">
        <v>845</v>
      </c>
      <c r="C638" s="255">
        <v>489</v>
      </c>
      <c r="D638" s="255">
        <v>88993</v>
      </c>
      <c r="E638" s="255" t="s">
        <v>97</v>
      </c>
      <c r="F638" s="255" t="s">
        <v>97</v>
      </c>
      <c r="G638" s="255" t="s">
        <v>97</v>
      </c>
      <c r="H638" s="255" t="s">
        <v>97</v>
      </c>
      <c r="I638" s="255">
        <v>118</v>
      </c>
      <c r="J638" s="255">
        <v>18840</v>
      </c>
      <c r="K638" s="255">
        <v>36</v>
      </c>
      <c r="L638" s="255">
        <v>12679</v>
      </c>
      <c r="M638" s="255">
        <v>22</v>
      </c>
      <c r="N638" s="255">
        <v>15085</v>
      </c>
      <c r="O638" s="255">
        <v>8</v>
      </c>
      <c r="P638" s="255">
        <v>11760</v>
      </c>
      <c r="Q638" s="255">
        <v>4</v>
      </c>
      <c r="R638" s="255">
        <v>10649</v>
      </c>
      <c r="S638" s="255" t="s">
        <v>97</v>
      </c>
      <c r="T638" s="267" t="s">
        <v>97</v>
      </c>
      <c r="U638" s="300">
        <v>4779</v>
      </c>
    </row>
    <row r="639" spans="1:21" s="251" customFormat="1" ht="11.25" customHeight="1">
      <c r="A639" s="299">
        <v>47791</v>
      </c>
      <c r="B639" s="265" t="s">
        <v>846</v>
      </c>
      <c r="C639" s="255">
        <v>61</v>
      </c>
      <c r="D639" s="255">
        <v>9203</v>
      </c>
      <c r="E639" s="255" t="s">
        <v>97</v>
      </c>
      <c r="F639" s="255" t="s">
        <v>97</v>
      </c>
      <c r="G639" s="255" t="s">
        <v>97</v>
      </c>
      <c r="H639" s="255" t="s">
        <v>97</v>
      </c>
      <c r="I639" s="255">
        <v>17</v>
      </c>
      <c r="J639" s="255">
        <v>2696</v>
      </c>
      <c r="K639" s="255" t="s">
        <v>97</v>
      </c>
      <c r="L639" s="255" t="s">
        <v>97</v>
      </c>
      <c r="M639" s="255" t="s">
        <v>97</v>
      </c>
      <c r="N639" s="255" t="s">
        <v>97</v>
      </c>
      <c r="O639" s="255" t="s">
        <v>45</v>
      </c>
      <c r="P639" s="255" t="s">
        <v>45</v>
      </c>
      <c r="Q639" s="255" t="s">
        <v>97</v>
      </c>
      <c r="R639" s="255" t="s">
        <v>97</v>
      </c>
      <c r="S639" s="255" t="s">
        <v>45</v>
      </c>
      <c r="T639" s="267">
        <v>0</v>
      </c>
      <c r="U639" s="300">
        <v>47791</v>
      </c>
    </row>
    <row r="640" spans="1:21" s="251" customFormat="1" ht="11.25" customHeight="1">
      <c r="A640" s="299">
        <v>47792</v>
      </c>
      <c r="B640" s="265" t="s">
        <v>847</v>
      </c>
      <c r="C640" s="255">
        <v>27</v>
      </c>
      <c r="D640" s="255">
        <v>4412</v>
      </c>
      <c r="E640" s="255">
        <v>10</v>
      </c>
      <c r="F640" s="255">
        <v>336</v>
      </c>
      <c r="G640" s="255">
        <v>8</v>
      </c>
      <c r="H640" s="255">
        <v>575</v>
      </c>
      <c r="I640" s="255">
        <v>6</v>
      </c>
      <c r="J640" s="255">
        <v>990</v>
      </c>
      <c r="K640" s="255" t="s">
        <v>45</v>
      </c>
      <c r="L640" s="255" t="s">
        <v>45</v>
      </c>
      <c r="M640" s="255" t="s">
        <v>97</v>
      </c>
      <c r="N640" s="255" t="s">
        <v>97</v>
      </c>
      <c r="O640" s="255" t="s">
        <v>97</v>
      </c>
      <c r="P640" s="255" t="s">
        <v>97</v>
      </c>
      <c r="Q640" s="255" t="s">
        <v>45</v>
      </c>
      <c r="R640" s="255" t="s">
        <v>45</v>
      </c>
      <c r="S640" s="255" t="s">
        <v>45</v>
      </c>
      <c r="T640" s="267">
        <v>0</v>
      </c>
      <c r="U640" s="300">
        <v>47792</v>
      </c>
    </row>
    <row r="641" spans="1:21" s="251" customFormat="1" ht="11.25" customHeight="1">
      <c r="A641" s="299">
        <v>47799</v>
      </c>
      <c r="B641" s="265" t="s">
        <v>848</v>
      </c>
      <c r="C641" s="255">
        <v>401</v>
      </c>
      <c r="D641" s="255">
        <v>75377</v>
      </c>
      <c r="E641" s="255">
        <v>156</v>
      </c>
      <c r="F641" s="255">
        <v>5061</v>
      </c>
      <c r="G641" s="255">
        <v>87</v>
      </c>
      <c r="H641" s="255">
        <v>6058</v>
      </c>
      <c r="I641" s="255">
        <v>95</v>
      </c>
      <c r="J641" s="255">
        <v>15154</v>
      </c>
      <c r="K641" s="255" t="s">
        <v>97</v>
      </c>
      <c r="L641" s="255" t="s">
        <v>97</v>
      </c>
      <c r="M641" s="117">
        <v>18</v>
      </c>
      <c r="N641" s="117">
        <v>12179</v>
      </c>
      <c r="O641" s="255" t="s">
        <v>97</v>
      </c>
      <c r="P641" s="255" t="s">
        <v>97</v>
      </c>
      <c r="Q641" s="255" t="s">
        <v>97</v>
      </c>
      <c r="R641" s="255" t="s">
        <v>97</v>
      </c>
      <c r="S641" s="255" t="s">
        <v>97</v>
      </c>
      <c r="T641" s="267" t="s">
        <v>97</v>
      </c>
      <c r="U641" s="300">
        <v>47799</v>
      </c>
    </row>
    <row r="642" spans="1:21" s="251" customFormat="1" ht="11.25" customHeight="1">
      <c r="A642" s="299">
        <v>478</v>
      </c>
      <c r="B642" s="265" t="s">
        <v>849</v>
      </c>
      <c r="C642" s="255">
        <v>421</v>
      </c>
      <c r="D642" s="255">
        <v>58692</v>
      </c>
      <c r="E642" s="255">
        <v>152</v>
      </c>
      <c r="F642" s="255">
        <v>4969</v>
      </c>
      <c r="G642" s="255">
        <v>110</v>
      </c>
      <c r="H642" s="255">
        <v>7582</v>
      </c>
      <c r="I642" s="255">
        <v>109</v>
      </c>
      <c r="J642" s="255">
        <v>16960</v>
      </c>
      <c r="K642" s="255">
        <v>31</v>
      </c>
      <c r="L642" s="255">
        <v>10157</v>
      </c>
      <c r="M642" s="255">
        <v>15</v>
      </c>
      <c r="N642" s="255">
        <v>10418</v>
      </c>
      <c r="O642" s="255" t="s">
        <v>97</v>
      </c>
      <c r="P642" s="255" t="s">
        <v>97</v>
      </c>
      <c r="Q642" s="255" t="s">
        <v>97</v>
      </c>
      <c r="R642" s="255" t="s">
        <v>97</v>
      </c>
      <c r="S642" s="255" t="s">
        <v>45</v>
      </c>
      <c r="T642" s="267">
        <v>0</v>
      </c>
      <c r="U642" s="300">
        <v>478</v>
      </c>
    </row>
    <row r="643" spans="1:21" ht="22.5">
      <c r="A643" s="394" t="s">
        <v>1732</v>
      </c>
      <c r="B643" s="266" t="s">
        <v>850</v>
      </c>
      <c r="C643" s="255">
        <v>161</v>
      </c>
      <c r="D643" s="255">
        <v>26236</v>
      </c>
      <c r="E643" s="255">
        <v>42</v>
      </c>
      <c r="F643" s="255">
        <v>1413</v>
      </c>
      <c r="G643" s="255">
        <v>40</v>
      </c>
      <c r="H643" s="255">
        <v>2837</v>
      </c>
      <c r="I643" s="255">
        <v>56</v>
      </c>
      <c r="J643" s="255">
        <v>8808</v>
      </c>
      <c r="K643" s="255">
        <v>16</v>
      </c>
      <c r="L643" s="255">
        <v>5160</v>
      </c>
      <c r="M643" s="255" t="s">
        <v>97</v>
      </c>
      <c r="N643" s="255" t="s">
        <v>97</v>
      </c>
      <c r="O643" s="255" t="s">
        <v>97</v>
      </c>
      <c r="P643" s="255" t="s">
        <v>97</v>
      </c>
      <c r="Q643" s="255" t="s">
        <v>97</v>
      </c>
      <c r="R643" s="255" t="s">
        <v>97</v>
      </c>
      <c r="S643" s="255" t="s">
        <v>45</v>
      </c>
      <c r="T643" s="267">
        <v>0</v>
      </c>
      <c r="U643" s="300">
        <v>4781</v>
      </c>
    </row>
    <row r="644" spans="1:21" ht="22.5">
      <c r="A644" s="394" t="s">
        <v>1733</v>
      </c>
      <c r="B644" s="266" t="s">
        <v>851</v>
      </c>
      <c r="C644" s="255">
        <v>177</v>
      </c>
      <c r="D644" s="255">
        <v>18600</v>
      </c>
      <c r="E644" s="255">
        <v>78</v>
      </c>
      <c r="F644" s="255">
        <v>2443</v>
      </c>
      <c r="G644" s="255">
        <v>44</v>
      </c>
      <c r="H644" s="255">
        <v>2837</v>
      </c>
      <c r="I644" s="255">
        <v>39</v>
      </c>
      <c r="J644" s="255">
        <v>6013</v>
      </c>
      <c r="K644" s="255">
        <v>10</v>
      </c>
      <c r="L644" s="255">
        <v>3382</v>
      </c>
      <c r="M644" s="255">
        <v>6</v>
      </c>
      <c r="N644" s="255">
        <v>3925</v>
      </c>
      <c r="O644" s="255" t="s">
        <v>45</v>
      </c>
      <c r="P644" s="255" t="s">
        <v>45</v>
      </c>
      <c r="Q644" s="255" t="s">
        <v>45</v>
      </c>
      <c r="R644" s="255" t="s">
        <v>45</v>
      </c>
      <c r="S644" s="255" t="s">
        <v>45</v>
      </c>
      <c r="T644" s="267">
        <v>0</v>
      </c>
      <c r="U644" s="300">
        <v>4782</v>
      </c>
    </row>
    <row r="645" spans="1:21" ht="22.5">
      <c r="A645" s="394" t="s">
        <v>1734</v>
      </c>
      <c r="B645" s="266" t="s">
        <v>852</v>
      </c>
      <c r="C645" s="255">
        <v>83</v>
      </c>
      <c r="D645" s="255">
        <v>13856</v>
      </c>
      <c r="E645" s="255">
        <v>32</v>
      </c>
      <c r="F645" s="255">
        <v>1114</v>
      </c>
      <c r="G645" s="255">
        <v>26</v>
      </c>
      <c r="H645" s="255">
        <v>1907</v>
      </c>
      <c r="I645" s="255">
        <v>14</v>
      </c>
      <c r="J645" s="255">
        <v>2140</v>
      </c>
      <c r="K645" s="255">
        <v>5</v>
      </c>
      <c r="L645" s="255">
        <v>1614</v>
      </c>
      <c r="M645" s="255" t="s">
        <v>97</v>
      </c>
      <c r="N645" s="255" t="s">
        <v>97</v>
      </c>
      <c r="O645" s="255" t="s">
        <v>97</v>
      </c>
      <c r="P645" s="255" t="s">
        <v>97</v>
      </c>
      <c r="Q645" s="255" t="s">
        <v>97</v>
      </c>
      <c r="R645" s="255" t="s">
        <v>97</v>
      </c>
      <c r="S645" s="255" t="s">
        <v>45</v>
      </c>
      <c r="T645" s="267">
        <v>0</v>
      </c>
      <c r="U645" s="300">
        <v>4789</v>
      </c>
    </row>
    <row r="646" spans="1:21" ht="22.5" customHeight="1">
      <c r="A646" s="394" t="s">
        <v>1735</v>
      </c>
      <c r="B646" s="266" t="s">
        <v>853</v>
      </c>
      <c r="C646" s="255">
        <v>1816</v>
      </c>
      <c r="D646" s="255">
        <v>1222031</v>
      </c>
      <c r="E646" s="255">
        <v>651</v>
      </c>
      <c r="F646" s="255">
        <v>20888</v>
      </c>
      <c r="G646" s="255">
        <v>411</v>
      </c>
      <c r="H646" s="255">
        <v>28818</v>
      </c>
      <c r="I646" s="255">
        <v>328</v>
      </c>
      <c r="J646" s="255">
        <v>51808</v>
      </c>
      <c r="K646" s="255">
        <v>175</v>
      </c>
      <c r="L646" s="255">
        <v>59731</v>
      </c>
      <c r="M646" s="255">
        <v>90</v>
      </c>
      <c r="N646" s="255">
        <v>62570</v>
      </c>
      <c r="O646" s="255">
        <v>74</v>
      </c>
      <c r="P646" s="255">
        <v>100918</v>
      </c>
      <c r="Q646" s="255">
        <v>61</v>
      </c>
      <c r="R646" s="255">
        <v>188900</v>
      </c>
      <c r="S646" s="255">
        <v>26</v>
      </c>
      <c r="T646" s="267">
        <v>708399</v>
      </c>
      <c r="U646" s="300">
        <v>479</v>
      </c>
    </row>
    <row r="647" spans="1:21" s="251" customFormat="1" ht="11.25" customHeight="1">
      <c r="A647" s="299">
        <v>4791</v>
      </c>
      <c r="B647" s="265" t="s">
        <v>854</v>
      </c>
      <c r="C647" s="255">
        <v>688</v>
      </c>
      <c r="D647" s="255">
        <v>741630</v>
      </c>
      <c r="E647" s="255">
        <v>231</v>
      </c>
      <c r="F647" s="255">
        <v>7266</v>
      </c>
      <c r="G647" s="255">
        <v>144</v>
      </c>
      <c r="H647" s="255">
        <v>10321</v>
      </c>
      <c r="I647" s="255">
        <v>132</v>
      </c>
      <c r="J647" s="255">
        <v>21241</v>
      </c>
      <c r="K647" s="255">
        <v>87</v>
      </c>
      <c r="L647" s="255">
        <v>30504</v>
      </c>
      <c r="M647" s="255">
        <v>33</v>
      </c>
      <c r="N647" s="255">
        <v>23335</v>
      </c>
      <c r="O647" s="255">
        <v>32</v>
      </c>
      <c r="P647" s="255">
        <v>44386</v>
      </c>
      <c r="Q647" s="255">
        <v>19</v>
      </c>
      <c r="R647" s="255">
        <v>54010</v>
      </c>
      <c r="S647" s="255">
        <v>10</v>
      </c>
      <c r="T647" s="267">
        <v>550566</v>
      </c>
      <c r="U647" s="300">
        <v>4791</v>
      </c>
    </row>
    <row r="648" spans="1:21" ht="22.5">
      <c r="A648" s="394" t="s">
        <v>1736</v>
      </c>
      <c r="B648" s="266" t="s">
        <v>855</v>
      </c>
      <c r="C648" s="255">
        <v>1128</v>
      </c>
      <c r="D648" s="255">
        <v>480401</v>
      </c>
      <c r="E648" s="255">
        <v>420</v>
      </c>
      <c r="F648" s="255">
        <v>13622</v>
      </c>
      <c r="G648" s="255">
        <v>267</v>
      </c>
      <c r="H648" s="255">
        <v>18497</v>
      </c>
      <c r="I648" s="255">
        <v>196</v>
      </c>
      <c r="J648" s="255">
        <v>30567</v>
      </c>
      <c r="K648" s="255">
        <v>88</v>
      </c>
      <c r="L648" s="255">
        <v>29227</v>
      </c>
      <c r="M648" s="255">
        <v>57</v>
      </c>
      <c r="N648" s="255">
        <v>39235</v>
      </c>
      <c r="O648" s="255">
        <v>42</v>
      </c>
      <c r="P648" s="255">
        <v>56531</v>
      </c>
      <c r="Q648" s="255">
        <v>42</v>
      </c>
      <c r="R648" s="255">
        <v>134890</v>
      </c>
      <c r="S648" s="255">
        <v>16</v>
      </c>
      <c r="T648" s="267">
        <v>157832</v>
      </c>
      <c r="U648" s="300">
        <v>4799</v>
      </c>
    </row>
    <row r="649" spans="1:21" s="251" customFormat="1" ht="11.25" customHeight="1">
      <c r="A649" s="299">
        <v>47991</v>
      </c>
      <c r="B649" s="265" t="s">
        <v>856</v>
      </c>
      <c r="C649" s="255">
        <v>165</v>
      </c>
      <c r="D649" s="255">
        <v>323071</v>
      </c>
      <c r="E649" s="255">
        <v>12</v>
      </c>
      <c r="F649" s="255">
        <v>442</v>
      </c>
      <c r="G649" s="255" t="s">
        <v>97</v>
      </c>
      <c r="H649" s="255" t="s">
        <v>97</v>
      </c>
      <c r="I649" s="255">
        <v>19</v>
      </c>
      <c r="J649" s="255">
        <v>2609</v>
      </c>
      <c r="K649" s="255">
        <v>20</v>
      </c>
      <c r="L649" s="255">
        <v>6631</v>
      </c>
      <c r="M649" s="255">
        <v>17</v>
      </c>
      <c r="N649" s="255">
        <v>11790</v>
      </c>
      <c r="O649" s="255">
        <v>23</v>
      </c>
      <c r="P649" s="255">
        <v>31818</v>
      </c>
      <c r="Q649" s="255">
        <v>36</v>
      </c>
      <c r="R649" s="255">
        <v>116138</v>
      </c>
      <c r="S649" s="255" t="s">
        <v>97</v>
      </c>
      <c r="T649" s="267" t="s">
        <v>97</v>
      </c>
      <c r="U649" s="300">
        <v>47991</v>
      </c>
    </row>
    <row r="650" spans="1:21" s="251" customFormat="1" ht="11.25" customHeight="1">
      <c r="A650" s="299">
        <v>47999</v>
      </c>
      <c r="B650" s="265" t="s">
        <v>857</v>
      </c>
      <c r="C650" s="255">
        <v>963</v>
      </c>
      <c r="D650" s="255">
        <v>157330</v>
      </c>
      <c r="E650" s="255">
        <v>408</v>
      </c>
      <c r="F650" s="255">
        <v>13180</v>
      </c>
      <c r="G650" s="255" t="s">
        <v>97</v>
      </c>
      <c r="H650" s="255" t="s">
        <v>97</v>
      </c>
      <c r="I650" s="255">
        <v>177</v>
      </c>
      <c r="J650" s="255">
        <v>27957</v>
      </c>
      <c r="K650" s="255">
        <v>68</v>
      </c>
      <c r="L650" s="255">
        <v>22595</v>
      </c>
      <c r="M650" s="255">
        <v>40</v>
      </c>
      <c r="N650" s="255">
        <v>27445</v>
      </c>
      <c r="O650" s="255">
        <v>19</v>
      </c>
      <c r="P650" s="255">
        <v>24713</v>
      </c>
      <c r="Q650" s="255">
        <v>6</v>
      </c>
      <c r="R650" s="255">
        <v>18752</v>
      </c>
      <c r="S650" s="255" t="s">
        <v>97</v>
      </c>
      <c r="T650" s="267" t="s">
        <v>97</v>
      </c>
      <c r="U650" s="300">
        <v>47999</v>
      </c>
    </row>
    <row r="651" spans="1:21" s="245" customFormat="1" ht="18" customHeight="1">
      <c r="A651" s="242" t="s">
        <v>113</v>
      </c>
      <c r="B651" s="237" t="s">
        <v>114</v>
      </c>
      <c r="C651" s="263">
        <v>5332</v>
      </c>
      <c r="D651" s="263">
        <v>3895892</v>
      </c>
      <c r="E651" s="263">
        <v>1330</v>
      </c>
      <c r="F651" s="263">
        <v>43968</v>
      </c>
      <c r="G651" s="263">
        <v>973</v>
      </c>
      <c r="H651" s="263">
        <v>69700</v>
      </c>
      <c r="I651" s="263">
        <v>1113</v>
      </c>
      <c r="J651" s="263">
        <v>178509</v>
      </c>
      <c r="K651" s="263">
        <v>669</v>
      </c>
      <c r="L651" s="263">
        <v>238156</v>
      </c>
      <c r="M651" s="263">
        <v>524</v>
      </c>
      <c r="N651" s="263">
        <v>373027</v>
      </c>
      <c r="O651" s="263">
        <v>384</v>
      </c>
      <c r="P651" s="263">
        <v>536000</v>
      </c>
      <c r="Q651" s="263">
        <v>231</v>
      </c>
      <c r="R651" s="263">
        <v>694958</v>
      </c>
      <c r="S651" s="263">
        <v>108</v>
      </c>
      <c r="T651" s="264">
        <v>1761575</v>
      </c>
      <c r="U651" s="303" t="s">
        <v>115</v>
      </c>
    </row>
    <row r="652" spans="1:21" ht="15" customHeight="1">
      <c r="A652" s="270">
        <v>49</v>
      </c>
      <c r="B652" s="265" t="s">
        <v>859</v>
      </c>
      <c r="C652" s="255">
        <v>3494</v>
      </c>
      <c r="D652" s="255">
        <v>1765062</v>
      </c>
      <c r="E652" s="255">
        <v>845</v>
      </c>
      <c r="F652" s="255">
        <v>28093</v>
      </c>
      <c r="G652" s="255">
        <v>702</v>
      </c>
      <c r="H652" s="255">
        <v>50387</v>
      </c>
      <c r="I652" s="255">
        <v>750</v>
      </c>
      <c r="J652" s="255">
        <v>121260</v>
      </c>
      <c r="K652" s="255">
        <v>466</v>
      </c>
      <c r="L652" s="255">
        <v>165795</v>
      </c>
      <c r="M652" s="255">
        <v>352</v>
      </c>
      <c r="N652" s="255">
        <v>249794</v>
      </c>
      <c r="O652" s="255">
        <v>225</v>
      </c>
      <c r="P652" s="255">
        <v>313037</v>
      </c>
      <c r="Q652" s="255">
        <v>113</v>
      </c>
      <c r="R652" s="255">
        <v>336499</v>
      </c>
      <c r="S652" s="255">
        <v>41</v>
      </c>
      <c r="T652" s="267">
        <v>500196</v>
      </c>
      <c r="U652" s="300">
        <v>49</v>
      </c>
    </row>
    <row r="653" spans="1:21" s="251" customFormat="1" ht="11.25" customHeight="1">
      <c r="A653" s="299">
        <v>491</v>
      </c>
      <c r="B653" s="265" t="s">
        <v>860</v>
      </c>
      <c r="C653" s="255" t="s">
        <v>97</v>
      </c>
      <c r="D653" s="255" t="s">
        <v>97</v>
      </c>
      <c r="E653" s="255" t="s">
        <v>45</v>
      </c>
      <c r="F653" s="255" t="s">
        <v>45</v>
      </c>
      <c r="G653" s="255" t="s">
        <v>45</v>
      </c>
      <c r="H653" s="255" t="s">
        <v>45</v>
      </c>
      <c r="I653" s="255" t="s">
        <v>45</v>
      </c>
      <c r="J653" s="255" t="s">
        <v>45</v>
      </c>
      <c r="K653" s="255" t="s">
        <v>45</v>
      </c>
      <c r="L653" s="255" t="s">
        <v>45</v>
      </c>
      <c r="M653" s="255" t="s">
        <v>45</v>
      </c>
      <c r="N653" s="255" t="s">
        <v>45</v>
      </c>
      <c r="O653" s="255" t="s">
        <v>45</v>
      </c>
      <c r="P653" s="255" t="s">
        <v>45</v>
      </c>
      <c r="Q653" s="255" t="s">
        <v>45</v>
      </c>
      <c r="R653" s="255" t="s">
        <v>45</v>
      </c>
      <c r="S653" s="255" t="s">
        <v>97</v>
      </c>
      <c r="T653" s="267" t="s">
        <v>97</v>
      </c>
      <c r="U653" s="300">
        <v>491</v>
      </c>
    </row>
    <row r="654" spans="1:21" s="251" customFormat="1" ht="11.25" customHeight="1">
      <c r="A654" s="299">
        <v>492</v>
      </c>
      <c r="B654" s="265" t="s">
        <v>861</v>
      </c>
      <c r="C654" s="255" t="s">
        <v>97</v>
      </c>
      <c r="D654" s="255" t="s">
        <v>97</v>
      </c>
      <c r="E654" s="255" t="s">
        <v>45</v>
      </c>
      <c r="F654" s="255" t="s">
        <v>45</v>
      </c>
      <c r="G654" s="255" t="s">
        <v>97</v>
      </c>
      <c r="H654" s="255" t="s">
        <v>97</v>
      </c>
      <c r="I654" s="255" t="s">
        <v>97</v>
      </c>
      <c r="J654" s="255" t="s">
        <v>97</v>
      </c>
      <c r="K654" s="255" t="s">
        <v>45</v>
      </c>
      <c r="L654" s="255" t="s">
        <v>45</v>
      </c>
      <c r="M654" s="255" t="s">
        <v>45</v>
      </c>
      <c r="N654" s="255" t="s">
        <v>45</v>
      </c>
      <c r="O654" s="255" t="s">
        <v>45</v>
      </c>
      <c r="P654" s="255" t="s">
        <v>45</v>
      </c>
      <c r="Q654" s="255" t="s">
        <v>97</v>
      </c>
      <c r="R654" s="255" t="s">
        <v>97</v>
      </c>
      <c r="S654" s="255" t="s">
        <v>97</v>
      </c>
      <c r="T654" s="267" t="s">
        <v>97</v>
      </c>
      <c r="U654" s="300">
        <v>492</v>
      </c>
    </row>
    <row r="655" spans="1:21" s="251" customFormat="1" ht="11.25" customHeight="1">
      <c r="A655" s="299">
        <v>493</v>
      </c>
      <c r="B655" s="265" t="s">
        <v>862</v>
      </c>
      <c r="C655" s="255">
        <v>1472</v>
      </c>
      <c r="D655" s="255">
        <v>422285</v>
      </c>
      <c r="E655" s="255">
        <v>457</v>
      </c>
      <c r="F655" s="255">
        <v>15318</v>
      </c>
      <c r="G655" s="255">
        <v>364</v>
      </c>
      <c r="H655" s="255">
        <v>26117</v>
      </c>
      <c r="I655" s="255">
        <v>344</v>
      </c>
      <c r="J655" s="255">
        <v>55510</v>
      </c>
      <c r="K655" s="255">
        <v>157</v>
      </c>
      <c r="L655" s="255">
        <v>54580</v>
      </c>
      <c r="M655" s="255">
        <v>91</v>
      </c>
      <c r="N655" s="255">
        <v>66057</v>
      </c>
      <c r="O655" s="255">
        <v>38</v>
      </c>
      <c r="P655" s="255">
        <v>54820</v>
      </c>
      <c r="Q655" s="255">
        <v>10</v>
      </c>
      <c r="R655" s="255">
        <v>32750</v>
      </c>
      <c r="S655" s="255">
        <v>11</v>
      </c>
      <c r="T655" s="267">
        <v>117132</v>
      </c>
      <c r="U655" s="300">
        <v>493</v>
      </c>
    </row>
    <row r="656" spans="1:21" s="251" customFormat="1" ht="11.25" customHeight="1">
      <c r="A656" s="299">
        <v>4931</v>
      </c>
      <c r="B656" s="265" t="s">
        <v>863</v>
      </c>
      <c r="C656" s="255">
        <v>79</v>
      </c>
      <c r="D656" s="255">
        <v>145586</v>
      </c>
      <c r="E656" s="255">
        <v>17</v>
      </c>
      <c r="F656" s="255">
        <v>482</v>
      </c>
      <c r="G656" s="255">
        <v>10</v>
      </c>
      <c r="H656" s="255">
        <v>716</v>
      </c>
      <c r="I656" s="255">
        <v>15</v>
      </c>
      <c r="J656" s="255">
        <v>2468</v>
      </c>
      <c r="K656" s="255">
        <v>3</v>
      </c>
      <c r="L656" s="255">
        <v>983</v>
      </c>
      <c r="M656" s="255">
        <v>13</v>
      </c>
      <c r="N656" s="255">
        <v>8922</v>
      </c>
      <c r="O656" s="255" t="s">
        <v>97</v>
      </c>
      <c r="P656" s="255" t="s">
        <v>97</v>
      </c>
      <c r="Q656" s="255">
        <v>5</v>
      </c>
      <c r="R656" s="255">
        <v>17318</v>
      </c>
      <c r="S656" s="255" t="s">
        <v>97</v>
      </c>
      <c r="T656" s="267" t="s">
        <v>97</v>
      </c>
      <c r="U656" s="300">
        <v>4931</v>
      </c>
    </row>
    <row r="657" spans="1:21" s="251" customFormat="1" ht="11.25" customHeight="1">
      <c r="A657" s="299">
        <v>4932</v>
      </c>
      <c r="B657" s="265" t="s">
        <v>864</v>
      </c>
      <c r="C657" s="255">
        <v>1107</v>
      </c>
      <c r="D657" s="255">
        <v>171164</v>
      </c>
      <c r="E657" s="255">
        <v>346</v>
      </c>
      <c r="F657" s="255">
        <v>11979</v>
      </c>
      <c r="G657" s="255">
        <v>304</v>
      </c>
      <c r="H657" s="255">
        <v>21911</v>
      </c>
      <c r="I657" s="255">
        <v>287</v>
      </c>
      <c r="J657" s="255">
        <v>46204</v>
      </c>
      <c r="K657" s="255">
        <v>109</v>
      </c>
      <c r="L657" s="255">
        <v>36784</v>
      </c>
      <c r="M657" s="255">
        <v>50</v>
      </c>
      <c r="N657" s="255">
        <v>35932</v>
      </c>
      <c r="O657" s="255" t="s">
        <v>97</v>
      </c>
      <c r="P657" s="255" t="s">
        <v>97</v>
      </c>
      <c r="Q657" s="255" t="s">
        <v>97</v>
      </c>
      <c r="R657" s="255" t="s">
        <v>97</v>
      </c>
      <c r="S657" s="255" t="s">
        <v>45</v>
      </c>
      <c r="T657" s="267">
        <v>0</v>
      </c>
      <c r="U657" s="300">
        <v>4932</v>
      </c>
    </row>
    <row r="658" spans="1:21" s="251" customFormat="1" ht="11.25" customHeight="1">
      <c r="A658" s="299">
        <v>4939</v>
      </c>
      <c r="B658" s="265" t="s">
        <v>865</v>
      </c>
      <c r="C658" s="255">
        <v>286</v>
      </c>
      <c r="D658" s="255">
        <v>105535</v>
      </c>
      <c r="E658" s="255">
        <v>94</v>
      </c>
      <c r="F658" s="255">
        <v>2857</v>
      </c>
      <c r="G658" s="255">
        <v>50</v>
      </c>
      <c r="H658" s="255">
        <v>3490</v>
      </c>
      <c r="I658" s="255">
        <v>42</v>
      </c>
      <c r="J658" s="255">
        <v>6838</v>
      </c>
      <c r="K658" s="255">
        <v>45</v>
      </c>
      <c r="L658" s="255">
        <v>16813</v>
      </c>
      <c r="M658" s="255">
        <v>28</v>
      </c>
      <c r="N658" s="255">
        <v>21203</v>
      </c>
      <c r="O658" s="255">
        <v>21</v>
      </c>
      <c r="P658" s="255">
        <v>28900</v>
      </c>
      <c r="Q658" s="255" t="s">
        <v>97</v>
      </c>
      <c r="R658" s="255" t="s">
        <v>97</v>
      </c>
      <c r="S658" s="255" t="s">
        <v>97</v>
      </c>
      <c r="T658" s="267" t="s">
        <v>97</v>
      </c>
      <c r="U658" s="300">
        <v>4939</v>
      </c>
    </row>
    <row r="659" spans="1:21" s="251" customFormat="1" ht="11.25" customHeight="1">
      <c r="A659" s="299">
        <v>49391</v>
      </c>
      <c r="B659" s="265" t="s">
        <v>866</v>
      </c>
      <c r="C659" s="255" t="s">
        <v>97</v>
      </c>
      <c r="D659" s="255" t="s">
        <v>97</v>
      </c>
      <c r="E659" s="255">
        <v>4</v>
      </c>
      <c r="F659" s="255">
        <v>113</v>
      </c>
      <c r="G659" s="255">
        <v>7</v>
      </c>
      <c r="H659" s="255">
        <v>518</v>
      </c>
      <c r="I659" s="255">
        <v>8</v>
      </c>
      <c r="J659" s="255">
        <v>1495</v>
      </c>
      <c r="K659" s="255">
        <v>9</v>
      </c>
      <c r="L659" s="255">
        <v>3164</v>
      </c>
      <c r="M659" s="255">
        <v>10</v>
      </c>
      <c r="N659" s="255">
        <v>7283</v>
      </c>
      <c r="O659" s="255" t="s">
        <v>97</v>
      </c>
      <c r="P659" s="255" t="s">
        <v>97</v>
      </c>
      <c r="Q659" s="255" t="s">
        <v>45</v>
      </c>
      <c r="R659" s="255" t="s">
        <v>45</v>
      </c>
      <c r="S659" s="255" t="s">
        <v>97</v>
      </c>
      <c r="T659" s="267" t="s">
        <v>97</v>
      </c>
      <c r="U659" s="300">
        <v>49391</v>
      </c>
    </row>
    <row r="660" spans="1:21" s="251" customFormat="1" ht="11.25" customHeight="1">
      <c r="A660" s="299">
        <v>49392</v>
      </c>
      <c r="B660" s="265" t="s">
        <v>867</v>
      </c>
      <c r="C660" s="255">
        <v>211</v>
      </c>
      <c r="D660" s="255">
        <v>61785</v>
      </c>
      <c r="E660" s="255">
        <v>81</v>
      </c>
      <c r="F660" s="255">
        <v>2431</v>
      </c>
      <c r="G660" s="255">
        <v>38</v>
      </c>
      <c r="H660" s="255">
        <v>2636</v>
      </c>
      <c r="I660" s="255">
        <v>28</v>
      </c>
      <c r="J660" s="255">
        <v>4436</v>
      </c>
      <c r="K660" s="255" t="s">
        <v>97</v>
      </c>
      <c r="L660" s="255" t="s">
        <v>97</v>
      </c>
      <c r="M660" s="255">
        <v>15</v>
      </c>
      <c r="N660" s="255">
        <v>11631</v>
      </c>
      <c r="O660" s="255">
        <v>11</v>
      </c>
      <c r="P660" s="255">
        <v>14782</v>
      </c>
      <c r="Q660" s="255" t="s">
        <v>97</v>
      </c>
      <c r="R660" s="255" t="s">
        <v>97</v>
      </c>
      <c r="S660" s="255" t="s">
        <v>45</v>
      </c>
      <c r="T660" s="267">
        <v>0</v>
      </c>
      <c r="U660" s="300">
        <v>49392</v>
      </c>
    </row>
    <row r="661" spans="1:21" s="251" customFormat="1" ht="11.25" customHeight="1">
      <c r="A661" s="299">
        <v>49399</v>
      </c>
      <c r="B661" s="265" t="s">
        <v>868</v>
      </c>
      <c r="C661" s="255" t="s">
        <v>97</v>
      </c>
      <c r="D661" s="255" t="s">
        <v>97</v>
      </c>
      <c r="E661" s="255">
        <v>9</v>
      </c>
      <c r="F661" s="255">
        <v>313</v>
      </c>
      <c r="G661" s="255">
        <v>5</v>
      </c>
      <c r="H661" s="255">
        <v>336</v>
      </c>
      <c r="I661" s="255">
        <v>6</v>
      </c>
      <c r="J661" s="255">
        <v>907</v>
      </c>
      <c r="K661" s="255" t="s">
        <v>97</v>
      </c>
      <c r="L661" s="255" t="s">
        <v>97</v>
      </c>
      <c r="M661" s="255">
        <v>3</v>
      </c>
      <c r="N661" s="255">
        <v>2289</v>
      </c>
      <c r="O661" s="255" t="s">
        <v>97</v>
      </c>
      <c r="P661" s="255" t="s">
        <v>97</v>
      </c>
      <c r="Q661" s="255" t="s">
        <v>45</v>
      </c>
      <c r="R661" s="255" t="s">
        <v>45</v>
      </c>
      <c r="S661" s="255" t="s">
        <v>45</v>
      </c>
      <c r="T661" s="267">
        <v>0</v>
      </c>
      <c r="U661" s="300">
        <v>49399</v>
      </c>
    </row>
    <row r="662" spans="1:21" s="251" customFormat="1" ht="11.25" customHeight="1">
      <c r="A662" s="299">
        <v>494</v>
      </c>
      <c r="B662" s="265" t="s">
        <v>869</v>
      </c>
      <c r="C662" s="255">
        <v>2015</v>
      </c>
      <c r="D662" s="255">
        <v>1282853</v>
      </c>
      <c r="E662" s="255">
        <v>388</v>
      </c>
      <c r="F662" s="255">
        <v>12775</v>
      </c>
      <c r="G662" s="255" t="s">
        <v>97</v>
      </c>
      <c r="H662" s="255" t="s">
        <v>97</v>
      </c>
      <c r="I662" s="255" t="s">
        <v>97</v>
      </c>
      <c r="J662" s="255" t="s">
        <v>97</v>
      </c>
      <c r="K662" s="255">
        <v>309</v>
      </c>
      <c r="L662" s="255">
        <v>111215</v>
      </c>
      <c r="M662" s="255">
        <v>261</v>
      </c>
      <c r="N662" s="255">
        <v>183737</v>
      </c>
      <c r="O662" s="255">
        <v>187</v>
      </c>
      <c r="P662" s="255">
        <v>258217</v>
      </c>
      <c r="Q662" s="255" t="s">
        <v>97</v>
      </c>
      <c r="R662" s="255" t="s">
        <v>97</v>
      </c>
      <c r="S662" s="255" t="s">
        <v>97</v>
      </c>
      <c r="T662" s="267" t="s">
        <v>97</v>
      </c>
      <c r="U662" s="300">
        <v>494</v>
      </c>
    </row>
    <row r="663" spans="1:21" s="251" customFormat="1" ht="11.25" customHeight="1">
      <c r="A663" s="299">
        <v>4941</v>
      </c>
      <c r="B663" s="265" t="s">
        <v>870</v>
      </c>
      <c r="C663" s="255">
        <v>1959</v>
      </c>
      <c r="D663" s="255">
        <v>1263755</v>
      </c>
      <c r="E663" s="255">
        <v>372</v>
      </c>
      <c r="F663" s="255">
        <v>12231</v>
      </c>
      <c r="G663" s="255">
        <v>329</v>
      </c>
      <c r="H663" s="255">
        <v>23603</v>
      </c>
      <c r="I663" s="255" t="s">
        <v>97</v>
      </c>
      <c r="J663" s="255" t="s">
        <v>97</v>
      </c>
      <c r="K663" s="255">
        <v>300</v>
      </c>
      <c r="L663" s="255">
        <v>107966</v>
      </c>
      <c r="M663" s="255">
        <v>255</v>
      </c>
      <c r="N663" s="255">
        <v>179149</v>
      </c>
      <c r="O663" s="255">
        <v>183</v>
      </c>
      <c r="P663" s="255">
        <v>252056</v>
      </c>
      <c r="Q663" s="255">
        <v>100</v>
      </c>
      <c r="R663" s="255">
        <v>293519</v>
      </c>
      <c r="S663" s="255" t="s">
        <v>97</v>
      </c>
      <c r="T663" s="267" t="s">
        <v>97</v>
      </c>
      <c r="U663" s="300">
        <v>4941</v>
      </c>
    </row>
    <row r="664" spans="1:21" s="251" customFormat="1" ht="11.25" customHeight="1">
      <c r="A664" s="299">
        <v>4942</v>
      </c>
      <c r="B664" s="265" t="s">
        <v>871</v>
      </c>
      <c r="C664" s="255">
        <v>56</v>
      </c>
      <c r="D664" s="255">
        <v>19098</v>
      </c>
      <c r="E664" s="255">
        <v>16</v>
      </c>
      <c r="F664" s="255">
        <v>544</v>
      </c>
      <c r="G664" s="255" t="s">
        <v>97</v>
      </c>
      <c r="H664" s="255" t="s">
        <v>97</v>
      </c>
      <c r="I664" s="255">
        <v>12</v>
      </c>
      <c r="J664" s="255">
        <v>1930</v>
      </c>
      <c r="K664" s="255">
        <v>9</v>
      </c>
      <c r="L664" s="255">
        <v>3249</v>
      </c>
      <c r="M664" s="255">
        <v>6</v>
      </c>
      <c r="N664" s="255">
        <v>4588</v>
      </c>
      <c r="O664" s="255">
        <v>4</v>
      </c>
      <c r="P664" s="255">
        <v>6161</v>
      </c>
      <c r="Q664" s="255" t="s">
        <v>97</v>
      </c>
      <c r="R664" s="255" t="s">
        <v>97</v>
      </c>
      <c r="S664" s="255" t="s">
        <v>45</v>
      </c>
      <c r="T664" s="267">
        <v>0</v>
      </c>
      <c r="U664" s="300">
        <v>4942</v>
      </c>
    </row>
    <row r="665" spans="1:21" ht="11.25" customHeight="1">
      <c r="A665" s="270">
        <v>50</v>
      </c>
      <c r="B665" s="265" t="s">
        <v>872</v>
      </c>
      <c r="C665" s="255" t="s">
        <v>97</v>
      </c>
      <c r="D665" s="255" t="s">
        <v>97</v>
      </c>
      <c r="E665" s="255">
        <v>3</v>
      </c>
      <c r="F665" s="255">
        <v>96</v>
      </c>
      <c r="G665" s="255">
        <v>4</v>
      </c>
      <c r="H665" s="255">
        <v>315</v>
      </c>
      <c r="I665" s="255" t="s">
        <v>97</v>
      </c>
      <c r="J665" s="255" t="s">
        <v>97</v>
      </c>
      <c r="K665" s="255" t="s">
        <v>97</v>
      </c>
      <c r="L665" s="255" t="s">
        <v>97</v>
      </c>
      <c r="M665" s="255" t="s">
        <v>97</v>
      </c>
      <c r="N665" s="255" t="s">
        <v>97</v>
      </c>
      <c r="O665" s="255" t="s">
        <v>45</v>
      </c>
      <c r="P665" s="255" t="s">
        <v>45</v>
      </c>
      <c r="Q665" s="255" t="s">
        <v>45</v>
      </c>
      <c r="R665" s="255" t="s">
        <v>45</v>
      </c>
      <c r="S665" s="255" t="s">
        <v>97</v>
      </c>
      <c r="T665" s="267" t="s">
        <v>97</v>
      </c>
      <c r="U665" s="300">
        <v>50</v>
      </c>
    </row>
    <row r="666" spans="1:21" s="251" customFormat="1" ht="11.25" customHeight="1">
      <c r="A666" s="299">
        <v>503</v>
      </c>
      <c r="B666" s="265" t="s">
        <v>873</v>
      </c>
      <c r="C666" s="255" t="s">
        <v>97</v>
      </c>
      <c r="D666" s="255" t="s">
        <v>97</v>
      </c>
      <c r="E666" s="255">
        <v>3</v>
      </c>
      <c r="F666" s="255">
        <v>96</v>
      </c>
      <c r="G666" s="255" t="s">
        <v>97</v>
      </c>
      <c r="H666" s="255" t="s">
        <v>97</v>
      </c>
      <c r="I666" s="255">
        <v>4</v>
      </c>
      <c r="J666" s="255">
        <v>615</v>
      </c>
      <c r="K666" s="255" t="s">
        <v>97</v>
      </c>
      <c r="L666" s="255" t="s">
        <v>97</v>
      </c>
      <c r="M666" s="255" t="s">
        <v>45</v>
      </c>
      <c r="N666" s="255" t="s">
        <v>45</v>
      </c>
      <c r="O666" s="255" t="s">
        <v>45</v>
      </c>
      <c r="P666" s="255" t="s">
        <v>45</v>
      </c>
      <c r="Q666" s="255" t="s">
        <v>45</v>
      </c>
      <c r="R666" s="255" t="s">
        <v>45</v>
      </c>
      <c r="S666" s="255" t="s">
        <v>97</v>
      </c>
      <c r="T666" s="267" t="s">
        <v>97</v>
      </c>
      <c r="U666" s="300">
        <v>503</v>
      </c>
    </row>
    <row r="667" spans="1:21" s="251" customFormat="1" ht="11.25" customHeight="1">
      <c r="A667" s="299">
        <v>504</v>
      </c>
      <c r="B667" s="265" t="s">
        <v>874</v>
      </c>
      <c r="C667" s="255" t="s">
        <v>97</v>
      </c>
      <c r="D667" s="255" t="s">
        <v>97</v>
      </c>
      <c r="E667" s="255" t="s">
        <v>45</v>
      </c>
      <c r="F667" s="255" t="s">
        <v>45</v>
      </c>
      <c r="G667" s="255" t="s">
        <v>97</v>
      </c>
      <c r="H667" s="255" t="s">
        <v>97</v>
      </c>
      <c r="I667" s="255" t="s">
        <v>97</v>
      </c>
      <c r="J667" s="255" t="s">
        <v>97</v>
      </c>
      <c r="K667" s="255" t="s">
        <v>97</v>
      </c>
      <c r="L667" s="255" t="s">
        <v>97</v>
      </c>
      <c r="M667" s="255" t="s">
        <v>97</v>
      </c>
      <c r="N667" s="255" t="s">
        <v>97</v>
      </c>
      <c r="O667" s="255" t="s">
        <v>45</v>
      </c>
      <c r="P667" s="255" t="s">
        <v>45</v>
      </c>
      <c r="Q667" s="255" t="s">
        <v>45</v>
      </c>
      <c r="R667" s="255" t="s">
        <v>45</v>
      </c>
      <c r="S667" s="255" t="s">
        <v>45</v>
      </c>
      <c r="T667" s="267">
        <v>0</v>
      </c>
      <c r="U667" s="300">
        <v>504</v>
      </c>
    </row>
    <row r="668" spans="1:21" ht="11.25" customHeight="1">
      <c r="A668" s="270">
        <v>51</v>
      </c>
      <c r="B668" s="265" t="s">
        <v>875</v>
      </c>
      <c r="C668" s="255" t="s">
        <v>97</v>
      </c>
      <c r="D668" s="255" t="s">
        <v>97</v>
      </c>
      <c r="E668" s="255">
        <v>4</v>
      </c>
      <c r="F668" s="255">
        <v>116</v>
      </c>
      <c r="G668" s="255" t="s">
        <v>97</v>
      </c>
      <c r="H668" s="255" t="s">
        <v>97</v>
      </c>
      <c r="I668" s="255" t="s">
        <v>97</v>
      </c>
      <c r="J668" s="255" t="s">
        <v>97</v>
      </c>
      <c r="K668" s="255" t="s">
        <v>97</v>
      </c>
      <c r="L668" s="255" t="s">
        <v>97</v>
      </c>
      <c r="M668" s="255" t="s">
        <v>97</v>
      </c>
      <c r="N668" s="255" t="s">
        <v>97</v>
      </c>
      <c r="O668" s="255" t="s">
        <v>45</v>
      </c>
      <c r="P668" s="255" t="s">
        <v>45</v>
      </c>
      <c r="Q668" s="255" t="s">
        <v>45</v>
      </c>
      <c r="R668" s="255" t="s">
        <v>45</v>
      </c>
      <c r="S668" s="255" t="s">
        <v>97</v>
      </c>
      <c r="T668" s="267" t="s">
        <v>97</v>
      </c>
      <c r="U668" s="300">
        <v>51</v>
      </c>
    </row>
    <row r="669" spans="1:21" s="251" customFormat="1" ht="11.25" customHeight="1">
      <c r="A669" s="299">
        <v>511</v>
      </c>
      <c r="B669" s="265" t="s">
        <v>876</v>
      </c>
      <c r="C669" s="255">
        <v>11</v>
      </c>
      <c r="D669" s="255">
        <v>1604</v>
      </c>
      <c r="E669" s="255" t="s">
        <v>97</v>
      </c>
      <c r="F669" s="255" t="s">
        <v>97</v>
      </c>
      <c r="G669" s="255" t="s">
        <v>97</v>
      </c>
      <c r="H669" s="255" t="s">
        <v>97</v>
      </c>
      <c r="I669" s="255" t="s">
        <v>97</v>
      </c>
      <c r="J669" s="255" t="s">
        <v>97</v>
      </c>
      <c r="K669" s="255" t="s">
        <v>97</v>
      </c>
      <c r="L669" s="255" t="s">
        <v>97</v>
      </c>
      <c r="M669" s="255" t="s">
        <v>97</v>
      </c>
      <c r="N669" s="255" t="s">
        <v>97</v>
      </c>
      <c r="O669" s="255" t="s">
        <v>45</v>
      </c>
      <c r="P669" s="255" t="s">
        <v>45</v>
      </c>
      <c r="Q669" s="255" t="s">
        <v>45</v>
      </c>
      <c r="R669" s="255" t="s">
        <v>45</v>
      </c>
      <c r="S669" s="255" t="s">
        <v>45</v>
      </c>
      <c r="T669" s="267">
        <v>0</v>
      </c>
      <c r="U669" s="300">
        <v>511</v>
      </c>
    </row>
    <row r="670" spans="1:21" s="251" customFormat="1" ht="11.25" customHeight="1">
      <c r="A670" s="299">
        <v>512</v>
      </c>
      <c r="B670" s="265" t="s">
        <v>877</v>
      </c>
      <c r="C670" s="255" t="s">
        <v>97</v>
      </c>
      <c r="D670" s="255" t="s">
        <v>97</v>
      </c>
      <c r="E670" s="255" t="s">
        <v>97</v>
      </c>
      <c r="F670" s="255" t="s">
        <v>97</v>
      </c>
      <c r="G670" s="255" t="s">
        <v>45</v>
      </c>
      <c r="H670" s="255" t="s">
        <v>45</v>
      </c>
      <c r="I670" s="255" t="s">
        <v>45</v>
      </c>
      <c r="J670" s="255" t="s">
        <v>45</v>
      </c>
      <c r="K670" s="255" t="s">
        <v>45</v>
      </c>
      <c r="L670" s="255" t="s">
        <v>45</v>
      </c>
      <c r="M670" s="255" t="s">
        <v>45</v>
      </c>
      <c r="N670" s="255" t="s">
        <v>45</v>
      </c>
      <c r="O670" s="255" t="s">
        <v>45</v>
      </c>
      <c r="P670" s="255" t="s">
        <v>45</v>
      </c>
      <c r="Q670" s="255" t="s">
        <v>45</v>
      </c>
      <c r="R670" s="255" t="s">
        <v>45</v>
      </c>
      <c r="S670" s="255" t="s">
        <v>97</v>
      </c>
      <c r="T670" s="267" t="s">
        <v>97</v>
      </c>
      <c r="U670" s="300">
        <v>512</v>
      </c>
    </row>
    <row r="671" spans="1:21" s="251" customFormat="1" ht="11.25" customHeight="1">
      <c r="A671" s="299">
        <v>5121</v>
      </c>
      <c r="B671" s="265" t="s">
        <v>878</v>
      </c>
      <c r="C671" s="255" t="s">
        <v>97</v>
      </c>
      <c r="D671" s="255" t="s">
        <v>97</v>
      </c>
      <c r="E671" s="255" t="s">
        <v>97</v>
      </c>
      <c r="F671" s="255" t="s">
        <v>97</v>
      </c>
      <c r="G671" s="255" t="s">
        <v>45</v>
      </c>
      <c r="H671" s="255" t="s">
        <v>45</v>
      </c>
      <c r="I671" s="255" t="s">
        <v>45</v>
      </c>
      <c r="J671" s="255" t="s">
        <v>45</v>
      </c>
      <c r="K671" s="255" t="s">
        <v>45</v>
      </c>
      <c r="L671" s="255" t="s">
        <v>45</v>
      </c>
      <c r="M671" s="255" t="s">
        <v>45</v>
      </c>
      <c r="N671" s="255" t="s">
        <v>45</v>
      </c>
      <c r="O671" s="255" t="s">
        <v>45</v>
      </c>
      <c r="P671" s="255" t="s">
        <v>45</v>
      </c>
      <c r="Q671" s="255" t="s">
        <v>45</v>
      </c>
      <c r="R671" s="255" t="s">
        <v>45</v>
      </c>
      <c r="S671" s="255" t="s">
        <v>97</v>
      </c>
      <c r="T671" s="267" t="s">
        <v>97</v>
      </c>
      <c r="U671" s="300">
        <v>5121</v>
      </c>
    </row>
    <row r="672" spans="1:21" ht="22.5">
      <c r="A672" s="394" t="s">
        <v>1737</v>
      </c>
      <c r="B672" s="266" t="s">
        <v>879</v>
      </c>
      <c r="C672" s="255">
        <v>1277</v>
      </c>
      <c r="D672" s="255">
        <v>1316888</v>
      </c>
      <c r="E672" s="255">
        <v>219</v>
      </c>
      <c r="F672" s="255">
        <v>7252</v>
      </c>
      <c r="G672" s="255" t="s">
        <v>97</v>
      </c>
      <c r="H672" s="255" t="s">
        <v>97</v>
      </c>
      <c r="I672" s="255">
        <v>280</v>
      </c>
      <c r="J672" s="255">
        <v>44336</v>
      </c>
      <c r="K672" s="255">
        <v>166</v>
      </c>
      <c r="L672" s="255">
        <v>59103</v>
      </c>
      <c r="M672" s="255">
        <v>142</v>
      </c>
      <c r="N672" s="255">
        <v>102433</v>
      </c>
      <c r="O672" s="255">
        <v>129</v>
      </c>
      <c r="P672" s="255">
        <v>178893</v>
      </c>
      <c r="Q672" s="255">
        <v>102</v>
      </c>
      <c r="R672" s="255">
        <v>319298</v>
      </c>
      <c r="S672" s="255" t="s">
        <v>97</v>
      </c>
      <c r="T672" s="267" t="s">
        <v>97</v>
      </c>
      <c r="U672" s="300">
        <v>52</v>
      </c>
    </row>
    <row r="673" spans="1:21" s="251" customFormat="1" ht="11.25" customHeight="1">
      <c r="A673" s="299">
        <v>521</v>
      </c>
      <c r="B673" s="265" t="s">
        <v>880</v>
      </c>
      <c r="C673" s="255">
        <v>30</v>
      </c>
      <c r="D673" s="255">
        <v>57376</v>
      </c>
      <c r="E673" s="255">
        <v>5</v>
      </c>
      <c r="F673" s="255">
        <v>170</v>
      </c>
      <c r="G673" s="255" t="s">
        <v>97</v>
      </c>
      <c r="H673" s="255" t="s">
        <v>97</v>
      </c>
      <c r="I673" s="255">
        <v>8</v>
      </c>
      <c r="J673" s="255">
        <v>1293</v>
      </c>
      <c r="K673" s="255">
        <v>3</v>
      </c>
      <c r="L673" s="255">
        <v>1095</v>
      </c>
      <c r="M673" s="255" t="s">
        <v>97</v>
      </c>
      <c r="N673" s="255" t="s">
        <v>97</v>
      </c>
      <c r="O673" s="255">
        <v>4</v>
      </c>
      <c r="P673" s="255">
        <v>5455</v>
      </c>
      <c r="Q673" s="255">
        <v>4</v>
      </c>
      <c r="R673" s="255">
        <v>13263</v>
      </c>
      <c r="S673" s="255" t="s">
        <v>97</v>
      </c>
      <c r="T673" s="267" t="s">
        <v>97</v>
      </c>
      <c r="U673" s="300">
        <v>521</v>
      </c>
    </row>
    <row r="674" spans="1:21" s="251" customFormat="1" ht="11.25" customHeight="1">
      <c r="A674" s="299">
        <v>522</v>
      </c>
      <c r="B674" s="265" t="s">
        <v>881</v>
      </c>
      <c r="C674" s="255">
        <v>1247</v>
      </c>
      <c r="D674" s="255">
        <v>1259513</v>
      </c>
      <c r="E674" s="255">
        <v>214</v>
      </c>
      <c r="F674" s="255">
        <v>7082</v>
      </c>
      <c r="G674" s="255">
        <v>180</v>
      </c>
      <c r="H674" s="255">
        <v>13038</v>
      </c>
      <c r="I674" s="255">
        <v>272</v>
      </c>
      <c r="J674" s="255">
        <v>43043</v>
      </c>
      <c r="K674" s="255">
        <v>163</v>
      </c>
      <c r="L674" s="255">
        <v>58008</v>
      </c>
      <c r="M674" s="255" t="s">
        <v>97</v>
      </c>
      <c r="N674" s="255" t="s">
        <v>97</v>
      </c>
      <c r="O674" s="255">
        <v>125</v>
      </c>
      <c r="P674" s="255">
        <v>173439</v>
      </c>
      <c r="Q674" s="255">
        <v>98</v>
      </c>
      <c r="R674" s="255">
        <v>306035</v>
      </c>
      <c r="S674" s="255" t="s">
        <v>97</v>
      </c>
      <c r="T674" s="267" t="s">
        <v>97</v>
      </c>
      <c r="U674" s="300">
        <v>522</v>
      </c>
    </row>
    <row r="675" spans="1:21" ht="22.5">
      <c r="A675" s="394" t="s">
        <v>1738</v>
      </c>
      <c r="B675" s="266" t="s">
        <v>882</v>
      </c>
      <c r="C675" s="255">
        <v>96</v>
      </c>
      <c r="D675" s="255">
        <v>49855</v>
      </c>
      <c r="E675" s="255" t="s">
        <v>97</v>
      </c>
      <c r="F675" s="255" t="s">
        <v>97</v>
      </c>
      <c r="G675" s="255">
        <v>19</v>
      </c>
      <c r="H675" s="255">
        <v>1411</v>
      </c>
      <c r="I675" s="255">
        <v>21</v>
      </c>
      <c r="J675" s="255">
        <v>3159</v>
      </c>
      <c r="K675" s="255" t="s">
        <v>97</v>
      </c>
      <c r="L675" s="255" t="s">
        <v>97</v>
      </c>
      <c r="M675" s="255">
        <v>10</v>
      </c>
      <c r="N675" s="255">
        <v>7756</v>
      </c>
      <c r="O675" s="255">
        <v>10</v>
      </c>
      <c r="P675" s="255">
        <v>13833</v>
      </c>
      <c r="Q675" s="255" t="s">
        <v>97</v>
      </c>
      <c r="R675" s="255" t="s">
        <v>97</v>
      </c>
      <c r="S675" s="255" t="s">
        <v>97</v>
      </c>
      <c r="T675" s="267" t="s">
        <v>97</v>
      </c>
      <c r="U675" s="300">
        <v>5221</v>
      </c>
    </row>
    <row r="676" spans="1:21" s="251" customFormat="1" ht="11.25" customHeight="1">
      <c r="A676" s="299">
        <v>52211</v>
      </c>
      <c r="B676" s="265" t="s">
        <v>883</v>
      </c>
      <c r="C676" s="255">
        <v>17</v>
      </c>
      <c r="D676" s="255">
        <v>2525</v>
      </c>
      <c r="E676" s="255">
        <v>5</v>
      </c>
      <c r="F676" s="255">
        <v>147</v>
      </c>
      <c r="G676" s="255">
        <v>6</v>
      </c>
      <c r="H676" s="255">
        <v>477</v>
      </c>
      <c r="I676" s="255" t="s">
        <v>97</v>
      </c>
      <c r="J676" s="255" t="s">
        <v>97</v>
      </c>
      <c r="K676" s="255">
        <v>3</v>
      </c>
      <c r="L676" s="255">
        <v>919</v>
      </c>
      <c r="M676" s="255" t="s">
        <v>97</v>
      </c>
      <c r="N676" s="255" t="s">
        <v>97</v>
      </c>
      <c r="O676" s="255" t="s">
        <v>45</v>
      </c>
      <c r="P676" s="255" t="s">
        <v>45</v>
      </c>
      <c r="Q676" s="255" t="s">
        <v>45</v>
      </c>
      <c r="R676" s="255" t="s">
        <v>45</v>
      </c>
      <c r="S676" s="255" t="s">
        <v>45</v>
      </c>
      <c r="T676" s="267">
        <v>0</v>
      </c>
      <c r="U676" s="300">
        <v>52211</v>
      </c>
    </row>
    <row r="677" spans="1:21" s="251" customFormat="1" ht="11.25" customHeight="1">
      <c r="A677" s="299">
        <v>52212</v>
      </c>
      <c r="B677" s="265" t="s">
        <v>884</v>
      </c>
      <c r="C677" s="255">
        <v>5</v>
      </c>
      <c r="D677" s="255">
        <v>2349</v>
      </c>
      <c r="E677" s="255" t="s">
        <v>97</v>
      </c>
      <c r="F677" s="255" t="s">
        <v>97</v>
      </c>
      <c r="G677" s="255" t="s">
        <v>45</v>
      </c>
      <c r="H677" s="255" t="s">
        <v>45</v>
      </c>
      <c r="I677" s="255" t="s">
        <v>97</v>
      </c>
      <c r="J677" s="255" t="s">
        <v>97</v>
      </c>
      <c r="K677" s="255" t="s">
        <v>97</v>
      </c>
      <c r="L677" s="255" t="s">
        <v>97</v>
      </c>
      <c r="M677" s="255" t="s">
        <v>45</v>
      </c>
      <c r="N677" s="255" t="s">
        <v>45</v>
      </c>
      <c r="O677" s="255" t="s">
        <v>97</v>
      </c>
      <c r="P677" s="255" t="s">
        <v>97</v>
      </c>
      <c r="Q677" s="255" t="s">
        <v>45</v>
      </c>
      <c r="R677" s="255" t="s">
        <v>45</v>
      </c>
      <c r="S677" s="255" t="s">
        <v>45</v>
      </c>
      <c r="T677" s="267">
        <v>0</v>
      </c>
      <c r="U677" s="300">
        <v>52212</v>
      </c>
    </row>
    <row r="678" spans="1:21" s="251" customFormat="1" ht="11.25" customHeight="1">
      <c r="A678" s="299">
        <v>52213</v>
      </c>
      <c r="B678" s="265" t="s">
        <v>885</v>
      </c>
      <c r="C678" s="255" t="s">
        <v>97</v>
      </c>
      <c r="D678" s="255" t="s">
        <v>97</v>
      </c>
      <c r="E678" s="255" t="s">
        <v>45</v>
      </c>
      <c r="F678" s="255" t="s">
        <v>45</v>
      </c>
      <c r="G678" s="255" t="s">
        <v>45</v>
      </c>
      <c r="H678" s="255" t="s">
        <v>45</v>
      </c>
      <c r="I678" s="255" t="s">
        <v>45</v>
      </c>
      <c r="J678" s="255" t="s">
        <v>45</v>
      </c>
      <c r="K678" s="255" t="s">
        <v>97</v>
      </c>
      <c r="L678" s="255" t="s">
        <v>97</v>
      </c>
      <c r="M678" s="255" t="s">
        <v>45</v>
      </c>
      <c r="N678" s="255" t="s">
        <v>45</v>
      </c>
      <c r="O678" s="255" t="s">
        <v>45</v>
      </c>
      <c r="P678" s="255" t="s">
        <v>45</v>
      </c>
      <c r="Q678" s="255" t="s">
        <v>97</v>
      </c>
      <c r="R678" s="255" t="s">
        <v>97</v>
      </c>
      <c r="S678" s="255" t="s">
        <v>45</v>
      </c>
      <c r="T678" s="267">
        <v>0</v>
      </c>
      <c r="U678" s="300">
        <v>52213</v>
      </c>
    </row>
    <row r="679" spans="1:21" ht="22.5">
      <c r="A679" s="394" t="s">
        <v>1739</v>
      </c>
      <c r="B679" s="266" t="s">
        <v>886</v>
      </c>
      <c r="C679" s="255" t="s">
        <v>97</v>
      </c>
      <c r="D679" s="255" t="s">
        <v>97</v>
      </c>
      <c r="E679" s="255" t="s">
        <v>45</v>
      </c>
      <c r="F679" s="255" t="s">
        <v>45</v>
      </c>
      <c r="G679" s="255" t="s">
        <v>45</v>
      </c>
      <c r="H679" s="255" t="s">
        <v>45</v>
      </c>
      <c r="I679" s="255" t="s">
        <v>45</v>
      </c>
      <c r="J679" s="255" t="s">
        <v>45</v>
      </c>
      <c r="K679" s="255" t="s">
        <v>45</v>
      </c>
      <c r="L679" s="255" t="s">
        <v>45</v>
      </c>
      <c r="M679" s="255" t="s">
        <v>45</v>
      </c>
      <c r="N679" s="255" t="s">
        <v>45</v>
      </c>
      <c r="O679" s="255" t="s">
        <v>97</v>
      </c>
      <c r="P679" s="255" t="s">
        <v>97</v>
      </c>
      <c r="Q679" s="255" t="s">
        <v>45</v>
      </c>
      <c r="R679" s="255" t="s">
        <v>45</v>
      </c>
      <c r="S679" s="255" t="s">
        <v>45</v>
      </c>
      <c r="T679" s="267">
        <v>0</v>
      </c>
      <c r="U679" s="300">
        <v>52215</v>
      </c>
    </row>
    <row r="680" spans="1:21" ht="22.5">
      <c r="A680" s="394" t="s">
        <v>1740</v>
      </c>
      <c r="B680" s="266" t="s">
        <v>887</v>
      </c>
      <c r="C680" s="255">
        <v>71</v>
      </c>
      <c r="D680" s="255">
        <v>39922</v>
      </c>
      <c r="E680" s="255">
        <v>15</v>
      </c>
      <c r="F680" s="255">
        <v>472</v>
      </c>
      <c r="G680" s="255">
        <v>13</v>
      </c>
      <c r="H680" s="255">
        <v>934</v>
      </c>
      <c r="I680" s="255">
        <v>17</v>
      </c>
      <c r="J680" s="255">
        <v>2583</v>
      </c>
      <c r="K680" s="255">
        <v>6</v>
      </c>
      <c r="L680" s="255">
        <v>1996</v>
      </c>
      <c r="M680" s="255" t="s">
        <v>97</v>
      </c>
      <c r="N680" s="255" t="s">
        <v>97</v>
      </c>
      <c r="O680" s="255" t="s">
        <v>97</v>
      </c>
      <c r="P680" s="255" t="s">
        <v>97</v>
      </c>
      <c r="Q680" s="255" t="s">
        <v>97</v>
      </c>
      <c r="R680" s="255" t="s">
        <v>97</v>
      </c>
      <c r="S680" s="255" t="s">
        <v>97</v>
      </c>
      <c r="T680" s="267" t="s">
        <v>97</v>
      </c>
      <c r="U680" s="300">
        <v>52219</v>
      </c>
    </row>
    <row r="681" spans="1:21" s="251" customFormat="1" ht="11.25" customHeight="1">
      <c r="A681" s="299">
        <v>5222</v>
      </c>
      <c r="B681" s="265" t="s">
        <v>888</v>
      </c>
      <c r="C681" s="255" t="s">
        <v>97</v>
      </c>
      <c r="D681" s="255" t="s">
        <v>97</v>
      </c>
      <c r="E681" s="255" t="s">
        <v>45</v>
      </c>
      <c r="F681" s="255" t="s">
        <v>45</v>
      </c>
      <c r="G681" s="255" t="s">
        <v>45</v>
      </c>
      <c r="H681" s="255" t="s">
        <v>45</v>
      </c>
      <c r="I681" s="255" t="s">
        <v>45</v>
      </c>
      <c r="J681" s="255" t="s">
        <v>45</v>
      </c>
      <c r="K681" s="255" t="s">
        <v>97</v>
      </c>
      <c r="L681" s="255" t="s">
        <v>97</v>
      </c>
      <c r="M681" s="255" t="s">
        <v>97</v>
      </c>
      <c r="N681" s="255" t="s">
        <v>97</v>
      </c>
      <c r="O681" s="255" t="s">
        <v>45</v>
      </c>
      <c r="P681" s="255" t="s">
        <v>45</v>
      </c>
      <c r="Q681" s="255" t="s">
        <v>45</v>
      </c>
      <c r="R681" s="255" t="s">
        <v>45</v>
      </c>
      <c r="S681" s="255" t="s">
        <v>97</v>
      </c>
      <c r="T681" s="267" t="s">
        <v>97</v>
      </c>
      <c r="U681" s="300">
        <v>5222</v>
      </c>
    </row>
    <row r="682" spans="1:21" s="251" customFormat="1" ht="11.25" customHeight="1">
      <c r="A682" s="299">
        <v>52222</v>
      </c>
      <c r="B682" s="265" t="s">
        <v>889</v>
      </c>
      <c r="C682" s="255" t="s">
        <v>97</v>
      </c>
      <c r="D682" s="255" t="s">
        <v>97</v>
      </c>
      <c r="E682" s="255" t="s">
        <v>45</v>
      </c>
      <c r="F682" s="255" t="s">
        <v>45</v>
      </c>
      <c r="G682" s="255" t="s">
        <v>45</v>
      </c>
      <c r="H682" s="255" t="s">
        <v>45</v>
      </c>
      <c r="I682" s="255" t="s">
        <v>45</v>
      </c>
      <c r="J682" s="255" t="s">
        <v>45</v>
      </c>
      <c r="K682" s="255" t="s">
        <v>45</v>
      </c>
      <c r="L682" s="255" t="s">
        <v>45</v>
      </c>
      <c r="M682" s="255" t="s">
        <v>45</v>
      </c>
      <c r="N682" s="255" t="s">
        <v>45</v>
      </c>
      <c r="O682" s="255" t="s">
        <v>45</v>
      </c>
      <c r="P682" s="255" t="s">
        <v>45</v>
      </c>
      <c r="Q682" s="255" t="s">
        <v>45</v>
      </c>
      <c r="R682" s="255" t="s">
        <v>45</v>
      </c>
      <c r="S682" s="255" t="s">
        <v>97</v>
      </c>
      <c r="T682" s="267" t="s">
        <v>97</v>
      </c>
      <c r="U682" s="300">
        <v>52222</v>
      </c>
    </row>
    <row r="683" spans="1:21" s="251" customFormat="1" ht="11.25" customHeight="1">
      <c r="A683" s="299">
        <v>52223</v>
      </c>
      <c r="B683" s="265" t="s">
        <v>890</v>
      </c>
      <c r="C683" s="255" t="s">
        <v>97</v>
      </c>
      <c r="D683" s="255" t="s">
        <v>97</v>
      </c>
      <c r="E683" s="255" t="s">
        <v>45</v>
      </c>
      <c r="F683" s="255" t="s">
        <v>45</v>
      </c>
      <c r="G683" s="255" t="s">
        <v>45</v>
      </c>
      <c r="H683" s="255" t="s">
        <v>45</v>
      </c>
      <c r="I683" s="255" t="s">
        <v>45</v>
      </c>
      <c r="J683" s="255" t="s">
        <v>45</v>
      </c>
      <c r="K683" s="255" t="s">
        <v>97</v>
      </c>
      <c r="L683" s="255" t="s">
        <v>97</v>
      </c>
      <c r="M683" s="255" t="s">
        <v>45</v>
      </c>
      <c r="N683" s="255" t="s">
        <v>45</v>
      </c>
      <c r="O683" s="255" t="s">
        <v>45</v>
      </c>
      <c r="P683" s="255" t="s">
        <v>45</v>
      </c>
      <c r="Q683" s="255" t="s">
        <v>45</v>
      </c>
      <c r="R683" s="255" t="s">
        <v>45</v>
      </c>
      <c r="S683" s="255" t="s">
        <v>45</v>
      </c>
      <c r="T683" s="267">
        <v>0</v>
      </c>
      <c r="U683" s="300">
        <v>52223</v>
      </c>
    </row>
    <row r="684" spans="1:21" ht="22.5" customHeight="1">
      <c r="A684" s="394" t="s">
        <v>1741</v>
      </c>
      <c r="B684" s="266" t="s">
        <v>891</v>
      </c>
      <c r="C684" s="255" t="s">
        <v>97</v>
      </c>
      <c r="D684" s="255" t="s">
        <v>97</v>
      </c>
      <c r="E684" s="255" t="s">
        <v>45</v>
      </c>
      <c r="F684" s="255" t="s">
        <v>45</v>
      </c>
      <c r="G684" s="255" t="s">
        <v>45</v>
      </c>
      <c r="H684" s="255" t="s">
        <v>45</v>
      </c>
      <c r="I684" s="255" t="s">
        <v>45</v>
      </c>
      <c r="J684" s="255" t="s">
        <v>45</v>
      </c>
      <c r="K684" s="255" t="s">
        <v>45</v>
      </c>
      <c r="L684" s="255" t="s">
        <v>45</v>
      </c>
      <c r="M684" s="255" t="s">
        <v>97</v>
      </c>
      <c r="N684" s="255" t="s">
        <v>97</v>
      </c>
      <c r="O684" s="255" t="s">
        <v>45</v>
      </c>
      <c r="P684" s="255" t="s">
        <v>45</v>
      </c>
      <c r="Q684" s="255" t="s">
        <v>45</v>
      </c>
      <c r="R684" s="255" t="s">
        <v>45</v>
      </c>
      <c r="S684" s="255" t="s">
        <v>45</v>
      </c>
      <c r="T684" s="267">
        <v>0</v>
      </c>
      <c r="U684" s="300">
        <v>52229</v>
      </c>
    </row>
    <row r="685" spans="1:21" s="251" customFormat="1" ht="11.25" customHeight="1">
      <c r="A685" s="299">
        <v>5223</v>
      </c>
      <c r="B685" s="265" t="s">
        <v>892</v>
      </c>
      <c r="C685" s="255" t="s">
        <v>97</v>
      </c>
      <c r="D685" s="255" t="s">
        <v>97</v>
      </c>
      <c r="E685" s="255" t="s">
        <v>45</v>
      </c>
      <c r="F685" s="255" t="s">
        <v>45</v>
      </c>
      <c r="G685" s="255">
        <v>4</v>
      </c>
      <c r="H685" s="255">
        <v>267</v>
      </c>
      <c r="I685" s="255" t="s">
        <v>97</v>
      </c>
      <c r="J685" s="255" t="s">
        <v>97</v>
      </c>
      <c r="K685" s="255" t="s">
        <v>45</v>
      </c>
      <c r="L685" s="255" t="s">
        <v>45</v>
      </c>
      <c r="M685" s="255">
        <v>4</v>
      </c>
      <c r="N685" s="255">
        <v>3278</v>
      </c>
      <c r="O685" s="255" t="s">
        <v>45</v>
      </c>
      <c r="P685" s="255" t="s">
        <v>45</v>
      </c>
      <c r="Q685" s="255" t="s">
        <v>45</v>
      </c>
      <c r="R685" s="255" t="s">
        <v>45</v>
      </c>
      <c r="S685" s="255" t="s">
        <v>97</v>
      </c>
      <c r="T685" s="267" t="s">
        <v>97</v>
      </c>
      <c r="U685" s="300">
        <v>5223</v>
      </c>
    </row>
    <row r="686" spans="1:21" s="251" customFormat="1" ht="11.25" customHeight="1">
      <c r="A686" s="299">
        <v>52231</v>
      </c>
      <c r="B686" s="265" t="s">
        <v>893</v>
      </c>
      <c r="C686" s="255">
        <v>3</v>
      </c>
      <c r="D686" s="255">
        <v>789</v>
      </c>
      <c r="E686" s="255" t="s">
        <v>45</v>
      </c>
      <c r="F686" s="255" t="s">
        <v>45</v>
      </c>
      <c r="G686" s="255" t="s">
        <v>97</v>
      </c>
      <c r="H686" s="255" t="s">
        <v>97</v>
      </c>
      <c r="I686" s="255" t="s">
        <v>45</v>
      </c>
      <c r="J686" s="255" t="s">
        <v>45</v>
      </c>
      <c r="K686" s="255" t="s">
        <v>45</v>
      </c>
      <c r="L686" s="255" t="s">
        <v>45</v>
      </c>
      <c r="M686" s="255" t="s">
        <v>97</v>
      </c>
      <c r="N686" s="255" t="s">
        <v>97</v>
      </c>
      <c r="O686" s="255" t="s">
        <v>45</v>
      </c>
      <c r="P686" s="255" t="s">
        <v>45</v>
      </c>
      <c r="Q686" s="255" t="s">
        <v>45</v>
      </c>
      <c r="R686" s="255" t="s">
        <v>45</v>
      </c>
      <c r="S686" s="255" t="s">
        <v>45</v>
      </c>
      <c r="T686" s="267">
        <v>0</v>
      </c>
      <c r="U686" s="300">
        <v>52231</v>
      </c>
    </row>
    <row r="687" spans="1:21" ht="22.5" customHeight="1">
      <c r="A687" s="394" t="s">
        <v>1742</v>
      </c>
      <c r="B687" s="266" t="s">
        <v>894</v>
      </c>
      <c r="C687" s="255" t="s">
        <v>97</v>
      </c>
      <c r="D687" s="255" t="s">
        <v>97</v>
      </c>
      <c r="E687" s="255" t="s">
        <v>45</v>
      </c>
      <c r="F687" s="255" t="s">
        <v>45</v>
      </c>
      <c r="G687" s="255" t="s">
        <v>97</v>
      </c>
      <c r="H687" s="255" t="s">
        <v>97</v>
      </c>
      <c r="I687" s="255" t="s">
        <v>97</v>
      </c>
      <c r="J687" s="255" t="s">
        <v>97</v>
      </c>
      <c r="K687" s="255" t="s">
        <v>45</v>
      </c>
      <c r="L687" s="255" t="s">
        <v>45</v>
      </c>
      <c r="M687" s="255" t="s">
        <v>97</v>
      </c>
      <c r="N687" s="255" t="s">
        <v>97</v>
      </c>
      <c r="O687" s="255" t="s">
        <v>45</v>
      </c>
      <c r="P687" s="255" t="s">
        <v>45</v>
      </c>
      <c r="Q687" s="255" t="s">
        <v>45</v>
      </c>
      <c r="R687" s="255" t="s">
        <v>45</v>
      </c>
      <c r="S687" s="255" t="s">
        <v>97</v>
      </c>
      <c r="T687" s="267" t="s">
        <v>97</v>
      </c>
      <c r="U687" s="300">
        <v>52239</v>
      </c>
    </row>
    <row r="688" spans="1:21" s="251" customFormat="1" ht="11.25" customHeight="1">
      <c r="A688" s="299">
        <v>5224</v>
      </c>
      <c r="B688" s="265" t="s">
        <v>895</v>
      </c>
      <c r="C688" s="255">
        <v>5</v>
      </c>
      <c r="D688" s="255">
        <v>5110</v>
      </c>
      <c r="E688" s="255" t="s">
        <v>97</v>
      </c>
      <c r="F688" s="255" t="s">
        <v>97</v>
      </c>
      <c r="G688" s="255" t="s">
        <v>45</v>
      </c>
      <c r="H688" s="255" t="s">
        <v>45</v>
      </c>
      <c r="I688" s="255" t="s">
        <v>97</v>
      </c>
      <c r="J688" s="255" t="s">
        <v>97</v>
      </c>
      <c r="K688" s="255" t="s">
        <v>97</v>
      </c>
      <c r="L688" s="255" t="s">
        <v>97</v>
      </c>
      <c r="M688" s="255" t="s">
        <v>97</v>
      </c>
      <c r="N688" s="255" t="s">
        <v>97</v>
      </c>
      <c r="O688" s="255" t="s">
        <v>45</v>
      </c>
      <c r="P688" s="255" t="s">
        <v>45</v>
      </c>
      <c r="Q688" s="255" t="s">
        <v>97</v>
      </c>
      <c r="R688" s="255" t="s">
        <v>97</v>
      </c>
      <c r="S688" s="255" t="s">
        <v>45</v>
      </c>
      <c r="T688" s="267">
        <v>0</v>
      </c>
      <c r="U688" s="300">
        <v>5224</v>
      </c>
    </row>
    <row r="689" spans="1:21" ht="22.5" customHeight="1">
      <c r="A689" s="394" t="s">
        <v>1743</v>
      </c>
      <c r="B689" s="266" t="s">
        <v>896</v>
      </c>
      <c r="C689" s="255">
        <v>1130</v>
      </c>
      <c r="D689" s="255">
        <v>1171864</v>
      </c>
      <c r="E689" s="255">
        <v>192</v>
      </c>
      <c r="F689" s="255">
        <v>6408</v>
      </c>
      <c r="G689" s="255">
        <v>157</v>
      </c>
      <c r="H689" s="255">
        <v>11359</v>
      </c>
      <c r="I689" s="255">
        <v>246</v>
      </c>
      <c r="J689" s="255">
        <v>39052</v>
      </c>
      <c r="K689" s="255">
        <v>150</v>
      </c>
      <c r="L689" s="255">
        <v>53598</v>
      </c>
      <c r="M689" s="255">
        <v>125</v>
      </c>
      <c r="N689" s="255">
        <v>89093</v>
      </c>
      <c r="O689" s="255">
        <v>115</v>
      </c>
      <c r="P689" s="255">
        <v>159605</v>
      </c>
      <c r="Q689" s="255">
        <v>94</v>
      </c>
      <c r="R689" s="255">
        <v>293984</v>
      </c>
      <c r="S689" s="255">
        <v>51</v>
      </c>
      <c r="T689" s="267">
        <v>518765</v>
      </c>
      <c r="U689" s="300">
        <v>5229</v>
      </c>
    </row>
    <row r="690" spans="1:21" s="251" customFormat="1" ht="11.25" customHeight="1">
      <c r="A690" s="299">
        <v>52291</v>
      </c>
      <c r="B690" s="265" t="s">
        <v>897</v>
      </c>
      <c r="C690" s="255">
        <v>1005</v>
      </c>
      <c r="D690" s="255">
        <v>1069061</v>
      </c>
      <c r="E690" s="255">
        <v>162</v>
      </c>
      <c r="F690" s="255">
        <v>5482</v>
      </c>
      <c r="G690" s="255">
        <v>135</v>
      </c>
      <c r="H690" s="255">
        <v>9809</v>
      </c>
      <c r="I690" s="255">
        <v>221</v>
      </c>
      <c r="J690" s="255">
        <v>34828</v>
      </c>
      <c r="K690" s="255">
        <v>139</v>
      </c>
      <c r="L690" s="255">
        <v>49742</v>
      </c>
      <c r="M690" s="255">
        <v>109</v>
      </c>
      <c r="N690" s="255">
        <v>77929</v>
      </c>
      <c r="O690" s="255" t="s">
        <v>97</v>
      </c>
      <c r="P690" s="255" t="s">
        <v>97</v>
      </c>
      <c r="Q690" s="255">
        <v>89</v>
      </c>
      <c r="R690" s="255">
        <v>279124</v>
      </c>
      <c r="S690" s="255" t="s">
        <v>97</v>
      </c>
      <c r="T690" s="267" t="s">
        <v>97</v>
      </c>
      <c r="U690" s="300">
        <v>52291</v>
      </c>
    </row>
    <row r="691" spans="1:21" s="251" customFormat="1" ht="11.25" customHeight="1">
      <c r="A691" s="299">
        <v>52299</v>
      </c>
      <c r="B691" s="265" t="s">
        <v>898</v>
      </c>
      <c r="C691" s="255">
        <v>125</v>
      </c>
      <c r="D691" s="255">
        <v>102804</v>
      </c>
      <c r="E691" s="255">
        <v>30</v>
      </c>
      <c r="F691" s="255">
        <v>926</v>
      </c>
      <c r="G691" s="255">
        <v>22</v>
      </c>
      <c r="H691" s="255">
        <v>1551</v>
      </c>
      <c r="I691" s="255">
        <v>25</v>
      </c>
      <c r="J691" s="255">
        <v>4224</v>
      </c>
      <c r="K691" s="255">
        <v>11</v>
      </c>
      <c r="L691" s="255">
        <v>3857</v>
      </c>
      <c r="M691" s="255">
        <v>16</v>
      </c>
      <c r="N691" s="255">
        <v>11164</v>
      </c>
      <c r="O691" s="255" t="s">
        <v>97</v>
      </c>
      <c r="P691" s="255" t="s">
        <v>97</v>
      </c>
      <c r="Q691" s="255">
        <v>5</v>
      </c>
      <c r="R691" s="255">
        <v>14860</v>
      </c>
      <c r="S691" s="255" t="s">
        <v>97</v>
      </c>
      <c r="T691" s="267" t="s">
        <v>97</v>
      </c>
      <c r="U691" s="300">
        <v>52299</v>
      </c>
    </row>
    <row r="692" spans="1:21" ht="11.25" customHeight="1">
      <c r="A692" s="270">
        <v>53</v>
      </c>
      <c r="B692" s="265" t="s">
        <v>899</v>
      </c>
      <c r="C692" s="255" t="s">
        <v>97</v>
      </c>
      <c r="D692" s="255" t="s">
        <v>97</v>
      </c>
      <c r="E692" s="255">
        <v>259</v>
      </c>
      <c r="F692" s="255">
        <v>8411</v>
      </c>
      <c r="G692" s="255">
        <v>82</v>
      </c>
      <c r="H692" s="255">
        <v>5562</v>
      </c>
      <c r="I692" s="255">
        <v>76</v>
      </c>
      <c r="J692" s="255">
        <v>11793</v>
      </c>
      <c r="K692" s="255">
        <v>34</v>
      </c>
      <c r="L692" s="255">
        <v>12196</v>
      </c>
      <c r="M692" s="255">
        <v>27</v>
      </c>
      <c r="N692" s="255">
        <v>18734</v>
      </c>
      <c r="O692" s="255">
        <v>30</v>
      </c>
      <c r="P692" s="255">
        <v>44070</v>
      </c>
      <c r="Q692" s="255">
        <v>16</v>
      </c>
      <c r="R692" s="255">
        <v>39161</v>
      </c>
      <c r="S692" s="255" t="s">
        <v>97</v>
      </c>
      <c r="T692" s="267" t="s">
        <v>97</v>
      </c>
      <c r="U692" s="300">
        <v>53</v>
      </c>
    </row>
    <row r="693" spans="1:21" s="251" customFormat="1" ht="11.25" customHeight="1">
      <c r="A693" s="299">
        <v>532</v>
      </c>
      <c r="B693" s="265" t="s">
        <v>900</v>
      </c>
      <c r="C693" s="255" t="s">
        <v>97</v>
      </c>
      <c r="D693" s="255" t="s">
        <v>97</v>
      </c>
      <c r="E693" s="255">
        <v>259</v>
      </c>
      <c r="F693" s="255">
        <v>8411</v>
      </c>
      <c r="G693" s="255">
        <v>82</v>
      </c>
      <c r="H693" s="255">
        <v>5562</v>
      </c>
      <c r="I693" s="255">
        <v>76</v>
      </c>
      <c r="J693" s="255">
        <v>11793</v>
      </c>
      <c r="K693" s="255">
        <v>34</v>
      </c>
      <c r="L693" s="255">
        <v>12196</v>
      </c>
      <c r="M693" s="255">
        <v>27</v>
      </c>
      <c r="N693" s="255">
        <v>18734</v>
      </c>
      <c r="O693" s="255">
        <v>30</v>
      </c>
      <c r="P693" s="255">
        <v>44070</v>
      </c>
      <c r="Q693" s="255">
        <v>16</v>
      </c>
      <c r="R693" s="255">
        <v>39161</v>
      </c>
      <c r="S693" s="255" t="s">
        <v>97</v>
      </c>
      <c r="T693" s="267" t="s">
        <v>97</v>
      </c>
      <c r="U693" s="300">
        <v>532</v>
      </c>
    </row>
    <row r="694" spans="1:21" s="245" customFormat="1" ht="18" customHeight="1">
      <c r="A694" s="242" t="s">
        <v>116</v>
      </c>
      <c r="B694" s="237" t="s">
        <v>117</v>
      </c>
      <c r="C694" s="263">
        <v>8999</v>
      </c>
      <c r="D694" s="263">
        <v>2141649</v>
      </c>
      <c r="E694" s="263">
        <v>2417</v>
      </c>
      <c r="F694" s="263">
        <v>80522</v>
      </c>
      <c r="G694" s="263">
        <v>2398</v>
      </c>
      <c r="H694" s="263">
        <v>172740</v>
      </c>
      <c r="I694" s="263">
        <v>2465</v>
      </c>
      <c r="J694" s="263">
        <v>385463</v>
      </c>
      <c r="K694" s="263">
        <v>962</v>
      </c>
      <c r="L694" s="263">
        <v>329657</v>
      </c>
      <c r="M694" s="263">
        <v>454</v>
      </c>
      <c r="N694" s="263">
        <v>314576</v>
      </c>
      <c r="O694" s="263">
        <v>173</v>
      </c>
      <c r="P694" s="263">
        <v>235952</v>
      </c>
      <c r="Q694" s="263">
        <v>101</v>
      </c>
      <c r="R694" s="263">
        <v>286922</v>
      </c>
      <c r="S694" s="263">
        <v>29</v>
      </c>
      <c r="T694" s="264">
        <v>335817</v>
      </c>
      <c r="U694" s="303" t="s">
        <v>118</v>
      </c>
    </row>
    <row r="695" spans="1:21" ht="15" customHeight="1">
      <c r="A695" s="270">
        <v>55</v>
      </c>
      <c r="B695" s="265" t="s">
        <v>902</v>
      </c>
      <c r="C695" s="255">
        <v>2023</v>
      </c>
      <c r="D695" s="255">
        <v>667371</v>
      </c>
      <c r="E695" s="255">
        <v>455</v>
      </c>
      <c r="F695" s="255">
        <v>15247</v>
      </c>
      <c r="G695" s="255">
        <v>438</v>
      </c>
      <c r="H695" s="255">
        <v>32130</v>
      </c>
      <c r="I695" s="255">
        <v>574</v>
      </c>
      <c r="J695" s="255">
        <v>92750</v>
      </c>
      <c r="K695" s="255">
        <v>282</v>
      </c>
      <c r="L695" s="255">
        <v>98353</v>
      </c>
      <c r="M695" s="255">
        <v>163</v>
      </c>
      <c r="N695" s="255">
        <v>116154</v>
      </c>
      <c r="O695" s="255">
        <v>64</v>
      </c>
      <c r="P695" s="255">
        <v>87804</v>
      </c>
      <c r="Q695" s="255">
        <v>36</v>
      </c>
      <c r="R695" s="255">
        <v>99014</v>
      </c>
      <c r="S695" s="255">
        <v>11</v>
      </c>
      <c r="T695" s="267">
        <v>125920</v>
      </c>
      <c r="U695" s="300">
        <v>55</v>
      </c>
    </row>
    <row r="696" spans="1:21" s="251" customFormat="1" ht="11.25" customHeight="1">
      <c r="A696" s="299">
        <v>551</v>
      </c>
      <c r="B696" s="265" t="s">
        <v>903</v>
      </c>
      <c r="C696" s="255">
        <v>1814</v>
      </c>
      <c r="D696" s="255">
        <v>628301</v>
      </c>
      <c r="E696" s="255">
        <v>367</v>
      </c>
      <c r="F696" s="255">
        <v>12505</v>
      </c>
      <c r="G696" s="255">
        <v>393</v>
      </c>
      <c r="H696" s="255">
        <v>28830</v>
      </c>
      <c r="I696" s="255">
        <v>536</v>
      </c>
      <c r="J696" s="255">
        <v>86535</v>
      </c>
      <c r="K696" s="255">
        <v>266</v>
      </c>
      <c r="L696" s="255">
        <v>93071</v>
      </c>
      <c r="M696" s="255">
        <v>146</v>
      </c>
      <c r="N696" s="255">
        <v>103175</v>
      </c>
      <c r="O696" s="255" t="s">
        <v>97</v>
      </c>
      <c r="P696" s="255" t="s">
        <v>97</v>
      </c>
      <c r="Q696" s="255" t="s">
        <v>97</v>
      </c>
      <c r="R696" s="255" t="s">
        <v>97</v>
      </c>
      <c r="S696" s="255">
        <v>11</v>
      </c>
      <c r="T696" s="267">
        <v>125920</v>
      </c>
      <c r="U696" s="300">
        <v>551</v>
      </c>
    </row>
    <row r="697" spans="1:21" s="251" customFormat="1" ht="11.25" customHeight="1">
      <c r="A697" s="299">
        <v>5510</v>
      </c>
      <c r="B697" s="265" t="s">
        <v>903</v>
      </c>
      <c r="C697" s="255">
        <v>1814</v>
      </c>
      <c r="D697" s="255">
        <v>628301</v>
      </c>
      <c r="E697" s="255">
        <v>367</v>
      </c>
      <c r="F697" s="255">
        <v>12505</v>
      </c>
      <c r="G697" s="255">
        <v>393</v>
      </c>
      <c r="H697" s="255">
        <v>28830</v>
      </c>
      <c r="I697" s="255">
        <v>536</v>
      </c>
      <c r="J697" s="255">
        <v>86535</v>
      </c>
      <c r="K697" s="255">
        <v>266</v>
      </c>
      <c r="L697" s="255">
        <v>93071</v>
      </c>
      <c r="M697" s="255">
        <v>146</v>
      </c>
      <c r="N697" s="255">
        <v>103175</v>
      </c>
      <c r="O697" s="255" t="s">
        <v>97</v>
      </c>
      <c r="P697" s="255" t="s">
        <v>97</v>
      </c>
      <c r="Q697" s="255" t="s">
        <v>97</v>
      </c>
      <c r="R697" s="255" t="s">
        <v>97</v>
      </c>
      <c r="S697" s="255">
        <v>11</v>
      </c>
      <c r="T697" s="267">
        <v>125920</v>
      </c>
      <c r="U697" s="300">
        <v>5510</v>
      </c>
    </row>
    <row r="698" spans="1:21" s="251" customFormat="1" ht="11.25" customHeight="1">
      <c r="A698" s="299">
        <v>55101</v>
      </c>
      <c r="B698" s="265" t="s">
        <v>904</v>
      </c>
      <c r="C698" s="255">
        <v>440</v>
      </c>
      <c r="D698" s="255">
        <v>380764</v>
      </c>
      <c r="E698" s="255">
        <v>32</v>
      </c>
      <c r="F698" s="255">
        <v>1042</v>
      </c>
      <c r="G698" s="255">
        <v>36</v>
      </c>
      <c r="H698" s="255">
        <v>2687</v>
      </c>
      <c r="I698" s="255">
        <v>108</v>
      </c>
      <c r="J698" s="255">
        <v>18130</v>
      </c>
      <c r="K698" s="255">
        <v>102</v>
      </c>
      <c r="L698" s="255">
        <v>36846</v>
      </c>
      <c r="M698" s="255">
        <v>79</v>
      </c>
      <c r="N698" s="255">
        <v>59042</v>
      </c>
      <c r="O698" s="255">
        <v>46</v>
      </c>
      <c r="P698" s="255">
        <v>63837</v>
      </c>
      <c r="Q698" s="255">
        <v>26</v>
      </c>
      <c r="R698" s="255">
        <v>73261</v>
      </c>
      <c r="S698" s="255">
        <v>11</v>
      </c>
      <c r="T698" s="267">
        <v>125920</v>
      </c>
      <c r="U698" s="300">
        <v>55101</v>
      </c>
    </row>
    <row r="699" spans="1:21" s="251" customFormat="1" ht="11.25" customHeight="1">
      <c r="A699" s="299">
        <v>55102</v>
      </c>
      <c r="B699" s="265" t="s">
        <v>905</v>
      </c>
      <c r="C699" s="255">
        <v>85</v>
      </c>
      <c r="D699" s="255">
        <v>33067</v>
      </c>
      <c r="E699" s="255">
        <v>6</v>
      </c>
      <c r="F699" s="255">
        <v>227</v>
      </c>
      <c r="G699" s="255">
        <v>10</v>
      </c>
      <c r="H699" s="255">
        <v>750</v>
      </c>
      <c r="I699" s="255">
        <v>25</v>
      </c>
      <c r="J699" s="255">
        <v>4144</v>
      </c>
      <c r="K699" s="255">
        <v>24</v>
      </c>
      <c r="L699" s="255">
        <v>8224</v>
      </c>
      <c r="M699" s="255">
        <v>15</v>
      </c>
      <c r="N699" s="255">
        <v>10445</v>
      </c>
      <c r="O699" s="255" t="s">
        <v>97</v>
      </c>
      <c r="P699" s="255" t="s">
        <v>97</v>
      </c>
      <c r="Q699" s="255" t="s">
        <v>97</v>
      </c>
      <c r="R699" s="255" t="s">
        <v>97</v>
      </c>
      <c r="S699" s="255" t="s">
        <v>45</v>
      </c>
      <c r="T699" s="267">
        <v>0</v>
      </c>
      <c r="U699" s="300">
        <v>55102</v>
      </c>
    </row>
    <row r="700" spans="1:21" s="251" customFormat="1" ht="11.25" customHeight="1">
      <c r="A700" s="299">
        <v>55103</v>
      </c>
      <c r="B700" s="265" t="s">
        <v>906</v>
      </c>
      <c r="C700" s="255">
        <v>853</v>
      </c>
      <c r="D700" s="255">
        <v>154427</v>
      </c>
      <c r="E700" s="255">
        <v>172</v>
      </c>
      <c r="F700" s="255">
        <v>6101</v>
      </c>
      <c r="G700" s="255">
        <v>217</v>
      </c>
      <c r="H700" s="255">
        <v>15876</v>
      </c>
      <c r="I700" s="255">
        <v>311</v>
      </c>
      <c r="J700" s="255">
        <v>49834</v>
      </c>
      <c r="K700" s="255">
        <v>105</v>
      </c>
      <c r="L700" s="255">
        <v>35573</v>
      </c>
      <c r="M700" s="255">
        <v>35</v>
      </c>
      <c r="N700" s="255">
        <v>22452</v>
      </c>
      <c r="O700" s="255">
        <v>9</v>
      </c>
      <c r="P700" s="255">
        <v>12233</v>
      </c>
      <c r="Q700" s="255">
        <v>4</v>
      </c>
      <c r="R700" s="255">
        <v>12359</v>
      </c>
      <c r="S700" s="255" t="s">
        <v>45</v>
      </c>
      <c r="T700" s="267">
        <v>0</v>
      </c>
      <c r="U700" s="300">
        <v>55103</v>
      </c>
    </row>
    <row r="701" spans="1:21" s="251" customFormat="1" ht="11.25" customHeight="1">
      <c r="A701" s="299">
        <v>55104</v>
      </c>
      <c r="B701" s="265" t="s">
        <v>907</v>
      </c>
      <c r="C701" s="255">
        <v>436</v>
      </c>
      <c r="D701" s="255">
        <v>60042</v>
      </c>
      <c r="E701" s="255">
        <v>157</v>
      </c>
      <c r="F701" s="255">
        <v>5135</v>
      </c>
      <c r="G701" s="255">
        <v>130</v>
      </c>
      <c r="H701" s="255">
        <v>9517</v>
      </c>
      <c r="I701" s="255">
        <v>92</v>
      </c>
      <c r="J701" s="255">
        <v>14427</v>
      </c>
      <c r="K701" s="255">
        <v>35</v>
      </c>
      <c r="L701" s="255">
        <v>12429</v>
      </c>
      <c r="M701" s="255">
        <v>17</v>
      </c>
      <c r="N701" s="255">
        <v>11236</v>
      </c>
      <c r="O701" s="255" t="s">
        <v>97</v>
      </c>
      <c r="P701" s="255" t="s">
        <v>97</v>
      </c>
      <c r="Q701" s="255" t="s">
        <v>97</v>
      </c>
      <c r="R701" s="255" t="s">
        <v>97</v>
      </c>
      <c r="S701" s="255" t="s">
        <v>45</v>
      </c>
      <c r="T701" s="267">
        <v>0</v>
      </c>
      <c r="U701" s="300">
        <v>55104</v>
      </c>
    </row>
    <row r="702" spans="1:21" s="251" customFormat="1" ht="11.25" customHeight="1">
      <c r="A702" s="299">
        <v>552</v>
      </c>
      <c r="B702" s="265" t="s">
        <v>908</v>
      </c>
      <c r="C702" s="255">
        <v>93</v>
      </c>
      <c r="D702" s="255">
        <v>12821</v>
      </c>
      <c r="E702" s="255">
        <v>45</v>
      </c>
      <c r="F702" s="255">
        <v>1371</v>
      </c>
      <c r="G702" s="255">
        <v>22</v>
      </c>
      <c r="H702" s="255">
        <v>1564</v>
      </c>
      <c r="I702" s="255">
        <v>15</v>
      </c>
      <c r="J702" s="255">
        <v>2472</v>
      </c>
      <c r="K702" s="255">
        <v>4</v>
      </c>
      <c r="L702" s="255">
        <v>1380</v>
      </c>
      <c r="M702" s="255" t="s">
        <v>97</v>
      </c>
      <c r="N702" s="255" t="s">
        <v>97</v>
      </c>
      <c r="O702" s="255" t="s">
        <v>97</v>
      </c>
      <c r="P702" s="255" t="s">
        <v>97</v>
      </c>
      <c r="Q702" s="255" t="s">
        <v>45</v>
      </c>
      <c r="R702" s="255" t="s">
        <v>45</v>
      </c>
      <c r="S702" s="255" t="s">
        <v>45</v>
      </c>
      <c r="T702" s="267">
        <v>0</v>
      </c>
      <c r="U702" s="300">
        <v>552</v>
      </c>
    </row>
    <row r="703" spans="1:21" s="251" customFormat="1" ht="11.25" customHeight="1">
      <c r="A703" s="299">
        <v>5520</v>
      </c>
      <c r="B703" s="265" t="s">
        <v>908</v>
      </c>
      <c r="C703" s="255">
        <v>93</v>
      </c>
      <c r="D703" s="255">
        <v>12821</v>
      </c>
      <c r="E703" s="255">
        <v>45</v>
      </c>
      <c r="F703" s="255">
        <v>1371</v>
      </c>
      <c r="G703" s="255">
        <v>22</v>
      </c>
      <c r="H703" s="255">
        <v>1564</v>
      </c>
      <c r="I703" s="255">
        <v>15</v>
      </c>
      <c r="J703" s="255">
        <v>2472</v>
      </c>
      <c r="K703" s="255">
        <v>4</v>
      </c>
      <c r="L703" s="255">
        <v>1380</v>
      </c>
      <c r="M703" s="255" t="s">
        <v>97</v>
      </c>
      <c r="N703" s="255" t="s">
        <v>97</v>
      </c>
      <c r="O703" s="255" t="s">
        <v>97</v>
      </c>
      <c r="P703" s="255" t="s">
        <v>97</v>
      </c>
      <c r="Q703" s="255" t="s">
        <v>45</v>
      </c>
      <c r="R703" s="255" t="s">
        <v>45</v>
      </c>
      <c r="S703" s="255" t="s">
        <v>45</v>
      </c>
      <c r="T703" s="267">
        <v>0</v>
      </c>
      <c r="U703" s="300">
        <v>5520</v>
      </c>
    </row>
    <row r="704" spans="1:21" s="251" customFormat="1" ht="11.25" customHeight="1">
      <c r="A704" s="299">
        <v>55201</v>
      </c>
      <c r="B704" s="265" t="s">
        <v>909</v>
      </c>
      <c r="C704" s="255">
        <v>8</v>
      </c>
      <c r="D704" s="255">
        <v>1467</v>
      </c>
      <c r="E704" s="255" t="s">
        <v>97</v>
      </c>
      <c r="F704" s="255" t="s">
        <v>97</v>
      </c>
      <c r="G704" s="255" t="s">
        <v>97</v>
      </c>
      <c r="H704" s="255" t="s">
        <v>97</v>
      </c>
      <c r="I704" s="255" t="s">
        <v>97</v>
      </c>
      <c r="J704" s="255" t="s">
        <v>97</v>
      </c>
      <c r="K704" s="255" t="s">
        <v>97</v>
      </c>
      <c r="L704" s="255" t="s">
        <v>97</v>
      </c>
      <c r="M704" s="255" t="s">
        <v>97</v>
      </c>
      <c r="N704" s="255" t="s">
        <v>97</v>
      </c>
      <c r="O704" s="255" t="s">
        <v>45</v>
      </c>
      <c r="P704" s="255" t="s">
        <v>45</v>
      </c>
      <c r="Q704" s="255" t="s">
        <v>45</v>
      </c>
      <c r="R704" s="255" t="s">
        <v>45</v>
      </c>
      <c r="S704" s="255" t="s">
        <v>45</v>
      </c>
      <c r="T704" s="267">
        <v>0</v>
      </c>
      <c r="U704" s="300">
        <v>55201</v>
      </c>
    </row>
    <row r="705" spans="1:21" s="251" customFormat="1" ht="11.25" customHeight="1">
      <c r="A705" s="299">
        <v>55202</v>
      </c>
      <c r="B705" s="265" t="s">
        <v>910</v>
      </c>
      <c r="C705" s="255">
        <v>7</v>
      </c>
      <c r="D705" s="255">
        <v>2996</v>
      </c>
      <c r="E705" s="255" t="s">
        <v>97</v>
      </c>
      <c r="F705" s="255" t="s">
        <v>97</v>
      </c>
      <c r="G705" s="255" t="s">
        <v>97</v>
      </c>
      <c r="H705" s="255" t="s">
        <v>97</v>
      </c>
      <c r="I705" s="255" t="s">
        <v>97</v>
      </c>
      <c r="J705" s="255" t="s">
        <v>97</v>
      </c>
      <c r="K705" s="255" t="s">
        <v>45</v>
      </c>
      <c r="L705" s="255" t="s">
        <v>45</v>
      </c>
      <c r="M705" s="255">
        <v>3</v>
      </c>
      <c r="N705" s="255">
        <v>2573</v>
      </c>
      <c r="O705" s="255" t="s">
        <v>45</v>
      </c>
      <c r="P705" s="255" t="s">
        <v>45</v>
      </c>
      <c r="Q705" s="255" t="s">
        <v>45</v>
      </c>
      <c r="R705" s="255" t="s">
        <v>45</v>
      </c>
      <c r="S705" s="255" t="s">
        <v>45</v>
      </c>
      <c r="T705" s="267">
        <v>0</v>
      </c>
      <c r="U705" s="300">
        <v>55202</v>
      </c>
    </row>
    <row r="706" spans="1:21" s="251" customFormat="1" ht="11.25" customHeight="1">
      <c r="A706" s="299">
        <v>55203</v>
      </c>
      <c r="B706" s="265" t="s">
        <v>911</v>
      </c>
      <c r="C706" s="255">
        <v>68</v>
      </c>
      <c r="D706" s="255">
        <v>5622</v>
      </c>
      <c r="E706" s="255">
        <v>41</v>
      </c>
      <c r="F706" s="255">
        <v>1239</v>
      </c>
      <c r="G706" s="255" t="s">
        <v>97</v>
      </c>
      <c r="H706" s="255" t="s">
        <v>97</v>
      </c>
      <c r="I706" s="255">
        <v>7</v>
      </c>
      <c r="J706" s="255">
        <v>1219</v>
      </c>
      <c r="K706" s="255" t="s">
        <v>97</v>
      </c>
      <c r="L706" s="255" t="s">
        <v>97</v>
      </c>
      <c r="M706" s="255" t="s">
        <v>97</v>
      </c>
      <c r="N706" s="255" t="s">
        <v>97</v>
      </c>
      <c r="O706" s="255" t="s">
        <v>45</v>
      </c>
      <c r="P706" s="255" t="s">
        <v>45</v>
      </c>
      <c r="Q706" s="255" t="s">
        <v>45</v>
      </c>
      <c r="R706" s="255" t="s">
        <v>45</v>
      </c>
      <c r="S706" s="255" t="s">
        <v>45</v>
      </c>
      <c r="T706" s="267">
        <v>0</v>
      </c>
      <c r="U706" s="300">
        <v>55203</v>
      </c>
    </row>
    <row r="707" spans="1:21" s="251" customFormat="1" ht="11.25" customHeight="1">
      <c r="A707" s="299">
        <v>55204</v>
      </c>
      <c r="B707" s="265" t="s">
        <v>912</v>
      </c>
      <c r="C707" s="255">
        <v>10</v>
      </c>
      <c r="D707" s="255">
        <v>2735</v>
      </c>
      <c r="E707" s="255" t="s">
        <v>97</v>
      </c>
      <c r="F707" s="255" t="s">
        <v>97</v>
      </c>
      <c r="G707" s="255" t="s">
        <v>97</v>
      </c>
      <c r="H707" s="255" t="s">
        <v>97</v>
      </c>
      <c r="I707" s="255">
        <v>5</v>
      </c>
      <c r="J707" s="255">
        <v>675</v>
      </c>
      <c r="K707" s="255" t="s">
        <v>97</v>
      </c>
      <c r="L707" s="255" t="s">
        <v>97</v>
      </c>
      <c r="M707" s="255" t="s">
        <v>45</v>
      </c>
      <c r="N707" s="255" t="s">
        <v>45</v>
      </c>
      <c r="O707" s="255" t="s">
        <v>97</v>
      </c>
      <c r="P707" s="255" t="s">
        <v>97</v>
      </c>
      <c r="Q707" s="255" t="s">
        <v>45</v>
      </c>
      <c r="R707" s="255" t="s">
        <v>45</v>
      </c>
      <c r="S707" s="255" t="s">
        <v>45</v>
      </c>
      <c r="T707" s="267">
        <v>0</v>
      </c>
      <c r="U707" s="300">
        <v>55204</v>
      </c>
    </row>
    <row r="708" spans="1:21" s="251" customFormat="1" ht="11.25" customHeight="1">
      <c r="A708" s="299">
        <v>553</v>
      </c>
      <c r="B708" s="265" t="s">
        <v>913</v>
      </c>
      <c r="C708" s="255">
        <v>28</v>
      </c>
      <c r="D708" s="255">
        <v>8518</v>
      </c>
      <c r="E708" s="255">
        <v>4</v>
      </c>
      <c r="F708" s="255">
        <v>157</v>
      </c>
      <c r="G708" s="255">
        <v>4</v>
      </c>
      <c r="H708" s="255">
        <v>307</v>
      </c>
      <c r="I708" s="255">
        <v>11</v>
      </c>
      <c r="J708" s="255">
        <v>1791</v>
      </c>
      <c r="K708" s="255">
        <v>4</v>
      </c>
      <c r="L708" s="255">
        <v>1302</v>
      </c>
      <c r="M708" s="255" t="s">
        <v>97</v>
      </c>
      <c r="N708" s="255" t="s">
        <v>97</v>
      </c>
      <c r="O708" s="255" t="s">
        <v>97</v>
      </c>
      <c r="P708" s="255" t="s">
        <v>97</v>
      </c>
      <c r="Q708" s="255" t="s">
        <v>45</v>
      </c>
      <c r="R708" s="255" t="s">
        <v>45</v>
      </c>
      <c r="S708" s="255" t="s">
        <v>45</v>
      </c>
      <c r="T708" s="267">
        <v>0</v>
      </c>
      <c r="U708" s="300">
        <v>553</v>
      </c>
    </row>
    <row r="709" spans="1:21" s="251" customFormat="1" ht="11.25" customHeight="1">
      <c r="A709" s="299">
        <v>559</v>
      </c>
      <c r="B709" s="265" t="s">
        <v>914</v>
      </c>
      <c r="C709" s="255">
        <v>88</v>
      </c>
      <c r="D709" s="255">
        <v>17731</v>
      </c>
      <c r="E709" s="255">
        <v>39</v>
      </c>
      <c r="F709" s="255">
        <v>1214</v>
      </c>
      <c r="G709" s="255">
        <v>19</v>
      </c>
      <c r="H709" s="255">
        <v>1429</v>
      </c>
      <c r="I709" s="255">
        <v>12</v>
      </c>
      <c r="J709" s="255">
        <v>1952</v>
      </c>
      <c r="K709" s="255">
        <v>8</v>
      </c>
      <c r="L709" s="255">
        <v>2600</v>
      </c>
      <c r="M709" s="255">
        <v>7</v>
      </c>
      <c r="N709" s="255">
        <v>5217</v>
      </c>
      <c r="O709" s="255" t="s">
        <v>97</v>
      </c>
      <c r="P709" s="255" t="s">
        <v>97</v>
      </c>
      <c r="Q709" s="255" t="s">
        <v>97</v>
      </c>
      <c r="R709" s="255" t="s">
        <v>97</v>
      </c>
      <c r="S709" s="255" t="s">
        <v>45</v>
      </c>
      <c r="T709" s="267">
        <v>0</v>
      </c>
      <c r="U709" s="300">
        <v>559</v>
      </c>
    </row>
    <row r="710" spans="1:21" s="251" customFormat="1" ht="11.25" customHeight="1">
      <c r="A710" s="299">
        <v>5590</v>
      </c>
      <c r="B710" s="265" t="s">
        <v>914</v>
      </c>
      <c r="C710" s="255">
        <v>88</v>
      </c>
      <c r="D710" s="255">
        <v>17731</v>
      </c>
      <c r="E710" s="255">
        <v>39</v>
      </c>
      <c r="F710" s="255">
        <v>1214</v>
      </c>
      <c r="G710" s="255">
        <v>19</v>
      </c>
      <c r="H710" s="255">
        <v>1429</v>
      </c>
      <c r="I710" s="255">
        <v>12</v>
      </c>
      <c r="J710" s="255">
        <v>1952</v>
      </c>
      <c r="K710" s="255">
        <v>8</v>
      </c>
      <c r="L710" s="255">
        <v>2600</v>
      </c>
      <c r="M710" s="255">
        <v>7</v>
      </c>
      <c r="N710" s="255">
        <v>5217</v>
      </c>
      <c r="O710" s="255" t="s">
        <v>97</v>
      </c>
      <c r="P710" s="255" t="s">
        <v>97</v>
      </c>
      <c r="Q710" s="255" t="s">
        <v>97</v>
      </c>
      <c r="R710" s="255" t="s">
        <v>97</v>
      </c>
      <c r="S710" s="255" t="s">
        <v>45</v>
      </c>
      <c r="T710" s="267">
        <v>0</v>
      </c>
      <c r="U710" s="300">
        <v>5590</v>
      </c>
    </row>
    <row r="711" spans="1:21" s="251" customFormat="1" ht="11.25" customHeight="1">
      <c r="A711" s="299">
        <v>55901</v>
      </c>
      <c r="B711" s="265" t="s">
        <v>915</v>
      </c>
      <c r="C711" s="255">
        <v>44</v>
      </c>
      <c r="D711" s="255">
        <v>4777</v>
      </c>
      <c r="E711" s="255">
        <v>29</v>
      </c>
      <c r="F711" s="255">
        <v>920</v>
      </c>
      <c r="G711" s="255">
        <v>8</v>
      </c>
      <c r="H711" s="255">
        <v>571</v>
      </c>
      <c r="I711" s="255" t="s">
        <v>97</v>
      </c>
      <c r="J711" s="255" t="s">
        <v>97</v>
      </c>
      <c r="K711" s="255" t="s">
        <v>97</v>
      </c>
      <c r="L711" s="255" t="s">
        <v>97</v>
      </c>
      <c r="M711" s="255" t="s">
        <v>45</v>
      </c>
      <c r="N711" s="255" t="s">
        <v>45</v>
      </c>
      <c r="O711" s="255" t="s">
        <v>45</v>
      </c>
      <c r="P711" s="255" t="s">
        <v>45</v>
      </c>
      <c r="Q711" s="255" t="s">
        <v>97</v>
      </c>
      <c r="R711" s="255" t="s">
        <v>97</v>
      </c>
      <c r="S711" s="255" t="s">
        <v>45</v>
      </c>
      <c r="T711" s="267">
        <v>0</v>
      </c>
      <c r="U711" s="300">
        <v>55901</v>
      </c>
    </row>
    <row r="712" spans="1:21" s="251" customFormat="1" ht="11.25" customHeight="1">
      <c r="A712" s="299">
        <v>55909</v>
      </c>
      <c r="B712" s="265" t="s">
        <v>916</v>
      </c>
      <c r="C712" s="255">
        <v>44</v>
      </c>
      <c r="D712" s="255">
        <v>12954</v>
      </c>
      <c r="E712" s="255">
        <v>10</v>
      </c>
      <c r="F712" s="255">
        <v>293</v>
      </c>
      <c r="G712" s="255">
        <v>11</v>
      </c>
      <c r="H712" s="255">
        <v>859</v>
      </c>
      <c r="I712" s="255" t="s">
        <v>97</v>
      </c>
      <c r="J712" s="255" t="s">
        <v>97</v>
      </c>
      <c r="K712" s="255" t="s">
        <v>97</v>
      </c>
      <c r="L712" s="255" t="s">
        <v>97</v>
      </c>
      <c r="M712" s="255">
        <v>7</v>
      </c>
      <c r="N712" s="255">
        <v>5217</v>
      </c>
      <c r="O712" s="255" t="s">
        <v>97</v>
      </c>
      <c r="P712" s="255" t="s">
        <v>97</v>
      </c>
      <c r="Q712" s="255" t="s">
        <v>97</v>
      </c>
      <c r="R712" s="255" t="s">
        <v>97</v>
      </c>
      <c r="S712" s="255" t="s">
        <v>45</v>
      </c>
      <c r="T712" s="267">
        <v>0</v>
      </c>
      <c r="U712" s="300">
        <v>55909</v>
      </c>
    </row>
    <row r="713" spans="1:21" ht="11.25" customHeight="1">
      <c r="A713" s="270">
        <v>56</v>
      </c>
      <c r="B713" s="265" t="s">
        <v>917</v>
      </c>
      <c r="C713" s="255">
        <v>6976</v>
      </c>
      <c r="D713" s="255">
        <v>1474278</v>
      </c>
      <c r="E713" s="255">
        <v>1962</v>
      </c>
      <c r="F713" s="255">
        <v>65275</v>
      </c>
      <c r="G713" s="255">
        <v>1960</v>
      </c>
      <c r="H713" s="255">
        <v>140610</v>
      </c>
      <c r="I713" s="255">
        <v>1891</v>
      </c>
      <c r="J713" s="255">
        <v>292713</v>
      </c>
      <c r="K713" s="255">
        <v>680</v>
      </c>
      <c r="L713" s="255">
        <v>231304</v>
      </c>
      <c r="M713" s="255">
        <v>291</v>
      </c>
      <c r="N713" s="255">
        <v>198422</v>
      </c>
      <c r="O713" s="255">
        <v>109</v>
      </c>
      <c r="P713" s="255">
        <v>148148</v>
      </c>
      <c r="Q713" s="255">
        <v>65</v>
      </c>
      <c r="R713" s="255">
        <v>187908</v>
      </c>
      <c r="S713" s="255">
        <v>18</v>
      </c>
      <c r="T713" s="267">
        <v>209897</v>
      </c>
      <c r="U713" s="300">
        <v>56</v>
      </c>
    </row>
    <row r="714" spans="1:21" ht="22.5" customHeight="1">
      <c r="A714" s="394" t="s">
        <v>1744</v>
      </c>
      <c r="B714" s="266" t="s">
        <v>918</v>
      </c>
      <c r="C714" s="255">
        <v>4917</v>
      </c>
      <c r="D714" s="255">
        <v>1024972</v>
      </c>
      <c r="E714" s="255">
        <v>1347</v>
      </c>
      <c r="F714" s="255">
        <v>45282</v>
      </c>
      <c r="G714" s="255">
        <v>1378</v>
      </c>
      <c r="H714" s="255">
        <v>99417</v>
      </c>
      <c r="I714" s="255">
        <v>1396</v>
      </c>
      <c r="J714" s="255">
        <v>217402</v>
      </c>
      <c r="K714" s="255">
        <v>474</v>
      </c>
      <c r="L714" s="255">
        <v>160828</v>
      </c>
      <c r="M714" s="255">
        <v>197</v>
      </c>
      <c r="N714" s="255">
        <v>133164</v>
      </c>
      <c r="O714" s="255">
        <v>67</v>
      </c>
      <c r="P714" s="255">
        <v>91300</v>
      </c>
      <c r="Q714" s="255">
        <v>45</v>
      </c>
      <c r="R714" s="255">
        <v>126033</v>
      </c>
      <c r="S714" s="255">
        <v>13</v>
      </c>
      <c r="T714" s="267">
        <v>151544</v>
      </c>
      <c r="U714" s="300">
        <v>561</v>
      </c>
    </row>
    <row r="715" spans="1:21" ht="22.5">
      <c r="A715" s="394" t="s">
        <v>1745</v>
      </c>
      <c r="B715" s="266" t="s">
        <v>918</v>
      </c>
      <c r="C715" s="255">
        <v>4917</v>
      </c>
      <c r="D715" s="255">
        <v>1024972</v>
      </c>
      <c r="E715" s="255">
        <v>1347</v>
      </c>
      <c r="F715" s="255">
        <v>45282</v>
      </c>
      <c r="G715" s="255">
        <v>1378</v>
      </c>
      <c r="H715" s="255">
        <v>99417</v>
      </c>
      <c r="I715" s="255">
        <v>1396</v>
      </c>
      <c r="J715" s="255">
        <v>217402</v>
      </c>
      <c r="K715" s="255">
        <v>474</v>
      </c>
      <c r="L715" s="255">
        <v>160828</v>
      </c>
      <c r="M715" s="255">
        <v>197</v>
      </c>
      <c r="N715" s="255">
        <v>133164</v>
      </c>
      <c r="O715" s="255">
        <v>67</v>
      </c>
      <c r="P715" s="255">
        <v>91300</v>
      </c>
      <c r="Q715" s="255">
        <v>45</v>
      </c>
      <c r="R715" s="255">
        <v>126033</v>
      </c>
      <c r="S715" s="255">
        <v>13</v>
      </c>
      <c r="T715" s="267">
        <v>151544</v>
      </c>
      <c r="U715" s="300">
        <v>5610</v>
      </c>
    </row>
    <row r="716" spans="1:21" s="251" customFormat="1" ht="11.25" customHeight="1">
      <c r="A716" s="299">
        <v>56101</v>
      </c>
      <c r="B716" s="265" t="s">
        <v>919</v>
      </c>
      <c r="C716" s="255">
        <v>2745</v>
      </c>
      <c r="D716" s="255">
        <v>636134</v>
      </c>
      <c r="E716" s="255">
        <v>558</v>
      </c>
      <c r="F716" s="255">
        <v>18884</v>
      </c>
      <c r="G716" s="255">
        <v>709</v>
      </c>
      <c r="H716" s="255">
        <v>51753</v>
      </c>
      <c r="I716" s="255">
        <v>895</v>
      </c>
      <c r="J716" s="255">
        <v>140197</v>
      </c>
      <c r="K716" s="255">
        <v>345</v>
      </c>
      <c r="L716" s="255">
        <v>118201</v>
      </c>
      <c r="M716" s="255">
        <v>144</v>
      </c>
      <c r="N716" s="255">
        <v>98167</v>
      </c>
      <c r="O716" s="255">
        <v>55</v>
      </c>
      <c r="P716" s="255">
        <v>75268</v>
      </c>
      <c r="Q716" s="255">
        <v>32</v>
      </c>
      <c r="R716" s="255">
        <v>88484</v>
      </c>
      <c r="S716" s="255">
        <v>7</v>
      </c>
      <c r="T716" s="267">
        <v>45179</v>
      </c>
      <c r="U716" s="300">
        <v>56101</v>
      </c>
    </row>
    <row r="717" spans="1:21" s="251" customFormat="1" ht="11.25" customHeight="1">
      <c r="A717" s="299">
        <v>56102</v>
      </c>
      <c r="B717" s="265" t="s">
        <v>920</v>
      </c>
      <c r="C717" s="255">
        <v>90</v>
      </c>
      <c r="D717" s="255">
        <v>129867</v>
      </c>
      <c r="E717" s="255">
        <v>19</v>
      </c>
      <c r="F717" s="255">
        <v>650</v>
      </c>
      <c r="G717" s="255">
        <v>24</v>
      </c>
      <c r="H717" s="255">
        <v>1835</v>
      </c>
      <c r="I717" s="255">
        <v>21</v>
      </c>
      <c r="J717" s="255">
        <v>3280</v>
      </c>
      <c r="K717" s="255">
        <v>10</v>
      </c>
      <c r="L717" s="255">
        <v>3013</v>
      </c>
      <c r="M717" s="255">
        <v>4</v>
      </c>
      <c r="N717" s="255">
        <v>2578</v>
      </c>
      <c r="O717" s="255" t="s">
        <v>97</v>
      </c>
      <c r="P717" s="255" t="s">
        <v>97</v>
      </c>
      <c r="Q717" s="255" t="s">
        <v>97</v>
      </c>
      <c r="R717" s="255" t="s">
        <v>97</v>
      </c>
      <c r="S717" s="255">
        <v>6</v>
      </c>
      <c r="T717" s="267">
        <v>106365</v>
      </c>
      <c r="U717" s="300">
        <v>56102</v>
      </c>
    </row>
    <row r="718" spans="1:21" s="251" customFormat="1" ht="11.25" customHeight="1">
      <c r="A718" s="299">
        <v>56103</v>
      </c>
      <c r="B718" s="265" t="s">
        <v>921</v>
      </c>
      <c r="C718" s="255">
        <v>1521</v>
      </c>
      <c r="D718" s="255">
        <v>164588</v>
      </c>
      <c r="E718" s="255">
        <v>621</v>
      </c>
      <c r="F718" s="255">
        <v>20597</v>
      </c>
      <c r="G718" s="255">
        <v>470</v>
      </c>
      <c r="H718" s="255">
        <v>33323</v>
      </c>
      <c r="I718" s="255">
        <v>326</v>
      </c>
      <c r="J718" s="255">
        <v>49999</v>
      </c>
      <c r="K718" s="255">
        <v>68</v>
      </c>
      <c r="L718" s="255">
        <v>22657</v>
      </c>
      <c r="M718" s="255">
        <v>27</v>
      </c>
      <c r="N718" s="255">
        <v>17057</v>
      </c>
      <c r="O718" s="255">
        <v>3</v>
      </c>
      <c r="P718" s="255">
        <v>3963</v>
      </c>
      <c r="Q718" s="255">
        <v>6</v>
      </c>
      <c r="R718" s="255">
        <v>16992</v>
      </c>
      <c r="S718" s="255" t="s">
        <v>45</v>
      </c>
      <c r="T718" s="267">
        <v>0</v>
      </c>
      <c r="U718" s="300">
        <v>56103</v>
      </c>
    </row>
    <row r="719" spans="1:21" s="251" customFormat="1" ht="11.25" customHeight="1">
      <c r="A719" s="299">
        <v>56104</v>
      </c>
      <c r="B719" s="265" t="s">
        <v>922</v>
      </c>
      <c r="C719" s="255">
        <v>363</v>
      </c>
      <c r="D719" s="255">
        <v>60784</v>
      </c>
      <c r="E719" s="255">
        <v>102</v>
      </c>
      <c r="F719" s="255">
        <v>3485</v>
      </c>
      <c r="G719" s="255">
        <v>109</v>
      </c>
      <c r="H719" s="255">
        <v>7719</v>
      </c>
      <c r="I719" s="255">
        <v>97</v>
      </c>
      <c r="J719" s="255">
        <v>15078</v>
      </c>
      <c r="K719" s="255">
        <v>34</v>
      </c>
      <c r="L719" s="255">
        <v>11546</v>
      </c>
      <c r="M719" s="255">
        <v>14</v>
      </c>
      <c r="N719" s="255">
        <v>10678</v>
      </c>
      <c r="O719" s="255">
        <v>4</v>
      </c>
      <c r="P719" s="255">
        <v>4929</v>
      </c>
      <c r="Q719" s="255">
        <v>3</v>
      </c>
      <c r="R719" s="255">
        <v>7349</v>
      </c>
      <c r="S719" s="255" t="s">
        <v>45</v>
      </c>
      <c r="T719" s="267">
        <v>0</v>
      </c>
      <c r="U719" s="300">
        <v>56104</v>
      </c>
    </row>
    <row r="720" spans="1:21" s="251" customFormat="1" ht="11.25" customHeight="1">
      <c r="A720" s="299">
        <v>56105</v>
      </c>
      <c r="B720" s="265" t="s">
        <v>923</v>
      </c>
      <c r="C720" s="255">
        <v>198</v>
      </c>
      <c r="D720" s="255">
        <v>33599</v>
      </c>
      <c r="E720" s="255">
        <v>47</v>
      </c>
      <c r="F720" s="255">
        <v>1666</v>
      </c>
      <c r="G720" s="255">
        <v>66</v>
      </c>
      <c r="H720" s="255">
        <v>4787</v>
      </c>
      <c r="I720" s="255">
        <v>57</v>
      </c>
      <c r="J720" s="255">
        <v>8848</v>
      </c>
      <c r="K720" s="255">
        <v>17</v>
      </c>
      <c r="L720" s="255">
        <v>5412</v>
      </c>
      <c r="M720" s="255">
        <v>8</v>
      </c>
      <c r="N720" s="255">
        <v>4685</v>
      </c>
      <c r="O720" s="255" t="s">
        <v>97</v>
      </c>
      <c r="P720" s="255" t="s">
        <v>97</v>
      </c>
      <c r="Q720" s="255" t="s">
        <v>97</v>
      </c>
      <c r="R720" s="255" t="s">
        <v>97</v>
      </c>
      <c r="S720" s="255" t="s">
        <v>45</v>
      </c>
      <c r="T720" s="267">
        <v>0</v>
      </c>
      <c r="U720" s="300">
        <v>56105</v>
      </c>
    </row>
    <row r="721" spans="1:21" ht="22.5" customHeight="1">
      <c r="A721" s="394" t="s">
        <v>1746</v>
      </c>
      <c r="B721" s="266" t="s">
        <v>924</v>
      </c>
      <c r="C721" s="255">
        <v>762</v>
      </c>
      <c r="D721" s="255">
        <v>243102</v>
      </c>
      <c r="E721" s="255">
        <v>233</v>
      </c>
      <c r="F721" s="255">
        <v>7346</v>
      </c>
      <c r="G721" s="255">
        <v>194</v>
      </c>
      <c r="H721" s="255">
        <v>13810</v>
      </c>
      <c r="I721" s="255">
        <v>149</v>
      </c>
      <c r="J721" s="255">
        <v>22516</v>
      </c>
      <c r="K721" s="255">
        <v>93</v>
      </c>
      <c r="L721" s="255">
        <v>32678</v>
      </c>
      <c r="M721" s="255">
        <v>47</v>
      </c>
      <c r="N721" s="255">
        <v>32670</v>
      </c>
      <c r="O721" s="255">
        <v>29</v>
      </c>
      <c r="P721" s="255">
        <v>39519</v>
      </c>
      <c r="Q721" s="255">
        <v>12</v>
      </c>
      <c r="R721" s="255">
        <v>36209</v>
      </c>
      <c r="S721" s="255">
        <v>5</v>
      </c>
      <c r="T721" s="267">
        <v>58353</v>
      </c>
      <c r="U721" s="300">
        <v>562</v>
      </c>
    </row>
    <row r="722" spans="1:21" s="251" customFormat="1" ht="11.25" customHeight="1">
      <c r="A722" s="299">
        <v>5621</v>
      </c>
      <c r="B722" s="265" t="s">
        <v>925</v>
      </c>
      <c r="C722" s="255">
        <v>176</v>
      </c>
      <c r="D722" s="255">
        <v>34207</v>
      </c>
      <c r="E722" s="255">
        <v>65</v>
      </c>
      <c r="F722" s="255">
        <v>2031</v>
      </c>
      <c r="G722" s="255">
        <v>48</v>
      </c>
      <c r="H722" s="255">
        <v>3318</v>
      </c>
      <c r="I722" s="255">
        <v>33</v>
      </c>
      <c r="J722" s="255">
        <v>4713</v>
      </c>
      <c r="K722" s="255">
        <v>13</v>
      </c>
      <c r="L722" s="255">
        <v>4337</v>
      </c>
      <c r="M722" s="255">
        <v>8</v>
      </c>
      <c r="N722" s="255">
        <v>5629</v>
      </c>
      <c r="O722" s="255" t="s">
        <v>97</v>
      </c>
      <c r="P722" s="255" t="s">
        <v>97</v>
      </c>
      <c r="Q722" s="255" t="s">
        <v>97</v>
      </c>
      <c r="R722" s="255" t="s">
        <v>97</v>
      </c>
      <c r="S722" s="255" t="s">
        <v>45</v>
      </c>
      <c r="T722" s="267">
        <v>0</v>
      </c>
      <c r="U722" s="300">
        <v>5621</v>
      </c>
    </row>
    <row r="723" spans="1:21" s="251" customFormat="1" ht="11.25" customHeight="1">
      <c r="A723" s="299">
        <v>5629</v>
      </c>
      <c r="B723" s="265" t="s">
        <v>926</v>
      </c>
      <c r="C723" s="255">
        <v>586</v>
      </c>
      <c r="D723" s="255">
        <v>208895</v>
      </c>
      <c r="E723" s="255">
        <v>168</v>
      </c>
      <c r="F723" s="255">
        <v>5315</v>
      </c>
      <c r="G723" s="255">
        <v>146</v>
      </c>
      <c r="H723" s="255">
        <v>10492</v>
      </c>
      <c r="I723" s="255">
        <v>116</v>
      </c>
      <c r="J723" s="255">
        <v>17804</v>
      </c>
      <c r="K723" s="255">
        <v>80</v>
      </c>
      <c r="L723" s="255">
        <v>28342</v>
      </c>
      <c r="M723" s="255">
        <v>39</v>
      </c>
      <c r="N723" s="255">
        <v>27041</v>
      </c>
      <c r="O723" s="255" t="s">
        <v>97</v>
      </c>
      <c r="P723" s="255" t="s">
        <v>97</v>
      </c>
      <c r="Q723" s="255" t="s">
        <v>97</v>
      </c>
      <c r="R723" s="255" t="s">
        <v>97</v>
      </c>
      <c r="S723" s="255">
        <v>5</v>
      </c>
      <c r="T723" s="267">
        <v>58353</v>
      </c>
      <c r="U723" s="300">
        <v>5629</v>
      </c>
    </row>
    <row r="724" spans="1:21" s="251" customFormat="1" ht="11.25" customHeight="1">
      <c r="A724" s="299">
        <v>563</v>
      </c>
      <c r="B724" s="265" t="s">
        <v>927</v>
      </c>
      <c r="C724" s="255">
        <v>1297</v>
      </c>
      <c r="D724" s="255">
        <v>206205</v>
      </c>
      <c r="E724" s="255">
        <v>382</v>
      </c>
      <c r="F724" s="255">
        <v>12646</v>
      </c>
      <c r="G724" s="255">
        <v>388</v>
      </c>
      <c r="H724" s="255">
        <v>27383</v>
      </c>
      <c r="I724" s="255">
        <v>346</v>
      </c>
      <c r="J724" s="255">
        <v>52795</v>
      </c>
      <c r="K724" s="255">
        <v>113</v>
      </c>
      <c r="L724" s="255">
        <v>37798</v>
      </c>
      <c r="M724" s="255">
        <v>47</v>
      </c>
      <c r="N724" s="255">
        <v>32588</v>
      </c>
      <c r="O724" s="255">
        <v>13</v>
      </c>
      <c r="P724" s="255">
        <v>17329</v>
      </c>
      <c r="Q724" s="255">
        <v>8</v>
      </c>
      <c r="R724" s="255">
        <v>25666</v>
      </c>
      <c r="S724" s="255" t="s">
        <v>45</v>
      </c>
      <c r="T724" s="267">
        <v>0</v>
      </c>
      <c r="U724" s="300">
        <v>563</v>
      </c>
    </row>
    <row r="725" spans="1:21" s="251" customFormat="1" ht="11.25" customHeight="1">
      <c r="A725" s="299">
        <v>5630</v>
      </c>
      <c r="B725" s="265" t="s">
        <v>927</v>
      </c>
      <c r="C725" s="255">
        <v>1297</v>
      </c>
      <c r="D725" s="255">
        <v>206205</v>
      </c>
      <c r="E725" s="255">
        <v>382</v>
      </c>
      <c r="F725" s="255">
        <v>12646</v>
      </c>
      <c r="G725" s="255">
        <v>388</v>
      </c>
      <c r="H725" s="255">
        <v>27383</v>
      </c>
      <c r="I725" s="255">
        <v>346</v>
      </c>
      <c r="J725" s="255">
        <v>52795</v>
      </c>
      <c r="K725" s="255">
        <v>113</v>
      </c>
      <c r="L725" s="255">
        <v>37798</v>
      </c>
      <c r="M725" s="255">
        <v>47</v>
      </c>
      <c r="N725" s="255">
        <v>32588</v>
      </c>
      <c r="O725" s="255">
        <v>13</v>
      </c>
      <c r="P725" s="255">
        <v>17329</v>
      </c>
      <c r="Q725" s="255">
        <v>8</v>
      </c>
      <c r="R725" s="255">
        <v>25666</v>
      </c>
      <c r="S725" s="255" t="s">
        <v>45</v>
      </c>
      <c r="T725" s="267">
        <v>0</v>
      </c>
      <c r="U725" s="300">
        <v>5630</v>
      </c>
    </row>
    <row r="726" spans="1:21" s="251" customFormat="1" ht="11.25" customHeight="1">
      <c r="A726" s="299">
        <v>56301</v>
      </c>
      <c r="B726" s="265" t="s">
        <v>928</v>
      </c>
      <c r="C726" s="255">
        <v>1015</v>
      </c>
      <c r="D726" s="255">
        <v>136152</v>
      </c>
      <c r="E726" s="255">
        <v>299</v>
      </c>
      <c r="F726" s="255">
        <v>9769</v>
      </c>
      <c r="G726" s="255">
        <v>314</v>
      </c>
      <c r="H726" s="255">
        <v>22261</v>
      </c>
      <c r="I726" s="255">
        <v>279</v>
      </c>
      <c r="J726" s="255">
        <v>41961</v>
      </c>
      <c r="K726" s="255">
        <v>87</v>
      </c>
      <c r="L726" s="255">
        <v>28601</v>
      </c>
      <c r="M726" s="255">
        <v>28</v>
      </c>
      <c r="N726" s="255">
        <v>19385</v>
      </c>
      <c r="O726" s="255" t="s">
        <v>97</v>
      </c>
      <c r="P726" s="255" t="s">
        <v>97</v>
      </c>
      <c r="Q726" s="255" t="s">
        <v>97</v>
      </c>
      <c r="R726" s="255" t="s">
        <v>97</v>
      </c>
      <c r="S726" s="255" t="s">
        <v>45</v>
      </c>
      <c r="T726" s="267">
        <v>0</v>
      </c>
      <c r="U726" s="300">
        <v>56301</v>
      </c>
    </row>
    <row r="727" spans="1:21" s="251" customFormat="1" ht="11.25" customHeight="1">
      <c r="A727" s="299">
        <v>56302</v>
      </c>
      <c r="B727" s="265" t="s">
        <v>929</v>
      </c>
      <c r="C727" s="255">
        <v>138</v>
      </c>
      <c r="D727" s="255">
        <v>35799</v>
      </c>
      <c r="E727" s="255">
        <v>41</v>
      </c>
      <c r="F727" s="255">
        <v>1444</v>
      </c>
      <c r="G727" s="255">
        <v>32</v>
      </c>
      <c r="H727" s="255">
        <v>2167</v>
      </c>
      <c r="I727" s="255">
        <v>33</v>
      </c>
      <c r="J727" s="255">
        <v>5214</v>
      </c>
      <c r="K727" s="255">
        <v>13</v>
      </c>
      <c r="L727" s="255">
        <v>4902</v>
      </c>
      <c r="M727" s="255">
        <v>12</v>
      </c>
      <c r="N727" s="255">
        <v>8092</v>
      </c>
      <c r="O727" s="255" t="s">
        <v>97</v>
      </c>
      <c r="P727" s="255" t="s">
        <v>97</v>
      </c>
      <c r="Q727" s="255" t="s">
        <v>97</v>
      </c>
      <c r="R727" s="255" t="s">
        <v>97</v>
      </c>
      <c r="S727" s="255" t="s">
        <v>45</v>
      </c>
      <c r="T727" s="267">
        <v>0</v>
      </c>
      <c r="U727" s="300">
        <v>56302</v>
      </c>
    </row>
    <row r="728" spans="1:21" s="251" customFormat="1" ht="11.25" customHeight="1">
      <c r="A728" s="299">
        <v>56303</v>
      </c>
      <c r="B728" s="265" t="s">
        <v>930</v>
      </c>
      <c r="C728" s="255">
        <v>41</v>
      </c>
      <c r="D728" s="255">
        <v>5276</v>
      </c>
      <c r="E728" s="255">
        <v>9</v>
      </c>
      <c r="F728" s="255">
        <v>308</v>
      </c>
      <c r="G728" s="255">
        <v>16</v>
      </c>
      <c r="H728" s="255">
        <v>1156</v>
      </c>
      <c r="I728" s="255">
        <v>11</v>
      </c>
      <c r="J728" s="255">
        <v>1813</v>
      </c>
      <c r="K728" s="255" t="s">
        <v>97</v>
      </c>
      <c r="L728" s="255" t="s">
        <v>97</v>
      </c>
      <c r="M728" s="255" t="s">
        <v>97</v>
      </c>
      <c r="N728" s="255" t="s">
        <v>97</v>
      </c>
      <c r="O728" s="255" t="s">
        <v>45</v>
      </c>
      <c r="P728" s="255" t="s">
        <v>45</v>
      </c>
      <c r="Q728" s="255" t="s">
        <v>45</v>
      </c>
      <c r="R728" s="255" t="s">
        <v>45</v>
      </c>
      <c r="S728" s="255" t="s">
        <v>45</v>
      </c>
      <c r="T728" s="267">
        <v>0</v>
      </c>
      <c r="U728" s="300">
        <v>56303</v>
      </c>
    </row>
    <row r="729" spans="1:21" s="251" customFormat="1" ht="11.25" customHeight="1">
      <c r="A729" s="299">
        <v>56304</v>
      </c>
      <c r="B729" s="265" t="s">
        <v>931</v>
      </c>
      <c r="C729" s="255">
        <v>22</v>
      </c>
      <c r="D729" s="255">
        <v>10902</v>
      </c>
      <c r="E729" s="255">
        <v>3</v>
      </c>
      <c r="F729" s="255">
        <v>110</v>
      </c>
      <c r="G729" s="255">
        <v>6</v>
      </c>
      <c r="H729" s="255">
        <v>381</v>
      </c>
      <c r="I729" s="255">
        <v>6</v>
      </c>
      <c r="J729" s="255">
        <v>1103</v>
      </c>
      <c r="K729" s="255" t="s">
        <v>97</v>
      </c>
      <c r="L729" s="255" t="s">
        <v>97</v>
      </c>
      <c r="M729" s="255" t="s">
        <v>97</v>
      </c>
      <c r="N729" s="255" t="s">
        <v>97</v>
      </c>
      <c r="O729" s="255" t="s">
        <v>97</v>
      </c>
      <c r="P729" s="255" t="s">
        <v>97</v>
      </c>
      <c r="Q729" s="255" t="s">
        <v>97</v>
      </c>
      <c r="R729" s="255" t="s">
        <v>97</v>
      </c>
      <c r="S729" s="255" t="s">
        <v>45</v>
      </c>
      <c r="T729" s="267">
        <v>0</v>
      </c>
      <c r="U729" s="300">
        <v>56304</v>
      </c>
    </row>
    <row r="730" spans="1:21" s="251" customFormat="1" ht="11.25" customHeight="1">
      <c r="A730" s="299">
        <v>56309</v>
      </c>
      <c r="B730" s="265" t="s">
        <v>932</v>
      </c>
      <c r="C730" s="255">
        <v>81</v>
      </c>
      <c r="D730" s="255">
        <v>18076</v>
      </c>
      <c r="E730" s="255">
        <v>30</v>
      </c>
      <c r="F730" s="255">
        <v>1015</v>
      </c>
      <c r="G730" s="255">
        <v>20</v>
      </c>
      <c r="H730" s="255">
        <v>1417</v>
      </c>
      <c r="I730" s="255">
        <v>17</v>
      </c>
      <c r="J730" s="255">
        <v>2704</v>
      </c>
      <c r="K730" s="255">
        <v>6</v>
      </c>
      <c r="L730" s="255">
        <v>1974</v>
      </c>
      <c r="M730" s="255" t="s">
        <v>97</v>
      </c>
      <c r="N730" s="255" t="s">
        <v>97</v>
      </c>
      <c r="O730" s="255" t="s">
        <v>97</v>
      </c>
      <c r="P730" s="255" t="s">
        <v>97</v>
      </c>
      <c r="Q730" s="255" t="s">
        <v>97</v>
      </c>
      <c r="R730" s="255" t="s">
        <v>97</v>
      </c>
      <c r="S730" s="255" t="s">
        <v>45</v>
      </c>
      <c r="T730" s="267">
        <v>0</v>
      </c>
      <c r="U730" s="300">
        <v>56309</v>
      </c>
    </row>
    <row r="731" spans="1:21" s="245" customFormat="1" ht="18" customHeight="1">
      <c r="A731" s="242" t="s">
        <v>119</v>
      </c>
      <c r="B731" s="237" t="s">
        <v>120</v>
      </c>
      <c r="C731" s="263">
        <v>3778</v>
      </c>
      <c r="D731" s="263">
        <v>2324114</v>
      </c>
      <c r="E731" s="263">
        <v>1266</v>
      </c>
      <c r="F731" s="263">
        <v>40077</v>
      </c>
      <c r="G731" s="263">
        <v>822</v>
      </c>
      <c r="H731" s="263">
        <v>59388</v>
      </c>
      <c r="I731" s="263">
        <v>798</v>
      </c>
      <c r="J731" s="263">
        <v>124052</v>
      </c>
      <c r="K731" s="263">
        <v>352</v>
      </c>
      <c r="L731" s="263">
        <v>125518</v>
      </c>
      <c r="M731" s="263">
        <v>207</v>
      </c>
      <c r="N731" s="263">
        <v>146958</v>
      </c>
      <c r="O731" s="263">
        <v>168</v>
      </c>
      <c r="P731" s="263">
        <v>241659</v>
      </c>
      <c r="Q731" s="263">
        <v>104</v>
      </c>
      <c r="R731" s="263">
        <v>326868</v>
      </c>
      <c r="S731" s="263">
        <v>61</v>
      </c>
      <c r="T731" s="264">
        <v>1259595</v>
      </c>
      <c r="U731" s="303" t="s">
        <v>121</v>
      </c>
    </row>
    <row r="732" spans="1:21" ht="15" customHeight="1">
      <c r="A732" s="270">
        <v>58</v>
      </c>
      <c r="B732" s="265" t="s">
        <v>934</v>
      </c>
      <c r="C732" s="255">
        <v>245</v>
      </c>
      <c r="D732" s="255">
        <v>668803</v>
      </c>
      <c r="E732" s="255">
        <v>57</v>
      </c>
      <c r="F732" s="255">
        <v>1836</v>
      </c>
      <c r="G732" s="255">
        <v>47</v>
      </c>
      <c r="H732" s="255">
        <v>3433</v>
      </c>
      <c r="I732" s="255">
        <v>43</v>
      </c>
      <c r="J732" s="255">
        <v>6745</v>
      </c>
      <c r="K732" s="255">
        <v>29</v>
      </c>
      <c r="L732" s="255">
        <v>10915</v>
      </c>
      <c r="M732" s="255">
        <v>21</v>
      </c>
      <c r="N732" s="255">
        <v>14475</v>
      </c>
      <c r="O732" s="255">
        <v>14</v>
      </c>
      <c r="P732" s="255">
        <v>20778</v>
      </c>
      <c r="Q732" s="255">
        <v>18</v>
      </c>
      <c r="R732" s="255">
        <v>59856</v>
      </c>
      <c r="S732" s="255">
        <v>16</v>
      </c>
      <c r="T732" s="267">
        <v>550767</v>
      </c>
      <c r="U732" s="300">
        <v>58</v>
      </c>
    </row>
    <row r="733" spans="1:21" ht="22.5" customHeight="1">
      <c r="A733" s="379" t="s">
        <v>1747</v>
      </c>
      <c r="B733" s="266" t="s">
        <v>935</v>
      </c>
      <c r="C733" s="255" t="s">
        <v>97</v>
      </c>
      <c r="D733" s="255" t="s">
        <v>97</v>
      </c>
      <c r="E733" s="255">
        <v>52</v>
      </c>
      <c r="F733" s="255">
        <v>1664</v>
      </c>
      <c r="G733" s="255">
        <v>44</v>
      </c>
      <c r="H733" s="255">
        <v>3201</v>
      </c>
      <c r="I733" s="255">
        <v>40</v>
      </c>
      <c r="J733" s="255">
        <v>6259</v>
      </c>
      <c r="K733" s="255" t="s">
        <v>97</v>
      </c>
      <c r="L733" s="255" t="s">
        <v>97</v>
      </c>
      <c r="M733" s="255">
        <v>21</v>
      </c>
      <c r="N733" s="255">
        <v>14475</v>
      </c>
      <c r="O733" s="255">
        <v>14</v>
      </c>
      <c r="P733" s="255">
        <v>20778</v>
      </c>
      <c r="Q733" s="255">
        <v>18</v>
      </c>
      <c r="R733" s="255">
        <v>59856</v>
      </c>
      <c r="S733" s="255" t="s">
        <v>97</v>
      </c>
      <c r="T733" s="267" t="s">
        <v>97</v>
      </c>
      <c r="U733" s="300">
        <v>581</v>
      </c>
    </row>
    <row r="734" spans="1:21" s="251" customFormat="1" ht="11.25" customHeight="1">
      <c r="A734" s="299">
        <v>5811</v>
      </c>
      <c r="B734" s="265" t="s">
        <v>936</v>
      </c>
      <c r="C734" s="255">
        <v>42</v>
      </c>
      <c r="D734" s="255">
        <v>30909</v>
      </c>
      <c r="E734" s="255">
        <v>13</v>
      </c>
      <c r="F734" s="255">
        <v>400</v>
      </c>
      <c r="G734" s="255">
        <v>13</v>
      </c>
      <c r="H734" s="255">
        <v>918</v>
      </c>
      <c r="I734" s="255">
        <v>7</v>
      </c>
      <c r="J734" s="255">
        <v>975</v>
      </c>
      <c r="K734" s="255" t="s">
        <v>97</v>
      </c>
      <c r="L734" s="255" t="s">
        <v>97</v>
      </c>
      <c r="M734" s="255" t="s">
        <v>97</v>
      </c>
      <c r="N734" s="255" t="s">
        <v>97</v>
      </c>
      <c r="O734" s="255">
        <v>3</v>
      </c>
      <c r="P734" s="255">
        <v>4328</v>
      </c>
      <c r="Q734" s="255" t="s">
        <v>45</v>
      </c>
      <c r="R734" s="255" t="s">
        <v>45</v>
      </c>
      <c r="S734" s="255" t="s">
        <v>97</v>
      </c>
      <c r="T734" s="267" t="s">
        <v>97</v>
      </c>
      <c r="U734" s="300">
        <v>5811</v>
      </c>
    </row>
    <row r="735" spans="1:21" s="251" customFormat="1" ht="11.25" customHeight="1">
      <c r="A735" s="299">
        <v>5812</v>
      </c>
      <c r="B735" s="265" t="s">
        <v>937</v>
      </c>
      <c r="C735" s="255">
        <v>18</v>
      </c>
      <c r="D735" s="255">
        <v>70876</v>
      </c>
      <c r="E735" s="255" t="s">
        <v>97</v>
      </c>
      <c r="F735" s="255" t="s">
        <v>97</v>
      </c>
      <c r="G735" s="255" t="s">
        <v>97</v>
      </c>
      <c r="H735" s="255" t="s">
        <v>97</v>
      </c>
      <c r="I735" s="255" t="s">
        <v>97</v>
      </c>
      <c r="J735" s="255" t="s">
        <v>97</v>
      </c>
      <c r="K735" s="255">
        <v>3</v>
      </c>
      <c r="L735" s="255">
        <v>1250</v>
      </c>
      <c r="M735" s="255" t="s">
        <v>97</v>
      </c>
      <c r="N735" s="255" t="s">
        <v>97</v>
      </c>
      <c r="O735" s="255" t="s">
        <v>45</v>
      </c>
      <c r="P735" s="255" t="s">
        <v>45</v>
      </c>
      <c r="Q735" s="255">
        <v>5</v>
      </c>
      <c r="R735" s="255">
        <v>15162</v>
      </c>
      <c r="S735" s="255" t="s">
        <v>97</v>
      </c>
      <c r="T735" s="267" t="s">
        <v>97</v>
      </c>
      <c r="U735" s="300">
        <v>5812</v>
      </c>
    </row>
    <row r="736" spans="1:21" s="251" customFormat="1" ht="11.25" customHeight="1">
      <c r="A736" s="299">
        <v>5813</v>
      </c>
      <c r="B736" s="265" t="s">
        <v>938</v>
      </c>
      <c r="C736" s="255">
        <v>29</v>
      </c>
      <c r="D736" s="255">
        <v>337600</v>
      </c>
      <c r="E736" s="255">
        <v>3</v>
      </c>
      <c r="F736" s="255">
        <v>77</v>
      </c>
      <c r="G736" s="255">
        <v>5</v>
      </c>
      <c r="H736" s="255">
        <v>401</v>
      </c>
      <c r="I736" s="255">
        <v>7</v>
      </c>
      <c r="J736" s="255">
        <v>1018</v>
      </c>
      <c r="K736" s="255" t="s">
        <v>97</v>
      </c>
      <c r="L736" s="255" t="s">
        <v>97</v>
      </c>
      <c r="M736" s="255" t="s">
        <v>45</v>
      </c>
      <c r="N736" s="255" t="s">
        <v>45</v>
      </c>
      <c r="O736" s="255" t="s">
        <v>97</v>
      </c>
      <c r="P736" s="255" t="s">
        <v>97</v>
      </c>
      <c r="Q736" s="255">
        <v>5</v>
      </c>
      <c r="R736" s="255">
        <v>18925</v>
      </c>
      <c r="S736" s="255">
        <v>6</v>
      </c>
      <c r="T736" s="267">
        <v>315353</v>
      </c>
      <c r="U736" s="300">
        <v>5813</v>
      </c>
    </row>
    <row r="737" spans="1:21" s="251" customFormat="1" ht="11.25" customHeight="1">
      <c r="A737" s="299">
        <v>5814</v>
      </c>
      <c r="B737" s="265" t="s">
        <v>939</v>
      </c>
      <c r="C737" s="255">
        <v>28</v>
      </c>
      <c r="D737" s="255">
        <v>29313</v>
      </c>
      <c r="E737" s="255" t="s">
        <v>97</v>
      </c>
      <c r="F737" s="255" t="s">
        <v>97</v>
      </c>
      <c r="G737" s="255" t="s">
        <v>97</v>
      </c>
      <c r="H737" s="255" t="s">
        <v>97</v>
      </c>
      <c r="I737" s="255" t="s">
        <v>97</v>
      </c>
      <c r="J737" s="255" t="s">
        <v>97</v>
      </c>
      <c r="K737" s="255">
        <v>9</v>
      </c>
      <c r="L737" s="255">
        <v>3290</v>
      </c>
      <c r="M737" s="255">
        <v>7</v>
      </c>
      <c r="N737" s="255">
        <v>4752</v>
      </c>
      <c r="O737" s="255" t="s">
        <v>97</v>
      </c>
      <c r="P737" s="255" t="s">
        <v>97</v>
      </c>
      <c r="Q737" s="255" t="s">
        <v>45</v>
      </c>
      <c r="R737" s="255" t="s">
        <v>45</v>
      </c>
      <c r="S737" s="255" t="s">
        <v>97</v>
      </c>
      <c r="T737" s="267" t="s">
        <v>97</v>
      </c>
      <c r="U737" s="300">
        <v>5814</v>
      </c>
    </row>
    <row r="738" spans="1:21" s="251" customFormat="1" ht="11.25" customHeight="1">
      <c r="A738" s="299">
        <v>5819</v>
      </c>
      <c r="B738" s="265" t="s">
        <v>940</v>
      </c>
      <c r="C738" s="255" t="s">
        <v>97</v>
      </c>
      <c r="D738" s="255" t="s">
        <v>97</v>
      </c>
      <c r="E738" s="255">
        <v>30</v>
      </c>
      <c r="F738" s="255">
        <v>1002</v>
      </c>
      <c r="G738" s="255">
        <v>23</v>
      </c>
      <c r="H738" s="255">
        <v>1699</v>
      </c>
      <c r="I738" s="255">
        <v>23</v>
      </c>
      <c r="J738" s="255">
        <v>3882</v>
      </c>
      <c r="K738" s="255">
        <v>12</v>
      </c>
      <c r="L738" s="255">
        <v>4508</v>
      </c>
      <c r="M738" s="255">
        <v>10</v>
      </c>
      <c r="N738" s="255">
        <v>6674</v>
      </c>
      <c r="O738" s="255">
        <v>7</v>
      </c>
      <c r="P738" s="255">
        <v>11240</v>
      </c>
      <c r="Q738" s="255">
        <v>8</v>
      </c>
      <c r="R738" s="255">
        <v>25769</v>
      </c>
      <c r="S738" s="255" t="s">
        <v>97</v>
      </c>
      <c r="T738" s="267" t="s">
        <v>97</v>
      </c>
      <c r="U738" s="300">
        <v>5819</v>
      </c>
    </row>
    <row r="739" spans="1:21" s="251" customFormat="1" ht="11.25" customHeight="1">
      <c r="A739" s="299">
        <v>582</v>
      </c>
      <c r="B739" s="265" t="s">
        <v>941</v>
      </c>
      <c r="C739" s="255" t="s">
        <v>97</v>
      </c>
      <c r="D739" s="255" t="s">
        <v>97</v>
      </c>
      <c r="E739" s="255">
        <v>5</v>
      </c>
      <c r="F739" s="255">
        <v>171</v>
      </c>
      <c r="G739" s="255">
        <v>3</v>
      </c>
      <c r="H739" s="255">
        <v>232</v>
      </c>
      <c r="I739" s="255">
        <v>3</v>
      </c>
      <c r="J739" s="255">
        <v>486</v>
      </c>
      <c r="K739" s="255" t="s">
        <v>97</v>
      </c>
      <c r="L739" s="255" t="s">
        <v>97</v>
      </c>
      <c r="M739" s="255" t="s">
        <v>45</v>
      </c>
      <c r="N739" s="255" t="s">
        <v>45</v>
      </c>
      <c r="O739" s="255" t="s">
        <v>45</v>
      </c>
      <c r="P739" s="255" t="s">
        <v>45</v>
      </c>
      <c r="Q739" s="255" t="s">
        <v>45</v>
      </c>
      <c r="R739" s="255" t="s">
        <v>45</v>
      </c>
      <c r="S739" s="255" t="s">
        <v>97</v>
      </c>
      <c r="T739" s="267" t="s">
        <v>97</v>
      </c>
      <c r="U739" s="300">
        <v>582</v>
      </c>
    </row>
    <row r="740" spans="1:21" s="251" customFormat="1" ht="11.25" customHeight="1">
      <c r="A740" s="299">
        <v>5821</v>
      </c>
      <c r="B740" s="265" t="s">
        <v>942</v>
      </c>
      <c r="C740" s="255" t="s">
        <v>97</v>
      </c>
      <c r="D740" s="255" t="s">
        <v>97</v>
      </c>
      <c r="E740" s="255" t="s">
        <v>97</v>
      </c>
      <c r="F740" s="255" t="s">
        <v>97</v>
      </c>
      <c r="G740" s="255" t="s">
        <v>45</v>
      </c>
      <c r="H740" s="255" t="s">
        <v>45</v>
      </c>
      <c r="I740" s="255" t="s">
        <v>45</v>
      </c>
      <c r="J740" s="255" t="s">
        <v>45</v>
      </c>
      <c r="K740" s="255" t="s">
        <v>97</v>
      </c>
      <c r="L740" s="255" t="s">
        <v>97</v>
      </c>
      <c r="M740" s="255" t="s">
        <v>45</v>
      </c>
      <c r="N740" s="255" t="s">
        <v>45</v>
      </c>
      <c r="O740" s="255" t="s">
        <v>45</v>
      </c>
      <c r="P740" s="255" t="s">
        <v>45</v>
      </c>
      <c r="Q740" s="255" t="s">
        <v>45</v>
      </c>
      <c r="R740" s="255" t="s">
        <v>45</v>
      </c>
      <c r="S740" s="255" t="s">
        <v>45</v>
      </c>
      <c r="T740" s="267">
        <v>0</v>
      </c>
      <c r="U740" s="300">
        <v>5821</v>
      </c>
    </row>
    <row r="741" spans="1:21" s="251" customFormat="1" ht="11.25" customHeight="1">
      <c r="A741" s="299">
        <v>5829</v>
      </c>
      <c r="B741" s="265" t="s">
        <v>943</v>
      </c>
      <c r="C741" s="255" t="s">
        <v>97</v>
      </c>
      <c r="D741" s="255" t="s">
        <v>97</v>
      </c>
      <c r="E741" s="255" t="s">
        <v>97</v>
      </c>
      <c r="F741" s="255" t="s">
        <v>97</v>
      </c>
      <c r="G741" s="255">
        <v>3</v>
      </c>
      <c r="H741" s="255">
        <v>232</v>
      </c>
      <c r="I741" s="255">
        <v>3</v>
      </c>
      <c r="J741" s="255">
        <v>486</v>
      </c>
      <c r="K741" s="255" t="s">
        <v>45</v>
      </c>
      <c r="L741" s="255" t="s">
        <v>45</v>
      </c>
      <c r="M741" s="255" t="s">
        <v>45</v>
      </c>
      <c r="N741" s="255" t="s">
        <v>45</v>
      </c>
      <c r="O741" s="255" t="s">
        <v>45</v>
      </c>
      <c r="P741" s="255" t="s">
        <v>45</v>
      </c>
      <c r="Q741" s="255" t="s">
        <v>45</v>
      </c>
      <c r="R741" s="255" t="s">
        <v>45</v>
      </c>
      <c r="S741" s="255" t="s">
        <v>97</v>
      </c>
      <c r="T741" s="267" t="s">
        <v>97</v>
      </c>
      <c r="U741" s="300">
        <v>5829</v>
      </c>
    </row>
    <row r="742" spans="1:21" ht="22.5" customHeight="1">
      <c r="A742" s="379" t="s">
        <v>1748</v>
      </c>
      <c r="B742" s="266" t="s">
        <v>944</v>
      </c>
      <c r="C742" s="255">
        <v>285</v>
      </c>
      <c r="D742" s="255">
        <v>69241</v>
      </c>
      <c r="E742" s="255">
        <v>91</v>
      </c>
      <c r="F742" s="255">
        <v>2857</v>
      </c>
      <c r="G742" s="255">
        <v>62</v>
      </c>
      <c r="H742" s="255">
        <v>4371</v>
      </c>
      <c r="I742" s="255">
        <v>56</v>
      </c>
      <c r="J742" s="255">
        <v>9236</v>
      </c>
      <c r="K742" s="255">
        <v>40</v>
      </c>
      <c r="L742" s="255">
        <v>14437</v>
      </c>
      <c r="M742" s="255">
        <v>20</v>
      </c>
      <c r="N742" s="255">
        <v>13708</v>
      </c>
      <c r="O742" s="255">
        <v>13</v>
      </c>
      <c r="P742" s="255">
        <v>17453</v>
      </c>
      <c r="Q742" s="255">
        <v>3</v>
      </c>
      <c r="R742" s="255">
        <v>7179</v>
      </c>
      <c r="S742" s="255" t="s">
        <v>45</v>
      </c>
      <c r="T742" s="267">
        <v>0</v>
      </c>
      <c r="U742" s="300">
        <v>59</v>
      </c>
    </row>
    <row r="743" spans="1:21" ht="22.5" customHeight="1">
      <c r="A743" s="299">
        <v>591</v>
      </c>
      <c r="B743" s="266" t="s">
        <v>945</v>
      </c>
      <c r="C743" s="255">
        <v>224</v>
      </c>
      <c r="D743" s="255">
        <v>53873</v>
      </c>
      <c r="E743" s="255">
        <v>69</v>
      </c>
      <c r="F743" s="255">
        <v>2144</v>
      </c>
      <c r="G743" s="255">
        <v>50</v>
      </c>
      <c r="H743" s="255">
        <v>3576</v>
      </c>
      <c r="I743" s="255">
        <v>43</v>
      </c>
      <c r="J743" s="255">
        <v>7022</v>
      </c>
      <c r="K743" s="255">
        <v>32</v>
      </c>
      <c r="L743" s="255">
        <v>11339</v>
      </c>
      <c r="M743" s="255" t="s">
        <v>97</v>
      </c>
      <c r="N743" s="255" t="s">
        <v>97</v>
      </c>
      <c r="O743" s="255" t="s">
        <v>97</v>
      </c>
      <c r="P743" s="255" t="s">
        <v>97</v>
      </c>
      <c r="Q743" s="255" t="s">
        <v>97</v>
      </c>
      <c r="R743" s="255" t="s">
        <v>97</v>
      </c>
      <c r="S743" s="255" t="s">
        <v>45</v>
      </c>
      <c r="T743" s="267">
        <v>0</v>
      </c>
      <c r="U743" s="300">
        <v>591</v>
      </c>
    </row>
    <row r="744" spans="1:21" s="251" customFormat="1" ht="11.25" customHeight="1">
      <c r="A744" s="299">
        <v>5911</v>
      </c>
      <c r="B744" s="265" t="s">
        <v>946</v>
      </c>
      <c r="C744" s="255">
        <v>148</v>
      </c>
      <c r="D744" s="255">
        <v>38465</v>
      </c>
      <c r="E744" s="255">
        <v>38</v>
      </c>
      <c r="F744" s="255">
        <v>1187</v>
      </c>
      <c r="G744" s="255" t="s">
        <v>97</v>
      </c>
      <c r="H744" s="255" t="s">
        <v>97</v>
      </c>
      <c r="I744" s="255">
        <v>28</v>
      </c>
      <c r="J744" s="255">
        <v>4165</v>
      </c>
      <c r="K744" s="255">
        <v>23</v>
      </c>
      <c r="L744" s="255">
        <v>8180</v>
      </c>
      <c r="M744" s="255">
        <v>16</v>
      </c>
      <c r="N744" s="255">
        <v>11496</v>
      </c>
      <c r="O744" s="255" t="s">
        <v>97</v>
      </c>
      <c r="P744" s="255" t="s">
        <v>97</v>
      </c>
      <c r="Q744" s="255" t="s">
        <v>97</v>
      </c>
      <c r="R744" s="255" t="s">
        <v>97</v>
      </c>
      <c r="S744" s="255" t="s">
        <v>45</v>
      </c>
      <c r="T744" s="267">
        <v>0</v>
      </c>
      <c r="U744" s="300">
        <v>5911</v>
      </c>
    </row>
    <row r="745" spans="1:21" s="251" customFormat="1" ht="11.25" customHeight="1">
      <c r="A745" s="299">
        <v>5912</v>
      </c>
      <c r="B745" s="265" t="s">
        <v>947</v>
      </c>
      <c r="C745" s="255">
        <v>12</v>
      </c>
      <c r="D745" s="255">
        <v>1100</v>
      </c>
      <c r="E745" s="255">
        <v>8</v>
      </c>
      <c r="F745" s="255">
        <v>271</v>
      </c>
      <c r="G745" s="255" t="s">
        <v>97</v>
      </c>
      <c r="H745" s="255" t="s">
        <v>97</v>
      </c>
      <c r="I745" s="255" t="s">
        <v>97</v>
      </c>
      <c r="J745" s="255" t="s">
        <v>97</v>
      </c>
      <c r="K745" s="255" t="s">
        <v>45</v>
      </c>
      <c r="L745" s="255" t="s">
        <v>45</v>
      </c>
      <c r="M745" s="255" t="s">
        <v>97</v>
      </c>
      <c r="N745" s="255" t="s">
        <v>97</v>
      </c>
      <c r="O745" s="255" t="s">
        <v>45</v>
      </c>
      <c r="P745" s="255" t="s">
        <v>45</v>
      </c>
      <c r="Q745" s="255" t="s">
        <v>45</v>
      </c>
      <c r="R745" s="255" t="s">
        <v>45</v>
      </c>
      <c r="S745" s="255" t="s">
        <v>45</v>
      </c>
      <c r="T745" s="267">
        <v>0</v>
      </c>
      <c r="U745" s="300">
        <v>5912</v>
      </c>
    </row>
    <row r="746" spans="1:21" s="251" customFormat="1" ht="11.25" customHeight="1">
      <c r="A746" s="299">
        <v>5913</v>
      </c>
      <c r="B746" s="265" t="s">
        <v>948</v>
      </c>
      <c r="C746" s="255">
        <v>35</v>
      </c>
      <c r="D746" s="255">
        <v>3965</v>
      </c>
      <c r="E746" s="255">
        <v>18</v>
      </c>
      <c r="F746" s="255">
        <v>539</v>
      </c>
      <c r="G746" s="255">
        <v>7</v>
      </c>
      <c r="H746" s="255">
        <v>568</v>
      </c>
      <c r="I746" s="255" t="s">
        <v>97</v>
      </c>
      <c r="J746" s="255" t="s">
        <v>97</v>
      </c>
      <c r="K746" s="255">
        <v>4</v>
      </c>
      <c r="L746" s="255">
        <v>1452</v>
      </c>
      <c r="M746" s="255" t="s">
        <v>97</v>
      </c>
      <c r="N746" s="255" t="s">
        <v>97</v>
      </c>
      <c r="O746" s="255" t="s">
        <v>45</v>
      </c>
      <c r="P746" s="255" t="s">
        <v>45</v>
      </c>
      <c r="Q746" s="255" t="s">
        <v>45</v>
      </c>
      <c r="R746" s="255" t="s">
        <v>45</v>
      </c>
      <c r="S746" s="255" t="s">
        <v>45</v>
      </c>
      <c r="T746" s="267">
        <v>0</v>
      </c>
      <c r="U746" s="300">
        <v>5913</v>
      </c>
    </row>
    <row r="747" spans="1:21" s="251" customFormat="1" ht="11.25" customHeight="1">
      <c r="A747" s="299">
        <v>5914</v>
      </c>
      <c r="B747" s="265" t="s">
        <v>949</v>
      </c>
      <c r="C747" s="255">
        <v>29</v>
      </c>
      <c r="D747" s="255">
        <v>10343</v>
      </c>
      <c r="E747" s="255">
        <v>5</v>
      </c>
      <c r="F747" s="255">
        <v>147</v>
      </c>
      <c r="G747" s="255">
        <v>5</v>
      </c>
      <c r="H747" s="255">
        <v>346</v>
      </c>
      <c r="I747" s="255">
        <v>9</v>
      </c>
      <c r="J747" s="255">
        <v>1825</v>
      </c>
      <c r="K747" s="255">
        <v>5</v>
      </c>
      <c r="L747" s="255">
        <v>1708</v>
      </c>
      <c r="M747" s="255" t="s">
        <v>45</v>
      </c>
      <c r="N747" s="255" t="s">
        <v>45</v>
      </c>
      <c r="O747" s="255">
        <v>5</v>
      </c>
      <c r="P747" s="255">
        <v>6317</v>
      </c>
      <c r="Q747" s="255" t="s">
        <v>45</v>
      </c>
      <c r="R747" s="255" t="s">
        <v>45</v>
      </c>
      <c r="S747" s="255" t="s">
        <v>45</v>
      </c>
      <c r="T747" s="267">
        <v>0</v>
      </c>
      <c r="U747" s="300">
        <v>5914</v>
      </c>
    </row>
    <row r="748" spans="1:21" ht="22.5" customHeight="1">
      <c r="A748" s="394" t="s">
        <v>1750</v>
      </c>
      <c r="B748" s="266" t="s">
        <v>1857</v>
      </c>
      <c r="C748" s="255">
        <v>61</v>
      </c>
      <c r="D748" s="255">
        <v>15368</v>
      </c>
      <c r="E748" s="255">
        <v>22</v>
      </c>
      <c r="F748" s="255">
        <v>712</v>
      </c>
      <c r="G748" s="255">
        <v>12</v>
      </c>
      <c r="H748" s="255">
        <v>794</v>
      </c>
      <c r="I748" s="255">
        <v>13</v>
      </c>
      <c r="J748" s="255">
        <v>2214</v>
      </c>
      <c r="K748" s="255">
        <v>8</v>
      </c>
      <c r="L748" s="255">
        <v>3098</v>
      </c>
      <c r="M748" s="255" t="s">
        <v>97</v>
      </c>
      <c r="N748" s="255" t="s">
        <v>97</v>
      </c>
      <c r="O748" s="255" t="s">
        <v>97</v>
      </c>
      <c r="P748" s="255" t="s">
        <v>97</v>
      </c>
      <c r="Q748" s="255" t="s">
        <v>97</v>
      </c>
      <c r="R748" s="255" t="s">
        <v>97</v>
      </c>
      <c r="S748" s="255" t="s">
        <v>45</v>
      </c>
      <c r="T748" s="267">
        <v>0</v>
      </c>
      <c r="U748" s="300">
        <v>592</v>
      </c>
    </row>
    <row r="749" spans="1:21" ht="22.5" customHeight="1">
      <c r="A749" s="394" t="s">
        <v>1751</v>
      </c>
      <c r="B749" s="266" t="s">
        <v>1857</v>
      </c>
      <c r="C749" s="255">
        <v>61</v>
      </c>
      <c r="D749" s="255">
        <v>15368</v>
      </c>
      <c r="E749" s="255">
        <v>22</v>
      </c>
      <c r="F749" s="255">
        <v>712</v>
      </c>
      <c r="G749" s="255">
        <v>12</v>
      </c>
      <c r="H749" s="255">
        <v>794</v>
      </c>
      <c r="I749" s="255">
        <v>13</v>
      </c>
      <c r="J749" s="255">
        <v>2214</v>
      </c>
      <c r="K749" s="255">
        <v>8</v>
      </c>
      <c r="L749" s="255">
        <v>3098</v>
      </c>
      <c r="M749" s="255" t="s">
        <v>97</v>
      </c>
      <c r="N749" s="255" t="s">
        <v>97</v>
      </c>
      <c r="O749" s="255" t="s">
        <v>97</v>
      </c>
      <c r="P749" s="255" t="s">
        <v>97</v>
      </c>
      <c r="Q749" s="255" t="s">
        <v>97</v>
      </c>
      <c r="R749" s="255" t="s">
        <v>97</v>
      </c>
      <c r="S749" s="255" t="s">
        <v>45</v>
      </c>
      <c r="T749" s="267">
        <v>0</v>
      </c>
      <c r="U749" s="300">
        <v>5920</v>
      </c>
    </row>
    <row r="750" spans="1:21" s="251" customFormat="1" ht="11.25" customHeight="1">
      <c r="A750" s="299">
        <v>59201</v>
      </c>
      <c r="B750" s="265" t="s">
        <v>950</v>
      </c>
      <c r="C750" s="255">
        <v>31</v>
      </c>
      <c r="D750" s="255">
        <v>8394</v>
      </c>
      <c r="E750" s="255">
        <v>15</v>
      </c>
      <c r="F750" s="255">
        <v>491</v>
      </c>
      <c r="G750" s="255">
        <v>6</v>
      </c>
      <c r="H750" s="255">
        <v>370</v>
      </c>
      <c r="I750" s="255">
        <v>3</v>
      </c>
      <c r="J750" s="255">
        <v>469</v>
      </c>
      <c r="K750" s="255">
        <v>4</v>
      </c>
      <c r="L750" s="255">
        <v>1513</v>
      </c>
      <c r="M750" s="255" t="s">
        <v>45</v>
      </c>
      <c r="N750" s="255" t="s">
        <v>45</v>
      </c>
      <c r="O750" s="255" t="s">
        <v>97</v>
      </c>
      <c r="P750" s="255" t="s">
        <v>97</v>
      </c>
      <c r="Q750" s="255" t="s">
        <v>97</v>
      </c>
      <c r="R750" s="255" t="s">
        <v>97</v>
      </c>
      <c r="S750" s="255" t="s">
        <v>45</v>
      </c>
      <c r="T750" s="267">
        <v>0</v>
      </c>
      <c r="U750" s="300">
        <v>59201</v>
      </c>
    </row>
    <row r="751" spans="1:21" s="251" customFormat="1" ht="11.25" customHeight="1">
      <c r="A751" s="299">
        <v>59202</v>
      </c>
      <c r="B751" s="265" t="s">
        <v>1858</v>
      </c>
      <c r="C751" s="255">
        <v>13</v>
      </c>
      <c r="D751" s="255">
        <v>4538</v>
      </c>
      <c r="E751" s="255" t="s">
        <v>97</v>
      </c>
      <c r="F751" s="255" t="s">
        <v>97</v>
      </c>
      <c r="G751" s="255" t="s">
        <v>97</v>
      </c>
      <c r="H751" s="255" t="s">
        <v>97</v>
      </c>
      <c r="I751" s="255">
        <v>4</v>
      </c>
      <c r="J751" s="255">
        <v>720</v>
      </c>
      <c r="K751" s="255" t="s">
        <v>97</v>
      </c>
      <c r="L751" s="255" t="s">
        <v>97</v>
      </c>
      <c r="M751" s="255" t="s">
        <v>97</v>
      </c>
      <c r="N751" s="255" t="s">
        <v>97</v>
      </c>
      <c r="O751" s="255" t="s">
        <v>97</v>
      </c>
      <c r="P751" s="255" t="s">
        <v>97</v>
      </c>
      <c r="Q751" s="255" t="s">
        <v>45</v>
      </c>
      <c r="R751" s="255" t="s">
        <v>45</v>
      </c>
      <c r="S751" s="255" t="s">
        <v>45</v>
      </c>
      <c r="T751" s="267">
        <v>0</v>
      </c>
      <c r="U751" s="300">
        <v>59202</v>
      </c>
    </row>
    <row r="752" spans="1:21" s="251" customFormat="1" ht="11.25" customHeight="1">
      <c r="A752" s="299">
        <v>59203</v>
      </c>
      <c r="B752" s="265" t="s">
        <v>951</v>
      </c>
      <c r="C752" s="255">
        <v>17</v>
      </c>
      <c r="D752" s="255">
        <v>2436</v>
      </c>
      <c r="E752" s="255" t="s">
        <v>97</v>
      </c>
      <c r="F752" s="255" t="s">
        <v>97</v>
      </c>
      <c r="G752" s="255" t="s">
        <v>97</v>
      </c>
      <c r="H752" s="255" t="s">
        <v>97</v>
      </c>
      <c r="I752" s="255">
        <v>6</v>
      </c>
      <c r="J752" s="255">
        <v>1024</v>
      </c>
      <c r="K752" s="255" t="s">
        <v>97</v>
      </c>
      <c r="L752" s="255" t="s">
        <v>97</v>
      </c>
      <c r="M752" s="255" t="s">
        <v>97</v>
      </c>
      <c r="N752" s="255" t="s">
        <v>97</v>
      </c>
      <c r="O752" s="255" t="s">
        <v>45</v>
      </c>
      <c r="P752" s="255" t="s">
        <v>45</v>
      </c>
      <c r="Q752" s="255" t="s">
        <v>45</v>
      </c>
      <c r="R752" s="255" t="s">
        <v>45</v>
      </c>
      <c r="S752" s="255" t="s">
        <v>45</v>
      </c>
      <c r="T752" s="267">
        <v>0</v>
      </c>
      <c r="U752" s="300">
        <v>59203</v>
      </c>
    </row>
    <row r="753" spans="1:21" ht="11.25" customHeight="1">
      <c r="A753" s="270">
        <v>60</v>
      </c>
      <c r="B753" s="265" t="s">
        <v>952</v>
      </c>
      <c r="C753" s="255">
        <v>30</v>
      </c>
      <c r="D753" s="255">
        <v>118716</v>
      </c>
      <c r="E753" s="255">
        <v>3</v>
      </c>
      <c r="F753" s="255">
        <v>100</v>
      </c>
      <c r="G753" s="255" t="s">
        <v>97</v>
      </c>
      <c r="H753" s="255" t="s">
        <v>97</v>
      </c>
      <c r="I753" s="255">
        <v>10</v>
      </c>
      <c r="J753" s="255">
        <v>1668</v>
      </c>
      <c r="K753" s="255">
        <v>6</v>
      </c>
      <c r="L753" s="255">
        <v>2025</v>
      </c>
      <c r="M753" s="255" t="s">
        <v>97</v>
      </c>
      <c r="N753" s="255" t="s">
        <v>97</v>
      </c>
      <c r="O753" s="255">
        <v>4</v>
      </c>
      <c r="P753" s="255">
        <v>6056</v>
      </c>
      <c r="Q753" s="255" t="s">
        <v>97</v>
      </c>
      <c r="R753" s="255" t="s">
        <v>97</v>
      </c>
      <c r="S753" s="255" t="s">
        <v>97</v>
      </c>
      <c r="T753" s="267" t="s">
        <v>97</v>
      </c>
      <c r="U753" s="300">
        <v>60</v>
      </c>
    </row>
    <row r="754" spans="1:21" s="251" customFormat="1" ht="11.25" customHeight="1">
      <c r="A754" s="299">
        <v>601</v>
      </c>
      <c r="B754" s="265" t="s">
        <v>953</v>
      </c>
      <c r="C754" s="255">
        <v>17</v>
      </c>
      <c r="D754" s="255">
        <v>113330</v>
      </c>
      <c r="E754" s="255" t="s">
        <v>45</v>
      </c>
      <c r="F754" s="255" t="s">
        <v>45</v>
      </c>
      <c r="G754" s="255" t="s">
        <v>97</v>
      </c>
      <c r="H754" s="255" t="s">
        <v>97</v>
      </c>
      <c r="I754" s="255">
        <v>7</v>
      </c>
      <c r="J754" s="255">
        <v>1153</v>
      </c>
      <c r="K754" s="255">
        <v>3</v>
      </c>
      <c r="L754" s="255">
        <v>1027</v>
      </c>
      <c r="M754" s="255" t="s">
        <v>45</v>
      </c>
      <c r="N754" s="255" t="s">
        <v>45</v>
      </c>
      <c r="O754" s="255" t="s">
        <v>97</v>
      </c>
      <c r="P754" s="255" t="s">
        <v>97</v>
      </c>
      <c r="Q754" s="255" t="s">
        <v>97</v>
      </c>
      <c r="R754" s="255" t="s">
        <v>97</v>
      </c>
      <c r="S754" s="255" t="s">
        <v>97</v>
      </c>
      <c r="T754" s="267" t="s">
        <v>97</v>
      </c>
      <c r="U754" s="300">
        <v>601</v>
      </c>
    </row>
    <row r="755" spans="1:21" s="251" customFormat="1" ht="11.25" customHeight="1">
      <c r="A755" s="299">
        <v>602</v>
      </c>
      <c r="B755" s="265" t="s">
        <v>954</v>
      </c>
      <c r="C755" s="255">
        <v>13</v>
      </c>
      <c r="D755" s="255">
        <v>5386</v>
      </c>
      <c r="E755" s="255">
        <v>3</v>
      </c>
      <c r="F755" s="255">
        <v>100</v>
      </c>
      <c r="G755" s="255" t="s">
        <v>97</v>
      </c>
      <c r="H755" s="255" t="s">
        <v>97</v>
      </c>
      <c r="I755" s="255">
        <v>3</v>
      </c>
      <c r="J755" s="255">
        <v>514</v>
      </c>
      <c r="K755" s="255">
        <v>3</v>
      </c>
      <c r="L755" s="255">
        <v>998</v>
      </c>
      <c r="M755" s="255" t="s">
        <v>97</v>
      </c>
      <c r="N755" s="255" t="s">
        <v>97</v>
      </c>
      <c r="O755" s="255" t="s">
        <v>97</v>
      </c>
      <c r="P755" s="255" t="s">
        <v>97</v>
      </c>
      <c r="Q755" s="255" t="s">
        <v>45</v>
      </c>
      <c r="R755" s="255" t="s">
        <v>45</v>
      </c>
      <c r="S755" s="255" t="s">
        <v>45</v>
      </c>
      <c r="T755" s="267">
        <v>0</v>
      </c>
      <c r="U755" s="300">
        <v>602</v>
      </c>
    </row>
    <row r="756" spans="1:21" ht="11.25" customHeight="1">
      <c r="A756" s="270">
        <v>61</v>
      </c>
      <c r="B756" s="265" t="s">
        <v>955</v>
      </c>
      <c r="C756" s="255">
        <v>88</v>
      </c>
      <c r="D756" s="255">
        <v>147114</v>
      </c>
      <c r="E756" s="255">
        <v>16</v>
      </c>
      <c r="F756" s="255">
        <v>462</v>
      </c>
      <c r="G756" s="255" t="s">
        <v>97</v>
      </c>
      <c r="H756" s="255" t="s">
        <v>97</v>
      </c>
      <c r="I756" s="255">
        <v>17</v>
      </c>
      <c r="J756" s="255">
        <v>2687</v>
      </c>
      <c r="K756" s="255">
        <v>13</v>
      </c>
      <c r="L756" s="255">
        <v>4553</v>
      </c>
      <c r="M756" s="255" t="s">
        <v>97</v>
      </c>
      <c r="N756" s="255" t="s">
        <v>97</v>
      </c>
      <c r="O756" s="255">
        <v>6</v>
      </c>
      <c r="P756" s="255">
        <v>7899</v>
      </c>
      <c r="Q756" s="255" t="s">
        <v>97</v>
      </c>
      <c r="R756" s="255" t="s">
        <v>97</v>
      </c>
      <c r="S756" s="255">
        <v>4</v>
      </c>
      <c r="T756" s="267">
        <v>121146</v>
      </c>
      <c r="U756" s="300">
        <v>61</v>
      </c>
    </row>
    <row r="757" spans="1:21" s="251" customFormat="1" ht="11.25" customHeight="1">
      <c r="A757" s="299">
        <v>611</v>
      </c>
      <c r="B757" s="265" t="s">
        <v>956</v>
      </c>
      <c r="C757" s="255" t="s">
        <v>97</v>
      </c>
      <c r="D757" s="255" t="s">
        <v>97</v>
      </c>
      <c r="E757" s="255" t="s">
        <v>97</v>
      </c>
      <c r="F757" s="255" t="s">
        <v>97</v>
      </c>
      <c r="G757" s="255">
        <v>4</v>
      </c>
      <c r="H757" s="255">
        <v>293</v>
      </c>
      <c r="I757" s="255" t="s">
        <v>97</v>
      </c>
      <c r="J757" s="255" t="s">
        <v>97</v>
      </c>
      <c r="K757" s="255">
        <v>4</v>
      </c>
      <c r="L757" s="255">
        <v>1569</v>
      </c>
      <c r="M757" s="255" t="s">
        <v>97</v>
      </c>
      <c r="N757" s="255" t="s">
        <v>97</v>
      </c>
      <c r="O757" s="255" t="s">
        <v>45</v>
      </c>
      <c r="P757" s="255" t="s">
        <v>45</v>
      </c>
      <c r="Q757" s="255" t="s">
        <v>97</v>
      </c>
      <c r="R757" s="255" t="s">
        <v>97</v>
      </c>
      <c r="S757" s="255" t="s">
        <v>97</v>
      </c>
      <c r="T757" s="267" t="s">
        <v>97</v>
      </c>
      <c r="U757" s="300">
        <v>611</v>
      </c>
    </row>
    <row r="758" spans="1:21" s="251" customFormat="1" ht="11.25" customHeight="1">
      <c r="A758" s="299">
        <v>612</v>
      </c>
      <c r="B758" s="265" t="s">
        <v>957</v>
      </c>
      <c r="C758" s="255" t="s">
        <v>97</v>
      </c>
      <c r="D758" s="255" t="s">
        <v>97</v>
      </c>
      <c r="E758" s="255" t="s">
        <v>97</v>
      </c>
      <c r="F758" s="255" t="s">
        <v>97</v>
      </c>
      <c r="G758" s="255" t="s">
        <v>97</v>
      </c>
      <c r="H758" s="255" t="s">
        <v>97</v>
      </c>
      <c r="I758" s="255" t="s">
        <v>97</v>
      </c>
      <c r="J758" s="255" t="s">
        <v>97</v>
      </c>
      <c r="K758" s="255">
        <v>3</v>
      </c>
      <c r="L758" s="255">
        <v>1071</v>
      </c>
      <c r="M758" s="255">
        <v>3</v>
      </c>
      <c r="N758" s="255">
        <v>1886</v>
      </c>
      <c r="O758" s="255" t="s">
        <v>97</v>
      </c>
      <c r="P758" s="255" t="s">
        <v>97</v>
      </c>
      <c r="Q758" s="255" t="s">
        <v>45</v>
      </c>
      <c r="R758" s="255" t="s">
        <v>45</v>
      </c>
      <c r="S758" s="255" t="s">
        <v>97</v>
      </c>
      <c r="T758" s="267" t="s">
        <v>97</v>
      </c>
      <c r="U758" s="300">
        <v>612</v>
      </c>
    </row>
    <row r="759" spans="1:21" s="251" customFormat="1" ht="11.25" customHeight="1">
      <c r="A759" s="299">
        <v>619</v>
      </c>
      <c r="B759" s="265" t="s">
        <v>958</v>
      </c>
      <c r="C759" s="255">
        <v>52</v>
      </c>
      <c r="D759" s="255">
        <v>25302</v>
      </c>
      <c r="E759" s="255">
        <v>13</v>
      </c>
      <c r="F759" s="255">
        <v>378</v>
      </c>
      <c r="G759" s="255">
        <v>16</v>
      </c>
      <c r="H759" s="255">
        <v>1167</v>
      </c>
      <c r="I759" s="255">
        <v>10</v>
      </c>
      <c r="J759" s="255">
        <v>1622</v>
      </c>
      <c r="K759" s="255">
        <v>6</v>
      </c>
      <c r="L759" s="255">
        <v>1912</v>
      </c>
      <c r="M759" s="255">
        <v>3</v>
      </c>
      <c r="N759" s="255">
        <v>2268</v>
      </c>
      <c r="O759" s="255" t="s">
        <v>97</v>
      </c>
      <c r="P759" s="255" t="s">
        <v>97</v>
      </c>
      <c r="Q759" s="255" t="s">
        <v>45</v>
      </c>
      <c r="R759" s="255" t="s">
        <v>45</v>
      </c>
      <c r="S759" s="255" t="s">
        <v>97</v>
      </c>
      <c r="T759" s="267" t="s">
        <v>97</v>
      </c>
      <c r="U759" s="300">
        <v>619</v>
      </c>
    </row>
    <row r="760" spans="1:21" s="251" customFormat="1" ht="11.25" customHeight="1">
      <c r="A760" s="299">
        <v>6190</v>
      </c>
      <c r="B760" s="265" t="s">
        <v>958</v>
      </c>
      <c r="C760" s="255">
        <v>52</v>
      </c>
      <c r="D760" s="255">
        <v>25302</v>
      </c>
      <c r="E760" s="255">
        <v>13</v>
      </c>
      <c r="F760" s="255">
        <v>378</v>
      </c>
      <c r="G760" s="255">
        <v>16</v>
      </c>
      <c r="H760" s="255">
        <v>1167</v>
      </c>
      <c r="I760" s="255">
        <v>10</v>
      </c>
      <c r="J760" s="255">
        <v>1622</v>
      </c>
      <c r="K760" s="255">
        <v>6</v>
      </c>
      <c r="L760" s="255">
        <v>1912</v>
      </c>
      <c r="M760" s="255">
        <v>3</v>
      </c>
      <c r="N760" s="255">
        <v>2268</v>
      </c>
      <c r="O760" s="255" t="s">
        <v>97</v>
      </c>
      <c r="P760" s="255" t="s">
        <v>97</v>
      </c>
      <c r="Q760" s="255" t="s">
        <v>45</v>
      </c>
      <c r="R760" s="255" t="s">
        <v>45</v>
      </c>
      <c r="S760" s="255" t="s">
        <v>97</v>
      </c>
      <c r="T760" s="267" t="s">
        <v>97</v>
      </c>
      <c r="U760" s="300">
        <v>6190</v>
      </c>
    </row>
    <row r="761" spans="1:21" s="251" customFormat="1" ht="11.25" customHeight="1">
      <c r="A761" s="299">
        <v>61901</v>
      </c>
      <c r="B761" s="265" t="s">
        <v>959</v>
      </c>
      <c r="C761" s="255">
        <v>17</v>
      </c>
      <c r="D761" s="255">
        <v>16774</v>
      </c>
      <c r="E761" s="255">
        <v>6</v>
      </c>
      <c r="F761" s="255">
        <v>161</v>
      </c>
      <c r="G761" s="255">
        <v>5</v>
      </c>
      <c r="H761" s="255">
        <v>429</v>
      </c>
      <c r="I761" s="255" t="s">
        <v>97</v>
      </c>
      <c r="J761" s="255" t="s">
        <v>97</v>
      </c>
      <c r="K761" s="255" t="s">
        <v>97</v>
      </c>
      <c r="L761" s="255" t="s">
        <v>97</v>
      </c>
      <c r="M761" s="255" t="s">
        <v>97</v>
      </c>
      <c r="N761" s="255" t="s">
        <v>97</v>
      </c>
      <c r="O761" s="255" t="s">
        <v>45</v>
      </c>
      <c r="P761" s="255" t="s">
        <v>45</v>
      </c>
      <c r="Q761" s="255" t="s">
        <v>45</v>
      </c>
      <c r="R761" s="255" t="s">
        <v>45</v>
      </c>
      <c r="S761" s="255" t="s">
        <v>97</v>
      </c>
      <c r="T761" s="267" t="s">
        <v>97</v>
      </c>
      <c r="U761" s="300">
        <v>61901</v>
      </c>
    </row>
    <row r="762" spans="1:21" s="251" customFormat="1" ht="11.25" customHeight="1">
      <c r="A762" s="299">
        <v>61909</v>
      </c>
      <c r="B762" s="265" t="s">
        <v>960</v>
      </c>
      <c r="C762" s="255">
        <v>35</v>
      </c>
      <c r="D762" s="255">
        <v>8528</v>
      </c>
      <c r="E762" s="255">
        <v>7</v>
      </c>
      <c r="F762" s="255">
        <v>217</v>
      </c>
      <c r="G762" s="255">
        <v>11</v>
      </c>
      <c r="H762" s="255">
        <v>738</v>
      </c>
      <c r="I762" s="255" t="s">
        <v>97</v>
      </c>
      <c r="J762" s="255" t="s">
        <v>97</v>
      </c>
      <c r="K762" s="255" t="s">
        <v>97</v>
      </c>
      <c r="L762" s="255" t="s">
        <v>97</v>
      </c>
      <c r="M762" s="255" t="s">
        <v>97</v>
      </c>
      <c r="N762" s="255" t="s">
        <v>97</v>
      </c>
      <c r="O762" s="255" t="s">
        <v>97</v>
      </c>
      <c r="P762" s="255" t="s">
        <v>97</v>
      </c>
      <c r="Q762" s="255" t="s">
        <v>45</v>
      </c>
      <c r="R762" s="255" t="s">
        <v>45</v>
      </c>
      <c r="S762" s="255" t="s">
        <v>45</v>
      </c>
      <c r="T762" s="267">
        <v>0</v>
      </c>
      <c r="U762" s="300">
        <v>61909</v>
      </c>
    </row>
    <row r="763" spans="1:21" ht="11.25" customHeight="1">
      <c r="A763" s="270">
        <v>62</v>
      </c>
      <c r="B763" s="265" t="s">
        <v>961</v>
      </c>
      <c r="C763" s="255">
        <v>2392</v>
      </c>
      <c r="D763" s="255">
        <v>1035915</v>
      </c>
      <c r="E763" s="255">
        <v>791</v>
      </c>
      <c r="F763" s="255">
        <v>25131</v>
      </c>
      <c r="G763" s="255">
        <v>530</v>
      </c>
      <c r="H763" s="255">
        <v>38494</v>
      </c>
      <c r="I763" s="255">
        <v>537</v>
      </c>
      <c r="J763" s="255">
        <v>81728</v>
      </c>
      <c r="K763" s="255">
        <v>197</v>
      </c>
      <c r="L763" s="255">
        <v>70277</v>
      </c>
      <c r="M763" s="255">
        <v>124</v>
      </c>
      <c r="N763" s="255">
        <v>89526</v>
      </c>
      <c r="O763" s="255">
        <v>117</v>
      </c>
      <c r="P763" s="255">
        <v>171578</v>
      </c>
      <c r="Q763" s="255">
        <v>69</v>
      </c>
      <c r="R763" s="255">
        <v>214814</v>
      </c>
      <c r="S763" s="255">
        <v>27</v>
      </c>
      <c r="T763" s="267">
        <v>344366</v>
      </c>
      <c r="U763" s="300">
        <v>62</v>
      </c>
    </row>
    <row r="764" spans="1:21" s="251" customFormat="1" ht="11.25" customHeight="1">
      <c r="A764" s="299">
        <v>620</v>
      </c>
      <c r="B764" s="265" t="s">
        <v>961</v>
      </c>
      <c r="C764" s="255">
        <v>2392</v>
      </c>
      <c r="D764" s="255">
        <v>1035915</v>
      </c>
      <c r="E764" s="255">
        <v>791</v>
      </c>
      <c r="F764" s="255">
        <v>25131</v>
      </c>
      <c r="G764" s="255">
        <v>530</v>
      </c>
      <c r="H764" s="255">
        <v>38494</v>
      </c>
      <c r="I764" s="255">
        <v>537</v>
      </c>
      <c r="J764" s="255">
        <v>81728</v>
      </c>
      <c r="K764" s="255">
        <v>197</v>
      </c>
      <c r="L764" s="255">
        <v>70277</v>
      </c>
      <c r="M764" s="255">
        <v>124</v>
      </c>
      <c r="N764" s="255">
        <v>89526</v>
      </c>
      <c r="O764" s="255">
        <v>117</v>
      </c>
      <c r="P764" s="255">
        <v>171578</v>
      </c>
      <c r="Q764" s="255">
        <v>69</v>
      </c>
      <c r="R764" s="255">
        <v>214814</v>
      </c>
      <c r="S764" s="255">
        <v>27</v>
      </c>
      <c r="T764" s="267">
        <v>344366</v>
      </c>
      <c r="U764" s="300">
        <v>620</v>
      </c>
    </row>
    <row r="765" spans="1:21" s="251" customFormat="1" ht="11.25" customHeight="1">
      <c r="A765" s="299">
        <v>6201</v>
      </c>
      <c r="B765" s="265" t="s">
        <v>962</v>
      </c>
      <c r="C765" s="255">
        <v>1115</v>
      </c>
      <c r="D765" s="255">
        <v>531486</v>
      </c>
      <c r="E765" s="255">
        <v>384</v>
      </c>
      <c r="F765" s="255">
        <v>12136</v>
      </c>
      <c r="G765" s="255">
        <v>234</v>
      </c>
      <c r="H765" s="255">
        <v>16878</v>
      </c>
      <c r="I765" s="255">
        <v>253</v>
      </c>
      <c r="J765" s="255">
        <v>38292</v>
      </c>
      <c r="K765" s="255">
        <v>87</v>
      </c>
      <c r="L765" s="255">
        <v>30927</v>
      </c>
      <c r="M765" s="255">
        <v>55</v>
      </c>
      <c r="N765" s="255">
        <v>39783</v>
      </c>
      <c r="O765" s="255">
        <v>52</v>
      </c>
      <c r="P765" s="255">
        <v>73189</v>
      </c>
      <c r="Q765" s="255">
        <v>33</v>
      </c>
      <c r="R765" s="255">
        <v>100486</v>
      </c>
      <c r="S765" s="255">
        <v>17</v>
      </c>
      <c r="T765" s="267">
        <v>219796</v>
      </c>
      <c r="U765" s="300">
        <v>6201</v>
      </c>
    </row>
    <row r="766" spans="1:21" s="251" customFormat="1" ht="11.25" customHeight="1">
      <c r="A766" s="299">
        <v>62011</v>
      </c>
      <c r="B766" s="265" t="s">
        <v>963</v>
      </c>
      <c r="C766" s="255">
        <v>442</v>
      </c>
      <c r="D766" s="255">
        <v>121692</v>
      </c>
      <c r="E766" s="255">
        <v>194</v>
      </c>
      <c r="F766" s="255">
        <v>6037</v>
      </c>
      <c r="G766" s="255">
        <v>98</v>
      </c>
      <c r="H766" s="255">
        <v>6882</v>
      </c>
      <c r="I766" s="255">
        <v>86</v>
      </c>
      <c r="J766" s="255">
        <v>13147</v>
      </c>
      <c r="K766" s="255">
        <v>23</v>
      </c>
      <c r="L766" s="255">
        <v>8051</v>
      </c>
      <c r="M766" s="255">
        <v>16</v>
      </c>
      <c r="N766" s="255">
        <v>10994</v>
      </c>
      <c r="O766" s="255">
        <v>13</v>
      </c>
      <c r="P766" s="255">
        <v>17997</v>
      </c>
      <c r="Q766" s="255">
        <v>9</v>
      </c>
      <c r="R766" s="255">
        <v>27326</v>
      </c>
      <c r="S766" s="255">
        <v>3</v>
      </c>
      <c r="T766" s="267">
        <v>31257</v>
      </c>
      <c r="U766" s="300">
        <v>62011</v>
      </c>
    </row>
    <row r="767" spans="1:21" s="251" customFormat="1" ht="11.25" customHeight="1">
      <c r="A767" s="299">
        <v>62019</v>
      </c>
      <c r="B767" s="265" t="s">
        <v>964</v>
      </c>
      <c r="C767" s="255">
        <v>673</v>
      </c>
      <c r="D767" s="255">
        <v>409794</v>
      </c>
      <c r="E767" s="255">
        <v>190</v>
      </c>
      <c r="F767" s="255">
        <v>6099</v>
      </c>
      <c r="G767" s="255">
        <v>136</v>
      </c>
      <c r="H767" s="255">
        <v>9996</v>
      </c>
      <c r="I767" s="255">
        <v>167</v>
      </c>
      <c r="J767" s="255">
        <v>25145</v>
      </c>
      <c r="K767" s="255">
        <v>64</v>
      </c>
      <c r="L767" s="255">
        <v>22875</v>
      </c>
      <c r="M767" s="255">
        <v>39</v>
      </c>
      <c r="N767" s="255">
        <v>28788</v>
      </c>
      <c r="O767" s="255">
        <v>39</v>
      </c>
      <c r="P767" s="255">
        <v>55192</v>
      </c>
      <c r="Q767" s="255">
        <v>24</v>
      </c>
      <c r="R767" s="255">
        <v>73160</v>
      </c>
      <c r="S767" s="255">
        <v>14</v>
      </c>
      <c r="T767" s="267">
        <v>188539</v>
      </c>
      <c r="U767" s="300">
        <v>62019</v>
      </c>
    </row>
    <row r="768" spans="1:21" ht="22.5" customHeight="1">
      <c r="A768" s="394" t="s">
        <v>1752</v>
      </c>
      <c r="B768" s="266" t="s">
        <v>965</v>
      </c>
      <c r="C768" s="255">
        <v>697</v>
      </c>
      <c r="D768" s="255">
        <v>182444</v>
      </c>
      <c r="E768" s="255">
        <v>216</v>
      </c>
      <c r="F768" s="255">
        <v>7136</v>
      </c>
      <c r="G768" s="255">
        <v>180</v>
      </c>
      <c r="H768" s="255">
        <v>13080</v>
      </c>
      <c r="I768" s="255">
        <v>183</v>
      </c>
      <c r="J768" s="255">
        <v>27815</v>
      </c>
      <c r="K768" s="255">
        <v>47</v>
      </c>
      <c r="L768" s="255">
        <v>16570</v>
      </c>
      <c r="M768" s="255">
        <v>27</v>
      </c>
      <c r="N768" s="255">
        <v>19727</v>
      </c>
      <c r="O768" s="255">
        <v>28</v>
      </c>
      <c r="P768" s="255">
        <v>41084</v>
      </c>
      <c r="Q768" s="255" t="s">
        <v>97</v>
      </c>
      <c r="R768" s="255" t="s">
        <v>97</v>
      </c>
      <c r="S768" s="255" t="s">
        <v>97</v>
      </c>
      <c r="T768" s="267" t="s">
        <v>97</v>
      </c>
      <c r="U768" s="300">
        <v>6202</v>
      </c>
    </row>
    <row r="769" spans="1:21" s="251" customFormat="1" ht="11.25" customHeight="1">
      <c r="A769" s="299">
        <v>6203</v>
      </c>
      <c r="B769" s="265" t="s">
        <v>966</v>
      </c>
      <c r="C769" s="255">
        <v>104</v>
      </c>
      <c r="D769" s="255">
        <v>95635</v>
      </c>
      <c r="E769" s="255">
        <v>30</v>
      </c>
      <c r="F769" s="255">
        <v>1020</v>
      </c>
      <c r="G769" s="255">
        <v>18</v>
      </c>
      <c r="H769" s="255">
        <v>1303</v>
      </c>
      <c r="I769" s="255">
        <v>21</v>
      </c>
      <c r="J769" s="255">
        <v>3152</v>
      </c>
      <c r="K769" s="255">
        <v>10</v>
      </c>
      <c r="L769" s="255">
        <v>3735</v>
      </c>
      <c r="M769" s="255">
        <v>9</v>
      </c>
      <c r="N769" s="255">
        <v>6064</v>
      </c>
      <c r="O769" s="255">
        <v>5</v>
      </c>
      <c r="P769" s="255">
        <v>7984</v>
      </c>
      <c r="Q769" s="255">
        <v>7</v>
      </c>
      <c r="R769" s="255">
        <v>25204</v>
      </c>
      <c r="S769" s="255">
        <v>4</v>
      </c>
      <c r="T769" s="267">
        <v>47173</v>
      </c>
      <c r="U769" s="300">
        <v>6203</v>
      </c>
    </row>
    <row r="770" spans="1:21" ht="22.5" customHeight="1">
      <c r="A770" s="394" t="s">
        <v>1753</v>
      </c>
      <c r="B770" s="266" t="s">
        <v>967</v>
      </c>
      <c r="C770" s="255">
        <v>476</v>
      </c>
      <c r="D770" s="255">
        <v>226350</v>
      </c>
      <c r="E770" s="255">
        <v>161</v>
      </c>
      <c r="F770" s="255">
        <v>4839</v>
      </c>
      <c r="G770" s="255">
        <v>98</v>
      </c>
      <c r="H770" s="255">
        <v>7234</v>
      </c>
      <c r="I770" s="255">
        <v>80</v>
      </c>
      <c r="J770" s="255">
        <v>12468</v>
      </c>
      <c r="K770" s="255">
        <v>53</v>
      </c>
      <c r="L770" s="255">
        <v>19045</v>
      </c>
      <c r="M770" s="255">
        <v>33</v>
      </c>
      <c r="N770" s="255">
        <v>23953</v>
      </c>
      <c r="O770" s="255">
        <v>32</v>
      </c>
      <c r="P770" s="255">
        <v>49321</v>
      </c>
      <c r="Q770" s="255" t="s">
        <v>97</v>
      </c>
      <c r="R770" s="255" t="s">
        <v>97</v>
      </c>
      <c r="S770" s="255" t="s">
        <v>97</v>
      </c>
      <c r="T770" s="267" t="s">
        <v>97</v>
      </c>
      <c r="U770" s="300">
        <v>6209</v>
      </c>
    </row>
    <row r="771" spans="1:21" s="251" customFormat="1" ht="11.25" customHeight="1">
      <c r="A771" s="299">
        <v>63</v>
      </c>
      <c r="B771" s="265" t="s">
        <v>968</v>
      </c>
      <c r="C771" s="255">
        <v>738</v>
      </c>
      <c r="D771" s="255">
        <v>284326</v>
      </c>
      <c r="E771" s="255">
        <v>308</v>
      </c>
      <c r="F771" s="255">
        <v>9691</v>
      </c>
      <c r="G771" s="255">
        <v>158</v>
      </c>
      <c r="H771" s="255">
        <v>11232</v>
      </c>
      <c r="I771" s="255">
        <v>135</v>
      </c>
      <c r="J771" s="255">
        <v>21989</v>
      </c>
      <c r="K771" s="255">
        <v>67</v>
      </c>
      <c r="L771" s="255">
        <v>23311</v>
      </c>
      <c r="M771" s="255">
        <v>32</v>
      </c>
      <c r="N771" s="255">
        <v>22028</v>
      </c>
      <c r="O771" s="255">
        <v>14</v>
      </c>
      <c r="P771" s="255">
        <v>17895</v>
      </c>
      <c r="Q771" s="255" t="s">
        <v>97</v>
      </c>
      <c r="R771" s="255" t="s">
        <v>97</v>
      </c>
      <c r="S771" s="255" t="s">
        <v>97</v>
      </c>
      <c r="T771" s="267" t="s">
        <v>97</v>
      </c>
      <c r="U771" s="300">
        <v>63</v>
      </c>
    </row>
    <row r="772" spans="1:21" ht="22.5" customHeight="1">
      <c r="A772" s="394" t="s">
        <v>1754</v>
      </c>
      <c r="B772" s="266" t="s">
        <v>969</v>
      </c>
      <c r="C772" s="255">
        <v>62</v>
      </c>
      <c r="D772" s="255">
        <v>48992</v>
      </c>
      <c r="E772" s="255">
        <v>18</v>
      </c>
      <c r="F772" s="255">
        <v>586</v>
      </c>
      <c r="G772" s="255">
        <v>11</v>
      </c>
      <c r="H772" s="255">
        <v>765</v>
      </c>
      <c r="I772" s="255">
        <v>15</v>
      </c>
      <c r="J772" s="255">
        <v>2318</v>
      </c>
      <c r="K772" s="255">
        <v>6</v>
      </c>
      <c r="L772" s="255">
        <v>2143</v>
      </c>
      <c r="M772" s="255">
        <v>6</v>
      </c>
      <c r="N772" s="255">
        <v>4472</v>
      </c>
      <c r="O772" s="255" t="s">
        <v>97</v>
      </c>
      <c r="P772" s="255" t="s">
        <v>97</v>
      </c>
      <c r="Q772" s="255" t="s">
        <v>97</v>
      </c>
      <c r="R772" s="255" t="s">
        <v>97</v>
      </c>
      <c r="S772" s="255">
        <v>3</v>
      </c>
      <c r="T772" s="267">
        <v>30936</v>
      </c>
      <c r="U772" s="300">
        <v>631</v>
      </c>
    </row>
    <row r="773" spans="1:21" s="251" customFormat="1" ht="11.25" customHeight="1">
      <c r="A773" s="299">
        <v>6311</v>
      </c>
      <c r="B773" s="265" t="s">
        <v>970</v>
      </c>
      <c r="C773" s="255">
        <v>34</v>
      </c>
      <c r="D773" s="255">
        <v>35720</v>
      </c>
      <c r="E773" s="255">
        <v>9</v>
      </c>
      <c r="F773" s="255">
        <v>305</v>
      </c>
      <c r="G773" s="255">
        <v>4</v>
      </c>
      <c r="H773" s="255">
        <v>310</v>
      </c>
      <c r="I773" s="255">
        <v>9</v>
      </c>
      <c r="J773" s="255">
        <v>1317</v>
      </c>
      <c r="K773" s="255">
        <v>3</v>
      </c>
      <c r="L773" s="255">
        <v>1211</v>
      </c>
      <c r="M773" s="255" t="s">
        <v>97</v>
      </c>
      <c r="N773" s="255" t="s">
        <v>97</v>
      </c>
      <c r="O773" s="255" t="s">
        <v>97</v>
      </c>
      <c r="P773" s="255" t="s">
        <v>97</v>
      </c>
      <c r="Q773" s="255" t="s">
        <v>45</v>
      </c>
      <c r="R773" s="255" t="s">
        <v>45</v>
      </c>
      <c r="S773" s="255" t="s">
        <v>97</v>
      </c>
      <c r="T773" s="267" t="s">
        <v>97</v>
      </c>
      <c r="U773" s="300">
        <v>6311</v>
      </c>
    </row>
    <row r="774" spans="1:21" s="251" customFormat="1" ht="15" customHeight="1">
      <c r="A774" s="299">
        <v>6312</v>
      </c>
      <c r="B774" s="265" t="s">
        <v>971</v>
      </c>
      <c r="C774" s="255">
        <v>28</v>
      </c>
      <c r="D774" s="255">
        <v>13272</v>
      </c>
      <c r="E774" s="255">
        <v>9</v>
      </c>
      <c r="F774" s="255">
        <v>281</v>
      </c>
      <c r="G774" s="255">
        <v>7</v>
      </c>
      <c r="H774" s="255">
        <v>455</v>
      </c>
      <c r="I774" s="255">
        <v>6</v>
      </c>
      <c r="J774" s="255">
        <v>1001</v>
      </c>
      <c r="K774" s="255">
        <v>3</v>
      </c>
      <c r="L774" s="255">
        <v>932</v>
      </c>
      <c r="M774" s="255" t="s">
        <v>97</v>
      </c>
      <c r="N774" s="255" t="s">
        <v>97</v>
      </c>
      <c r="O774" s="255" t="s">
        <v>45</v>
      </c>
      <c r="P774" s="255" t="s">
        <v>45</v>
      </c>
      <c r="Q774" s="255" t="s">
        <v>97</v>
      </c>
      <c r="R774" s="255" t="s">
        <v>97</v>
      </c>
      <c r="S774" s="255" t="s">
        <v>97</v>
      </c>
      <c r="T774" s="267" t="s">
        <v>97</v>
      </c>
      <c r="U774" s="300">
        <v>6312</v>
      </c>
    </row>
    <row r="775" spans="1:21" s="251" customFormat="1" ht="11.25" customHeight="1">
      <c r="A775" s="299">
        <v>639</v>
      </c>
      <c r="B775" s="265" t="s">
        <v>972</v>
      </c>
      <c r="C775" s="255">
        <v>676</v>
      </c>
      <c r="D775" s="255">
        <v>235334</v>
      </c>
      <c r="E775" s="255">
        <v>290</v>
      </c>
      <c r="F775" s="255">
        <v>9105</v>
      </c>
      <c r="G775" s="255">
        <v>147</v>
      </c>
      <c r="H775" s="255">
        <v>10467</v>
      </c>
      <c r="I775" s="255">
        <v>120</v>
      </c>
      <c r="J775" s="255">
        <v>19671</v>
      </c>
      <c r="K775" s="255">
        <v>61</v>
      </c>
      <c r="L775" s="255">
        <v>21168</v>
      </c>
      <c r="M775" s="255">
        <v>26</v>
      </c>
      <c r="N775" s="255">
        <v>17556</v>
      </c>
      <c r="O775" s="255" t="s">
        <v>97</v>
      </c>
      <c r="P775" s="255" t="s">
        <v>97</v>
      </c>
      <c r="Q775" s="255">
        <v>11</v>
      </c>
      <c r="R775" s="255">
        <v>33897</v>
      </c>
      <c r="S775" s="255" t="s">
        <v>97</v>
      </c>
      <c r="T775" s="267" t="s">
        <v>97</v>
      </c>
      <c r="U775" s="300">
        <v>639</v>
      </c>
    </row>
    <row r="776" spans="1:21" s="251" customFormat="1" ht="11.25" customHeight="1">
      <c r="A776" s="299">
        <v>6391</v>
      </c>
      <c r="B776" s="265" t="s">
        <v>973</v>
      </c>
      <c r="C776" s="255">
        <v>17</v>
      </c>
      <c r="D776" s="255">
        <v>2965</v>
      </c>
      <c r="E776" s="255">
        <v>13</v>
      </c>
      <c r="F776" s="255">
        <v>405</v>
      </c>
      <c r="G776" s="255" t="s">
        <v>97</v>
      </c>
      <c r="H776" s="255" t="s">
        <v>97</v>
      </c>
      <c r="I776" s="255" t="s">
        <v>97</v>
      </c>
      <c r="J776" s="255" t="s">
        <v>97</v>
      </c>
      <c r="K776" s="255" t="s">
        <v>45</v>
      </c>
      <c r="L776" s="255" t="s">
        <v>45</v>
      </c>
      <c r="M776" s="255" t="s">
        <v>45</v>
      </c>
      <c r="N776" s="255" t="s">
        <v>45</v>
      </c>
      <c r="O776" s="255" t="s">
        <v>45</v>
      </c>
      <c r="P776" s="255" t="s">
        <v>45</v>
      </c>
      <c r="Q776" s="255" t="s">
        <v>97</v>
      </c>
      <c r="R776" s="255" t="s">
        <v>97</v>
      </c>
      <c r="S776" s="255" t="s">
        <v>45</v>
      </c>
      <c r="T776" s="267">
        <v>0</v>
      </c>
      <c r="U776" s="300">
        <v>6391</v>
      </c>
    </row>
    <row r="777" spans="1:21" s="251" customFormat="1" ht="11.25" customHeight="1">
      <c r="A777" s="299">
        <v>6399</v>
      </c>
      <c r="B777" s="265" t="s">
        <v>974</v>
      </c>
      <c r="C777" s="255">
        <v>659</v>
      </c>
      <c r="D777" s="255">
        <v>232369</v>
      </c>
      <c r="E777" s="255">
        <v>277</v>
      </c>
      <c r="F777" s="255">
        <v>8700</v>
      </c>
      <c r="G777" s="255" t="s">
        <v>97</v>
      </c>
      <c r="H777" s="255" t="s">
        <v>97</v>
      </c>
      <c r="I777" s="255" t="s">
        <v>97</v>
      </c>
      <c r="J777" s="255" t="s">
        <v>97</v>
      </c>
      <c r="K777" s="255">
        <v>61</v>
      </c>
      <c r="L777" s="255">
        <v>21168</v>
      </c>
      <c r="M777" s="255">
        <v>26</v>
      </c>
      <c r="N777" s="255">
        <v>17556</v>
      </c>
      <c r="O777" s="255" t="s">
        <v>97</v>
      </c>
      <c r="P777" s="255" t="s">
        <v>97</v>
      </c>
      <c r="Q777" s="255" t="s">
        <v>97</v>
      </c>
      <c r="R777" s="255" t="s">
        <v>97</v>
      </c>
      <c r="S777" s="255" t="s">
        <v>97</v>
      </c>
      <c r="T777" s="267" t="s">
        <v>97</v>
      </c>
      <c r="U777" s="300">
        <v>6399</v>
      </c>
    </row>
    <row r="778" spans="1:21" s="245" customFormat="1" ht="29.25" customHeight="1">
      <c r="A778" s="397" t="s">
        <v>1533</v>
      </c>
      <c r="B778" s="274" t="s">
        <v>1261</v>
      </c>
      <c r="C778" s="263">
        <v>897</v>
      </c>
      <c r="D778" s="263">
        <v>1780684</v>
      </c>
      <c r="E778" s="263">
        <v>400</v>
      </c>
      <c r="F778" s="263">
        <v>12406</v>
      </c>
      <c r="G778" s="263">
        <v>216</v>
      </c>
      <c r="H778" s="263">
        <v>15466</v>
      </c>
      <c r="I778" s="263">
        <v>143</v>
      </c>
      <c r="J778" s="263">
        <v>22351</v>
      </c>
      <c r="K778" s="263">
        <v>52</v>
      </c>
      <c r="L778" s="263">
        <v>19151</v>
      </c>
      <c r="M778" s="263">
        <v>20</v>
      </c>
      <c r="N778" s="263">
        <v>14064</v>
      </c>
      <c r="O778" s="263">
        <v>24</v>
      </c>
      <c r="P778" s="263">
        <v>34218</v>
      </c>
      <c r="Q778" s="263">
        <v>16</v>
      </c>
      <c r="R778" s="263">
        <v>51613</v>
      </c>
      <c r="S778" s="263">
        <v>26</v>
      </c>
      <c r="T778" s="264">
        <v>1611414</v>
      </c>
      <c r="U778" s="303" t="s">
        <v>124</v>
      </c>
    </row>
    <row r="779" spans="1:21" ht="15" customHeight="1">
      <c r="A779" s="270">
        <v>64</v>
      </c>
      <c r="B779" s="265" t="s">
        <v>977</v>
      </c>
      <c r="C779" s="255">
        <v>145</v>
      </c>
      <c r="D779" s="255">
        <v>1500982</v>
      </c>
      <c r="E779" s="255">
        <v>22</v>
      </c>
      <c r="F779" s="255">
        <v>639</v>
      </c>
      <c r="G779" s="255">
        <v>22</v>
      </c>
      <c r="H779" s="255">
        <v>1579</v>
      </c>
      <c r="I779" s="255">
        <v>28</v>
      </c>
      <c r="J779" s="255">
        <v>4015</v>
      </c>
      <c r="K779" s="255">
        <v>13</v>
      </c>
      <c r="L779" s="255">
        <v>4871</v>
      </c>
      <c r="M779" s="255">
        <v>13</v>
      </c>
      <c r="N779" s="255">
        <v>9262</v>
      </c>
      <c r="O779" s="255">
        <v>12</v>
      </c>
      <c r="P779" s="255">
        <v>18176</v>
      </c>
      <c r="Q779" s="255" t="s">
        <v>97</v>
      </c>
      <c r="R779" s="255" t="s">
        <v>97</v>
      </c>
      <c r="S779" s="255" t="s">
        <v>97</v>
      </c>
      <c r="T779" s="267" t="s">
        <v>97</v>
      </c>
      <c r="U779" s="300">
        <v>64</v>
      </c>
    </row>
    <row r="780" spans="1:21" s="251" customFormat="1" ht="11.25" customHeight="1">
      <c r="A780" s="299">
        <v>641</v>
      </c>
      <c r="B780" s="265" t="s">
        <v>978</v>
      </c>
      <c r="C780" s="255">
        <v>35</v>
      </c>
      <c r="D780" s="255">
        <v>118813</v>
      </c>
      <c r="E780" s="255" t="s">
        <v>45</v>
      </c>
      <c r="F780" s="255" t="s">
        <v>45</v>
      </c>
      <c r="G780" s="255" t="s">
        <v>45</v>
      </c>
      <c r="H780" s="255" t="s">
        <v>45</v>
      </c>
      <c r="I780" s="255" t="s">
        <v>97</v>
      </c>
      <c r="J780" s="255" t="s">
        <v>97</v>
      </c>
      <c r="K780" s="255">
        <v>3</v>
      </c>
      <c r="L780" s="255">
        <v>924</v>
      </c>
      <c r="M780" s="255" t="s">
        <v>97</v>
      </c>
      <c r="N780" s="255" t="s">
        <v>97</v>
      </c>
      <c r="O780" s="255" t="s">
        <v>97</v>
      </c>
      <c r="P780" s="255" t="s">
        <v>97</v>
      </c>
      <c r="Q780" s="255">
        <v>9</v>
      </c>
      <c r="R780" s="255">
        <v>27168</v>
      </c>
      <c r="S780" s="255" t="s">
        <v>97</v>
      </c>
      <c r="T780" s="267" t="s">
        <v>97</v>
      </c>
      <c r="U780" s="300">
        <v>641</v>
      </c>
    </row>
    <row r="781" spans="1:21" s="251" customFormat="1" ht="11.25" customHeight="1">
      <c r="A781" s="299">
        <v>6419</v>
      </c>
      <c r="B781" s="265" t="s">
        <v>979</v>
      </c>
      <c r="C781" s="255">
        <v>35</v>
      </c>
      <c r="D781" s="255">
        <v>118813</v>
      </c>
      <c r="E781" s="255" t="s">
        <v>45</v>
      </c>
      <c r="F781" s="255" t="s">
        <v>45</v>
      </c>
      <c r="G781" s="255" t="s">
        <v>45</v>
      </c>
      <c r="H781" s="255" t="s">
        <v>45</v>
      </c>
      <c r="I781" s="255" t="s">
        <v>97</v>
      </c>
      <c r="J781" s="255" t="s">
        <v>97</v>
      </c>
      <c r="K781" s="255">
        <v>3</v>
      </c>
      <c r="L781" s="255">
        <v>924</v>
      </c>
      <c r="M781" s="255" t="s">
        <v>97</v>
      </c>
      <c r="N781" s="255" t="s">
        <v>97</v>
      </c>
      <c r="O781" s="255" t="s">
        <v>97</v>
      </c>
      <c r="P781" s="255" t="s">
        <v>97</v>
      </c>
      <c r="Q781" s="255">
        <v>9</v>
      </c>
      <c r="R781" s="255">
        <v>27168</v>
      </c>
      <c r="S781" s="255" t="s">
        <v>97</v>
      </c>
      <c r="T781" s="267" t="s">
        <v>97</v>
      </c>
      <c r="U781" s="300">
        <v>6419</v>
      </c>
    </row>
    <row r="782" spans="1:21" s="251" customFormat="1" ht="11.25" customHeight="1">
      <c r="A782" s="299">
        <v>64192</v>
      </c>
      <c r="B782" s="265" t="s">
        <v>980</v>
      </c>
      <c r="C782" s="255">
        <v>12</v>
      </c>
      <c r="D782" s="255">
        <v>38832</v>
      </c>
      <c r="E782" s="255" t="s">
        <v>45</v>
      </c>
      <c r="F782" s="255" t="s">
        <v>45</v>
      </c>
      <c r="G782" s="255" t="s">
        <v>45</v>
      </c>
      <c r="H782" s="255" t="s">
        <v>45</v>
      </c>
      <c r="I782" s="255" t="s">
        <v>45</v>
      </c>
      <c r="J782" s="255" t="s">
        <v>45</v>
      </c>
      <c r="K782" s="255">
        <v>3</v>
      </c>
      <c r="L782" s="255">
        <v>924</v>
      </c>
      <c r="M782" s="255" t="s">
        <v>45</v>
      </c>
      <c r="N782" s="255" t="s">
        <v>45</v>
      </c>
      <c r="O782" s="255">
        <v>3</v>
      </c>
      <c r="P782" s="255">
        <v>4280</v>
      </c>
      <c r="Q782" s="255">
        <v>3</v>
      </c>
      <c r="R782" s="255">
        <v>8448</v>
      </c>
      <c r="S782" s="255">
        <v>3</v>
      </c>
      <c r="T782" s="267">
        <v>25179</v>
      </c>
      <c r="U782" s="300">
        <v>64192</v>
      </c>
    </row>
    <row r="783" spans="1:21" s="251" customFormat="1" ht="11.25" customHeight="1">
      <c r="A783" s="299">
        <v>64193</v>
      </c>
      <c r="B783" s="265" t="s">
        <v>981</v>
      </c>
      <c r="C783" s="255" t="s">
        <v>97</v>
      </c>
      <c r="D783" s="255" t="s">
        <v>97</v>
      </c>
      <c r="E783" s="255" t="s">
        <v>45</v>
      </c>
      <c r="F783" s="255" t="s">
        <v>45</v>
      </c>
      <c r="G783" s="255" t="s">
        <v>45</v>
      </c>
      <c r="H783" s="255" t="s">
        <v>45</v>
      </c>
      <c r="I783" s="255" t="s">
        <v>97</v>
      </c>
      <c r="J783" s="255" t="s">
        <v>97</v>
      </c>
      <c r="K783" s="255" t="s">
        <v>45</v>
      </c>
      <c r="L783" s="255" t="s">
        <v>45</v>
      </c>
      <c r="M783" s="255" t="s">
        <v>97</v>
      </c>
      <c r="N783" s="255" t="s">
        <v>97</v>
      </c>
      <c r="O783" s="255" t="s">
        <v>97</v>
      </c>
      <c r="P783" s="255" t="s">
        <v>97</v>
      </c>
      <c r="Q783" s="255">
        <v>6</v>
      </c>
      <c r="R783" s="255">
        <v>18720</v>
      </c>
      <c r="S783" s="255" t="s">
        <v>97</v>
      </c>
      <c r="T783" s="267" t="s">
        <v>97</v>
      </c>
      <c r="U783" s="300">
        <v>64193</v>
      </c>
    </row>
    <row r="784" spans="1:21" s="251" customFormat="1" ht="11.25" customHeight="1">
      <c r="A784" s="299">
        <v>64195</v>
      </c>
      <c r="B784" s="265" t="s">
        <v>982</v>
      </c>
      <c r="C784" s="255" t="s">
        <v>97</v>
      </c>
      <c r="D784" s="255" t="s">
        <v>97</v>
      </c>
      <c r="E784" s="255" t="s">
        <v>45</v>
      </c>
      <c r="F784" s="255" t="s">
        <v>45</v>
      </c>
      <c r="G784" s="255" t="s">
        <v>45</v>
      </c>
      <c r="H784" s="255" t="s">
        <v>45</v>
      </c>
      <c r="I784" s="255" t="s">
        <v>45</v>
      </c>
      <c r="J784" s="255" t="s">
        <v>45</v>
      </c>
      <c r="K784" s="255" t="s">
        <v>45</v>
      </c>
      <c r="L784" s="255" t="s">
        <v>45</v>
      </c>
      <c r="M784" s="255" t="s">
        <v>97</v>
      </c>
      <c r="N784" s="255" t="s">
        <v>97</v>
      </c>
      <c r="O784" s="255" t="s">
        <v>45</v>
      </c>
      <c r="P784" s="255" t="s">
        <v>45</v>
      </c>
      <c r="Q784" s="255" t="s">
        <v>45</v>
      </c>
      <c r="R784" s="255" t="s">
        <v>45</v>
      </c>
      <c r="S784" s="255" t="s">
        <v>97</v>
      </c>
      <c r="T784" s="267" t="s">
        <v>97</v>
      </c>
      <c r="U784" s="300">
        <v>64195</v>
      </c>
    </row>
    <row r="785" spans="1:21" s="251" customFormat="1" ht="11.25" customHeight="1">
      <c r="A785" s="299">
        <v>642</v>
      </c>
      <c r="B785" s="265" t="s">
        <v>983</v>
      </c>
      <c r="C785" s="255">
        <v>83</v>
      </c>
      <c r="D785" s="255">
        <v>1326514</v>
      </c>
      <c r="E785" s="255">
        <v>16</v>
      </c>
      <c r="F785" s="255">
        <v>468</v>
      </c>
      <c r="G785" s="255">
        <v>19</v>
      </c>
      <c r="H785" s="255">
        <v>1363</v>
      </c>
      <c r="I785" s="255" t="s">
        <v>97</v>
      </c>
      <c r="J785" s="255" t="s">
        <v>97</v>
      </c>
      <c r="K785" s="255">
        <v>7</v>
      </c>
      <c r="L785" s="255">
        <v>2707</v>
      </c>
      <c r="M785" s="255" t="s">
        <v>97</v>
      </c>
      <c r="N785" s="255" t="s">
        <v>97</v>
      </c>
      <c r="O785" s="255" t="s">
        <v>97</v>
      </c>
      <c r="P785" s="255" t="s">
        <v>97</v>
      </c>
      <c r="Q785" s="255">
        <v>4</v>
      </c>
      <c r="R785" s="255">
        <v>14113</v>
      </c>
      <c r="S785" s="255">
        <v>8</v>
      </c>
      <c r="T785" s="267">
        <v>1298338</v>
      </c>
      <c r="U785" s="300">
        <v>642</v>
      </c>
    </row>
    <row r="786" spans="1:21" s="251" customFormat="1" ht="11.25" customHeight="1">
      <c r="A786" s="299">
        <v>649</v>
      </c>
      <c r="B786" s="265" t="s">
        <v>984</v>
      </c>
      <c r="C786" s="255">
        <v>27</v>
      </c>
      <c r="D786" s="255">
        <v>55656</v>
      </c>
      <c r="E786" s="255">
        <v>6</v>
      </c>
      <c r="F786" s="255">
        <v>171</v>
      </c>
      <c r="G786" s="255">
        <v>3</v>
      </c>
      <c r="H786" s="255">
        <v>215</v>
      </c>
      <c r="I786" s="255">
        <v>5</v>
      </c>
      <c r="J786" s="255">
        <v>646</v>
      </c>
      <c r="K786" s="255">
        <v>3</v>
      </c>
      <c r="L786" s="255">
        <v>1239</v>
      </c>
      <c r="M786" s="255">
        <v>4</v>
      </c>
      <c r="N786" s="255">
        <v>2823</v>
      </c>
      <c r="O786" s="255" t="s">
        <v>97</v>
      </c>
      <c r="P786" s="255" t="s">
        <v>97</v>
      </c>
      <c r="Q786" s="255" t="s">
        <v>97</v>
      </c>
      <c r="R786" s="255" t="s">
        <v>97</v>
      </c>
      <c r="S786" s="255" t="s">
        <v>97</v>
      </c>
      <c r="T786" s="267" t="s">
        <v>97</v>
      </c>
      <c r="U786" s="300">
        <v>649</v>
      </c>
    </row>
    <row r="787" spans="1:21" s="251" customFormat="1" ht="11.25" customHeight="1">
      <c r="A787" s="299">
        <v>6491</v>
      </c>
      <c r="B787" s="265" t="s">
        <v>985</v>
      </c>
      <c r="C787" s="255">
        <v>14</v>
      </c>
      <c r="D787" s="255">
        <v>30705</v>
      </c>
      <c r="E787" s="255" t="s">
        <v>97</v>
      </c>
      <c r="F787" s="255" t="s">
        <v>97</v>
      </c>
      <c r="G787" s="255" t="s">
        <v>97</v>
      </c>
      <c r="H787" s="255" t="s">
        <v>97</v>
      </c>
      <c r="I787" s="255" t="s">
        <v>97</v>
      </c>
      <c r="J787" s="255" t="s">
        <v>97</v>
      </c>
      <c r="K787" s="255" t="s">
        <v>97</v>
      </c>
      <c r="L787" s="255" t="s">
        <v>97</v>
      </c>
      <c r="M787" s="255" t="s">
        <v>97</v>
      </c>
      <c r="N787" s="255" t="s">
        <v>97</v>
      </c>
      <c r="O787" s="255" t="s">
        <v>97</v>
      </c>
      <c r="P787" s="255" t="s">
        <v>97</v>
      </c>
      <c r="Q787" s="255" t="s">
        <v>45</v>
      </c>
      <c r="R787" s="255" t="s">
        <v>45</v>
      </c>
      <c r="S787" s="255" t="s">
        <v>97</v>
      </c>
      <c r="T787" s="267" t="s">
        <v>97</v>
      </c>
      <c r="U787" s="300">
        <v>6491</v>
      </c>
    </row>
    <row r="788" spans="1:21" s="251" customFormat="1" ht="11.25" customHeight="1">
      <c r="A788" s="299">
        <v>6492</v>
      </c>
      <c r="B788" s="265" t="s">
        <v>986</v>
      </c>
      <c r="C788" s="255" t="s">
        <v>97</v>
      </c>
      <c r="D788" s="255" t="s">
        <v>97</v>
      </c>
      <c r="E788" s="255" t="s">
        <v>97</v>
      </c>
      <c r="F788" s="255" t="s">
        <v>97</v>
      </c>
      <c r="G788" s="255" t="s">
        <v>45</v>
      </c>
      <c r="H788" s="255" t="s">
        <v>45</v>
      </c>
      <c r="I788" s="255" t="s">
        <v>45</v>
      </c>
      <c r="J788" s="255" t="s">
        <v>45</v>
      </c>
      <c r="K788" s="255" t="s">
        <v>45</v>
      </c>
      <c r="L788" s="255" t="s">
        <v>45</v>
      </c>
      <c r="M788" s="255" t="s">
        <v>45</v>
      </c>
      <c r="N788" s="255" t="s">
        <v>45</v>
      </c>
      <c r="O788" s="255" t="s">
        <v>45</v>
      </c>
      <c r="P788" s="255" t="s">
        <v>45</v>
      </c>
      <c r="Q788" s="255" t="s">
        <v>45</v>
      </c>
      <c r="R788" s="255" t="s">
        <v>45</v>
      </c>
      <c r="S788" s="255" t="s">
        <v>45</v>
      </c>
      <c r="T788" s="267">
        <v>0</v>
      </c>
      <c r="U788" s="300">
        <v>6492</v>
      </c>
    </row>
    <row r="789" spans="1:21" s="251" customFormat="1" ht="11.25" customHeight="1">
      <c r="A789" s="299">
        <v>64922</v>
      </c>
      <c r="B789" s="265" t="s">
        <v>987</v>
      </c>
      <c r="C789" s="255" t="s">
        <v>97</v>
      </c>
      <c r="D789" s="255" t="s">
        <v>97</v>
      </c>
      <c r="E789" s="255" t="s">
        <v>97</v>
      </c>
      <c r="F789" s="255" t="s">
        <v>97</v>
      </c>
      <c r="G789" s="255" t="s">
        <v>45</v>
      </c>
      <c r="H789" s="255" t="s">
        <v>45</v>
      </c>
      <c r="I789" s="255" t="s">
        <v>45</v>
      </c>
      <c r="J789" s="255" t="s">
        <v>45</v>
      </c>
      <c r="K789" s="255" t="s">
        <v>45</v>
      </c>
      <c r="L789" s="255" t="s">
        <v>45</v>
      </c>
      <c r="M789" s="255" t="s">
        <v>45</v>
      </c>
      <c r="N789" s="255" t="s">
        <v>45</v>
      </c>
      <c r="O789" s="255" t="s">
        <v>45</v>
      </c>
      <c r="P789" s="255" t="s">
        <v>45</v>
      </c>
      <c r="Q789" s="255" t="s">
        <v>45</v>
      </c>
      <c r="R789" s="255" t="s">
        <v>45</v>
      </c>
      <c r="S789" s="255" t="s">
        <v>45</v>
      </c>
      <c r="T789" s="267">
        <v>0</v>
      </c>
      <c r="U789" s="300">
        <v>64922</v>
      </c>
    </row>
    <row r="790" spans="1:21" s="251" customFormat="1" ht="11.25" customHeight="1">
      <c r="A790" s="299">
        <v>6499</v>
      </c>
      <c r="B790" s="265" t="s">
        <v>988</v>
      </c>
      <c r="C790" s="255" t="s">
        <v>97</v>
      </c>
      <c r="D790" s="255" t="s">
        <v>97</v>
      </c>
      <c r="E790" s="117">
        <v>3</v>
      </c>
      <c r="F790" s="117">
        <v>77</v>
      </c>
      <c r="G790" s="255" t="s">
        <v>97</v>
      </c>
      <c r="H790" s="255" t="s">
        <v>97</v>
      </c>
      <c r="I790" s="255" t="s">
        <v>97</v>
      </c>
      <c r="J790" s="255" t="s">
        <v>97</v>
      </c>
      <c r="K790" s="255" t="s">
        <v>97</v>
      </c>
      <c r="L790" s="255" t="s">
        <v>97</v>
      </c>
      <c r="M790" s="255" t="s">
        <v>97</v>
      </c>
      <c r="N790" s="255" t="s">
        <v>97</v>
      </c>
      <c r="O790" s="255" t="s">
        <v>45</v>
      </c>
      <c r="P790" s="255" t="s">
        <v>45</v>
      </c>
      <c r="Q790" s="255" t="s">
        <v>97</v>
      </c>
      <c r="R790" s="255" t="s">
        <v>97</v>
      </c>
      <c r="S790" s="255" t="s">
        <v>97</v>
      </c>
      <c r="T790" s="267" t="s">
        <v>97</v>
      </c>
      <c r="U790" s="300">
        <v>6499</v>
      </c>
    </row>
    <row r="791" spans="1:21" s="251" customFormat="1" ht="11.25" customHeight="1">
      <c r="A791" s="299">
        <v>64999</v>
      </c>
      <c r="B791" s="265" t="s">
        <v>989</v>
      </c>
      <c r="C791" s="255" t="s">
        <v>97</v>
      </c>
      <c r="D791" s="255" t="s">
        <v>97</v>
      </c>
      <c r="E791" s="117">
        <v>3</v>
      </c>
      <c r="F791" s="117">
        <v>77</v>
      </c>
      <c r="G791" s="255" t="s">
        <v>97</v>
      </c>
      <c r="H791" s="255" t="s">
        <v>97</v>
      </c>
      <c r="I791" s="255" t="s">
        <v>97</v>
      </c>
      <c r="J791" s="255" t="s">
        <v>97</v>
      </c>
      <c r="K791" s="255" t="s">
        <v>97</v>
      </c>
      <c r="L791" s="255" t="s">
        <v>97</v>
      </c>
      <c r="M791" s="255" t="s">
        <v>97</v>
      </c>
      <c r="N791" s="255" t="s">
        <v>97</v>
      </c>
      <c r="O791" s="255" t="s">
        <v>45</v>
      </c>
      <c r="P791" s="255" t="s">
        <v>45</v>
      </c>
      <c r="Q791" s="255" t="s">
        <v>97</v>
      </c>
      <c r="R791" s="255" t="s">
        <v>97</v>
      </c>
      <c r="S791" s="255" t="s">
        <v>97</v>
      </c>
      <c r="T791" s="267" t="s">
        <v>97</v>
      </c>
      <c r="U791" s="300">
        <v>64999</v>
      </c>
    </row>
    <row r="792" spans="1:21" ht="22.5" customHeight="1">
      <c r="A792" s="394" t="s">
        <v>1755</v>
      </c>
      <c r="B792" s="266" t="s">
        <v>990</v>
      </c>
      <c r="C792" s="255" t="s">
        <v>97</v>
      </c>
      <c r="D792" s="255" t="s">
        <v>97</v>
      </c>
      <c r="E792" s="255" t="s">
        <v>45</v>
      </c>
      <c r="F792" s="255" t="s">
        <v>45</v>
      </c>
      <c r="G792" s="255" t="s">
        <v>97</v>
      </c>
      <c r="H792" s="255" t="s">
        <v>97</v>
      </c>
      <c r="I792" s="255" t="s">
        <v>45</v>
      </c>
      <c r="J792" s="255" t="s">
        <v>45</v>
      </c>
      <c r="K792" s="255" t="s">
        <v>45</v>
      </c>
      <c r="L792" s="255" t="s">
        <v>45</v>
      </c>
      <c r="M792" s="255" t="s">
        <v>45</v>
      </c>
      <c r="N792" s="255" t="s">
        <v>45</v>
      </c>
      <c r="O792" s="255" t="s">
        <v>45</v>
      </c>
      <c r="P792" s="255" t="s">
        <v>45</v>
      </c>
      <c r="Q792" s="255" t="s">
        <v>45</v>
      </c>
      <c r="R792" s="255" t="s">
        <v>45</v>
      </c>
      <c r="S792" s="255" t="s">
        <v>45</v>
      </c>
      <c r="T792" s="267">
        <v>0</v>
      </c>
      <c r="U792" s="300">
        <v>65</v>
      </c>
    </row>
    <row r="793" spans="1:21" s="251" customFormat="1" ht="11.25" customHeight="1">
      <c r="A793" s="299">
        <v>651</v>
      </c>
      <c r="B793" s="265" t="s">
        <v>991</v>
      </c>
      <c r="C793" s="255" t="s">
        <v>97</v>
      </c>
      <c r="D793" s="255" t="s">
        <v>97</v>
      </c>
      <c r="E793" s="255" t="s">
        <v>45</v>
      </c>
      <c r="F793" s="255" t="s">
        <v>45</v>
      </c>
      <c r="G793" s="255" t="s">
        <v>97</v>
      </c>
      <c r="H793" s="255" t="s">
        <v>97</v>
      </c>
      <c r="I793" s="255" t="s">
        <v>45</v>
      </c>
      <c r="J793" s="255" t="s">
        <v>45</v>
      </c>
      <c r="K793" s="255" t="s">
        <v>45</v>
      </c>
      <c r="L793" s="255" t="s">
        <v>45</v>
      </c>
      <c r="M793" s="255" t="s">
        <v>45</v>
      </c>
      <c r="N793" s="255" t="s">
        <v>45</v>
      </c>
      <c r="O793" s="255" t="s">
        <v>45</v>
      </c>
      <c r="P793" s="255" t="s">
        <v>45</v>
      </c>
      <c r="Q793" s="255" t="s">
        <v>45</v>
      </c>
      <c r="R793" s="255" t="s">
        <v>45</v>
      </c>
      <c r="S793" s="255" t="s">
        <v>45</v>
      </c>
      <c r="T793" s="267">
        <v>0</v>
      </c>
      <c r="U793" s="300">
        <v>651</v>
      </c>
    </row>
    <row r="794" spans="1:21" s="251" customFormat="1" ht="11.25" customHeight="1">
      <c r="A794" s="299">
        <v>6512</v>
      </c>
      <c r="B794" s="265" t="s">
        <v>992</v>
      </c>
      <c r="C794" s="255" t="s">
        <v>97</v>
      </c>
      <c r="D794" s="255" t="s">
        <v>97</v>
      </c>
      <c r="E794" s="255" t="s">
        <v>45</v>
      </c>
      <c r="F794" s="255" t="s">
        <v>45</v>
      </c>
      <c r="G794" s="255" t="s">
        <v>97</v>
      </c>
      <c r="H794" s="255" t="s">
        <v>97</v>
      </c>
      <c r="I794" s="255" t="s">
        <v>45</v>
      </c>
      <c r="J794" s="255" t="s">
        <v>45</v>
      </c>
      <c r="K794" s="255" t="s">
        <v>45</v>
      </c>
      <c r="L794" s="255" t="s">
        <v>45</v>
      </c>
      <c r="M794" s="255" t="s">
        <v>45</v>
      </c>
      <c r="N794" s="255" t="s">
        <v>45</v>
      </c>
      <c r="O794" s="255" t="s">
        <v>45</v>
      </c>
      <c r="P794" s="255" t="s">
        <v>45</v>
      </c>
      <c r="Q794" s="255" t="s">
        <v>45</v>
      </c>
      <c r="R794" s="255" t="s">
        <v>45</v>
      </c>
      <c r="S794" s="255" t="s">
        <v>45</v>
      </c>
      <c r="T794" s="267">
        <v>0</v>
      </c>
      <c r="U794" s="300">
        <v>6512</v>
      </c>
    </row>
    <row r="795" spans="1:21" s="251" customFormat="1" ht="11.25" customHeight="1">
      <c r="A795" s="299">
        <v>65121</v>
      </c>
      <c r="B795" s="265" t="s">
        <v>993</v>
      </c>
      <c r="C795" s="255" t="s">
        <v>97</v>
      </c>
      <c r="D795" s="255" t="s">
        <v>97</v>
      </c>
      <c r="E795" s="255" t="s">
        <v>45</v>
      </c>
      <c r="F795" s="255" t="s">
        <v>45</v>
      </c>
      <c r="G795" s="255" t="s">
        <v>97</v>
      </c>
      <c r="H795" s="255" t="s">
        <v>97</v>
      </c>
      <c r="I795" s="255" t="s">
        <v>45</v>
      </c>
      <c r="J795" s="255" t="s">
        <v>45</v>
      </c>
      <c r="K795" s="255" t="s">
        <v>45</v>
      </c>
      <c r="L795" s="255" t="s">
        <v>45</v>
      </c>
      <c r="M795" s="255" t="s">
        <v>45</v>
      </c>
      <c r="N795" s="255" t="s">
        <v>45</v>
      </c>
      <c r="O795" s="255" t="s">
        <v>45</v>
      </c>
      <c r="P795" s="255" t="s">
        <v>45</v>
      </c>
      <c r="Q795" s="255" t="s">
        <v>45</v>
      </c>
      <c r="R795" s="255" t="s">
        <v>45</v>
      </c>
      <c r="S795" s="255" t="s">
        <v>45</v>
      </c>
      <c r="T795" s="267">
        <v>0</v>
      </c>
      <c r="U795" s="300">
        <v>65121</v>
      </c>
    </row>
    <row r="796" spans="1:21" ht="22.5" customHeight="1">
      <c r="A796" s="394" t="s">
        <v>1756</v>
      </c>
      <c r="B796" s="266" t="s">
        <v>994</v>
      </c>
      <c r="C796" s="255" t="s">
        <v>97</v>
      </c>
      <c r="D796" s="255" t="s">
        <v>97</v>
      </c>
      <c r="E796" s="255">
        <v>378</v>
      </c>
      <c r="F796" s="255">
        <v>11767</v>
      </c>
      <c r="G796" s="255" t="s">
        <v>97</v>
      </c>
      <c r="H796" s="255" t="s">
        <v>97</v>
      </c>
      <c r="I796" s="255">
        <v>115</v>
      </c>
      <c r="J796" s="255">
        <v>18336</v>
      </c>
      <c r="K796" s="255">
        <v>39</v>
      </c>
      <c r="L796" s="255">
        <v>14280</v>
      </c>
      <c r="M796" s="255">
        <v>7</v>
      </c>
      <c r="N796" s="255">
        <v>4802</v>
      </c>
      <c r="O796" s="255">
        <v>12</v>
      </c>
      <c r="P796" s="255">
        <v>16043</v>
      </c>
      <c r="Q796" s="255" t="s">
        <v>97</v>
      </c>
      <c r="R796" s="255" t="s">
        <v>97</v>
      </c>
      <c r="S796" s="255" t="s">
        <v>97</v>
      </c>
      <c r="T796" s="267" t="s">
        <v>97</v>
      </c>
      <c r="U796" s="300">
        <v>66</v>
      </c>
    </row>
    <row r="797" spans="1:21" s="251" customFormat="1" ht="11.25" customHeight="1">
      <c r="A797" s="299">
        <v>661</v>
      </c>
      <c r="B797" s="265" t="s">
        <v>995</v>
      </c>
      <c r="C797" s="255">
        <v>237</v>
      </c>
      <c r="D797" s="255">
        <v>225031</v>
      </c>
      <c r="E797" s="255" t="s">
        <v>97</v>
      </c>
      <c r="F797" s="255" t="s">
        <v>97</v>
      </c>
      <c r="G797" s="117">
        <v>62</v>
      </c>
      <c r="H797" s="117">
        <v>4494</v>
      </c>
      <c r="I797" s="255" t="s">
        <v>97</v>
      </c>
      <c r="J797" s="255" t="s">
        <v>97</v>
      </c>
      <c r="K797" s="255" t="s">
        <v>97</v>
      </c>
      <c r="L797" s="255" t="s">
        <v>97</v>
      </c>
      <c r="M797" s="255">
        <v>4</v>
      </c>
      <c r="N797" s="255">
        <v>2732</v>
      </c>
      <c r="O797" s="255">
        <v>7</v>
      </c>
      <c r="P797" s="255">
        <v>8645</v>
      </c>
      <c r="Q797" s="255" t="s">
        <v>97</v>
      </c>
      <c r="R797" s="255" t="s">
        <v>97</v>
      </c>
      <c r="S797" s="255">
        <v>4</v>
      </c>
      <c r="T797" s="267">
        <v>186429</v>
      </c>
      <c r="U797" s="300">
        <v>661</v>
      </c>
    </row>
    <row r="798" spans="1:21" s="251" customFormat="1" ht="11.25" customHeight="1">
      <c r="A798" s="299">
        <v>6611</v>
      </c>
      <c r="B798" s="265" t="s">
        <v>996</v>
      </c>
      <c r="C798" s="255" t="s">
        <v>97</v>
      </c>
      <c r="D798" s="255" t="s">
        <v>97</v>
      </c>
      <c r="E798" s="255" t="s">
        <v>45</v>
      </c>
      <c r="F798" s="255" t="s">
        <v>45</v>
      </c>
      <c r="G798" s="255" t="s">
        <v>45</v>
      </c>
      <c r="H798" s="255" t="s">
        <v>45</v>
      </c>
      <c r="I798" s="255" t="s">
        <v>45</v>
      </c>
      <c r="J798" s="255" t="s">
        <v>45</v>
      </c>
      <c r="K798" s="255" t="s">
        <v>45</v>
      </c>
      <c r="L798" s="255" t="s">
        <v>45</v>
      </c>
      <c r="M798" s="255" t="s">
        <v>45</v>
      </c>
      <c r="N798" s="255" t="s">
        <v>45</v>
      </c>
      <c r="O798" s="255" t="s">
        <v>45</v>
      </c>
      <c r="P798" s="255" t="s">
        <v>45</v>
      </c>
      <c r="Q798" s="255" t="s">
        <v>97</v>
      </c>
      <c r="R798" s="255" t="s">
        <v>97</v>
      </c>
      <c r="S798" s="255" t="s">
        <v>97</v>
      </c>
      <c r="T798" s="267" t="s">
        <v>97</v>
      </c>
      <c r="U798" s="300">
        <v>6611</v>
      </c>
    </row>
    <row r="799" spans="1:21" s="251" customFormat="1" ht="11.25" customHeight="1">
      <c r="A799" s="299">
        <v>6619</v>
      </c>
      <c r="B799" s="265" t="s">
        <v>997</v>
      </c>
      <c r="C799" s="255" t="s">
        <v>97</v>
      </c>
      <c r="D799" s="255" t="s">
        <v>97</v>
      </c>
      <c r="E799" s="255" t="s">
        <v>97</v>
      </c>
      <c r="F799" s="255" t="s">
        <v>97</v>
      </c>
      <c r="G799" s="255">
        <v>62</v>
      </c>
      <c r="H799" s="255">
        <v>4494</v>
      </c>
      <c r="I799" s="255" t="s">
        <v>97</v>
      </c>
      <c r="J799" s="255" t="s">
        <v>97</v>
      </c>
      <c r="K799" s="255" t="s">
        <v>97</v>
      </c>
      <c r="L799" s="255" t="s">
        <v>97</v>
      </c>
      <c r="M799" s="255">
        <v>4</v>
      </c>
      <c r="N799" s="255">
        <v>2732</v>
      </c>
      <c r="O799" s="255">
        <v>7</v>
      </c>
      <c r="P799" s="255">
        <v>8645</v>
      </c>
      <c r="Q799" s="255" t="s">
        <v>97</v>
      </c>
      <c r="R799" s="255" t="s">
        <v>97</v>
      </c>
      <c r="S799" s="255" t="s">
        <v>97</v>
      </c>
      <c r="T799" s="267" t="s">
        <v>97</v>
      </c>
      <c r="U799" s="300">
        <v>6619</v>
      </c>
    </row>
    <row r="800" spans="1:21" ht="22.5" customHeight="1">
      <c r="A800" s="394" t="s">
        <v>1757</v>
      </c>
      <c r="B800" s="266" t="s">
        <v>998</v>
      </c>
      <c r="C800" s="255" t="s">
        <v>97</v>
      </c>
      <c r="D800" s="255" t="s">
        <v>97</v>
      </c>
      <c r="E800" s="255">
        <v>281</v>
      </c>
      <c r="F800" s="255">
        <v>8682</v>
      </c>
      <c r="G800" s="255" t="s">
        <v>97</v>
      </c>
      <c r="H800" s="255" t="s">
        <v>97</v>
      </c>
      <c r="I800" s="255">
        <v>69</v>
      </c>
      <c r="J800" s="255">
        <v>10843</v>
      </c>
      <c r="K800" s="255">
        <v>21</v>
      </c>
      <c r="L800" s="255">
        <v>7426</v>
      </c>
      <c r="M800" s="255">
        <v>3</v>
      </c>
      <c r="N800" s="255">
        <v>2070</v>
      </c>
      <c r="O800" s="255">
        <v>5</v>
      </c>
      <c r="P800" s="255">
        <v>7397</v>
      </c>
      <c r="Q800" s="255" t="s">
        <v>45</v>
      </c>
      <c r="R800" s="255" t="s">
        <v>45</v>
      </c>
      <c r="S800" s="255" t="s">
        <v>97</v>
      </c>
      <c r="T800" s="267" t="s">
        <v>97</v>
      </c>
      <c r="U800" s="300">
        <v>662</v>
      </c>
    </row>
    <row r="801" spans="1:21" s="251" customFormat="1" ht="11.25" customHeight="1">
      <c r="A801" s="299">
        <v>6621</v>
      </c>
      <c r="B801" s="265" t="s">
        <v>999</v>
      </c>
      <c r="C801" s="255">
        <v>31</v>
      </c>
      <c r="D801" s="255">
        <v>4718</v>
      </c>
      <c r="E801" s="255">
        <v>19</v>
      </c>
      <c r="F801" s="255">
        <v>666</v>
      </c>
      <c r="G801" s="255" t="s">
        <v>97</v>
      </c>
      <c r="H801" s="255" t="s">
        <v>97</v>
      </c>
      <c r="I801" s="255" t="s">
        <v>97</v>
      </c>
      <c r="J801" s="255" t="s">
        <v>97</v>
      </c>
      <c r="K801" s="255" t="s">
        <v>97</v>
      </c>
      <c r="L801" s="255" t="s">
        <v>97</v>
      </c>
      <c r="M801" s="255" t="s">
        <v>45</v>
      </c>
      <c r="N801" s="255" t="s">
        <v>45</v>
      </c>
      <c r="O801" s="255" t="s">
        <v>97</v>
      </c>
      <c r="P801" s="255" t="s">
        <v>97</v>
      </c>
      <c r="Q801" s="255" t="s">
        <v>45</v>
      </c>
      <c r="R801" s="255" t="s">
        <v>45</v>
      </c>
      <c r="S801" s="255" t="s">
        <v>45</v>
      </c>
      <c r="T801" s="267">
        <v>0</v>
      </c>
      <c r="U801" s="300">
        <v>6621</v>
      </c>
    </row>
    <row r="802" spans="1:21" s="251" customFormat="1" ht="11.25" customHeight="1">
      <c r="A802" s="299">
        <v>6622</v>
      </c>
      <c r="B802" s="265" t="s">
        <v>1000</v>
      </c>
      <c r="C802" s="255" t="s">
        <v>97</v>
      </c>
      <c r="D802" s="255" t="s">
        <v>97</v>
      </c>
      <c r="E802" s="255">
        <v>252</v>
      </c>
      <c r="F802" s="255">
        <v>7722</v>
      </c>
      <c r="G802" s="255">
        <v>120</v>
      </c>
      <c r="H802" s="255">
        <v>8577</v>
      </c>
      <c r="I802" s="255">
        <v>63</v>
      </c>
      <c r="J802" s="255">
        <v>9992</v>
      </c>
      <c r="K802" s="255">
        <v>17</v>
      </c>
      <c r="L802" s="255">
        <v>6138</v>
      </c>
      <c r="M802" s="255">
        <v>3</v>
      </c>
      <c r="N802" s="255">
        <v>2070</v>
      </c>
      <c r="O802" s="255" t="s">
        <v>97</v>
      </c>
      <c r="P802" s="255" t="s">
        <v>97</v>
      </c>
      <c r="Q802" s="255" t="s">
        <v>45</v>
      </c>
      <c r="R802" s="255" t="s">
        <v>45</v>
      </c>
      <c r="S802" s="255" t="s">
        <v>97</v>
      </c>
      <c r="T802" s="267" t="s">
        <v>97</v>
      </c>
      <c r="U802" s="300">
        <v>6622</v>
      </c>
    </row>
    <row r="803" spans="1:21" ht="22.5" customHeight="1">
      <c r="A803" s="394" t="s">
        <v>1758</v>
      </c>
      <c r="B803" s="266" t="s">
        <v>1001</v>
      </c>
      <c r="C803" s="255">
        <v>22</v>
      </c>
      <c r="D803" s="255">
        <v>3837</v>
      </c>
      <c r="E803" s="255">
        <v>10</v>
      </c>
      <c r="F803" s="255">
        <v>294</v>
      </c>
      <c r="G803" s="255">
        <v>4</v>
      </c>
      <c r="H803" s="255">
        <v>265</v>
      </c>
      <c r="I803" s="255" t="s">
        <v>97</v>
      </c>
      <c r="J803" s="255" t="s">
        <v>97</v>
      </c>
      <c r="K803" s="255" t="s">
        <v>97</v>
      </c>
      <c r="L803" s="255" t="s">
        <v>97</v>
      </c>
      <c r="M803" s="255" t="s">
        <v>45</v>
      </c>
      <c r="N803" s="255" t="s">
        <v>45</v>
      </c>
      <c r="O803" s="255" t="s">
        <v>97</v>
      </c>
      <c r="P803" s="255" t="s">
        <v>97</v>
      </c>
      <c r="Q803" s="255" t="s">
        <v>45</v>
      </c>
      <c r="R803" s="255" t="s">
        <v>45</v>
      </c>
      <c r="S803" s="255" t="s">
        <v>45</v>
      </c>
      <c r="T803" s="267">
        <v>0</v>
      </c>
      <c r="U803" s="300">
        <v>6629</v>
      </c>
    </row>
    <row r="804" spans="1:21" s="251" customFormat="1" ht="11.25" customHeight="1">
      <c r="A804" s="299">
        <v>663</v>
      </c>
      <c r="B804" s="265" t="s">
        <v>1002</v>
      </c>
      <c r="C804" s="255">
        <v>3</v>
      </c>
      <c r="D804" s="255">
        <v>535</v>
      </c>
      <c r="E804" s="255" t="s">
        <v>97</v>
      </c>
      <c r="F804" s="255" t="s">
        <v>97</v>
      </c>
      <c r="G804" s="255" t="s">
        <v>45</v>
      </c>
      <c r="H804" s="255" t="s">
        <v>45</v>
      </c>
      <c r="I804" s="255" t="s">
        <v>97</v>
      </c>
      <c r="J804" s="255" t="s">
        <v>97</v>
      </c>
      <c r="K804" s="255" t="s">
        <v>97</v>
      </c>
      <c r="L804" s="255" t="s">
        <v>97</v>
      </c>
      <c r="M804" s="255" t="s">
        <v>45</v>
      </c>
      <c r="N804" s="255" t="s">
        <v>45</v>
      </c>
      <c r="O804" s="255" t="s">
        <v>45</v>
      </c>
      <c r="P804" s="255" t="s">
        <v>45</v>
      </c>
      <c r="Q804" s="255" t="s">
        <v>45</v>
      </c>
      <c r="R804" s="255" t="s">
        <v>45</v>
      </c>
      <c r="S804" s="255" t="s">
        <v>45</v>
      </c>
      <c r="T804" s="267">
        <v>0</v>
      </c>
      <c r="U804" s="300">
        <v>663</v>
      </c>
    </row>
    <row r="805" spans="1:21" s="245" customFormat="1" ht="18" customHeight="1">
      <c r="A805" s="242" t="s">
        <v>125</v>
      </c>
      <c r="B805" s="237" t="s">
        <v>126</v>
      </c>
      <c r="C805" s="263">
        <v>8484</v>
      </c>
      <c r="D805" s="263">
        <v>5205450</v>
      </c>
      <c r="E805" s="263">
        <v>3535</v>
      </c>
      <c r="F805" s="263">
        <v>108199</v>
      </c>
      <c r="G805" s="263">
        <v>1648</v>
      </c>
      <c r="H805" s="263">
        <v>117310</v>
      </c>
      <c r="I805" s="263">
        <v>1501</v>
      </c>
      <c r="J805" s="263">
        <v>233493</v>
      </c>
      <c r="K805" s="263">
        <v>672</v>
      </c>
      <c r="L805" s="263">
        <v>237219</v>
      </c>
      <c r="M805" s="263">
        <v>425</v>
      </c>
      <c r="N805" s="263">
        <v>302395</v>
      </c>
      <c r="O805" s="263">
        <v>266</v>
      </c>
      <c r="P805" s="263">
        <v>371673</v>
      </c>
      <c r="Q805" s="263">
        <v>238</v>
      </c>
      <c r="R805" s="263">
        <v>747454</v>
      </c>
      <c r="S805" s="263">
        <v>199</v>
      </c>
      <c r="T805" s="264">
        <v>3087707</v>
      </c>
      <c r="U805" s="303" t="s">
        <v>127</v>
      </c>
    </row>
    <row r="806" spans="1:21" ht="15" customHeight="1">
      <c r="A806" s="270">
        <v>68</v>
      </c>
      <c r="B806" s="265" t="s">
        <v>126</v>
      </c>
      <c r="C806" s="255">
        <v>8484</v>
      </c>
      <c r="D806" s="255">
        <v>5205450</v>
      </c>
      <c r="E806" s="255">
        <v>3535</v>
      </c>
      <c r="F806" s="255">
        <v>108199</v>
      </c>
      <c r="G806" s="255">
        <v>1648</v>
      </c>
      <c r="H806" s="255">
        <v>117310</v>
      </c>
      <c r="I806" s="255">
        <v>1501</v>
      </c>
      <c r="J806" s="255">
        <v>233493</v>
      </c>
      <c r="K806" s="255">
        <v>672</v>
      </c>
      <c r="L806" s="255">
        <v>237219</v>
      </c>
      <c r="M806" s="255">
        <v>425</v>
      </c>
      <c r="N806" s="255">
        <v>302395</v>
      </c>
      <c r="O806" s="255">
        <v>266</v>
      </c>
      <c r="P806" s="255">
        <v>371673</v>
      </c>
      <c r="Q806" s="255">
        <v>238</v>
      </c>
      <c r="R806" s="255">
        <v>747454</v>
      </c>
      <c r="S806" s="255">
        <v>199</v>
      </c>
      <c r="T806" s="267">
        <v>3087707</v>
      </c>
      <c r="U806" s="300">
        <v>68</v>
      </c>
    </row>
    <row r="807" spans="1:21" ht="22.5" customHeight="1">
      <c r="A807" s="394" t="s">
        <v>1759</v>
      </c>
      <c r="B807" s="266" t="s">
        <v>1004</v>
      </c>
      <c r="C807" s="255">
        <v>492</v>
      </c>
      <c r="D807" s="255">
        <v>363159</v>
      </c>
      <c r="E807" s="255">
        <v>94</v>
      </c>
      <c r="F807" s="255">
        <v>2991</v>
      </c>
      <c r="G807" s="255">
        <v>90</v>
      </c>
      <c r="H807" s="255">
        <v>6461</v>
      </c>
      <c r="I807" s="255">
        <v>105</v>
      </c>
      <c r="J807" s="255">
        <v>17259</v>
      </c>
      <c r="K807" s="255">
        <v>77</v>
      </c>
      <c r="L807" s="255">
        <v>27685</v>
      </c>
      <c r="M807" s="255">
        <v>56</v>
      </c>
      <c r="N807" s="255">
        <v>39198</v>
      </c>
      <c r="O807" s="255">
        <v>35</v>
      </c>
      <c r="P807" s="255">
        <v>50598</v>
      </c>
      <c r="Q807" s="255" t="s">
        <v>97</v>
      </c>
      <c r="R807" s="255" t="s">
        <v>97</v>
      </c>
      <c r="S807" s="255" t="s">
        <v>97</v>
      </c>
      <c r="T807" s="267" t="s">
        <v>97</v>
      </c>
      <c r="U807" s="300">
        <v>681</v>
      </c>
    </row>
    <row r="808" spans="1:21" ht="22.5" customHeight="1">
      <c r="A808" s="394" t="s">
        <v>1760</v>
      </c>
      <c r="B808" s="266" t="s">
        <v>1005</v>
      </c>
      <c r="C808" s="255">
        <v>5758</v>
      </c>
      <c r="D808" s="255">
        <v>4121836</v>
      </c>
      <c r="E808" s="255">
        <v>2678</v>
      </c>
      <c r="F808" s="255">
        <v>80022</v>
      </c>
      <c r="G808" s="255">
        <v>1079</v>
      </c>
      <c r="H808" s="255">
        <v>76489</v>
      </c>
      <c r="I808" s="255">
        <v>836</v>
      </c>
      <c r="J808" s="255">
        <v>128630</v>
      </c>
      <c r="K808" s="255">
        <v>366</v>
      </c>
      <c r="L808" s="255">
        <v>130247</v>
      </c>
      <c r="M808" s="255">
        <v>272</v>
      </c>
      <c r="N808" s="255">
        <v>193542</v>
      </c>
      <c r="O808" s="255">
        <v>176</v>
      </c>
      <c r="P808" s="255">
        <v>245129</v>
      </c>
      <c r="Q808" s="255">
        <v>188</v>
      </c>
      <c r="R808" s="255">
        <v>596754</v>
      </c>
      <c r="S808" s="255">
        <v>163</v>
      </c>
      <c r="T808" s="267">
        <v>2671024</v>
      </c>
      <c r="U808" s="300">
        <v>682</v>
      </c>
    </row>
    <row r="809" spans="1:21" ht="22.5" customHeight="1">
      <c r="A809" s="394" t="s">
        <v>1761</v>
      </c>
      <c r="B809" s="266" t="s">
        <v>1006</v>
      </c>
      <c r="C809" s="255">
        <v>2234</v>
      </c>
      <c r="D809" s="255">
        <v>720455</v>
      </c>
      <c r="E809" s="255">
        <v>763</v>
      </c>
      <c r="F809" s="255">
        <v>25186</v>
      </c>
      <c r="G809" s="255">
        <v>479</v>
      </c>
      <c r="H809" s="255">
        <v>34361</v>
      </c>
      <c r="I809" s="255">
        <v>560</v>
      </c>
      <c r="J809" s="255">
        <v>87603</v>
      </c>
      <c r="K809" s="255">
        <v>229</v>
      </c>
      <c r="L809" s="255">
        <v>79287</v>
      </c>
      <c r="M809" s="255">
        <v>97</v>
      </c>
      <c r="N809" s="255">
        <v>69655</v>
      </c>
      <c r="O809" s="255">
        <v>55</v>
      </c>
      <c r="P809" s="255">
        <v>75947</v>
      </c>
      <c r="Q809" s="255" t="s">
        <v>97</v>
      </c>
      <c r="R809" s="255" t="s">
        <v>97</v>
      </c>
      <c r="S809" s="255" t="s">
        <v>97</v>
      </c>
      <c r="T809" s="267" t="s">
        <v>97</v>
      </c>
      <c r="U809" s="300">
        <v>683</v>
      </c>
    </row>
    <row r="810" spans="1:21" ht="22.5" customHeight="1">
      <c r="A810" s="394" t="s">
        <v>1762</v>
      </c>
      <c r="B810" s="266" t="s">
        <v>1007</v>
      </c>
      <c r="C810" s="255">
        <v>1339</v>
      </c>
      <c r="D810" s="255">
        <v>283673</v>
      </c>
      <c r="E810" s="255">
        <v>496</v>
      </c>
      <c r="F810" s="255">
        <v>16280</v>
      </c>
      <c r="G810" s="255">
        <v>311</v>
      </c>
      <c r="H810" s="255">
        <v>22177</v>
      </c>
      <c r="I810" s="255">
        <v>329</v>
      </c>
      <c r="J810" s="255">
        <v>51852</v>
      </c>
      <c r="K810" s="255">
        <v>107</v>
      </c>
      <c r="L810" s="255">
        <v>37959</v>
      </c>
      <c r="M810" s="255">
        <v>54</v>
      </c>
      <c r="N810" s="255">
        <v>38691</v>
      </c>
      <c r="O810" s="255">
        <v>29</v>
      </c>
      <c r="P810" s="255">
        <v>39905</v>
      </c>
      <c r="Q810" s="255" t="s">
        <v>97</v>
      </c>
      <c r="R810" s="255" t="s">
        <v>97</v>
      </c>
      <c r="S810" s="255" t="s">
        <v>97</v>
      </c>
      <c r="T810" s="267" t="s">
        <v>97</v>
      </c>
      <c r="U810" s="300">
        <v>6831</v>
      </c>
    </row>
    <row r="811" spans="1:21" ht="22.5" customHeight="1">
      <c r="A811" s="394" t="s">
        <v>1763</v>
      </c>
      <c r="B811" s="266" t="s">
        <v>1008</v>
      </c>
      <c r="C811" s="255">
        <v>895</v>
      </c>
      <c r="D811" s="255">
        <v>436782</v>
      </c>
      <c r="E811" s="255">
        <v>267</v>
      </c>
      <c r="F811" s="255">
        <v>8906</v>
      </c>
      <c r="G811" s="255">
        <v>168</v>
      </c>
      <c r="H811" s="255">
        <v>12184</v>
      </c>
      <c r="I811" s="255">
        <v>231</v>
      </c>
      <c r="J811" s="255">
        <v>35752</v>
      </c>
      <c r="K811" s="255">
        <v>122</v>
      </c>
      <c r="L811" s="255">
        <v>41328</v>
      </c>
      <c r="M811" s="255">
        <v>43</v>
      </c>
      <c r="N811" s="255">
        <v>30964</v>
      </c>
      <c r="O811" s="255">
        <v>26</v>
      </c>
      <c r="P811" s="255">
        <v>36042</v>
      </c>
      <c r="Q811" s="255">
        <v>18</v>
      </c>
      <c r="R811" s="255">
        <v>52643</v>
      </c>
      <c r="S811" s="255">
        <v>20</v>
      </c>
      <c r="T811" s="267">
        <v>218963</v>
      </c>
      <c r="U811" s="300">
        <v>6832</v>
      </c>
    </row>
    <row r="812" spans="1:21" s="245" customFormat="1" ht="29.25" customHeight="1">
      <c r="A812" s="397" t="s">
        <v>1764</v>
      </c>
      <c r="B812" s="274" t="s">
        <v>1262</v>
      </c>
      <c r="C812" s="263">
        <v>18117</v>
      </c>
      <c r="D812" s="263">
        <v>6851337</v>
      </c>
      <c r="E812" s="263">
        <v>6103</v>
      </c>
      <c r="F812" s="263">
        <v>196311</v>
      </c>
      <c r="G812" s="263">
        <v>4346</v>
      </c>
      <c r="H812" s="263">
        <v>309608</v>
      </c>
      <c r="I812" s="263">
        <v>4024</v>
      </c>
      <c r="J812" s="263">
        <v>627783</v>
      </c>
      <c r="K812" s="263">
        <v>1867</v>
      </c>
      <c r="L812" s="263">
        <v>657563</v>
      </c>
      <c r="M812" s="263">
        <v>986</v>
      </c>
      <c r="N812" s="263">
        <v>680967</v>
      </c>
      <c r="O812" s="263">
        <v>444</v>
      </c>
      <c r="P812" s="263">
        <v>611077</v>
      </c>
      <c r="Q812" s="263">
        <v>209</v>
      </c>
      <c r="R812" s="263">
        <v>628314</v>
      </c>
      <c r="S812" s="263">
        <v>138</v>
      </c>
      <c r="T812" s="264">
        <v>3139714</v>
      </c>
      <c r="U812" s="303" t="s">
        <v>130</v>
      </c>
    </row>
    <row r="813" spans="1:21" ht="11.25" customHeight="1">
      <c r="A813" s="270">
        <v>69</v>
      </c>
      <c r="B813" s="265" t="s">
        <v>1011</v>
      </c>
      <c r="C813" s="255">
        <v>4289</v>
      </c>
      <c r="D813" s="255">
        <v>1116766</v>
      </c>
      <c r="E813" s="255">
        <v>1184</v>
      </c>
      <c r="F813" s="255">
        <v>38986</v>
      </c>
      <c r="G813" s="255">
        <v>996</v>
      </c>
      <c r="H813" s="255">
        <v>70184</v>
      </c>
      <c r="I813" s="255">
        <v>1028</v>
      </c>
      <c r="J813" s="255">
        <v>163924</v>
      </c>
      <c r="K813" s="255">
        <v>619</v>
      </c>
      <c r="L813" s="255">
        <v>218499</v>
      </c>
      <c r="M813" s="255">
        <v>320</v>
      </c>
      <c r="N813" s="255">
        <v>217643</v>
      </c>
      <c r="O813" s="255">
        <v>109</v>
      </c>
      <c r="P813" s="255">
        <v>145442</v>
      </c>
      <c r="Q813" s="255">
        <v>26</v>
      </c>
      <c r="R813" s="255">
        <v>70058</v>
      </c>
      <c r="S813" s="255">
        <v>7</v>
      </c>
      <c r="T813" s="267">
        <v>192031</v>
      </c>
      <c r="U813" s="300">
        <v>69</v>
      </c>
    </row>
    <row r="814" spans="1:21" s="251" customFormat="1" ht="11.25" customHeight="1">
      <c r="A814" s="299">
        <v>691</v>
      </c>
      <c r="B814" s="265" t="s">
        <v>1012</v>
      </c>
      <c r="C814" s="255">
        <v>2429</v>
      </c>
      <c r="D814" s="255">
        <v>586690</v>
      </c>
      <c r="E814" s="255">
        <v>658</v>
      </c>
      <c r="F814" s="255">
        <v>22080</v>
      </c>
      <c r="G814" s="255">
        <v>664</v>
      </c>
      <c r="H814" s="255">
        <v>46551</v>
      </c>
      <c r="I814" s="255">
        <v>623</v>
      </c>
      <c r="J814" s="255">
        <v>97543</v>
      </c>
      <c r="K814" s="255">
        <v>301</v>
      </c>
      <c r="L814" s="255">
        <v>104964</v>
      </c>
      <c r="M814" s="255">
        <v>124</v>
      </c>
      <c r="N814" s="255">
        <v>81124</v>
      </c>
      <c r="O814" s="255">
        <v>48</v>
      </c>
      <c r="P814" s="255">
        <v>65534</v>
      </c>
      <c r="Q814" s="255">
        <v>8</v>
      </c>
      <c r="R814" s="255">
        <v>22021</v>
      </c>
      <c r="S814" s="255">
        <v>3</v>
      </c>
      <c r="T814" s="267">
        <v>146875</v>
      </c>
      <c r="U814" s="300">
        <v>691</v>
      </c>
    </row>
    <row r="815" spans="1:21" s="251" customFormat="1" ht="11.25" customHeight="1">
      <c r="A815" s="299">
        <v>6910</v>
      </c>
      <c r="B815" s="265" t="s">
        <v>1012</v>
      </c>
      <c r="C815" s="255">
        <v>2429</v>
      </c>
      <c r="D815" s="255">
        <v>586690</v>
      </c>
      <c r="E815" s="255">
        <v>658</v>
      </c>
      <c r="F815" s="255">
        <v>22080</v>
      </c>
      <c r="G815" s="255">
        <v>664</v>
      </c>
      <c r="H815" s="255">
        <v>46551</v>
      </c>
      <c r="I815" s="255">
        <v>623</v>
      </c>
      <c r="J815" s="255">
        <v>97543</v>
      </c>
      <c r="K815" s="255">
        <v>301</v>
      </c>
      <c r="L815" s="255">
        <v>104964</v>
      </c>
      <c r="M815" s="255">
        <v>124</v>
      </c>
      <c r="N815" s="255">
        <v>81124</v>
      </c>
      <c r="O815" s="255">
        <v>48</v>
      </c>
      <c r="P815" s="255">
        <v>65534</v>
      </c>
      <c r="Q815" s="255">
        <v>8</v>
      </c>
      <c r="R815" s="255">
        <v>22021</v>
      </c>
      <c r="S815" s="255">
        <v>3</v>
      </c>
      <c r="T815" s="267">
        <v>146875</v>
      </c>
      <c r="U815" s="300">
        <v>6910</v>
      </c>
    </row>
    <row r="816" spans="1:21" s="251" customFormat="1" ht="11.25" customHeight="1">
      <c r="A816" s="299">
        <v>69102</v>
      </c>
      <c r="B816" s="265" t="s">
        <v>1013</v>
      </c>
      <c r="C816" s="255">
        <v>2008</v>
      </c>
      <c r="D816" s="255">
        <v>476638</v>
      </c>
      <c r="E816" s="255">
        <v>549</v>
      </c>
      <c r="F816" s="255">
        <v>18523</v>
      </c>
      <c r="G816" s="255">
        <v>567</v>
      </c>
      <c r="H816" s="255">
        <v>39691</v>
      </c>
      <c r="I816" s="255">
        <v>537</v>
      </c>
      <c r="J816" s="255">
        <v>83920</v>
      </c>
      <c r="K816" s="255">
        <v>225</v>
      </c>
      <c r="L816" s="255">
        <v>77346</v>
      </c>
      <c r="M816" s="255">
        <v>89</v>
      </c>
      <c r="N816" s="255">
        <v>58176</v>
      </c>
      <c r="O816" s="255">
        <v>35</v>
      </c>
      <c r="P816" s="255">
        <v>49382</v>
      </c>
      <c r="Q816" s="255" t="s">
        <v>97</v>
      </c>
      <c r="R816" s="255" t="s">
        <v>97</v>
      </c>
      <c r="S816" s="255" t="s">
        <v>97</v>
      </c>
      <c r="T816" s="267" t="s">
        <v>97</v>
      </c>
      <c r="U816" s="300">
        <v>69102</v>
      </c>
    </row>
    <row r="817" spans="1:21" s="251" customFormat="1" ht="11.25" customHeight="1">
      <c r="A817" s="299">
        <v>69103</v>
      </c>
      <c r="B817" s="265" t="s">
        <v>1014</v>
      </c>
      <c r="C817" s="255">
        <v>132</v>
      </c>
      <c r="D817" s="255">
        <v>64721</v>
      </c>
      <c r="E817" s="255" t="s">
        <v>97</v>
      </c>
      <c r="F817" s="255" t="s">
        <v>97</v>
      </c>
      <c r="G817" s="255">
        <v>11</v>
      </c>
      <c r="H817" s="255">
        <v>887</v>
      </c>
      <c r="I817" s="255">
        <v>25</v>
      </c>
      <c r="J817" s="255">
        <v>4632</v>
      </c>
      <c r="K817" s="255">
        <v>53</v>
      </c>
      <c r="L817" s="255">
        <v>19767</v>
      </c>
      <c r="M817" s="255">
        <v>31</v>
      </c>
      <c r="N817" s="255">
        <v>20347</v>
      </c>
      <c r="O817" s="255">
        <v>9</v>
      </c>
      <c r="P817" s="255">
        <v>10688</v>
      </c>
      <c r="Q817" s="255" t="s">
        <v>97</v>
      </c>
      <c r="R817" s="255" t="s">
        <v>97</v>
      </c>
      <c r="S817" s="255" t="s">
        <v>97</v>
      </c>
      <c r="T817" s="267" t="s">
        <v>97</v>
      </c>
      <c r="U817" s="300">
        <v>69103</v>
      </c>
    </row>
    <row r="818" spans="1:21" s="251" customFormat="1" ht="11.25" customHeight="1">
      <c r="A818" s="299">
        <v>69104</v>
      </c>
      <c r="B818" s="265" t="s">
        <v>1015</v>
      </c>
      <c r="C818" s="255">
        <v>31</v>
      </c>
      <c r="D818" s="255">
        <v>5942</v>
      </c>
      <c r="E818" s="255" t="s">
        <v>97</v>
      </c>
      <c r="F818" s="255" t="s">
        <v>97</v>
      </c>
      <c r="G818" s="255">
        <v>7</v>
      </c>
      <c r="H818" s="255">
        <v>507</v>
      </c>
      <c r="I818" s="255">
        <v>8</v>
      </c>
      <c r="J818" s="255">
        <v>1002</v>
      </c>
      <c r="K818" s="255">
        <v>7</v>
      </c>
      <c r="L818" s="255">
        <v>2376</v>
      </c>
      <c r="M818" s="255" t="s">
        <v>97</v>
      </c>
      <c r="N818" s="255" t="s">
        <v>97</v>
      </c>
      <c r="O818" s="255" t="s">
        <v>97</v>
      </c>
      <c r="P818" s="255" t="s">
        <v>97</v>
      </c>
      <c r="Q818" s="255" t="s">
        <v>45</v>
      </c>
      <c r="R818" s="255" t="s">
        <v>45</v>
      </c>
      <c r="S818" s="255" t="s">
        <v>45</v>
      </c>
      <c r="T818" s="267">
        <v>0</v>
      </c>
      <c r="U818" s="300">
        <v>69104</v>
      </c>
    </row>
    <row r="819" spans="1:21" s="251" customFormat="1" ht="11.25" customHeight="1">
      <c r="A819" s="299">
        <v>69109</v>
      </c>
      <c r="B819" s="265" t="s">
        <v>1016</v>
      </c>
      <c r="C819" s="255">
        <v>258</v>
      </c>
      <c r="D819" s="255">
        <v>39390</v>
      </c>
      <c r="E819" s="255">
        <v>101</v>
      </c>
      <c r="F819" s="255">
        <v>3323</v>
      </c>
      <c r="G819" s="255">
        <v>79</v>
      </c>
      <c r="H819" s="255">
        <v>5466</v>
      </c>
      <c r="I819" s="255">
        <v>53</v>
      </c>
      <c r="J819" s="255">
        <v>7989</v>
      </c>
      <c r="K819" s="255">
        <v>16</v>
      </c>
      <c r="L819" s="255">
        <v>5474</v>
      </c>
      <c r="M819" s="255" t="s">
        <v>97</v>
      </c>
      <c r="N819" s="255" t="s">
        <v>97</v>
      </c>
      <c r="O819" s="255" t="s">
        <v>97</v>
      </c>
      <c r="P819" s="255" t="s">
        <v>97</v>
      </c>
      <c r="Q819" s="255" t="s">
        <v>97</v>
      </c>
      <c r="R819" s="255" t="s">
        <v>97</v>
      </c>
      <c r="S819" s="255" t="s">
        <v>97</v>
      </c>
      <c r="T819" s="267" t="s">
        <v>97</v>
      </c>
      <c r="U819" s="300">
        <v>69109</v>
      </c>
    </row>
    <row r="820" spans="1:21" s="251" customFormat="1" ht="11.25" customHeight="1">
      <c r="A820" s="299">
        <v>692</v>
      </c>
      <c r="B820" s="265" t="s">
        <v>1017</v>
      </c>
      <c r="C820" s="255">
        <v>1860</v>
      </c>
      <c r="D820" s="255">
        <v>530076</v>
      </c>
      <c r="E820" s="255">
        <v>526</v>
      </c>
      <c r="F820" s="255">
        <v>16906</v>
      </c>
      <c r="G820" s="255">
        <v>332</v>
      </c>
      <c r="H820" s="255">
        <v>23633</v>
      </c>
      <c r="I820" s="255">
        <v>405</v>
      </c>
      <c r="J820" s="255">
        <v>66382</v>
      </c>
      <c r="K820" s="255">
        <v>318</v>
      </c>
      <c r="L820" s="255">
        <v>113535</v>
      </c>
      <c r="M820" s="255">
        <v>196</v>
      </c>
      <c r="N820" s="255">
        <v>136519</v>
      </c>
      <c r="O820" s="255">
        <v>61</v>
      </c>
      <c r="P820" s="255">
        <v>79908</v>
      </c>
      <c r="Q820" s="255">
        <v>18</v>
      </c>
      <c r="R820" s="255">
        <v>48037</v>
      </c>
      <c r="S820" s="255">
        <v>4</v>
      </c>
      <c r="T820" s="267">
        <v>45156</v>
      </c>
      <c r="U820" s="300">
        <v>692</v>
      </c>
    </row>
    <row r="821" spans="1:21" s="251" customFormat="1" ht="11.25" customHeight="1">
      <c r="A821" s="299">
        <v>6920</v>
      </c>
      <c r="B821" s="265" t="s">
        <v>1017</v>
      </c>
      <c r="C821" s="255">
        <v>1860</v>
      </c>
      <c r="D821" s="255">
        <v>530076</v>
      </c>
      <c r="E821" s="255">
        <v>526</v>
      </c>
      <c r="F821" s="255">
        <v>16906</v>
      </c>
      <c r="G821" s="255">
        <v>332</v>
      </c>
      <c r="H821" s="255">
        <v>23633</v>
      </c>
      <c r="I821" s="255">
        <v>405</v>
      </c>
      <c r="J821" s="255">
        <v>66382</v>
      </c>
      <c r="K821" s="255">
        <v>318</v>
      </c>
      <c r="L821" s="255">
        <v>113535</v>
      </c>
      <c r="M821" s="255">
        <v>196</v>
      </c>
      <c r="N821" s="255">
        <v>136519</v>
      </c>
      <c r="O821" s="255">
        <v>61</v>
      </c>
      <c r="P821" s="255">
        <v>79908</v>
      </c>
      <c r="Q821" s="255">
        <v>18</v>
      </c>
      <c r="R821" s="255">
        <v>48037</v>
      </c>
      <c r="S821" s="255">
        <v>4</v>
      </c>
      <c r="T821" s="267">
        <v>45156</v>
      </c>
      <c r="U821" s="300">
        <v>6920</v>
      </c>
    </row>
    <row r="822" spans="1:21" ht="22.5">
      <c r="A822" s="394" t="s">
        <v>1765</v>
      </c>
      <c r="B822" s="266" t="s">
        <v>1018</v>
      </c>
      <c r="C822" s="255">
        <v>71</v>
      </c>
      <c r="D822" s="255">
        <v>26677</v>
      </c>
      <c r="E822" s="255">
        <v>13</v>
      </c>
      <c r="F822" s="255">
        <v>393</v>
      </c>
      <c r="G822" s="255">
        <v>14</v>
      </c>
      <c r="H822" s="255">
        <v>998</v>
      </c>
      <c r="I822" s="255">
        <v>19</v>
      </c>
      <c r="J822" s="255">
        <v>3130</v>
      </c>
      <c r="K822" s="255">
        <v>9</v>
      </c>
      <c r="L822" s="255">
        <v>3387</v>
      </c>
      <c r="M822" s="255">
        <v>7</v>
      </c>
      <c r="N822" s="255">
        <v>4368</v>
      </c>
      <c r="O822" s="255">
        <v>6</v>
      </c>
      <c r="P822" s="255">
        <v>6932</v>
      </c>
      <c r="Q822" s="255">
        <v>3</v>
      </c>
      <c r="R822" s="255">
        <v>7468</v>
      </c>
      <c r="S822" s="255" t="s">
        <v>45</v>
      </c>
      <c r="T822" s="267">
        <v>0</v>
      </c>
      <c r="U822" s="300">
        <v>69201</v>
      </c>
    </row>
    <row r="823" spans="1:21" ht="22.5">
      <c r="A823" s="394" t="s">
        <v>1766</v>
      </c>
      <c r="B823" s="266" t="s">
        <v>1019</v>
      </c>
      <c r="C823" s="255">
        <v>13</v>
      </c>
      <c r="D823" s="255">
        <v>2051</v>
      </c>
      <c r="E823" s="255" t="s">
        <v>97</v>
      </c>
      <c r="F823" s="255" t="s">
        <v>97</v>
      </c>
      <c r="G823" s="255" t="s">
        <v>97</v>
      </c>
      <c r="H823" s="255" t="s">
        <v>97</v>
      </c>
      <c r="I823" s="255">
        <v>3</v>
      </c>
      <c r="J823" s="255">
        <v>340</v>
      </c>
      <c r="K823" s="255">
        <v>3</v>
      </c>
      <c r="L823" s="255">
        <v>922</v>
      </c>
      <c r="M823" s="255" t="s">
        <v>97</v>
      </c>
      <c r="N823" s="255" t="s">
        <v>97</v>
      </c>
      <c r="O823" s="255" t="s">
        <v>45</v>
      </c>
      <c r="P823" s="255" t="s">
        <v>45</v>
      </c>
      <c r="Q823" s="255" t="s">
        <v>45</v>
      </c>
      <c r="R823" s="255" t="s">
        <v>45</v>
      </c>
      <c r="S823" s="255" t="s">
        <v>45</v>
      </c>
      <c r="T823" s="267">
        <v>0</v>
      </c>
      <c r="U823" s="300">
        <v>69202</v>
      </c>
    </row>
    <row r="824" spans="1:21" ht="22.5">
      <c r="A824" s="394" t="s">
        <v>1767</v>
      </c>
      <c r="B824" s="266" t="s">
        <v>1263</v>
      </c>
      <c r="C824" s="255">
        <v>1330</v>
      </c>
      <c r="D824" s="255">
        <v>445804</v>
      </c>
      <c r="E824" s="255" t="s">
        <v>97</v>
      </c>
      <c r="F824" s="255" t="s">
        <v>97</v>
      </c>
      <c r="G824" s="255">
        <v>204</v>
      </c>
      <c r="H824" s="255">
        <v>14775</v>
      </c>
      <c r="I824" s="255">
        <v>329</v>
      </c>
      <c r="J824" s="255">
        <v>54927</v>
      </c>
      <c r="K824" s="255">
        <v>296</v>
      </c>
      <c r="L824" s="255">
        <v>105709</v>
      </c>
      <c r="M824" s="255" t="s">
        <v>97</v>
      </c>
      <c r="N824" s="255" t="s">
        <v>97</v>
      </c>
      <c r="O824" s="255">
        <v>52</v>
      </c>
      <c r="P824" s="255">
        <v>68314</v>
      </c>
      <c r="Q824" s="255">
        <v>15</v>
      </c>
      <c r="R824" s="255">
        <v>40570</v>
      </c>
      <c r="S824" s="255" t="s">
        <v>97</v>
      </c>
      <c r="T824" s="267" t="s">
        <v>97</v>
      </c>
      <c r="U824" s="300">
        <v>69203</v>
      </c>
    </row>
    <row r="825" spans="1:21" s="251" customFormat="1" ht="11.25" customHeight="1">
      <c r="A825" s="299">
        <v>69204</v>
      </c>
      <c r="B825" s="265" t="s">
        <v>1021</v>
      </c>
      <c r="C825" s="255">
        <v>446</v>
      </c>
      <c r="D825" s="255">
        <v>55544</v>
      </c>
      <c r="E825" s="255">
        <v>260</v>
      </c>
      <c r="F825" s="255">
        <v>8294</v>
      </c>
      <c r="G825" s="255" t="s">
        <v>97</v>
      </c>
      <c r="H825" s="255" t="s">
        <v>97</v>
      </c>
      <c r="I825" s="255">
        <v>54</v>
      </c>
      <c r="J825" s="255">
        <v>7984</v>
      </c>
      <c r="K825" s="255">
        <v>10</v>
      </c>
      <c r="L825" s="255">
        <v>3517</v>
      </c>
      <c r="M825" s="255">
        <v>4</v>
      </c>
      <c r="N825" s="255">
        <v>2869</v>
      </c>
      <c r="O825" s="255">
        <v>3</v>
      </c>
      <c r="P825" s="255">
        <v>4661</v>
      </c>
      <c r="Q825" s="255" t="s">
        <v>45</v>
      </c>
      <c r="R825" s="255" t="s">
        <v>45</v>
      </c>
      <c r="S825" s="255" t="s">
        <v>97</v>
      </c>
      <c r="T825" s="267" t="s">
        <v>97</v>
      </c>
      <c r="U825" s="300">
        <v>69204</v>
      </c>
    </row>
    <row r="826" spans="1:21" ht="22.5" customHeight="1">
      <c r="A826" s="394" t="s">
        <v>1768</v>
      </c>
      <c r="B826" s="266" t="s">
        <v>1022</v>
      </c>
      <c r="C826" s="255">
        <v>2213</v>
      </c>
      <c r="D826" s="255">
        <v>2461536</v>
      </c>
      <c r="E826" s="255">
        <v>820</v>
      </c>
      <c r="F826" s="255">
        <v>25933</v>
      </c>
      <c r="G826" s="255">
        <v>519</v>
      </c>
      <c r="H826" s="255">
        <v>36791</v>
      </c>
      <c r="I826" s="255">
        <v>470</v>
      </c>
      <c r="J826" s="255">
        <v>72646</v>
      </c>
      <c r="K826" s="255">
        <v>169</v>
      </c>
      <c r="L826" s="255">
        <v>59392</v>
      </c>
      <c r="M826" s="255">
        <v>78</v>
      </c>
      <c r="N826" s="255">
        <v>56435</v>
      </c>
      <c r="O826" s="255">
        <v>61</v>
      </c>
      <c r="P826" s="255">
        <v>85338</v>
      </c>
      <c r="Q826" s="255">
        <v>36</v>
      </c>
      <c r="R826" s="255">
        <v>110392</v>
      </c>
      <c r="S826" s="255">
        <v>60</v>
      </c>
      <c r="T826" s="267">
        <v>2014609</v>
      </c>
      <c r="U826" s="300">
        <v>70</v>
      </c>
    </row>
    <row r="827" spans="1:21" s="251" customFormat="1" ht="11.25" customHeight="1">
      <c r="A827" s="299">
        <v>701</v>
      </c>
      <c r="B827" s="265" t="s">
        <v>1023</v>
      </c>
      <c r="C827" s="255">
        <v>387</v>
      </c>
      <c r="D827" s="255">
        <v>2046814</v>
      </c>
      <c r="E827" s="255">
        <v>86</v>
      </c>
      <c r="F827" s="255">
        <v>2776</v>
      </c>
      <c r="G827" s="255">
        <v>62</v>
      </c>
      <c r="H827" s="255">
        <v>4254</v>
      </c>
      <c r="I827" s="255">
        <v>72</v>
      </c>
      <c r="J827" s="255">
        <v>11141</v>
      </c>
      <c r="K827" s="255">
        <v>45</v>
      </c>
      <c r="L827" s="255">
        <v>15749</v>
      </c>
      <c r="M827" s="255">
        <v>30</v>
      </c>
      <c r="N827" s="255">
        <v>21455</v>
      </c>
      <c r="O827" s="255">
        <v>23</v>
      </c>
      <c r="P827" s="255">
        <v>34341</v>
      </c>
      <c r="Q827" s="255">
        <v>19</v>
      </c>
      <c r="R827" s="255">
        <v>59556</v>
      </c>
      <c r="S827" s="255">
        <v>50</v>
      </c>
      <c r="T827" s="267">
        <v>1897543</v>
      </c>
      <c r="U827" s="300">
        <v>701</v>
      </c>
    </row>
    <row r="828" spans="1:21" s="251" customFormat="1" ht="11.25" customHeight="1">
      <c r="A828" s="299">
        <v>7010</v>
      </c>
      <c r="B828" s="265" t="s">
        <v>1023</v>
      </c>
      <c r="C828" s="255">
        <v>387</v>
      </c>
      <c r="D828" s="255">
        <v>2046814</v>
      </c>
      <c r="E828" s="255">
        <v>86</v>
      </c>
      <c r="F828" s="255">
        <v>2776</v>
      </c>
      <c r="G828" s="255">
        <v>62</v>
      </c>
      <c r="H828" s="255">
        <v>4254</v>
      </c>
      <c r="I828" s="255">
        <v>72</v>
      </c>
      <c r="J828" s="255">
        <v>11141</v>
      </c>
      <c r="K828" s="255">
        <v>45</v>
      </c>
      <c r="L828" s="255">
        <v>15749</v>
      </c>
      <c r="M828" s="255">
        <v>30</v>
      </c>
      <c r="N828" s="255">
        <v>21455</v>
      </c>
      <c r="O828" s="255">
        <v>23</v>
      </c>
      <c r="P828" s="255">
        <v>34341</v>
      </c>
      <c r="Q828" s="255">
        <v>19</v>
      </c>
      <c r="R828" s="255">
        <v>59556</v>
      </c>
      <c r="S828" s="255">
        <v>50</v>
      </c>
      <c r="T828" s="267">
        <v>1897543</v>
      </c>
      <c r="U828" s="300">
        <v>7010</v>
      </c>
    </row>
    <row r="829" spans="1:21" s="251" customFormat="1" ht="11.25" customHeight="1">
      <c r="A829" s="299">
        <v>70101</v>
      </c>
      <c r="B829" s="265" t="s">
        <v>1024</v>
      </c>
      <c r="C829" s="255">
        <v>16</v>
      </c>
      <c r="D829" s="255">
        <v>915503</v>
      </c>
      <c r="E829" s="255" t="s">
        <v>45</v>
      </c>
      <c r="F829" s="255" t="s">
        <v>45</v>
      </c>
      <c r="G829" s="255" t="s">
        <v>45</v>
      </c>
      <c r="H829" s="255" t="s">
        <v>45</v>
      </c>
      <c r="I829" s="255" t="s">
        <v>97</v>
      </c>
      <c r="J829" s="255" t="s">
        <v>97</v>
      </c>
      <c r="K829" s="255" t="s">
        <v>45</v>
      </c>
      <c r="L829" s="255" t="s">
        <v>45</v>
      </c>
      <c r="M829" s="255">
        <v>4</v>
      </c>
      <c r="N829" s="255">
        <v>2731</v>
      </c>
      <c r="O829" s="255" t="s">
        <v>97</v>
      </c>
      <c r="P829" s="255" t="s">
        <v>97</v>
      </c>
      <c r="Q829" s="255" t="s">
        <v>45</v>
      </c>
      <c r="R829" s="255" t="s">
        <v>45</v>
      </c>
      <c r="S829" s="255">
        <v>9</v>
      </c>
      <c r="T829" s="267">
        <v>911267</v>
      </c>
      <c r="U829" s="300">
        <v>70101</v>
      </c>
    </row>
    <row r="830" spans="1:21" ht="22.5">
      <c r="A830" s="394" t="s">
        <v>1769</v>
      </c>
      <c r="B830" s="266" t="s">
        <v>1025</v>
      </c>
      <c r="C830" s="255">
        <v>371</v>
      </c>
      <c r="D830" s="255">
        <v>1131311</v>
      </c>
      <c r="E830" s="255">
        <v>86</v>
      </c>
      <c r="F830" s="255">
        <v>2776</v>
      </c>
      <c r="G830" s="255">
        <v>62</v>
      </c>
      <c r="H830" s="255">
        <v>4254</v>
      </c>
      <c r="I830" s="255" t="s">
        <v>97</v>
      </c>
      <c r="J830" s="255" t="s">
        <v>97</v>
      </c>
      <c r="K830" s="255">
        <v>45</v>
      </c>
      <c r="L830" s="255">
        <v>15749</v>
      </c>
      <c r="M830" s="255">
        <v>26</v>
      </c>
      <c r="N830" s="255">
        <v>18724</v>
      </c>
      <c r="O830" s="255" t="s">
        <v>97</v>
      </c>
      <c r="P830" s="255" t="s">
        <v>97</v>
      </c>
      <c r="Q830" s="255">
        <v>19</v>
      </c>
      <c r="R830" s="255">
        <v>59556</v>
      </c>
      <c r="S830" s="255">
        <v>41</v>
      </c>
      <c r="T830" s="267">
        <v>986274</v>
      </c>
      <c r="U830" s="300">
        <v>70109</v>
      </c>
    </row>
    <row r="831" spans="1:21" s="251" customFormat="1" ht="11.25" customHeight="1">
      <c r="A831" s="299">
        <v>702</v>
      </c>
      <c r="B831" s="265" t="s">
        <v>1026</v>
      </c>
      <c r="C831" s="255">
        <v>1826</v>
      </c>
      <c r="D831" s="255">
        <v>414722</v>
      </c>
      <c r="E831" s="255">
        <v>734</v>
      </c>
      <c r="F831" s="255">
        <v>23157</v>
      </c>
      <c r="G831" s="255">
        <v>457</v>
      </c>
      <c r="H831" s="255">
        <v>32537</v>
      </c>
      <c r="I831" s="255">
        <v>398</v>
      </c>
      <c r="J831" s="255">
        <v>61506</v>
      </c>
      <c r="K831" s="255">
        <v>124</v>
      </c>
      <c r="L831" s="255">
        <v>43643</v>
      </c>
      <c r="M831" s="255">
        <v>48</v>
      </c>
      <c r="N831" s="255">
        <v>34980</v>
      </c>
      <c r="O831" s="255">
        <v>38</v>
      </c>
      <c r="P831" s="255">
        <v>50998</v>
      </c>
      <c r="Q831" s="255">
        <v>17</v>
      </c>
      <c r="R831" s="255">
        <v>50836</v>
      </c>
      <c r="S831" s="255">
        <v>10</v>
      </c>
      <c r="T831" s="267">
        <v>117066</v>
      </c>
      <c r="U831" s="300">
        <v>702</v>
      </c>
    </row>
    <row r="832" spans="1:21" s="251" customFormat="1" ht="11.25" customHeight="1">
      <c r="A832" s="299">
        <v>7021</v>
      </c>
      <c r="B832" s="265" t="s">
        <v>1027</v>
      </c>
      <c r="C832" s="255">
        <v>33</v>
      </c>
      <c r="D832" s="255">
        <v>15965</v>
      </c>
      <c r="E832" s="255">
        <v>9</v>
      </c>
      <c r="F832" s="255">
        <v>289</v>
      </c>
      <c r="G832" s="255">
        <v>5</v>
      </c>
      <c r="H832" s="255">
        <v>323</v>
      </c>
      <c r="I832" s="255">
        <v>5</v>
      </c>
      <c r="J832" s="255">
        <v>759</v>
      </c>
      <c r="K832" s="255">
        <v>7</v>
      </c>
      <c r="L832" s="255">
        <v>2298</v>
      </c>
      <c r="M832" s="255">
        <v>3</v>
      </c>
      <c r="N832" s="255">
        <v>2301</v>
      </c>
      <c r="O832" s="255" t="s">
        <v>97</v>
      </c>
      <c r="P832" s="255" t="s">
        <v>97</v>
      </c>
      <c r="Q832" s="255" t="s">
        <v>45</v>
      </c>
      <c r="R832" s="255" t="s">
        <v>45</v>
      </c>
      <c r="S832" s="255" t="s">
        <v>97</v>
      </c>
      <c r="T832" s="267" t="s">
        <v>97</v>
      </c>
      <c r="U832" s="300">
        <v>7021</v>
      </c>
    </row>
    <row r="833" spans="1:21" s="251" customFormat="1" ht="11.25" customHeight="1">
      <c r="A833" s="299">
        <v>7022</v>
      </c>
      <c r="B833" s="265" t="s">
        <v>1264</v>
      </c>
      <c r="C833" s="255">
        <v>1793</v>
      </c>
      <c r="D833" s="255">
        <v>398757</v>
      </c>
      <c r="E833" s="255">
        <v>725</v>
      </c>
      <c r="F833" s="255">
        <v>22868</v>
      </c>
      <c r="G833" s="255">
        <v>452</v>
      </c>
      <c r="H833" s="255">
        <v>32214</v>
      </c>
      <c r="I833" s="255">
        <v>393</v>
      </c>
      <c r="J833" s="255">
        <v>60746</v>
      </c>
      <c r="K833" s="255">
        <v>117</v>
      </c>
      <c r="L833" s="255">
        <v>41345</v>
      </c>
      <c r="M833" s="255">
        <v>45</v>
      </c>
      <c r="N833" s="255">
        <v>32679</v>
      </c>
      <c r="O833" s="255" t="s">
        <v>97</v>
      </c>
      <c r="P833" s="255" t="s">
        <v>97</v>
      </c>
      <c r="Q833" s="255">
        <v>17</v>
      </c>
      <c r="R833" s="255">
        <v>50836</v>
      </c>
      <c r="S833" s="255" t="s">
        <v>97</v>
      </c>
      <c r="T833" s="267" t="s">
        <v>97</v>
      </c>
      <c r="U833" s="300">
        <v>7022</v>
      </c>
    </row>
    <row r="834" spans="1:21" ht="22.5" customHeight="1">
      <c r="A834" s="394" t="s">
        <v>1770</v>
      </c>
      <c r="B834" s="266" t="s">
        <v>1029</v>
      </c>
      <c r="C834" s="255">
        <v>7221</v>
      </c>
      <c r="D834" s="255">
        <v>2165711</v>
      </c>
      <c r="E834" s="255">
        <v>2234</v>
      </c>
      <c r="F834" s="255">
        <v>72128</v>
      </c>
      <c r="G834" s="255">
        <v>1766</v>
      </c>
      <c r="H834" s="255">
        <v>126964</v>
      </c>
      <c r="I834" s="255">
        <v>1712</v>
      </c>
      <c r="J834" s="255">
        <v>265614</v>
      </c>
      <c r="K834" s="255">
        <v>748</v>
      </c>
      <c r="L834" s="255">
        <v>263370</v>
      </c>
      <c r="M834" s="255">
        <v>412</v>
      </c>
      <c r="N834" s="255">
        <v>287791</v>
      </c>
      <c r="O834" s="255">
        <v>185</v>
      </c>
      <c r="P834" s="255">
        <v>259340</v>
      </c>
      <c r="Q834" s="255">
        <v>118</v>
      </c>
      <c r="R834" s="255">
        <v>360687</v>
      </c>
      <c r="S834" s="255">
        <v>46</v>
      </c>
      <c r="T834" s="267">
        <v>529818</v>
      </c>
      <c r="U834" s="300">
        <v>71</v>
      </c>
    </row>
    <row r="835" spans="1:21" s="251" customFormat="1" ht="11.25" customHeight="1">
      <c r="A835" s="299">
        <v>711</v>
      </c>
      <c r="B835" s="265" t="s">
        <v>1030</v>
      </c>
      <c r="C835" s="255">
        <v>6988</v>
      </c>
      <c r="D835" s="255">
        <v>1994277</v>
      </c>
      <c r="E835" s="255">
        <v>2192</v>
      </c>
      <c r="F835" s="255">
        <v>70819</v>
      </c>
      <c r="G835" s="255">
        <v>1734</v>
      </c>
      <c r="H835" s="255">
        <v>124589</v>
      </c>
      <c r="I835" s="255">
        <v>1667</v>
      </c>
      <c r="J835" s="255">
        <v>258281</v>
      </c>
      <c r="K835" s="255">
        <v>710</v>
      </c>
      <c r="L835" s="255">
        <v>249616</v>
      </c>
      <c r="M835" s="255">
        <v>380</v>
      </c>
      <c r="N835" s="255">
        <v>264275</v>
      </c>
      <c r="O835" s="255">
        <v>164</v>
      </c>
      <c r="P835" s="255">
        <v>231369</v>
      </c>
      <c r="Q835" s="255">
        <v>100</v>
      </c>
      <c r="R835" s="255">
        <v>305277</v>
      </c>
      <c r="S835" s="255">
        <v>41</v>
      </c>
      <c r="T835" s="267">
        <v>490051</v>
      </c>
      <c r="U835" s="300">
        <v>711</v>
      </c>
    </row>
    <row r="836" spans="1:21" s="251" customFormat="1" ht="11.25" customHeight="1">
      <c r="A836" s="299">
        <v>7111</v>
      </c>
      <c r="B836" s="265" t="s">
        <v>1031</v>
      </c>
      <c r="C836" s="255">
        <v>1242</v>
      </c>
      <c r="D836" s="255">
        <v>207847</v>
      </c>
      <c r="E836" s="255">
        <v>492</v>
      </c>
      <c r="F836" s="255">
        <v>15612</v>
      </c>
      <c r="G836" s="255">
        <v>308</v>
      </c>
      <c r="H836" s="255">
        <v>22023</v>
      </c>
      <c r="I836" s="255">
        <v>250</v>
      </c>
      <c r="J836" s="255">
        <v>39007</v>
      </c>
      <c r="K836" s="255">
        <v>107</v>
      </c>
      <c r="L836" s="255">
        <v>36897</v>
      </c>
      <c r="M836" s="255">
        <v>59</v>
      </c>
      <c r="N836" s="255">
        <v>40765</v>
      </c>
      <c r="O836" s="255">
        <v>21</v>
      </c>
      <c r="P836" s="255">
        <v>29434</v>
      </c>
      <c r="Q836" s="255" t="s">
        <v>97</v>
      </c>
      <c r="R836" s="255" t="s">
        <v>97</v>
      </c>
      <c r="S836" s="255" t="s">
        <v>97</v>
      </c>
      <c r="T836" s="267" t="s">
        <v>97</v>
      </c>
      <c r="U836" s="300">
        <v>7111</v>
      </c>
    </row>
    <row r="837" spans="1:21" s="251" customFormat="1" ht="11.25" customHeight="1">
      <c r="A837" s="299">
        <v>71111</v>
      </c>
      <c r="B837" s="265" t="s">
        <v>1032</v>
      </c>
      <c r="C837" s="255">
        <v>688</v>
      </c>
      <c r="D837" s="255">
        <v>122375</v>
      </c>
      <c r="E837" s="255">
        <v>244</v>
      </c>
      <c r="F837" s="255">
        <v>7646</v>
      </c>
      <c r="G837" s="255">
        <v>185</v>
      </c>
      <c r="H837" s="255">
        <v>13077</v>
      </c>
      <c r="I837" s="255">
        <v>153</v>
      </c>
      <c r="J837" s="255">
        <v>23629</v>
      </c>
      <c r="K837" s="255">
        <v>61</v>
      </c>
      <c r="L837" s="255">
        <v>21535</v>
      </c>
      <c r="M837" s="255">
        <v>30</v>
      </c>
      <c r="N837" s="255">
        <v>19727</v>
      </c>
      <c r="O837" s="255" t="s">
        <v>97</v>
      </c>
      <c r="P837" s="255" t="s">
        <v>97</v>
      </c>
      <c r="Q837" s="255" t="s">
        <v>97</v>
      </c>
      <c r="R837" s="255" t="s">
        <v>97</v>
      </c>
      <c r="S837" s="255" t="s">
        <v>97</v>
      </c>
      <c r="T837" s="267" t="s">
        <v>97</v>
      </c>
      <c r="U837" s="300">
        <v>71111</v>
      </c>
    </row>
    <row r="838" spans="1:21" s="251" customFormat="1" ht="11.25" customHeight="1">
      <c r="A838" s="299">
        <v>71112</v>
      </c>
      <c r="B838" s="265" t="s">
        <v>1033</v>
      </c>
      <c r="C838" s="255">
        <v>165</v>
      </c>
      <c r="D838" s="255">
        <v>17833</v>
      </c>
      <c r="E838" s="255">
        <v>85</v>
      </c>
      <c r="F838" s="255">
        <v>2702</v>
      </c>
      <c r="G838" s="255">
        <v>35</v>
      </c>
      <c r="H838" s="255">
        <v>2377</v>
      </c>
      <c r="I838" s="255">
        <v>28</v>
      </c>
      <c r="J838" s="255">
        <v>4708</v>
      </c>
      <c r="K838" s="255">
        <v>13</v>
      </c>
      <c r="L838" s="255">
        <v>4438</v>
      </c>
      <c r="M838" s="255" t="s">
        <v>97</v>
      </c>
      <c r="N838" s="255" t="s">
        <v>97</v>
      </c>
      <c r="O838" s="255" t="s">
        <v>97</v>
      </c>
      <c r="P838" s="255" t="s">
        <v>97</v>
      </c>
      <c r="Q838" s="255" t="s">
        <v>45</v>
      </c>
      <c r="R838" s="255" t="s">
        <v>45</v>
      </c>
      <c r="S838" s="255" t="s">
        <v>45</v>
      </c>
      <c r="T838" s="267">
        <v>0</v>
      </c>
      <c r="U838" s="300">
        <v>71112</v>
      </c>
    </row>
    <row r="839" spans="1:21" s="251" customFormat="1" ht="11.25" customHeight="1">
      <c r="A839" s="299">
        <v>71113</v>
      </c>
      <c r="B839" s="265" t="s">
        <v>1265</v>
      </c>
      <c r="C839" s="255">
        <v>242</v>
      </c>
      <c r="D839" s="255">
        <v>47564</v>
      </c>
      <c r="E839" s="255">
        <v>96</v>
      </c>
      <c r="F839" s="255">
        <v>3109</v>
      </c>
      <c r="G839" s="255">
        <v>52</v>
      </c>
      <c r="H839" s="255">
        <v>3943</v>
      </c>
      <c r="I839" s="255">
        <v>47</v>
      </c>
      <c r="J839" s="255">
        <v>7008</v>
      </c>
      <c r="K839" s="255">
        <v>19</v>
      </c>
      <c r="L839" s="255">
        <v>6340</v>
      </c>
      <c r="M839" s="255" t="s">
        <v>97</v>
      </c>
      <c r="N839" s="255" t="s">
        <v>97</v>
      </c>
      <c r="O839" s="255">
        <v>5</v>
      </c>
      <c r="P839" s="255">
        <v>6828</v>
      </c>
      <c r="Q839" s="255" t="s">
        <v>97</v>
      </c>
      <c r="R839" s="255" t="s">
        <v>97</v>
      </c>
      <c r="S839" s="255" t="s">
        <v>45</v>
      </c>
      <c r="T839" s="267">
        <v>0</v>
      </c>
      <c r="U839" s="300">
        <v>71113</v>
      </c>
    </row>
    <row r="840" spans="1:21" s="251" customFormat="1" ht="11.25" customHeight="1">
      <c r="A840" s="299">
        <v>71114</v>
      </c>
      <c r="B840" s="265" t="s">
        <v>1859</v>
      </c>
      <c r="C840" s="255">
        <v>147</v>
      </c>
      <c r="D840" s="255">
        <v>20076</v>
      </c>
      <c r="E840" s="255">
        <v>67</v>
      </c>
      <c r="F840" s="255">
        <v>2155</v>
      </c>
      <c r="G840" s="255">
        <v>36</v>
      </c>
      <c r="H840" s="255">
        <v>2626</v>
      </c>
      <c r="I840" s="255">
        <v>22</v>
      </c>
      <c r="J840" s="255">
        <v>3663</v>
      </c>
      <c r="K840" s="255">
        <v>14</v>
      </c>
      <c r="L840" s="255">
        <v>4584</v>
      </c>
      <c r="M840" s="255" t="s">
        <v>97</v>
      </c>
      <c r="N840" s="255" t="s">
        <v>97</v>
      </c>
      <c r="O840" s="255" t="s">
        <v>97</v>
      </c>
      <c r="P840" s="255" t="s">
        <v>97</v>
      </c>
      <c r="Q840" s="255" t="s">
        <v>45</v>
      </c>
      <c r="R840" s="255" t="s">
        <v>45</v>
      </c>
      <c r="S840" s="255" t="s">
        <v>45</v>
      </c>
      <c r="T840" s="267">
        <v>0</v>
      </c>
      <c r="U840" s="300">
        <v>71114</v>
      </c>
    </row>
    <row r="841" spans="1:21" s="251" customFormat="1" ht="11.25" customHeight="1">
      <c r="A841" s="299">
        <v>7112</v>
      </c>
      <c r="B841" s="265" t="s">
        <v>1035</v>
      </c>
      <c r="C841" s="255">
        <v>5746</v>
      </c>
      <c r="D841" s="255">
        <v>1786429</v>
      </c>
      <c r="E841" s="255">
        <v>1700</v>
      </c>
      <c r="F841" s="255">
        <v>55207</v>
      </c>
      <c r="G841" s="255">
        <v>1426</v>
      </c>
      <c r="H841" s="255">
        <v>102566</v>
      </c>
      <c r="I841" s="255">
        <v>1417</v>
      </c>
      <c r="J841" s="255">
        <v>219274</v>
      </c>
      <c r="K841" s="255">
        <v>603</v>
      </c>
      <c r="L841" s="255">
        <v>212719</v>
      </c>
      <c r="M841" s="255">
        <v>321</v>
      </c>
      <c r="N841" s="255">
        <v>223511</v>
      </c>
      <c r="O841" s="255">
        <v>143</v>
      </c>
      <c r="P841" s="255">
        <v>201935</v>
      </c>
      <c r="Q841" s="255" t="s">
        <v>97</v>
      </c>
      <c r="R841" s="255" t="s">
        <v>97</v>
      </c>
      <c r="S841" s="255" t="s">
        <v>97</v>
      </c>
      <c r="T841" s="267" t="s">
        <v>97</v>
      </c>
      <c r="U841" s="300">
        <v>7112</v>
      </c>
    </row>
    <row r="842" spans="1:21" s="251" customFormat="1" ht="11.25" customHeight="1">
      <c r="A842" s="299">
        <v>71121</v>
      </c>
      <c r="B842" s="265" t="s">
        <v>1036</v>
      </c>
      <c r="C842" s="255">
        <v>2814</v>
      </c>
      <c r="D842" s="255">
        <v>757044</v>
      </c>
      <c r="E842" s="255">
        <v>831</v>
      </c>
      <c r="F842" s="255">
        <v>26782</v>
      </c>
      <c r="G842" s="255">
        <v>719</v>
      </c>
      <c r="H842" s="255">
        <v>51930</v>
      </c>
      <c r="I842" s="255">
        <v>710</v>
      </c>
      <c r="J842" s="255">
        <v>109805</v>
      </c>
      <c r="K842" s="255">
        <v>284</v>
      </c>
      <c r="L842" s="255">
        <v>99268</v>
      </c>
      <c r="M842" s="255">
        <v>149</v>
      </c>
      <c r="N842" s="255">
        <v>105041</v>
      </c>
      <c r="O842" s="255">
        <v>61</v>
      </c>
      <c r="P842" s="255">
        <v>86435</v>
      </c>
      <c r="Q842" s="255">
        <v>41</v>
      </c>
      <c r="R842" s="255">
        <v>116844</v>
      </c>
      <c r="S842" s="255">
        <v>19</v>
      </c>
      <c r="T842" s="267">
        <v>160938</v>
      </c>
      <c r="U842" s="300">
        <v>71121</v>
      </c>
    </row>
    <row r="843" spans="1:21" ht="22.5">
      <c r="A843" s="394" t="s">
        <v>1771</v>
      </c>
      <c r="B843" s="266" t="s">
        <v>1037</v>
      </c>
      <c r="C843" s="255">
        <v>1592</v>
      </c>
      <c r="D843" s="255">
        <v>751991</v>
      </c>
      <c r="E843" s="255">
        <v>443</v>
      </c>
      <c r="F843" s="255">
        <v>14635</v>
      </c>
      <c r="G843" s="255">
        <v>372</v>
      </c>
      <c r="H843" s="255">
        <v>26865</v>
      </c>
      <c r="I843" s="255">
        <v>378</v>
      </c>
      <c r="J843" s="255">
        <v>58089</v>
      </c>
      <c r="K843" s="255">
        <v>174</v>
      </c>
      <c r="L843" s="255">
        <v>62186</v>
      </c>
      <c r="M843" s="255">
        <v>105</v>
      </c>
      <c r="N843" s="255">
        <v>72440</v>
      </c>
      <c r="O843" s="255">
        <v>62</v>
      </c>
      <c r="P843" s="255">
        <v>87002</v>
      </c>
      <c r="Q843" s="255" t="s">
        <v>97</v>
      </c>
      <c r="R843" s="255" t="s">
        <v>97</v>
      </c>
      <c r="S843" s="255" t="s">
        <v>97</v>
      </c>
      <c r="T843" s="267" t="s">
        <v>97</v>
      </c>
      <c r="U843" s="300">
        <v>71122</v>
      </c>
    </row>
    <row r="844" spans="1:21" s="251" customFormat="1" ht="11.25" customHeight="1">
      <c r="A844" s="299">
        <v>71123</v>
      </c>
      <c r="B844" s="265" t="s">
        <v>1038</v>
      </c>
      <c r="C844" s="255">
        <v>228</v>
      </c>
      <c r="D844" s="255">
        <v>58086</v>
      </c>
      <c r="E844" s="255">
        <v>45</v>
      </c>
      <c r="F844" s="255">
        <v>1342</v>
      </c>
      <c r="G844" s="255">
        <v>39</v>
      </c>
      <c r="H844" s="255">
        <v>2783</v>
      </c>
      <c r="I844" s="255">
        <v>60</v>
      </c>
      <c r="J844" s="255">
        <v>10440</v>
      </c>
      <c r="K844" s="255">
        <v>49</v>
      </c>
      <c r="L844" s="255">
        <v>16876</v>
      </c>
      <c r="M844" s="255">
        <v>30</v>
      </c>
      <c r="N844" s="255">
        <v>20241</v>
      </c>
      <c r="O844" s="255">
        <v>5</v>
      </c>
      <c r="P844" s="255">
        <v>6403</v>
      </c>
      <c r="Q844" s="255" t="s">
        <v>45</v>
      </c>
      <c r="R844" s="255" t="s">
        <v>45</v>
      </c>
      <c r="S844" s="255" t="s">
        <v>45</v>
      </c>
      <c r="T844" s="267">
        <v>0</v>
      </c>
      <c r="U844" s="300">
        <v>71123</v>
      </c>
    </row>
    <row r="845" spans="1:21" s="251" customFormat="1" ht="11.25" customHeight="1">
      <c r="A845" s="299">
        <v>71129</v>
      </c>
      <c r="B845" s="265" t="s">
        <v>1039</v>
      </c>
      <c r="C845" s="255">
        <v>1112</v>
      </c>
      <c r="D845" s="255">
        <v>219308</v>
      </c>
      <c r="E845" s="255">
        <v>381</v>
      </c>
      <c r="F845" s="255">
        <v>12448</v>
      </c>
      <c r="G845" s="255">
        <v>296</v>
      </c>
      <c r="H845" s="255">
        <v>20988</v>
      </c>
      <c r="I845" s="255">
        <v>269</v>
      </c>
      <c r="J845" s="255">
        <v>40939</v>
      </c>
      <c r="K845" s="255">
        <v>96</v>
      </c>
      <c r="L845" s="255">
        <v>34389</v>
      </c>
      <c r="M845" s="255">
        <v>37</v>
      </c>
      <c r="N845" s="255">
        <v>25788</v>
      </c>
      <c r="O845" s="255">
        <v>15</v>
      </c>
      <c r="P845" s="255">
        <v>22095</v>
      </c>
      <c r="Q845" s="255">
        <v>18</v>
      </c>
      <c r="R845" s="255">
        <v>62661</v>
      </c>
      <c r="S845" s="255" t="s">
        <v>45</v>
      </c>
      <c r="T845" s="267">
        <v>0</v>
      </c>
      <c r="U845" s="300">
        <v>71129</v>
      </c>
    </row>
    <row r="846" spans="1:21" s="251" customFormat="1" ht="11.25" customHeight="1">
      <c r="A846" s="299">
        <v>712</v>
      </c>
      <c r="B846" s="265" t="s">
        <v>1040</v>
      </c>
      <c r="C846" s="255">
        <v>233</v>
      </c>
      <c r="D846" s="255">
        <v>171435</v>
      </c>
      <c r="E846" s="255">
        <v>42</v>
      </c>
      <c r="F846" s="255">
        <v>1309</v>
      </c>
      <c r="G846" s="255">
        <v>32</v>
      </c>
      <c r="H846" s="255">
        <v>2375</v>
      </c>
      <c r="I846" s="255">
        <v>45</v>
      </c>
      <c r="J846" s="255">
        <v>7333</v>
      </c>
      <c r="K846" s="255">
        <v>38</v>
      </c>
      <c r="L846" s="255">
        <v>13754</v>
      </c>
      <c r="M846" s="255">
        <v>32</v>
      </c>
      <c r="N846" s="255">
        <v>23515</v>
      </c>
      <c r="O846" s="255">
        <v>21</v>
      </c>
      <c r="P846" s="255">
        <v>27971</v>
      </c>
      <c r="Q846" s="255">
        <v>18</v>
      </c>
      <c r="R846" s="255">
        <v>55410</v>
      </c>
      <c r="S846" s="255">
        <v>5</v>
      </c>
      <c r="T846" s="267">
        <v>39768</v>
      </c>
      <c r="U846" s="300">
        <v>712</v>
      </c>
    </row>
    <row r="847" spans="1:21" ht="11.25" customHeight="1">
      <c r="A847" s="270">
        <v>72</v>
      </c>
      <c r="B847" s="265" t="s">
        <v>1041</v>
      </c>
      <c r="C847" s="255">
        <v>359</v>
      </c>
      <c r="D847" s="255">
        <v>391383</v>
      </c>
      <c r="E847" s="255">
        <v>109</v>
      </c>
      <c r="F847" s="255">
        <v>3571</v>
      </c>
      <c r="G847" s="255">
        <v>68</v>
      </c>
      <c r="H847" s="255">
        <v>4937</v>
      </c>
      <c r="I847" s="255">
        <v>61</v>
      </c>
      <c r="J847" s="255">
        <v>9662</v>
      </c>
      <c r="K847" s="255">
        <v>39</v>
      </c>
      <c r="L847" s="255">
        <v>13990</v>
      </c>
      <c r="M847" s="255">
        <v>31</v>
      </c>
      <c r="N847" s="255">
        <v>22108</v>
      </c>
      <c r="O847" s="255" t="s">
        <v>97</v>
      </c>
      <c r="P847" s="255" t="s">
        <v>97</v>
      </c>
      <c r="Q847" s="255" t="s">
        <v>97</v>
      </c>
      <c r="R847" s="255" t="s">
        <v>97</v>
      </c>
      <c r="S847" s="255" t="s">
        <v>97</v>
      </c>
      <c r="T847" s="267" t="s">
        <v>97</v>
      </c>
      <c r="U847" s="300">
        <v>72</v>
      </c>
    </row>
    <row r="848" spans="1:21" ht="22.5">
      <c r="A848" s="394" t="s">
        <v>1772</v>
      </c>
      <c r="B848" s="266" t="s">
        <v>1042</v>
      </c>
      <c r="C848" s="255">
        <v>321</v>
      </c>
      <c r="D848" s="255">
        <v>380875</v>
      </c>
      <c r="E848" s="255">
        <v>96</v>
      </c>
      <c r="F848" s="255">
        <v>3169</v>
      </c>
      <c r="G848" s="255">
        <v>53</v>
      </c>
      <c r="H848" s="255">
        <v>3859</v>
      </c>
      <c r="I848" s="255">
        <v>56</v>
      </c>
      <c r="J848" s="255">
        <v>9067</v>
      </c>
      <c r="K848" s="255" t="s">
        <v>97</v>
      </c>
      <c r="L848" s="255" t="s">
        <v>97</v>
      </c>
      <c r="M848" s="255">
        <v>31</v>
      </c>
      <c r="N848" s="255">
        <v>22108</v>
      </c>
      <c r="O848" s="255" t="s">
        <v>97</v>
      </c>
      <c r="P848" s="255" t="s">
        <v>97</v>
      </c>
      <c r="Q848" s="255">
        <v>14</v>
      </c>
      <c r="R848" s="255">
        <v>42612</v>
      </c>
      <c r="S848" s="255" t="s">
        <v>97</v>
      </c>
      <c r="T848" s="267" t="s">
        <v>97</v>
      </c>
      <c r="U848" s="300">
        <v>721</v>
      </c>
    </row>
    <row r="849" spans="1:21" s="251" customFormat="1">
      <c r="A849" s="299">
        <v>7211</v>
      </c>
      <c r="B849" s="265" t="s">
        <v>1043</v>
      </c>
      <c r="C849" s="255">
        <v>29</v>
      </c>
      <c r="D849" s="255">
        <v>17426</v>
      </c>
      <c r="E849" s="255">
        <v>10</v>
      </c>
      <c r="F849" s="255">
        <v>367</v>
      </c>
      <c r="G849" s="255">
        <v>5</v>
      </c>
      <c r="H849" s="255">
        <v>358</v>
      </c>
      <c r="I849" s="255">
        <v>4</v>
      </c>
      <c r="J849" s="255">
        <v>769</v>
      </c>
      <c r="K849" s="255" t="s">
        <v>97</v>
      </c>
      <c r="L849" s="255" t="s">
        <v>97</v>
      </c>
      <c r="M849" s="255">
        <v>4</v>
      </c>
      <c r="N849" s="255">
        <v>2808</v>
      </c>
      <c r="O849" s="255" t="s">
        <v>45</v>
      </c>
      <c r="P849" s="255" t="s">
        <v>45</v>
      </c>
      <c r="Q849" s="255" t="s">
        <v>45</v>
      </c>
      <c r="R849" s="255" t="s">
        <v>45</v>
      </c>
      <c r="S849" s="255" t="s">
        <v>97</v>
      </c>
      <c r="T849" s="267" t="s">
        <v>97</v>
      </c>
      <c r="U849" s="300">
        <v>7211</v>
      </c>
    </row>
    <row r="850" spans="1:21" ht="22.5">
      <c r="A850" s="394" t="s">
        <v>1773</v>
      </c>
      <c r="B850" s="266" t="s">
        <v>1044</v>
      </c>
      <c r="C850" s="255">
        <v>292</v>
      </c>
      <c r="D850" s="255">
        <v>363449</v>
      </c>
      <c r="E850" s="255">
        <v>86</v>
      </c>
      <c r="F850" s="255">
        <v>2802</v>
      </c>
      <c r="G850" s="255">
        <v>48</v>
      </c>
      <c r="H850" s="255">
        <v>3501</v>
      </c>
      <c r="I850" s="255">
        <v>52</v>
      </c>
      <c r="J850" s="255">
        <v>8298</v>
      </c>
      <c r="K850" s="255">
        <v>31</v>
      </c>
      <c r="L850" s="255">
        <v>11248</v>
      </c>
      <c r="M850" s="255">
        <v>27</v>
      </c>
      <c r="N850" s="255">
        <v>19299</v>
      </c>
      <c r="O850" s="255" t="s">
        <v>97</v>
      </c>
      <c r="P850" s="255" t="s">
        <v>97</v>
      </c>
      <c r="Q850" s="255">
        <v>14</v>
      </c>
      <c r="R850" s="255">
        <v>42612</v>
      </c>
      <c r="S850" s="255" t="s">
        <v>97</v>
      </c>
      <c r="T850" s="267" t="s">
        <v>97</v>
      </c>
      <c r="U850" s="300">
        <v>7219</v>
      </c>
    </row>
    <row r="851" spans="1:21" ht="33.75" customHeight="1">
      <c r="A851" s="395" t="s">
        <v>1774</v>
      </c>
      <c r="B851" s="266" t="s">
        <v>1266</v>
      </c>
      <c r="C851" s="255">
        <v>38</v>
      </c>
      <c r="D851" s="255">
        <v>10509</v>
      </c>
      <c r="E851" s="255">
        <v>13</v>
      </c>
      <c r="F851" s="255">
        <v>402</v>
      </c>
      <c r="G851" s="255">
        <v>15</v>
      </c>
      <c r="H851" s="255">
        <v>1079</v>
      </c>
      <c r="I851" s="255">
        <v>5</v>
      </c>
      <c r="J851" s="255">
        <v>595</v>
      </c>
      <c r="K851" s="255" t="s">
        <v>97</v>
      </c>
      <c r="L851" s="255" t="s">
        <v>97</v>
      </c>
      <c r="M851" s="255" t="s">
        <v>45</v>
      </c>
      <c r="N851" s="255" t="s">
        <v>45</v>
      </c>
      <c r="O851" s="255" t="s">
        <v>45</v>
      </c>
      <c r="P851" s="255" t="s">
        <v>45</v>
      </c>
      <c r="Q851" s="255" t="s">
        <v>97</v>
      </c>
      <c r="R851" s="255" t="s">
        <v>97</v>
      </c>
      <c r="S851" s="255" t="s">
        <v>45</v>
      </c>
      <c r="T851" s="267">
        <v>0</v>
      </c>
      <c r="U851" s="300">
        <v>722</v>
      </c>
    </row>
    <row r="852" spans="1:21" ht="11.25" customHeight="1">
      <c r="A852" s="270">
        <v>73</v>
      </c>
      <c r="B852" s="265" t="s">
        <v>1046</v>
      </c>
      <c r="C852" s="255">
        <v>1449</v>
      </c>
      <c r="D852" s="255">
        <v>318280</v>
      </c>
      <c r="E852" s="255">
        <v>584</v>
      </c>
      <c r="F852" s="255">
        <v>18388</v>
      </c>
      <c r="G852" s="255">
        <v>330</v>
      </c>
      <c r="H852" s="255">
        <v>23594</v>
      </c>
      <c r="I852" s="255">
        <v>284</v>
      </c>
      <c r="J852" s="255">
        <v>44647</v>
      </c>
      <c r="K852" s="255">
        <v>128</v>
      </c>
      <c r="L852" s="255">
        <v>44804</v>
      </c>
      <c r="M852" s="255">
        <v>64</v>
      </c>
      <c r="N852" s="255">
        <v>43779</v>
      </c>
      <c r="O852" s="255">
        <v>44</v>
      </c>
      <c r="P852" s="255">
        <v>60400</v>
      </c>
      <c r="Q852" s="255">
        <v>8</v>
      </c>
      <c r="R852" s="255">
        <v>23775</v>
      </c>
      <c r="S852" s="255">
        <v>7</v>
      </c>
      <c r="T852" s="267">
        <v>58893</v>
      </c>
      <c r="U852" s="300">
        <v>73</v>
      </c>
    </row>
    <row r="853" spans="1:21" s="251" customFormat="1" ht="11.25" customHeight="1">
      <c r="A853" s="299">
        <v>731</v>
      </c>
      <c r="B853" s="265" t="s">
        <v>1047</v>
      </c>
      <c r="C853" s="255">
        <v>1385</v>
      </c>
      <c r="D853" s="255">
        <v>297487</v>
      </c>
      <c r="E853" s="255">
        <v>563</v>
      </c>
      <c r="F853" s="255">
        <v>17768</v>
      </c>
      <c r="G853" s="255">
        <v>316</v>
      </c>
      <c r="H853" s="255">
        <v>22609</v>
      </c>
      <c r="I853" s="255">
        <v>271</v>
      </c>
      <c r="J853" s="255">
        <v>42597</v>
      </c>
      <c r="K853" s="255">
        <v>122</v>
      </c>
      <c r="L853" s="255">
        <v>42601</v>
      </c>
      <c r="M853" s="255">
        <v>58</v>
      </c>
      <c r="N853" s="255">
        <v>39673</v>
      </c>
      <c r="O853" s="255" t="s">
        <v>97</v>
      </c>
      <c r="P853" s="255" t="s">
        <v>97</v>
      </c>
      <c r="Q853" s="255">
        <v>8</v>
      </c>
      <c r="R853" s="255">
        <v>23775</v>
      </c>
      <c r="S853" s="255" t="s">
        <v>97</v>
      </c>
      <c r="T853" s="267" t="s">
        <v>97</v>
      </c>
      <c r="U853" s="300">
        <v>731</v>
      </c>
    </row>
    <row r="854" spans="1:21" s="251" customFormat="1" ht="11.25" customHeight="1">
      <c r="A854" s="299">
        <v>7311</v>
      </c>
      <c r="B854" s="265" t="s">
        <v>1048</v>
      </c>
      <c r="C854" s="255">
        <v>1333</v>
      </c>
      <c r="D854" s="255">
        <v>289992</v>
      </c>
      <c r="E854" s="255">
        <v>539</v>
      </c>
      <c r="F854" s="255">
        <v>17048</v>
      </c>
      <c r="G854" s="255">
        <v>302</v>
      </c>
      <c r="H854" s="255">
        <v>21657</v>
      </c>
      <c r="I854" s="255">
        <v>264</v>
      </c>
      <c r="J854" s="255">
        <v>41606</v>
      </c>
      <c r="K854" s="255">
        <v>118</v>
      </c>
      <c r="L854" s="255">
        <v>41305</v>
      </c>
      <c r="M854" s="255" t="s">
        <v>97</v>
      </c>
      <c r="N854" s="255" t="s">
        <v>97</v>
      </c>
      <c r="O854" s="255">
        <v>40</v>
      </c>
      <c r="P854" s="255">
        <v>52953</v>
      </c>
      <c r="Q854" s="255">
        <v>8</v>
      </c>
      <c r="R854" s="255">
        <v>23775</v>
      </c>
      <c r="S854" s="255" t="s">
        <v>97</v>
      </c>
      <c r="T854" s="267" t="s">
        <v>97</v>
      </c>
      <c r="U854" s="300">
        <v>7311</v>
      </c>
    </row>
    <row r="855" spans="1:21" ht="22.5" customHeight="1">
      <c r="A855" s="394" t="s">
        <v>1816</v>
      </c>
      <c r="B855" s="266" t="s">
        <v>1049</v>
      </c>
      <c r="C855" s="255">
        <v>52</v>
      </c>
      <c r="D855" s="255">
        <v>7495</v>
      </c>
      <c r="E855" s="255">
        <v>24</v>
      </c>
      <c r="F855" s="255">
        <v>720</v>
      </c>
      <c r="G855" s="255">
        <v>14</v>
      </c>
      <c r="H855" s="255">
        <v>953</v>
      </c>
      <c r="I855" s="255">
        <v>7</v>
      </c>
      <c r="J855" s="255">
        <v>991</v>
      </c>
      <c r="K855" s="255">
        <v>4</v>
      </c>
      <c r="L855" s="255">
        <v>1296</v>
      </c>
      <c r="M855" s="255" t="s">
        <v>97</v>
      </c>
      <c r="N855" s="255" t="s">
        <v>97</v>
      </c>
      <c r="O855" s="255" t="s">
        <v>97</v>
      </c>
      <c r="P855" s="255" t="s">
        <v>97</v>
      </c>
      <c r="Q855" s="255" t="s">
        <v>45</v>
      </c>
      <c r="R855" s="255" t="s">
        <v>45</v>
      </c>
      <c r="S855" s="255" t="s">
        <v>45</v>
      </c>
      <c r="T855" s="267">
        <v>0</v>
      </c>
      <c r="U855" s="300">
        <v>7312</v>
      </c>
    </row>
    <row r="856" spans="1:21" s="251" customFormat="1" ht="11.25" customHeight="1">
      <c r="A856" s="299">
        <v>732</v>
      </c>
      <c r="B856" s="265" t="s">
        <v>1050</v>
      </c>
      <c r="C856" s="255">
        <v>64</v>
      </c>
      <c r="D856" s="255">
        <v>20793</v>
      </c>
      <c r="E856" s="255">
        <v>21</v>
      </c>
      <c r="F856" s="255">
        <v>619</v>
      </c>
      <c r="G856" s="255">
        <v>14</v>
      </c>
      <c r="H856" s="255">
        <v>984</v>
      </c>
      <c r="I856" s="255">
        <v>13</v>
      </c>
      <c r="J856" s="255">
        <v>2050</v>
      </c>
      <c r="K856" s="255">
        <v>6</v>
      </c>
      <c r="L856" s="255">
        <v>2203</v>
      </c>
      <c r="M856" s="255">
        <v>6</v>
      </c>
      <c r="N856" s="255">
        <v>4106</v>
      </c>
      <c r="O856" s="255" t="s">
        <v>97</v>
      </c>
      <c r="P856" s="255" t="s">
        <v>97</v>
      </c>
      <c r="Q856" s="255" t="s">
        <v>45</v>
      </c>
      <c r="R856" s="255" t="s">
        <v>45</v>
      </c>
      <c r="S856" s="255" t="s">
        <v>97</v>
      </c>
      <c r="T856" s="267" t="s">
        <v>97</v>
      </c>
      <c r="U856" s="300">
        <v>732</v>
      </c>
    </row>
    <row r="857" spans="1:21" ht="22.5">
      <c r="A857" s="394" t="s">
        <v>1775</v>
      </c>
      <c r="B857" s="266" t="s">
        <v>1051</v>
      </c>
      <c r="C857" s="255">
        <v>2122</v>
      </c>
      <c r="D857" s="255">
        <v>295052</v>
      </c>
      <c r="E857" s="255">
        <v>1086</v>
      </c>
      <c r="F857" s="255">
        <v>34510</v>
      </c>
      <c r="G857" s="255">
        <v>571</v>
      </c>
      <c r="H857" s="255">
        <v>39905</v>
      </c>
      <c r="I857" s="255">
        <v>312</v>
      </c>
      <c r="J857" s="255">
        <v>45590</v>
      </c>
      <c r="K857" s="255">
        <v>81</v>
      </c>
      <c r="L857" s="255">
        <v>28210</v>
      </c>
      <c r="M857" s="255">
        <v>47</v>
      </c>
      <c r="N857" s="255">
        <v>31372</v>
      </c>
      <c r="O857" s="255">
        <v>15</v>
      </c>
      <c r="P857" s="255">
        <v>19922</v>
      </c>
      <c r="Q857" s="255">
        <v>4</v>
      </c>
      <c r="R857" s="255">
        <v>11346</v>
      </c>
      <c r="S857" s="255">
        <v>6</v>
      </c>
      <c r="T857" s="267">
        <v>84198</v>
      </c>
      <c r="U857" s="300">
        <v>74</v>
      </c>
    </row>
    <row r="858" spans="1:21" s="251" customFormat="1" ht="11.25" customHeight="1">
      <c r="A858" s="299">
        <v>741</v>
      </c>
      <c r="B858" s="265" t="s">
        <v>1052</v>
      </c>
      <c r="C858" s="255">
        <v>443</v>
      </c>
      <c r="D858" s="255">
        <v>41451</v>
      </c>
      <c r="E858" s="255">
        <v>258</v>
      </c>
      <c r="F858" s="255">
        <v>8178</v>
      </c>
      <c r="G858" s="255">
        <v>101</v>
      </c>
      <c r="H858" s="255">
        <v>7166</v>
      </c>
      <c r="I858" s="255">
        <v>54</v>
      </c>
      <c r="J858" s="255">
        <v>8128</v>
      </c>
      <c r="K858" s="255">
        <v>15</v>
      </c>
      <c r="L858" s="255">
        <v>4996</v>
      </c>
      <c r="M858" s="255" t="s">
        <v>97</v>
      </c>
      <c r="N858" s="255" t="s">
        <v>97</v>
      </c>
      <c r="O858" s="255" t="s">
        <v>97</v>
      </c>
      <c r="P858" s="255" t="s">
        <v>97</v>
      </c>
      <c r="Q858" s="255" t="s">
        <v>97</v>
      </c>
      <c r="R858" s="255" t="s">
        <v>97</v>
      </c>
      <c r="S858" s="255" t="s">
        <v>45</v>
      </c>
      <c r="T858" s="267">
        <v>0</v>
      </c>
      <c r="U858" s="300">
        <v>741</v>
      </c>
    </row>
    <row r="859" spans="1:21" s="251" customFormat="1" ht="11.25" customHeight="1">
      <c r="A859" s="299">
        <v>7410</v>
      </c>
      <c r="B859" s="265" t="s">
        <v>1052</v>
      </c>
      <c r="C859" s="255">
        <v>443</v>
      </c>
      <c r="D859" s="255">
        <v>41451</v>
      </c>
      <c r="E859" s="255">
        <v>258</v>
      </c>
      <c r="F859" s="255">
        <v>8178</v>
      </c>
      <c r="G859" s="255">
        <v>101</v>
      </c>
      <c r="H859" s="255">
        <v>7166</v>
      </c>
      <c r="I859" s="255">
        <v>54</v>
      </c>
      <c r="J859" s="255">
        <v>8128</v>
      </c>
      <c r="K859" s="255">
        <v>15</v>
      </c>
      <c r="L859" s="255">
        <v>4996</v>
      </c>
      <c r="M859" s="255" t="s">
        <v>97</v>
      </c>
      <c r="N859" s="255" t="s">
        <v>97</v>
      </c>
      <c r="O859" s="255" t="s">
        <v>97</v>
      </c>
      <c r="P859" s="255" t="s">
        <v>97</v>
      </c>
      <c r="Q859" s="255" t="s">
        <v>97</v>
      </c>
      <c r="R859" s="255" t="s">
        <v>97</v>
      </c>
      <c r="S859" s="255" t="s">
        <v>45</v>
      </c>
      <c r="T859" s="267">
        <v>0</v>
      </c>
      <c r="U859" s="300">
        <v>7410</v>
      </c>
    </row>
    <row r="860" spans="1:21" s="251" customFormat="1" ht="11.25" customHeight="1">
      <c r="A860" s="299">
        <v>74101</v>
      </c>
      <c r="B860" s="265" t="s">
        <v>1053</v>
      </c>
      <c r="C860" s="255">
        <v>64</v>
      </c>
      <c r="D860" s="255">
        <v>5160</v>
      </c>
      <c r="E860" s="255">
        <v>41</v>
      </c>
      <c r="F860" s="255">
        <v>1286</v>
      </c>
      <c r="G860" s="255">
        <v>14</v>
      </c>
      <c r="H860" s="255">
        <v>953</v>
      </c>
      <c r="I860" s="255" t="s">
        <v>97</v>
      </c>
      <c r="J860" s="255" t="s">
        <v>97</v>
      </c>
      <c r="K860" s="255" t="s">
        <v>97</v>
      </c>
      <c r="L860" s="255" t="s">
        <v>97</v>
      </c>
      <c r="M860" s="255" t="s">
        <v>45</v>
      </c>
      <c r="N860" s="255" t="s">
        <v>45</v>
      </c>
      <c r="O860" s="255" t="s">
        <v>97</v>
      </c>
      <c r="P860" s="255" t="s">
        <v>97</v>
      </c>
      <c r="Q860" s="255" t="s">
        <v>45</v>
      </c>
      <c r="R860" s="255" t="s">
        <v>45</v>
      </c>
      <c r="S860" s="255" t="s">
        <v>45</v>
      </c>
      <c r="T860" s="267">
        <v>0</v>
      </c>
      <c r="U860" s="300">
        <v>74101</v>
      </c>
    </row>
    <row r="861" spans="1:21" s="251" customFormat="1" ht="11.25" customHeight="1">
      <c r="A861" s="299">
        <v>74102</v>
      </c>
      <c r="B861" s="265" t="s">
        <v>1054</v>
      </c>
      <c r="C861" s="255">
        <v>239</v>
      </c>
      <c r="D861" s="255">
        <v>18763</v>
      </c>
      <c r="E861" s="255">
        <v>153</v>
      </c>
      <c r="F861" s="255">
        <v>4873</v>
      </c>
      <c r="G861" s="255">
        <v>47</v>
      </c>
      <c r="H861" s="255">
        <v>3316</v>
      </c>
      <c r="I861" s="255">
        <v>24</v>
      </c>
      <c r="J861" s="255">
        <v>3474</v>
      </c>
      <c r="K861" s="255">
        <v>7</v>
      </c>
      <c r="L861" s="255">
        <v>2407</v>
      </c>
      <c r="M861" s="255">
        <v>8</v>
      </c>
      <c r="N861" s="255">
        <v>4692</v>
      </c>
      <c r="O861" s="255" t="s">
        <v>45</v>
      </c>
      <c r="P861" s="255" t="s">
        <v>45</v>
      </c>
      <c r="Q861" s="255" t="s">
        <v>45</v>
      </c>
      <c r="R861" s="255" t="s">
        <v>45</v>
      </c>
      <c r="S861" s="255" t="s">
        <v>45</v>
      </c>
      <c r="T861" s="267">
        <v>0</v>
      </c>
      <c r="U861" s="300">
        <v>74102</v>
      </c>
    </row>
    <row r="862" spans="1:21" s="251" customFormat="1" ht="11.25" customHeight="1">
      <c r="A862" s="299">
        <v>74103</v>
      </c>
      <c r="B862" s="265" t="s">
        <v>1055</v>
      </c>
      <c r="C862" s="255">
        <v>140</v>
      </c>
      <c r="D862" s="255">
        <v>17528</v>
      </c>
      <c r="E862" s="255">
        <v>64</v>
      </c>
      <c r="F862" s="255">
        <v>2018</v>
      </c>
      <c r="G862" s="255">
        <v>40</v>
      </c>
      <c r="H862" s="255">
        <v>2897</v>
      </c>
      <c r="I862" s="255" t="s">
        <v>97</v>
      </c>
      <c r="J862" s="255" t="s">
        <v>97</v>
      </c>
      <c r="K862" s="255" t="s">
        <v>97</v>
      </c>
      <c r="L862" s="255" t="s">
        <v>97</v>
      </c>
      <c r="M862" s="255" t="s">
        <v>97</v>
      </c>
      <c r="N862" s="255" t="s">
        <v>97</v>
      </c>
      <c r="O862" s="255" t="s">
        <v>97</v>
      </c>
      <c r="P862" s="255" t="s">
        <v>97</v>
      </c>
      <c r="Q862" s="255" t="s">
        <v>97</v>
      </c>
      <c r="R862" s="255" t="s">
        <v>97</v>
      </c>
      <c r="S862" s="255" t="s">
        <v>45</v>
      </c>
      <c r="T862" s="267">
        <v>0</v>
      </c>
      <c r="U862" s="300">
        <v>74103</v>
      </c>
    </row>
    <row r="863" spans="1:21" s="251" customFormat="1" ht="11.25" customHeight="1">
      <c r="A863" s="299">
        <v>742</v>
      </c>
      <c r="B863" s="265" t="s">
        <v>1056</v>
      </c>
      <c r="C863" s="255">
        <v>429</v>
      </c>
      <c r="D863" s="255">
        <v>87004</v>
      </c>
      <c r="E863" s="255">
        <v>220</v>
      </c>
      <c r="F863" s="255">
        <v>7077</v>
      </c>
      <c r="G863" s="255">
        <v>122</v>
      </c>
      <c r="H863" s="255">
        <v>8455</v>
      </c>
      <c r="I863" s="255">
        <v>61</v>
      </c>
      <c r="J863" s="255">
        <v>8795</v>
      </c>
      <c r="K863" s="255">
        <v>17</v>
      </c>
      <c r="L863" s="255">
        <v>5666</v>
      </c>
      <c r="M863" s="255" t="s">
        <v>97</v>
      </c>
      <c r="N863" s="255" t="s">
        <v>97</v>
      </c>
      <c r="O863" s="255" t="s">
        <v>97</v>
      </c>
      <c r="P863" s="255" t="s">
        <v>97</v>
      </c>
      <c r="Q863" s="255" t="s">
        <v>97</v>
      </c>
      <c r="R863" s="255" t="s">
        <v>97</v>
      </c>
      <c r="S863" s="255" t="s">
        <v>97</v>
      </c>
      <c r="T863" s="267" t="s">
        <v>97</v>
      </c>
      <c r="U863" s="300">
        <v>742</v>
      </c>
    </row>
    <row r="864" spans="1:21" s="251" customFormat="1" ht="11.25" customHeight="1">
      <c r="A864" s="299">
        <v>7420</v>
      </c>
      <c r="B864" s="265" t="s">
        <v>1056</v>
      </c>
      <c r="C864" s="255">
        <v>429</v>
      </c>
      <c r="D864" s="255">
        <v>87004</v>
      </c>
      <c r="E864" s="255">
        <v>220</v>
      </c>
      <c r="F864" s="255">
        <v>7077</v>
      </c>
      <c r="G864" s="255">
        <v>122</v>
      </c>
      <c r="H864" s="255">
        <v>8455</v>
      </c>
      <c r="I864" s="255">
        <v>61</v>
      </c>
      <c r="J864" s="255">
        <v>8795</v>
      </c>
      <c r="K864" s="255">
        <v>17</v>
      </c>
      <c r="L864" s="255">
        <v>5666</v>
      </c>
      <c r="M864" s="255" t="s">
        <v>97</v>
      </c>
      <c r="N864" s="255" t="s">
        <v>97</v>
      </c>
      <c r="O864" s="255" t="s">
        <v>97</v>
      </c>
      <c r="P864" s="255" t="s">
        <v>97</v>
      </c>
      <c r="Q864" s="255" t="s">
        <v>97</v>
      </c>
      <c r="R864" s="255" t="s">
        <v>97</v>
      </c>
      <c r="S864" s="255" t="s">
        <v>97</v>
      </c>
      <c r="T864" s="267" t="s">
        <v>97</v>
      </c>
      <c r="U864" s="300">
        <v>7420</v>
      </c>
    </row>
    <row r="865" spans="1:21" s="251" customFormat="1" ht="11.25" customHeight="1">
      <c r="A865" s="299">
        <v>74201</v>
      </c>
      <c r="B865" s="265" t="s">
        <v>1057</v>
      </c>
      <c r="C865" s="255">
        <v>416</v>
      </c>
      <c r="D865" s="255">
        <v>85679</v>
      </c>
      <c r="E865" s="255">
        <v>217</v>
      </c>
      <c r="F865" s="255">
        <v>6979</v>
      </c>
      <c r="G865" s="255">
        <v>116</v>
      </c>
      <c r="H865" s="255">
        <v>7990</v>
      </c>
      <c r="I865" s="255" t="s">
        <v>97</v>
      </c>
      <c r="J865" s="255" t="s">
        <v>97</v>
      </c>
      <c r="K865" s="255" t="s">
        <v>97</v>
      </c>
      <c r="L865" s="255" t="s">
        <v>97</v>
      </c>
      <c r="M865" s="255" t="s">
        <v>97</v>
      </c>
      <c r="N865" s="255" t="s">
        <v>97</v>
      </c>
      <c r="O865" s="255" t="s">
        <v>97</v>
      </c>
      <c r="P865" s="255" t="s">
        <v>97</v>
      </c>
      <c r="Q865" s="255" t="s">
        <v>97</v>
      </c>
      <c r="R865" s="255" t="s">
        <v>97</v>
      </c>
      <c r="S865" s="255" t="s">
        <v>97</v>
      </c>
      <c r="T865" s="267" t="s">
        <v>97</v>
      </c>
      <c r="U865" s="300">
        <v>74201</v>
      </c>
    </row>
    <row r="866" spans="1:21" s="251" customFormat="1" ht="11.25" customHeight="1">
      <c r="A866" s="299">
        <v>74202</v>
      </c>
      <c r="B866" s="265" t="s">
        <v>1058</v>
      </c>
      <c r="C866" s="255">
        <v>13</v>
      </c>
      <c r="D866" s="255">
        <v>1325</v>
      </c>
      <c r="E866" s="255">
        <v>3</v>
      </c>
      <c r="F866" s="255">
        <v>98</v>
      </c>
      <c r="G866" s="255">
        <v>6</v>
      </c>
      <c r="H866" s="255">
        <v>465</v>
      </c>
      <c r="I866" s="255" t="s">
        <v>97</v>
      </c>
      <c r="J866" s="255" t="s">
        <v>97</v>
      </c>
      <c r="K866" s="255" t="s">
        <v>97</v>
      </c>
      <c r="L866" s="255" t="s">
        <v>97</v>
      </c>
      <c r="M866" s="255" t="s">
        <v>45</v>
      </c>
      <c r="N866" s="255" t="s">
        <v>45</v>
      </c>
      <c r="O866" s="255" t="s">
        <v>45</v>
      </c>
      <c r="P866" s="255" t="s">
        <v>45</v>
      </c>
      <c r="Q866" s="255" t="s">
        <v>45</v>
      </c>
      <c r="R866" s="255" t="s">
        <v>45</v>
      </c>
      <c r="S866" s="255" t="s">
        <v>45</v>
      </c>
      <c r="T866" s="267">
        <v>0</v>
      </c>
      <c r="U866" s="300">
        <v>74202</v>
      </c>
    </row>
    <row r="867" spans="1:21" s="251" customFormat="1" ht="11.25" customHeight="1">
      <c r="A867" s="299">
        <v>743</v>
      </c>
      <c r="B867" s="265" t="s">
        <v>1059</v>
      </c>
      <c r="C867" s="255">
        <v>288</v>
      </c>
      <c r="D867" s="255">
        <v>17991</v>
      </c>
      <c r="E867" s="255">
        <v>194</v>
      </c>
      <c r="F867" s="255">
        <v>5906</v>
      </c>
      <c r="G867" s="255">
        <v>65</v>
      </c>
      <c r="H867" s="255">
        <v>4241</v>
      </c>
      <c r="I867" s="255">
        <v>20</v>
      </c>
      <c r="J867" s="255">
        <v>2676</v>
      </c>
      <c r="K867" s="255">
        <v>3</v>
      </c>
      <c r="L867" s="255">
        <v>1137</v>
      </c>
      <c r="M867" s="255">
        <v>6</v>
      </c>
      <c r="N867" s="255">
        <v>4030</v>
      </c>
      <c r="O867" s="255" t="s">
        <v>45</v>
      </c>
      <c r="P867" s="255" t="s">
        <v>45</v>
      </c>
      <c r="Q867" s="255" t="s">
        <v>45</v>
      </c>
      <c r="R867" s="255" t="s">
        <v>45</v>
      </c>
      <c r="S867" s="255" t="s">
        <v>45</v>
      </c>
      <c r="T867" s="267">
        <v>0</v>
      </c>
      <c r="U867" s="300">
        <v>743</v>
      </c>
    </row>
    <row r="868" spans="1:21" s="251" customFormat="1" ht="11.25" customHeight="1">
      <c r="A868" s="299">
        <v>7430</v>
      </c>
      <c r="B868" s="265" t="s">
        <v>1059</v>
      </c>
      <c r="C868" s="255">
        <v>288</v>
      </c>
      <c r="D868" s="255">
        <v>17991</v>
      </c>
      <c r="E868" s="255">
        <v>194</v>
      </c>
      <c r="F868" s="255">
        <v>5906</v>
      </c>
      <c r="G868" s="255">
        <v>65</v>
      </c>
      <c r="H868" s="255">
        <v>4241</v>
      </c>
      <c r="I868" s="255">
        <v>20</v>
      </c>
      <c r="J868" s="255">
        <v>2676</v>
      </c>
      <c r="K868" s="255">
        <v>3</v>
      </c>
      <c r="L868" s="255">
        <v>1137</v>
      </c>
      <c r="M868" s="255">
        <v>6</v>
      </c>
      <c r="N868" s="255">
        <v>4030</v>
      </c>
      <c r="O868" s="255" t="s">
        <v>45</v>
      </c>
      <c r="P868" s="255" t="s">
        <v>45</v>
      </c>
      <c r="Q868" s="255" t="s">
        <v>45</v>
      </c>
      <c r="R868" s="255" t="s">
        <v>45</v>
      </c>
      <c r="S868" s="255" t="s">
        <v>45</v>
      </c>
      <c r="T868" s="267">
        <v>0</v>
      </c>
      <c r="U868" s="300">
        <v>7430</v>
      </c>
    </row>
    <row r="869" spans="1:21" s="251" customFormat="1" ht="11.25" customHeight="1">
      <c r="A869" s="299">
        <v>74301</v>
      </c>
      <c r="B869" s="265" t="s">
        <v>1060</v>
      </c>
      <c r="C869" s="255">
        <v>31</v>
      </c>
      <c r="D869" s="255">
        <v>4513</v>
      </c>
      <c r="E869" s="255">
        <v>17</v>
      </c>
      <c r="F869" s="255">
        <v>448</v>
      </c>
      <c r="G869" s="255">
        <v>4</v>
      </c>
      <c r="H869" s="255">
        <v>244</v>
      </c>
      <c r="I869" s="255">
        <v>4</v>
      </c>
      <c r="J869" s="255">
        <v>632</v>
      </c>
      <c r="K869" s="255" t="s">
        <v>97</v>
      </c>
      <c r="L869" s="255" t="s">
        <v>97</v>
      </c>
      <c r="M869" s="255" t="s">
        <v>97</v>
      </c>
      <c r="N869" s="255" t="s">
        <v>97</v>
      </c>
      <c r="O869" s="255" t="s">
        <v>45</v>
      </c>
      <c r="P869" s="255" t="s">
        <v>45</v>
      </c>
      <c r="Q869" s="255" t="s">
        <v>45</v>
      </c>
      <c r="R869" s="255" t="s">
        <v>45</v>
      </c>
      <c r="S869" s="255" t="s">
        <v>45</v>
      </c>
      <c r="T869" s="267">
        <v>0</v>
      </c>
      <c r="U869" s="300">
        <v>74301</v>
      </c>
    </row>
    <row r="870" spans="1:21" s="251" customFormat="1" ht="11.25" customHeight="1">
      <c r="A870" s="299">
        <v>74302</v>
      </c>
      <c r="B870" s="265" t="s">
        <v>1061</v>
      </c>
      <c r="C870" s="255">
        <v>257</v>
      </c>
      <c r="D870" s="255">
        <v>13478</v>
      </c>
      <c r="E870" s="255">
        <v>177</v>
      </c>
      <c r="F870" s="255">
        <v>5459</v>
      </c>
      <c r="G870" s="255">
        <v>61</v>
      </c>
      <c r="H870" s="255">
        <v>3998</v>
      </c>
      <c r="I870" s="255">
        <v>16</v>
      </c>
      <c r="J870" s="255">
        <v>2044</v>
      </c>
      <c r="K870" s="255" t="s">
        <v>97</v>
      </c>
      <c r="L870" s="255" t="s">
        <v>97</v>
      </c>
      <c r="M870" s="255" t="s">
        <v>97</v>
      </c>
      <c r="N870" s="255" t="s">
        <v>97</v>
      </c>
      <c r="O870" s="255" t="s">
        <v>45</v>
      </c>
      <c r="P870" s="255" t="s">
        <v>45</v>
      </c>
      <c r="Q870" s="255" t="s">
        <v>45</v>
      </c>
      <c r="R870" s="255" t="s">
        <v>45</v>
      </c>
      <c r="S870" s="255" t="s">
        <v>45</v>
      </c>
      <c r="T870" s="267">
        <v>0</v>
      </c>
      <c r="U870" s="300">
        <v>74302</v>
      </c>
    </row>
    <row r="871" spans="1:21" ht="22.5">
      <c r="A871" s="394" t="s">
        <v>1776</v>
      </c>
      <c r="B871" s="266" t="s">
        <v>1062</v>
      </c>
      <c r="C871" s="255">
        <v>962</v>
      </c>
      <c r="D871" s="255">
        <v>148607</v>
      </c>
      <c r="E871" s="255">
        <v>414</v>
      </c>
      <c r="F871" s="255">
        <v>13349</v>
      </c>
      <c r="G871" s="255">
        <v>283</v>
      </c>
      <c r="H871" s="255">
        <v>20042</v>
      </c>
      <c r="I871" s="255">
        <v>177</v>
      </c>
      <c r="J871" s="255">
        <v>25992</v>
      </c>
      <c r="K871" s="255">
        <v>46</v>
      </c>
      <c r="L871" s="255">
        <v>16411</v>
      </c>
      <c r="M871" s="255">
        <v>28</v>
      </c>
      <c r="N871" s="255">
        <v>19252</v>
      </c>
      <c r="O871" s="255">
        <v>10</v>
      </c>
      <c r="P871" s="255">
        <v>12942</v>
      </c>
      <c r="Q871" s="255" t="s">
        <v>97</v>
      </c>
      <c r="R871" s="255" t="s">
        <v>97</v>
      </c>
      <c r="S871" s="255" t="s">
        <v>97</v>
      </c>
      <c r="T871" s="267" t="s">
        <v>97</v>
      </c>
      <c r="U871" s="300">
        <v>749</v>
      </c>
    </row>
    <row r="872" spans="1:21" ht="11.25" customHeight="1">
      <c r="A872" s="270">
        <v>75</v>
      </c>
      <c r="B872" s="265" t="s">
        <v>1063</v>
      </c>
      <c r="C872" s="255">
        <v>464</v>
      </c>
      <c r="D872" s="255">
        <v>102608</v>
      </c>
      <c r="E872" s="255">
        <v>86</v>
      </c>
      <c r="F872" s="255">
        <v>2796</v>
      </c>
      <c r="G872" s="255">
        <v>96</v>
      </c>
      <c r="H872" s="255">
        <v>7233</v>
      </c>
      <c r="I872" s="255">
        <v>157</v>
      </c>
      <c r="J872" s="255">
        <v>25698</v>
      </c>
      <c r="K872" s="255">
        <v>83</v>
      </c>
      <c r="L872" s="255">
        <v>29298</v>
      </c>
      <c r="M872" s="255">
        <v>34</v>
      </c>
      <c r="N872" s="255">
        <v>21840</v>
      </c>
      <c r="O872" s="255" t="s">
        <v>97</v>
      </c>
      <c r="P872" s="255" t="s">
        <v>97</v>
      </c>
      <c r="Q872" s="255" t="s">
        <v>97</v>
      </c>
      <c r="R872" s="255" t="s">
        <v>97</v>
      </c>
      <c r="S872" s="255" t="s">
        <v>97</v>
      </c>
      <c r="T872" s="267" t="s">
        <v>97</v>
      </c>
      <c r="U872" s="300">
        <v>75</v>
      </c>
    </row>
    <row r="873" spans="1:21" ht="11.25" customHeight="1">
      <c r="A873" s="270">
        <v>750</v>
      </c>
      <c r="B873" s="265" t="s">
        <v>1063</v>
      </c>
      <c r="C873" s="255">
        <v>464</v>
      </c>
      <c r="D873" s="255">
        <v>102608</v>
      </c>
      <c r="E873" s="255">
        <v>86</v>
      </c>
      <c r="F873" s="255">
        <v>2796</v>
      </c>
      <c r="G873" s="255">
        <v>96</v>
      </c>
      <c r="H873" s="255">
        <v>7233</v>
      </c>
      <c r="I873" s="255">
        <v>157</v>
      </c>
      <c r="J873" s="255">
        <v>25698</v>
      </c>
      <c r="K873" s="255">
        <v>83</v>
      </c>
      <c r="L873" s="255">
        <v>29298</v>
      </c>
      <c r="M873" s="255">
        <v>34</v>
      </c>
      <c r="N873" s="255">
        <v>21840</v>
      </c>
      <c r="O873" s="255" t="s">
        <v>97</v>
      </c>
      <c r="P873" s="255" t="s">
        <v>97</v>
      </c>
      <c r="Q873" s="255" t="s">
        <v>97</v>
      </c>
      <c r="R873" s="255" t="s">
        <v>97</v>
      </c>
      <c r="S873" s="255" t="s">
        <v>97</v>
      </c>
      <c r="T873" s="267" t="s">
        <v>97</v>
      </c>
      <c r="U873" s="300">
        <v>750</v>
      </c>
    </row>
    <row r="874" spans="1:21" ht="11.25" customHeight="1">
      <c r="A874" s="270">
        <v>7500</v>
      </c>
      <c r="B874" s="265" t="s">
        <v>1063</v>
      </c>
      <c r="C874" s="255">
        <v>464</v>
      </c>
      <c r="D874" s="255">
        <v>102608</v>
      </c>
      <c r="E874" s="255">
        <v>86</v>
      </c>
      <c r="F874" s="255">
        <v>2796</v>
      </c>
      <c r="G874" s="255">
        <v>96</v>
      </c>
      <c r="H874" s="255">
        <v>7233</v>
      </c>
      <c r="I874" s="255">
        <v>157</v>
      </c>
      <c r="J874" s="255">
        <v>25698</v>
      </c>
      <c r="K874" s="255">
        <v>83</v>
      </c>
      <c r="L874" s="255">
        <v>29298</v>
      </c>
      <c r="M874" s="255">
        <v>34</v>
      </c>
      <c r="N874" s="255">
        <v>21840</v>
      </c>
      <c r="O874" s="255" t="s">
        <v>97</v>
      </c>
      <c r="P874" s="255" t="s">
        <v>97</v>
      </c>
      <c r="Q874" s="255" t="s">
        <v>97</v>
      </c>
      <c r="R874" s="255" t="s">
        <v>97</v>
      </c>
      <c r="S874" s="255" t="s">
        <v>97</v>
      </c>
      <c r="T874" s="267" t="s">
        <v>97</v>
      </c>
      <c r="U874" s="300">
        <v>7500</v>
      </c>
    </row>
    <row r="875" spans="1:21" ht="11.25" customHeight="1">
      <c r="A875" s="299">
        <v>75001</v>
      </c>
      <c r="B875" s="265" t="s">
        <v>1064</v>
      </c>
      <c r="C875" s="255">
        <v>426</v>
      </c>
      <c r="D875" s="255">
        <v>98070</v>
      </c>
      <c r="E875" s="255">
        <v>67</v>
      </c>
      <c r="F875" s="255">
        <v>2120</v>
      </c>
      <c r="G875" s="255">
        <v>88</v>
      </c>
      <c r="H875" s="255">
        <v>6695</v>
      </c>
      <c r="I875" s="255">
        <v>151</v>
      </c>
      <c r="J875" s="255">
        <v>24806</v>
      </c>
      <c r="K875" s="255" t="s">
        <v>97</v>
      </c>
      <c r="L875" s="255" t="s">
        <v>97</v>
      </c>
      <c r="M875" s="255" t="s">
        <v>97</v>
      </c>
      <c r="N875" s="255" t="s">
        <v>97</v>
      </c>
      <c r="O875" s="255" t="s">
        <v>97</v>
      </c>
      <c r="P875" s="255" t="s">
        <v>97</v>
      </c>
      <c r="Q875" s="255" t="s">
        <v>97</v>
      </c>
      <c r="R875" s="255" t="s">
        <v>97</v>
      </c>
      <c r="S875" s="255" t="s">
        <v>97</v>
      </c>
      <c r="T875" s="267" t="s">
        <v>97</v>
      </c>
      <c r="U875" s="300">
        <v>75001</v>
      </c>
    </row>
    <row r="876" spans="1:21" ht="11.25" customHeight="1">
      <c r="A876" s="299">
        <v>75009</v>
      </c>
      <c r="B876" s="265" t="s">
        <v>1065</v>
      </c>
      <c r="C876" s="255">
        <v>38</v>
      </c>
      <c r="D876" s="255">
        <v>4538</v>
      </c>
      <c r="E876" s="255">
        <v>19</v>
      </c>
      <c r="F876" s="255">
        <v>676</v>
      </c>
      <c r="G876" s="255">
        <v>8</v>
      </c>
      <c r="H876" s="255">
        <v>538</v>
      </c>
      <c r="I876" s="255">
        <v>6</v>
      </c>
      <c r="J876" s="255">
        <v>892</v>
      </c>
      <c r="K876" s="255" t="s">
        <v>97</v>
      </c>
      <c r="L876" s="255" t="s">
        <v>97</v>
      </c>
      <c r="M876" s="255" t="s">
        <v>97</v>
      </c>
      <c r="N876" s="255" t="s">
        <v>97</v>
      </c>
      <c r="O876" s="255" t="s">
        <v>45</v>
      </c>
      <c r="P876" s="255" t="s">
        <v>45</v>
      </c>
      <c r="Q876" s="255" t="s">
        <v>45</v>
      </c>
      <c r="R876" s="255" t="s">
        <v>45</v>
      </c>
      <c r="S876" s="255" t="s">
        <v>45</v>
      </c>
      <c r="T876" s="267">
        <v>0</v>
      </c>
      <c r="U876" s="300">
        <v>75009</v>
      </c>
    </row>
    <row r="877" spans="1:21" s="245" customFormat="1" ht="29.25" customHeight="1">
      <c r="A877" s="397" t="s">
        <v>1817</v>
      </c>
      <c r="B877" s="274" t="s">
        <v>1267</v>
      </c>
      <c r="C877" s="263">
        <v>8070</v>
      </c>
      <c r="D877" s="263">
        <v>3152373</v>
      </c>
      <c r="E877" s="263">
        <v>3081</v>
      </c>
      <c r="F877" s="263">
        <v>96398</v>
      </c>
      <c r="G877" s="263">
        <v>1565</v>
      </c>
      <c r="H877" s="263">
        <v>111516</v>
      </c>
      <c r="I877" s="263">
        <v>1727</v>
      </c>
      <c r="J877" s="263">
        <v>267717</v>
      </c>
      <c r="K877" s="263">
        <v>675</v>
      </c>
      <c r="L877" s="263">
        <v>237875</v>
      </c>
      <c r="M877" s="263">
        <v>448</v>
      </c>
      <c r="N877" s="263">
        <v>315124</v>
      </c>
      <c r="O877" s="263">
        <v>297</v>
      </c>
      <c r="P877" s="263">
        <v>421326</v>
      </c>
      <c r="Q877" s="263">
        <v>177</v>
      </c>
      <c r="R877" s="263">
        <v>526087</v>
      </c>
      <c r="S877" s="263">
        <v>100</v>
      </c>
      <c r="T877" s="264">
        <v>1176331</v>
      </c>
      <c r="U877" s="303" t="s">
        <v>1268</v>
      </c>
    </row>
    <row r="878" spans="1:21" ht="15" customHeight="1">
      <c r="A878" s="270">
        <v>77</v>
      </c>
      <c r="B878" s="265" t="s">
        <v>1068</v>
      </c>
      <c r="C878" s="255">
        <v>1014</v>
      </c>
      <c r="D878" s="255">
        <v>572040</v>
      </c>
      <c r="E878" s="255">
        <v>242</v>
      </c>
      <c r="F878" s="255">
        <v>7597</v>
      </c>
      <c r="G878" s="255">
        <v>196</v>
      </c>
      <c r="H878" s="255">
        <v>14446</v>
      </c>
      <c r="I878" s="255">
        <v>223</v>
      </c>
      <c r="J878" s="255">
        <v>35535</v>
      </c>
      <c r="K878" s="255">
        <v>134</v>
      </c>
      <c r="L878" s="255">
        <v>46823</v>
      </c>
      <c r="M878" s="255">
        <v>93</v>
      </c>
      <c r="N878" s="255">
        <v>66949</v>
      </c>
      <c r="O878" s="255">
        <v>71</v>
      </c>
      <c r="P878" s="255">
        <v>101864</v>
      </c>
      <c r="Q878" s="255">
        <v>34</v>
      </c>
      <c r="R878" s="255">
        <v>100133</v>
      </c>
      <c r="S878" s="255">
        <v>21</v>
      </c>
      <c r="T878" s="267">
        <v>198694</v>
      </c>
      <c r="U878" s="300">
        <v>77</v>
      </c>
    </row>
    <row r="879" spans="1:21" s="251" customFormat="1" ht="11.25" customHeight="1">
      <c r="A879" s="299">
        <v>771</v>
      </c>
      <c r="B879" s="265" t="s">
        <v>1069</v>
      </c>
      <c r="C879" s="255">
        <v>247</v>
      </c>
      <c r="D879" s="255">
        <v>114746</v>
      </c>
      <c r="E879" s="255">
        <v>71</v>
      </c>
      <c r="F879" s="255">
        <v>2269</v>
      </c>
      <c r="G879" s="255">
        <v>55</v>
      </c>
      <c r="H879" s="255">
        <v>3963</v>
      </c>
      <c r="I879" s="255">
        <v>54</v>
      </c>
      <c r="J879" s="255">
        <v>8358</v>
      </c>
      <c r="K879" s="255">
        <v>29</v>
      </c>
      <c r="L879" s="255">
        <v>10539</v>
      </c>
      <c r="M879" s="255">
        <v>15</v>
      </c>
      <c r="N879" s="255">
        <v>10727</v>
      </c>
      <c r="O879" s="255">
        <v>9</v>
      </c>
      <c r="P879" s="255">
        <v>12468</v>
      </c>
      <c r="Q879" s="255">
        <v>9</v>
      </c>
      <c r="R879" s="255">
        <v>28308</v>
      </c>
      <c r="S879" s="255">
        <v>5</v>
      </c>
      <c r="T879" s="267">
        <v>38115</v>
      </c>
      <c r="U879" s="300">
        <v>771</v>
      </c>
    </row>
    <row r="880" spans="1:21" ht="22.5">
      <c r="A880" s="394" t="s">
        <v>1777</v>
      </c>
      <c r="B880" s="266" t="s">
        <v>1070</v>
      </c>
      <c r="C880" s="255">
        <v>210</v>
      </c>
      <c r="D880" s="255">
        <v>81086</v>
      </c>
      <c r="E880" s="255">
        <v>67</v>
      </c>
      <c r="F880" s="255">
        <v>2122</v>
      </c>
      <c r="G880" s="255">
        <v>49</v>
      </c>
      <c r="H880" s="255">
        <v>3534</v>
      </c>
      <c r="I880" s="255">
        <v>41</v>
      </c>
      <c r="J880" s="255">
        <v>6259</v>
      </c>
      <c r="K880" s="255">
        <v>25</v>
      </c>
      <c r="L880" s="255">
        <v>9232</v>
      </c>
      <c r="M880" s="255" t="s">
        <v>97</v>
      </c>
      <c r="N880" s="255" t="s">
        <v>97</v>
      </c>
      <c r="O880" s="255">
        <v>6</v>
      </c>
      <c r="P880" s="255">
        <v>7930</v>
      </c>
      <c r="Q880" s="255">
        <v>5</v>
      </c>
      <c r="R880" s="255">
        <v>15403</v>
      </c>
      <c r="S880" s="255" t="s">
        <v>97</v>
      </c>
      <c r="T880" s="267" t="s">
        <v>97</v>
      </c>
      <c r="U880" s="300">
        <v>7711</v>
      </c>
    </row>
    <row r="881" spans="1:21" ht="22.5">
      <c r="A881" s="394" t="s">
        <v>1778</v>
      </c>
      <c r="B881" s="266" t="s">
        <v>1071</v>
      </c>
      <c r="C881" s="255">
        <v>37</v>
      </c>
      <c r="D881" s="255">
        <v>33661</v>
      </c>
      <c r="E881" s="255">
        <v>4</v>
      </c>
      <c r="F881" s="255">
        <v>148</v>
      </c>
      <c r="G881" s="255">
        <v>6</v>
      </c>
      <c r="H881" s="255">
        <v>429</v>
      </c>
      <c r="I881" s="255">
        <v>13</v>
      </c>
      <c r="J881" s="255">
        <v>2098</v>
      </c>
      <c r="K881" s="255">
        <v>4</v>
      </c>
      <c r="L881" s="255">
        <v>1307</v>
      </c>
      <c r="M881" s="255" t="s">
        <v>97</v>
      </c>
      <c r="N881" s="255" t="s">
        <v>97</v>
      </c>
      <c r="O881" s="255">
        <v>3</v>
      </c>
      <c r="P881" s="255">
        <v>4538</v>
      </c>
      <c r="Q881" s="255">
        <v>4</v>
      </c>
      <c r="R881" s="255">
        <v>12905</v>
      </c>
      <c r="S881" s="255" t="s">
        <v>97</v>
      </c>
      <c r="T881" s="267" t="s">
        <v>97</v>
      </c>
      <c r="U881" s="300">
        <v>7712</v>
      </c>
    </row>
    <row r="882" spans="1:21" s="251" customFormat="1" ht="11.25" customHeight="1">
      <c r="A882" s="299">
        <v>772</v>
      </c>
      <c r="B882" s="265" t="s">
        <v>1072</v>
      </c>
      <c r="C882" s="255" t="s">
        <v>97</v>
      </c>
      <c r="D882" s="255" t="s">
        <v>97</v>
      </c>
      <c r="E882" s="255">
        <v>63</v>
      </c>
      <c r="F882" s="255">
        <v>1899</v>
      </c>
      <c r="G882" s="255">
        <v>30</v>
      </c>
      <c r="H882" s="255">
        <v>2310</v>
      </c>
      <c r="I882" s="255">
        <v>30</v>
      </c>
      <c r="J882" s="255">
        <v>4725</v>
      </c>
      <c r="K882" s="255">
        <v>16</v>
      </c>
      <c r="L882" s="255">
        <v>5378</v>
      </c>
      <c r="M882" s="255">
        <v>9</v>
      </c>
      <c r="N882" s="255">
        <v>5895</v>
      </c>
      <c r="O882" s="255">
        <v>8</v>
      </c>
      <c r="P882" s="255">
        <v>10753</v>
      </c>
      <c r="Q882" s="255" t="s">
        <v>45</v>
      </c>
      <c r="R882" s="255" t="s">
        <v>45</v>
      </c>
      <c r="S882" s="255" t="s">
        <v>97</v>
      </c>
      <c r="T882" s="267" t="s">
        <v>97</v>
      </c>
      <c r="U882" s="300">
        <v>772</v>
      </c>
    </row>
    <row r="883" spans="1:21" s="251" customFormat="1" ht="11.25" customHeight="1">
      <c r="A883" s="299">
        <v>7721</v>
      </c>
      <c r="B883" s="265" t="s">
        <v>1073</v>
      </c>
      <c r="C883" s="255">
        <v>19</v>
      </c>
      <c r="D883" s="255">
        <v>2223</v>
      </c>
      <c r="E883" s="255">
        <v>11</v>
      </c>
      <c r="F883" s="255">
        <v>390</v>
      </c>
      <c r="G883" s="255">
        <v>3</v>
      </c>
      <c r="H883" s="255">
        <v>179</v>
      </c>
      <c r="I883" s="255" t="s">
        <v>97</v>
      </c>
      <c r="J883" s="255" t="s">
        <v>97</v>
      </c>
      <c r="K883" s="255" t="s">
        <v>45</v>
      </c>
      <c r="L883" s="255" t="s">
        <v>45</v>
      </c>
      <c r="M883" s="255" t="s">
        <v>45</v>
      </c>
      <c r="N883" s="255" t="s">
        <v>45</v>
      </c>
      <c r="O883" s="255" t="s">
        <v>97</v>
      </c>
      <c r="P883" s="255" t="s">
        <v>97</v>
      </c>
      <c r="Q883" s="255" t="s">
        <v>45</v>
      </c>
      <c r="R883" s="255" t="s">
        <v>45</v>
      </c>
      <c r="S883" s="255" t="s">
        <v>45</v>
      </c>
      <c r="T883" s="267">
        <v>0</v>
      </c>
      <c r="U883" s="300">
        <v>7721</v>
      </c>
    </row>
    <row r="884" spans="1:21" s="251" customFormat="1" ht="11.25" customHeight="1">
      <c r="A884" s="299">
        <v>7722</v>
      </c>
      <c r="B884" s="265" t="s">
        <v>1074</v>
      </c>
      <c r="C884" s="255">
        <v>47</v>
      </c>
      <c r="D884" s="255">
        <v>5448</v>
      </c>
      <c r="E884" s="255">
        <v>24</v>
      </c>
      <c r="F884" s="255">
        <v>626</v>
      </c>
      <c r="G884" s="255">
        <v>9</v>
      </c>
      <c r="H884" s="255">
        <v>750</v>
      </c>
      <c r="I884" s="255" t="s">
        <v>97</v>
      </c>
      <c r="J884" s="255" t="s">
        <v>97</v>
      </c>
      <c r="K884" s="255">
        <v>4</v>
      </c>
      <c r="L884" s="255">
        <v>1306</v>
      </c>
      <c r="M884" s="255" t="s">
        <v>45</v>
      </c>
      <c r="N884" s="255" t="s">
        <v>45</v>
      </c>
      <c r="O884" s="255" t="s">
        <v>97</v>
      </c>
      <c r="P884" s="255" t="s">
        <v>97</v>
      </c>
      <c r="Q884" s="255" t="s">
        <v>45</v>
      </c>
      <c r="R884" s="255" t="s">
        <v>45</v>
      </c>
      <c r="S884" s="255" t="s">
        <v>45</v>
      </c>
      <c r="T884" s="267">
        <v>0</v>
      </c>
      <c r="U884" s="300">
        <v>7722</v>
      </c>
    </row>
    <row r="885" spans="1:21" s="251" customFormat="1" ht="11.25" customHeight="1">
      <c r="A885" s="299">
        <v>7729</v>
      </c>
      <c r="B885" s="265" t="s">
        <v>1075</v>
      </c>
      <c r="C885" s="255" t="s">
        <v>97</v>
      </c>
      <c r="D885" s="255" t="s">
        <v>97</v>
      </c>
      <c r="E885" s="255">
        <v>28</v>
      </c>
      <c r="F885" s="255">
        <v>884</v>
      </c>
      <c r="G885" s="255">
        <v>18</v>
      </c>
      <c r="H885" s="255">
        <v>1381</v>
      </c>
      <c r="I885" s="255" t="s">
        <v>97</v>
      </c>
      <c r="J885" s="255" t="s">
        <v>97</v>
      </c>
      <c r="K885" s="255">
        <v>12</v>
      </c>
      <c r="L885" s="255">
        <v>4072</v>
      </c>
      <c r="M885" s="255">
        <v>9</v>
      </c>
      <c r="N885" s="255">
        <v>5895</v>
      </c>
      <c r="O885" s="255" t="s">
        <v>97</v>
      </c>
      <c r="P885" s="255" t="s">
        <v>97</v>
      </c>
      <c r="Q885" s="255" t="s">
        <v>45</v>
      </c>
      <c r="R885" s="255" t="s">
        <v>45</v>
      </c>
      <c r="S885" s="255" t="s">
        <v>97</v>
      </c>
      <c r="T885" s="267" t="s">
        <v>97</v>
      </c>
      <c r="U885" s="300">
        <v>7729</v>
      </c>
    </row>
    <row r="886" spans="1:21" ht="22.5">
      <c r="A886" s="394" t="s">
        <v>1779</v>
      </c>
      <c r="B886" s="266" t="s">
        <v>1076</v>
      </c>
      <c r="C886" s="255">
        <v>609</v>
      </c>
      <c r="D886" s="255">
        <v>420439</v>
      </c>
      <c r="E886" s="255">
        <v>108</v>
      </c>
      <c r="F886" s="255">
        <v>3429</v>
      </c>
      <c r="G886" s="255" t="s">
        <v>97</v>
      </c>
      <c r="H886" s="255" t="s">
        <v>97</v>
      </c>
      <c r="I886" s="255">
        <v>139</v>
      </c>
      <c r="J886" s="255">
        <v>22452</v>
      </c>
      <c r="K886" s="255">
        <v>89</v>
      </c>
      <c r="L886" s="255">
        <v>30906</v>
      </c>
      <c r="M886" s="255">
        <v>69</v>
      </c>
      <c r="N886" s="255">
        <v>50326</v>
      </c>
      <c r="O886" s="255">
        <v>54</v>
      </c>
      <c r="P886" s="255">
        <v>78643</v>
      </c>
      <c r="Q886" s="255">
        <v>25</v>
      </c>
      <c r="R886" s="255">
        <v>71825</v>
      </c>
      <c r="S886" s="255" t="s">
        <v>97</v>
      </c>
      <c r="T886" s="267" t="s">
        <v>97</v>
      </c>
      <c r="U886" s="300">
        <v>773</v>
      </c>
    </row>
    <row r="887" spans="1:21" s="251" customFormat="1" ht="11.25" customHeight="1">
      <c r="A887" s="299">
        <v>7731</v>
      </c>
      <c r="B887" s="265" t="s">
        <v>1077</v>
      </c>
      <c r="C887" s="255">
        <v>23</v>
      </c>
      <c r="D887" s="255">
        <v>30154</v>
      </c>
      <c r="E887" s="255" t="s">
        <v>97</v>
      </c>
      <c r="F887" s="255" t="s">
        <v>97</v>
      </c>
      <c r="G887" s="255" t="s">
        <v>97</v>
      </c>
      <c r="H887" s="255" t="s">
        <v>97</v>
      </c>
      <c r="I887" s="255">
        <v>7</v>
      </c>
      <c r="J887" s="255">
        <v>1147</v>
      </c>
      <c r="K887" s="255" t="s">
        <v>97</v>
      </c>
      <c r="L887" s="255" t="s">
        <v>97</v>
      </c>
      <c r="M887" s="255" t="s">
        <v>97</v>
      </c>
      <c r="N887" s="255" t="s">
        <v>97</v>
      </c>
      <c r="O887" s="255" t="s">
        <v>97</v>
      </c>
      <c r="P887" s="255" t="s">
        <v>97</v>
      </c>
      <c r="Q887" s="255" t="s">
        <v>97</v>
      </c>
      <c r="R887" s="255" t="s">
        <v>97</v>
      </c>
      <c r="S887" s="255" t="s">
        <v>97</v>
      </c>
      <c r="T887" s="267" t="s">
        <v>97</v>
      </c>
      <c r="U887" s="300">
        <v>7731</v>
      </c>
    </row>
    <row r="888" spans="1:21" s="251" customFormat="1" ht="11.25" customHeight="1">
      <c r="A888" s="299">
        <v>7732</v>
      </c>
      <c r="B888" s="265" t="s">
        <v>1078</v>
      </c>
      <c r="C888" s="255">
        <v>241</v>
      </c>
      <c r="D888" s="255">
        <v>147780</v>
      </c>
      <c r="E888" s="255">
        <v>28</v>
      </c>
      <c r="F888" s="255">
        <v>910</v>
      </c>
      <c r="G888" s="255">
        <v>46</v>
      </c>
      <c r="H888" s="255">
        <v>3253</v>
      </c>
      <c r="I888" s="255" t="s">
        <v>97</v>
      </c>
      <c r="J888" s="255" t="s">
        <v>97</v>
      </c>
      <c r="K888" s="255">
        <v>43</v>
      </c>
      <c r="L888" s="255">
        <v>15127</v>
      </c>
      <c r="M888" s="255">
        <v>31</v>
      </c>
      <c r="N888" s="255">
        <v>23741</v>
      </c>
      <c r="O888" s="255">
        <v>28</v>
      </c>
      <c r="P888" s="255">
        <v>39686</v>
      </c>
      <c r="Q888" s="255" t="s">
        <v>97</v>
      </c>
      <c r="R888" s="255" t="s">
        <v>97</v>
      </c>
      <c r="S888" s="255">
        <v>3</v>
      </c>
      <c r="T888" s="267">
        <v>18547</v>
      </c>
      <c r="U888" s="300">
        <v>7732</v>
      </c>
    </row>
    <row r="889" spans="1:21" ht="22.5">
      <c r="A889" s="394" t="s">
        <v>1780</v>
      </c>
      <c r="B889" s="266" t="s">
        <v>1269</v>
      </c>
      <c r="C889" s="255">
        <v>8</v>
      </c>
      <c r="D889" s="255">
        <v>1585</v>
      </c>
      <c r="E889" s="255">
        <v>3</v>
      </c>
      <c r="F889" s="255">
        <v>115</v>
      </c>
      <c r="G889" s="255" t="s">
        <v>97</v>
      </c>
      <c r="H889" s="255" t="s">
        <v>97</v>
      </c>
      <c r="I889" s="255" t="s">
        <v>97</v>
      </c>
      <c r="J889" s="255" t="s">
        <v>97</v>
      </c>
      <c r="K889" s="255" t="s">
        <v>45</v>
      </c>
      <c r="L889" s="255" t="s">
        <v>45</v>
      </c>
      <c r="M889" s="255" t="s">
        <v>45</v>
      </c>
      <c r="N889" s="255" t="s">
        <v>45</v>
      </c>
      <c r="O889" s="255" t="s">
        <v>97</v>
      </c>
      <c r="P889" s="255" t="s">
        <v>97</v>
      </c>
      <c r="Q889" s="255" t="s">
        <v>45</v>
      </c>
      <c r="R889" s="255" t="s">
        <v>45</v>
      </c>
      <c r="S889" s="255" t="s">
        <v>45</v>
      </c>
      <c r="T889" s="267">
        <v>0</v>
      </c>
      <c r="U889" s="300">
        <v>7733</v>
      </c>
    </row>
    <row r="890" spans="1:21" s="251" customFormat="1" ht="11.25" customHeight="1">
      <c r="A890" s="299">
        <v>7734</v>
      </c>
      <c r="B890" s="265" t="s">
        <v>1080</v>
      </c>
      <c r="C890" s="255">
        <v>10</v>
      </c>
      <c r="D890" s="255">
        <v>2060</v>
      </c>
      <c r="E890" s="255">
        <v>5</v>
      </c>
      <c r="F890" s="255">
        <v>139</v>
      </c>
      <c r="G890" s="255" t="s">
        <v>45</v>
      </c>
      <c r="H890" s="255" t="s">
        <v>45</v>
      </c>
      <c r="I890" s="255" t="s">
        <v>97</v>
      </c>
      <c r="J890" s="255" t="s">
        <v>97</v>
      </c>
      <c r="K890" s="255" t="s">
        <v>97</v>
      </c>
      <c r="L890" s="255" t="s">
        <v>97</v>
      </c>
      <c r="M890" s="255" t="s">
        <v>97</v>
      </c>
      <c r="N890" s="255" t="s">
        <v>97</v>
      </c>
      <c r="O890" s="255" t="s">
        <v>45</v>
      </c>
      <c r="P890" s="255" t="s">
        <v>45</v>
      </c>
      <c r="Q890" s="255" t="s">
        <v>45</v>
      </c>
      <c r="R890" s="255" t="s">
        <v>45</v>
      </c>
      <c r="S890" s="255" t="s">
        <v>45</v>
      </c>
      <c r="T890" s="267">
        <v>0</v>
      </c>
      <c r="U890" s="300">
        <v>7734</v>
      </c>
    </row>
    <row r="891" spans="1:21" s="251" customFormat="1" ht="11.25" customHeight="1">
      <c r="A891" s="299">
        <v>7735</v>
      </c>
      <c r="B891" s="265" t="s">
        <v>1081</v>
      </c>
      <c r="C891" s="255">
        <v>9</v>
      </c>
      <c r="D891" s="255">
        <v>1539</v>
      </c>
      <c r="E891" s="255" t="s">
        <v>97</v>
      </c>
      <c r="F891" s="255" t="s">
        <v>97</v>
      </c>
      <c r="G891" s="255" t="s">
        <v>97</v>
      </c>
      <c r="H891" s="255" t="s">
        <v>97</v>
      </c>
      <c r="I891" s="255" t="s">
        <v>45</v>
      </c>
      <c r="J891" s="255" t="s">
        <v>45</v>
      </c>
      <c r="K891" s="255">
        <v>4</v>
      </c>
      <c r="L891" s="255">
        <v>1150</v>
      </c>
      <c r="M891" s="255" t="s">
        <v>45</v>
      </c>
      <c r="N891" s="255" t="s">
        <v>45</v>
      </c>
      <c r="O891" s="255" t="s">
        <v>45</v>
      </c>
      <c r="P891" s="255" t="s">
        <v>45</v>
      </c>
      <c r="Q891" s="255" t="s">
        <v>45</v>
      </c>
      <c r="R891" s="255" t="s">
        <v>45</v>
      </c>
      <c r="S891" s="255" t="s">
        <v>45</v>
      </c>
      <c r="T891" s="267">
        <v>0</v>
      </c>
      <c r="U891" s="300">
        <v>7735</v>
      </c>
    </row>
    <row r="892" spans="1:21" ht="22.5">
      <c r="A892" s="394" t="s">
        <v>1781</v>
      </c>
      <c r="B892" s="266" t="s">
        <v>1082</v>
      </c>
      <c r="C892" s="255">
        <v>318</v>
      </c>
      <c r="D892" s="255">
        <v>237320</v>
      </c>
      <c r="E892" s="255">
        <v>68</v>
      </c>
      <c r="F892" s="255">
        <v>2149</v>
      </c>
      <c r="G892" s="255">
        <v>56</v>
      </c>
      <c r="H892" s="255">
        <v>4205</v>
      </c>
      <c r="I892" s="255">
        <v>79</v>
      </c>
      <c r="J892" s="255">
        <v>12681</v>
      </c>
      <c r="K892" s="255">
        <v>35</v>
      </c>
      <c r="L892" s="255">
        <v>12299</v>
      </c>
      <c r="M892" s="255">
        <v>35</v>
      </c>
      <c r="N892" s="255">
        <v>24264</v>
      </c>
      <c r="O892" s="255">
        <v>23</v>
      </c>
      <c r="P892" s="255">
        <v>35684</v>
      </c>
      <c r="Q892" s="255">
        <v>11</v>
      </c>
      <c r="R892" s="255">
        <v>28996</v>
      </c>
      <c r="S892" s="255">
        <v>11</v>
      </c>
      <c r="T892" s="267">
        <v>117040</v>
      </c>
      <c r="U892" s="300">
        <v>7739</v>
      </c>
    </row>
    <row r="893" spans="1:21" ht="22.5">
      <c r="A893" s="394" t="s">
        <v>1782</v>
      </c>
      <c r="B893" s="266" t="s">
        <v>1083</v>
      </c>
      <c r="C893" s="255" t="s">
        <v>97</v>
      </c>
      <c r="D893" s="255" t="s">
        <v>97</v>
      </c>
      <c r="E893" s="255" t="s">
        <v>45</v>
      </c>
      <c r="F893" s="255" t="s">
        <v>45</v>
      </c>
      <c r="G893" s="255" t="s">
        <v>97</v>
      </c>
      <c r="H893" s="255" t="s">
        <v>97</v>
      </c>
      <c r="I893" s="255" t="s">
        <v>45</v>
      </c>
      <c r="J893" s="255" t="s">
        <v>45</v>
      </c>
      <c r="K893" s="255" t="s">
        <v>45</v>
      </c>
      <c r="L893" s="255" t="s">
        <v>45</v>
      </c>
      <c r="M893" s="255" t="s">
        <v>45</v>
      </c>
      <c r="N893" s="255" t="s">
        <v>45</v>
      </c>
      <c r="O893" s="255" t="s">
        <v>45</v>
      </c>
      <c r="P893" s="255" t="s">
        <v>45</v>
      </c>
      <c r="Q893" s="255" t="s">
        <v>45</v>
      </c>
      <c r="R893" s="255" t="s">
        <v>45</v>
      </c>
      <c r="S893" s="255" t="s">
        <v>45</v>
      </c>
      <c r="T893" s="267">
        <v>0</v>
      </c>
      <c r="U893" s="300">
        <v>774</v>
      </c>
    </row>
    <row r="894" spans="1:21" ht="11.25" customHeight="1">
      <c r="A894" s="270">
        <v>78</v>
      </c>
      <c r="B894" s="265" t="s">
        <v>1084</v>
      </c>
      <c r="C894" s="255">
        <v>461</v>
      </c>
      <c r="D894" s="255">
        <v>521123</v>
      </c>
      <c r="E894" s="255">
        <v>124</v>
      </c>
      <c r="F894" s="255">
        <v>3903</v>
      </c>
      <c r="G894" s="255">
        <v>60</v>
      </c>
      <c r="H894" s="255">
        <v>4137</v>
      </c>
      <c r="I894" s="255">
        <v>73</v>
      </c>
      <c r="J894" s="255">
        <v>11935</v>
      </c>
      <c r="K894" s="255">
        <v>57</v>
      </c>
      <c r="L894" s="255">
        <v>21158</v>
      </c>
      <c r="M894" s="255">
        <v>35</v>
      </c>
      <c r="N894" s="255">
        <v>24110</v>
      </c>
      <c r="O894" s="255">
        <v>46</v>
      </c>
      <c r="P894" s="255">
        <v>67081</v>
      </c>
      <c r="Q894" s="255">
        <v>40</v>
      </c>
      <c r="R894" s="255">
        <v>120256</v>
      </c>
      <c r="S894" s="255">
        <v>26</v>
      </c>
      <c r="T894" s="267">
        <v>268542</v>
      </c>
      <c r="U894" s="300">
        <v>78</v>
      </c>
    </row>
    <row r="895" spans="1:21" s="251" customFormat="1" ht="11.25" customHeight="1">
      <c r="A895" s="299">
        <v>781</v>
      </c>
      <c r="B895" s="265" t="s">
        <v>1085</v>
      </c>
      <c r="C895" s="255">
        <v>297</v>
      </c>
      <c r="D895" s="255">
        <v>172967</v>
      </c>
      <c r="E895" s="255">
        <v>106</v>
      </c>
      <c r="F895" s="255">
        <v>3371</v>
      </c>
      <c r="G895" s="255">
        <v>56</v>
      </c>
      <c r="H895" s="255">
        <v>3875</v>
      </c>
      <c r="I895" s="255">
        <v>53</v>
      </c>
      <c r="J895" s="255">
        <v>8560</v>
      </c>
      <c r="K895" s="255">
        <v>30</v>
      </c>
      <c r="L895" s="255">
        <v>10804</v>
      </c>
      <c r="M895" s="255">
        <v>8</v>
      </c>
      <c r="N895" s="255">
        <v>5131</v>
      </c>
      <c r="O895" s="255">
        <v>17</v>
      </c>
      <c r="P895" s="255">
        <v>24812</v>
      </c>
      <c r="Q895" s="255">
        <v>19</v>
      </c>
      <c r="R895" s="255">
        <v>55030</v>
      </c>
      <c r="S895" s="255">
        <v>8</v>
      </c>
      <c r="T895" s="267">
        <v>61383</v>
      </c>
      <c r="U895" s="300">
        <v>781</v>
      </c>
    </row>
    <row r="896" spans="1:21" s="251" customFormat="1" ht="11.25" customHeight="1">
      <c r="A896" s="299">
        <v>782</v>
      </c>
      <c r="B896" s="265" t="s">
        <v>1086</v>
      </c>
      <c r="C896" s="255">
        <v>117</v>
      </c>
      <c r="D896" s="255">
        <v>277041</v>
      </c>
      <c r="E896" s="255">
        <v>15</v>
      </c>
      <c r="F896" s="255">
        <v>467</v>
      </c>
      <c r="G896" s="255">
        <v>4</v>
      </c>
      <c r="H896" s="255">
        <v>262</v>
      </c>
      <c r="I896" s="255">
        <v>11</v>
      </c>
      <c r="J896" s="255">
        <v>1599</v>
      </c>
      <c r="K896" s="255">
        <v>15</v>
      </c>
      <c r="L896" s="255">
        <v>5714</v>
      </c>
      <c r="M896" s="255">
        <v>22</v>
      </c>
      <c r="N896" s="255">
        <v>15787</v>
      </c>
      <c r="O896" s="255">
        <v>20</v>
      </c>
      <c r="P896" s="255">
        <v>29005</v>
      </c>
      <c r="Q896" s="255">
        <v>16</v>
      </c>
      <c r="R896" s="255">
        <v>51710</v>
      </c>
      <c r="S896" s="255">
        <v>14</v>
      </c>
      <c r="T896" s="267">
        <v>172496</v>
      </c>
      <c r="U896" s="300">
        <v>782</v>
      </c>
    </row>
    <row r="897" spans="1:21" s="251" customFormat="1" ht="11.25" customHeight="1">
      <c r="A897" s="299">
        <v>783</v>
      </c>
      <c r="B897" s="265" t="s">
        <v>1087</v>
      </c>
      <c r="C897" s="255">
        <v>47</v>
      </c>
      <c r="D897" s="255">
        <v>71115</v>
      </c>
      <c r="E897" s="255">
        <v>3</v>
      </c>
      <c r="F897" s="255">
        <v>65</v>
      </c>
      <c r="G897" s="255" t="s">
        <v>45</v>
      </c>
      <c r="H897" s="255" t="s">
        <v>45</v>
      </c>
      <c r="I897" s="255">
        <v>9</v>
      </c>
      <c r="J897" s="255">
        <v>1776</v>
      </c>
      <c r="K897" s="255">
        <v>12</v>
      </c>
      <c r="L897" s="255">
        <v>4640</v>
      </c>
      <c r="M897" s="255">
        <v>5</v>
      </c>
      <c r="N897" s="255">
        <v>3192</v>
      </c>
      <c r="O897" s="255">
        <v>9</v>
      </c>
      <c r="P897" s="255">
        <v>13263</v>
      </c>
      <c r="Q897" s="255">
        <v>5</v>
      </c>
      <c r="R897" s="255">
        <v>13516</v>
      </c>
      <c r="S897" s="255">
        <v>4</v>
      </c>
      <c r="T897" s="267">
        <v>34664</v>
      </c>
      <c r="U897" s="300">
        <v>783</v>
      </c>
    </row>
    <row r="898" spans="1:21" ht="22.5">
      <c r="A898" s="394" t="s">
        <v>1783</v>
      </c>
      <c r="B898" s="266" t="s">
        <v>1088</v>
      </c>
      <c r="C898" s="255">
        <v>756</v>
      </c>
      <c r="D898" s="255">
        <v>238884</v>
      </c>
      <c r="E898" s="255">
        <v>219</v>
      </c>
      <c r="F898" s="255">
        <v>7170</v>
      </c>
      <c r="G898" s="255">
        <v>207</v>
      </c>
      <c r="H898" s="255">
        <v>15410</v>
      </c>
      <c r="I898" s="255">
        <v>191</v>
      </c>
      <c r="J898" s="255">
        <v>29615</v>
      </c>
      <c r="K898" s="255">
        <v>64</v>
      </c>
      <c r="L898" s="255">
        <v>22570</v>
      </c>
      <c r="M898" s="255">
        <v>33</v>
      </c>
      <c r="N898" s="255">
        <v>23243</v>
      </c>
      <c r="O898" s="255">
        <v>19</v>
      </c>
      <c r="P898" s="255">
        <v>24884</v>
      </c>
      <c r="Q898" s="255">
        <v>14</v>
      </c>
      <c r="R898" s="255">
        <v>40936</v>
      </c>
      <c r="S898" s="255">
        <v>9</v>
      </c>
      <c r="T898" s="267">
        <v>75055</v>
      </c>
      <c r="U898" s="300">
        <v>79</v>
      </c>
    </row>
    <row r="899" spans="1:21" s="251" customFormat="1" ht="11.25" customHeight="1">
      <c r="A899" s="299">
        <v>791</v>
      </c>
      <c r="B899" s="265" t="s">
        <v>1089</v>
      </c>
      <c r="C899" s="255">
        <v>726</v>
      </c>
      <c r="D899" s="255">
        <v>232527</v>
      </c>
      <c r="E899" s="255">
        <v>205</v>
      </c>
      <c r="F899" s="255">
        <v>6721</v>
      </c>
      <c r="G899" s="255">
        <v>198</v>
      </c>
      <c r="H899" s="255">
        <v>14795</v>
      </c>
      <c r="I899" s="255" t="s">
        <v>97</v>
      </c>
      <c r="J899" s="255" t="s">
        <v>97</v>
      </c>
      <c r="K899" s="255" t="s">
        <v>97</v>
      </c>
      <c r="L899" s="255" t="s">
        <v>97</v>
      </c>
      <c r="M899" s="255" t="s">
        <v>97</v>
      </c>
      <c r="N899" s="255" t="s">
        <v>97</v>
      </c>
      <c r="O899" s="255" t="s">
        <v>97</v>
      </c>
      <c r="P899" s="255" t="s">
        <v>97</v>
      </c>
      <c r="Q899" s="255">
        <v>14</v>
      </c>
      <c r="R899" s="255">
        <v>40936</v>
      </c>
      <c r="S899" s="255">
        <v>9</v>
      </c>
      <c r="T899" s="267">
        <v>75055</v>
      </c>
      <c r="U899" s="300">
        <v>791</v>
      </c>
    </row>
    <row r="900" spans="1:21" s="251" customFormat="1" ht="11.25" customHeight="1">
      <c r="A900" s="299">
        <v>7911</v>
      </c>
      <c r="B900" s="265" t="s">
        <v>1090</v>
      </c>
      <c r="C900" s="255">
        <v>573</v>
      </c>
      <c r="D900" s="255">
        <v>148196</v>
      </c>
      <c r="E900" s="255">
        <v>163</v>
      </c>
      <c r="F900" s="255">
        <v>5408</v>
      </c>
      <c r="G900" s="255">
        <v>170</v>
      </c>
      <c r="H900" s="255">
        <v>12832</v>
      </c>
      <c r="I900" s="255">
        <v>153</v>
      </c>
      <c r="J900" s="255">
        <v>23365</v>
      </c>
      <c r="K900" s="255" t="s">
        <v>97</v>
      </c>
      <c r="L900" s="255" t="s">
        <v>97</v>
      </c>
      <c r="M900" s="255" t="s">
        <v>97</v>
      </c>
      <c r="N900" s="255" t="s">
        <v>97</v>
      </c>
      <c r="O900" s="255" t="s">
        <v>97</v>
      </c>
      <c r="P900" s="255" t="s">
        <v>97</v>
      </c>
      <c r="Q900" s="255">
        <v>7</v>
      </c>
      <c r="R900" s="255">
        <v>20072</v>
      </c>
      <c r="S900" s="255" t="s">
        <v>97</v>
      </c>
      <c r="T900" s="267" t="s">
        <v>97</v>
      </c>
      <c r="U900" s="300">
        <v>7911</v>
      </c>
    </row>
    <row r="901" spans="1:21" s="251" customFormat="1" ht="11.25" customHeight="1">
      <c r="A901" s="299">
        <v>7912</v>
      </c>
      <c r="B901" s="265" t="s">
        <v>1091</v>
      </c>
      <c r="C901" s="255">
        <v>153</v>
      </c>
      <c r="D901" s="255">
        <v>84331</v>
      </c>
      <c r="E901" s="255">
        <v>42</v>
      </c>
      <c r="F901" s="255">
        <v>1314</v>
      </c>
      <c r="G901" s="255">
        <v>28</v>
      </c>
      <c r="H901" s="255">
        <v>1963</v>
      </c>
      <c r="I901" s="255" t="s">
        <v>97</v>
      </c>
      <c r="J901" s="255" t="s">
        <v>97</v>
      </c>
      <c r="K901" s="255">
        <v>17</v>
      </c>
      <c r="L901" s="255">
        <v>6080</v>
      </c>
      <c r="M901" s="255">
        <v>11</v>
      </c>
      <c r="N901" s="255">
        <v>7459</v>
      </c>
      <c r="O901" s="255">
        <v>8</v>
      </c>
      <c r="P901" s="255">
        <v>9919</v>
      </c>
      <c r="Q901" s="255">
        <v>7</v>
      </c>
      <c r="R901" s="255">
        <v>20865</v>
      </c>
      <c r="S901" s="255" t="s">
        <v>97</v>
      </c>
      <c r="T901" s="267" t="s">
        <v>97</v>
      </c>
      <c r="U901" s="300">
        <v>7912</v>
      </c>
    </row>
    <row r="902" spans="1:21" s="251" customFormat="1" ht="11.25" customHeight="1">
      <c r="A902" s="299">
        <v>799</v>
      </c>
      <c r="B902" s="265" t="s">
        <v>1092</v>
      </c>
      <c r="C902" s="255">
        <v>30</v>
      </c>
      <c r="D902" s="255">
        <v>6357</v>
      </c>
      <c r="E902" s="255">
        <v>14</v>
      </c>
      <c r="F902" s="255">
        <v>449</v>
      </c>
      <c r="G902" s="255">
        <v>9</v>
      </c>
      <c r="H902" s="255">
        <v>615</v>
      </c>
      <c r="I902" s="255" t="s">
        <v>97</v>
      </c>
      <c r="J902" s="255" t="s">
        <v>97</v>
      </c>
      <c r="K902" s="255" t="s">
        <v>97</v>
      </c>
      <c r="L902" s="255" t="s">
        <v>97</v>
      </c>
      <c r="M902" s="255" t="s">
        <v>97</v>
      </c>
      <c r="N902" s="255" t="s">
        <v>97</v>
      </c>
      <c r="O902" s="255" t="s">
        <v>97</v>
      </c>
      <c r="P902" s="255" t="s">
        <v>97</v>
      </c>
      <c r="Q902" s="255" t="s">
        <v>45</v>
      </c>
      <c r="R902" s="255" t="s">
        <v>45</v>
      </c>
      <c r="S902" s="255" t="s">
        <v>45</v>
      </c>
      <c r="T902" s="267">
        <v>0</v>
      </c>
      <c r="U902" s="300">
        <v>799</v>
      </c>
    </row>
    <row r="903" spans="1:21" ht="11.25" customHeight="1">
      <c r="A903" s="270">
        <v>80</v>
      </c>
      <c r="B903" s="265" t="s">
        <v>1093</v>
      </c>
      <c r="C903" s="255">
        <v>303</v>
      </c>
      <c r="D903" s="255">
        <v>201195</v>
      </c>
      <c r="E903" s="255">
        <v>111</v>
      </c>
      <c r="F903" s="255">
        <v>3391</v>
      </c>
      <c r="G903" s="255">
        <v>49</v>
      </c>
      <c r="H903" s="255">
        <v>3618</v>
      </c>
      <c r="I903" s="255">
        <v>50</v>
      </c>
      <c r="J903" s="255">
        <v>7929</v>
      </c>
      <c r="K903" s="255">
        <v>32</v>
      </c>
      <c r="L903" s="255">
        <v>11329</v>
      </c>
      <c r="M903" s="255">
        <v>29</v>
      </c>
      <c r="N903" s="255">
        <v>21620</v>
      </c>
      <c r="O903" s="255">
        <v>13</v>
      </c>
      <c r="P903" s="255">
        <v>18042</v>
      </c>
      <c r="Q903" s="255">
        <v>10</v>
      </c>
      <c r="R903" s="255">
        <v>29130</v>
      </c>
      <c r="S903" s="255">
        <v>9</v>
      </c>
      <c r="T903" s="267">
        <v>106138</v>
      </c>
      <c r="U903" s="300">
        <v>80</v>
      </c>
    </row>
    <row r="904" spans="1:21" s="251" customFormat="1" ht="11.25" customHeight="1">
      <c r="A904" s="299">
        <v>801</v>
      </c>
      <c r="B904" s="265" t="s">
        <v>1094</v>
      </c>
      <c r="C904" s="255">
        <v>199</v>
      </c>
      <c r="D904" s="255">
        <v>180486</v>
      </c>
      <c r="E904" s="255">
        <v>63</v>
      </c>
      <c r="F904" s="255">
        <v>1927</v>
      </c>
      <c r="G904" s="255">
        <v>29</v>
      </c>
      <c r="H904" s="255">
        <v>2147</v>
      </c>
      <c r="I904" s="255">
        <v>34</v>
      </c>
      <c r="J904" s="255">
        <v>5304</v>
      </c>
      <c r="K904" s="255">
        <v>25</v>
      </c>
      <c r="L904" s="255">
        <v>8722</v>
      </c>
      <c r="M904" s="255">
        <v>18</v>
      </c>
      <c r="N904" s="255">
        <v>13465</v>
      </c>
      <c r="O904" s="255" t="s">
        <v>97</v>
      </c>
      <c r="P904" s="255" t="s">
        <v>97</v>
      </c>
      <c r="Q904" s="255" t="s">
        <v>97</v>
      </c>
      <c r="R904" s="255" t="s">
        <v>97</v>
      </c>
      <c r="S904" s="255">
        <v>9</v>
      </c>
      <c r="T904" s="267">
        <v>106138</v>
      </c>
      <c r="U904" s="300">
        <v>801</v>
      </c>
    </row>
    <row r="905" spans="1:21" ht="22.5">
      <c r="A905" s="394" t="s">
        <v>1784</v>
      </c>
      <c r="B905" s="266" t="s">
        <v>1095</v>
      </c>
      <c r="C905" s="255">
        <v>17</v>
      </c>
      <c r="D905" s="255">
        <v>9451</v>
      </c>
      <c r="E905" s="255" t="s">
        <v>97</v>
      </c>
      <c r="F905" s="255" t="s">
        <v>97</v>
      </c>
      <c r="G905" s="255" t="s">
        <v>45</v>
      </c>
      <c r="H905" s="255" t="s">
        <v>45</v>
      </c>
      <c r="I905" s="255">
        <v>4</v>
      </c>
      <c r="J905" s="255">
        <v>498</v>
      </c>
      <c r="K905" s="255" t="s">
        <v>97</v>
      </c>
      <c r="L905" s="255" t="s">
        <v>97</v>
      </c>
      <c r="M905" s="255" t="s">
        <v>97</v>
      </c>
      <c r="N905" s="255" t="s">
        <v>97</v>
      </c>
      <c r="O905" s="255" t="s">
        <v>97</v>
      </c>
      <c r="P905" s="255" t="s">
        <v>97</v>
      </c>
      <c r="Q905" s="255" t="s">
        <v>45</v>
      </c>
      <c r="R905" s="255" t="s">
        <v>45</v>
      </c>
      <c r="S905" s="255" t="s">
        <v>45</v>
      </c>
      <c r="T905" s="267">
        <v>0</v>
      </c>
      <c r="U905" s="300">
        <v>802</v>
      </c>
    </row>
    <row r="906" spans="1:21" s="251" customFormat="1" ht="11.25" customHeight="1">
      <c r="A906" s="299">
        <v>803</v>
      </c>
      <c r="B906" s="265" t="s">
        <v>1096</v>
      </c>
      <c r="C906" s="255">
        <v>87</v>
      </c>
      <c r="D906" s="255">
        <v>11259</v>
      </c>
      <c r="E906" s="255" t="s">
        <v>97</v>
      </c>
      <c r="F906" s="255" t="s">
        <v>97</v>
      </c>
      <c r="G906" s="255">
        <v>20</v>
      </c>
      <c r="H906" s="255">
        <v>1471</v>
      </c>
      <c r="I906" s="255">
        <v>12</v>
      </c>
      <c r="J906" s="255">
        <v>2126</v>
      </c>
      <c r="K906" s="255" t="s">
        <v>97</v>
      </c>
      <c r="L906" s="255" t="s">
        <v>97</v>
      </c>
      <c r="M906" s="255" t="s">
        <v>97</v>
      </c>
      <c r="N906" s="255" t="s">
        <v>97</v>
      </c>
      <c r="O906" s="255" t="s">
        <v>45</v>
      </c>
      <c r="P906" s="255" t="s">
        <v>45</v>
      </c>
      <c r="Q906" s="255" t="s">
        <v>97</v>
      </c>
      <c r="R906" s="255" t="s">
        <v>97</v>
      </c>
      <c r="S906" s="255" t="s">
        <v>45</v>
      </c>
      <c r="T906" s="267">
        <v>0</v>
      </c>
      <c r="U906" s="300">
        <v>803</v>
      </c>
    </row>
    <row r="907" spans="1:21" ht="11.25" customHeight="1">
      <c r="A907" s="270">
        <v>81</v>
      </c>
      <c r="B907" s="265" t="s">
        <v>1097</v>
      </c>
      <c r="C907" s="255">
        <v>3264</v>
      </c>
      <c r="D907" s="255">
        <v>891115</v>
      </c>
      <c r="E907" s="255">
        <v>1290</v>
      </c>
      <c r="F907" s="255">
        <v>40495</v>
      </c>
      <c r="G907" s="255">
        <v>593</v>
      </c>
      <c r="H907" s="255">
        <v>41421</v>
      </c>
      <c r="I907" s="255">
        <v>829</v>
      </c>
      <c r="J907" s="255">
        <v>126176</v>
      </c>
      <c r="K907" s="255">
        <v>239</v>
      </c>
      <c r="L907" s="255">
        <v>83483</v>
      </c>
      <c r="M907" s="255">
        <v>155</v>
      </c>
      <c r="N907" s="255">
        <v>108351</v>
      </c>
      <c r="O907" s="255">
        <v>93</v>
      </c>
      <c r="P907" s="255">
        <v>132393</v>
      </c>
      <c r="Q907" s="255">
        <v>46</v>
      </c>
      <c r="R907" s="255">
        <v>137955</v>
      </c>
      <c r="S907" s="255">
        <v>19</v>
      </c>
      <c r="T907" s="267">
        <v>220840</v>
      </c>
      <c r="U907" s="300">
        <v>81</v>
      </c>
    </row>
    <row r="908" spans="1:21" s="251" customFormat="1" ht="11.25" customHeight="1">
      <c r="A908" s="299">
        <v>811</v>
      </c>
      <c r="B908" s="265" t="s">
        <v>1098</v>
      </c>
      <c r="C908" s="255">
        <v>1543</v>
      </c>
      <c r="D908" s="255">
        <v>167447</v>
      </c>
      <c r="E908" s="255">
        <v>900</v>
      </c>
      <c r="F908" s="255">
        <v>28170</v>
      </c>
      <c r="G908" s="255">
        <v>322</v>
      </c>
      <c r="H908" s="255">
        <v>22020</v>
      </c>
      <c r="I908" s="255">
        <v>217</v>
      </c>
      <c r="J908" s="255">
        <v>33224</v>
      </c>
      <c r="K908" s="255">
        <v>53</v>
      </c>
      <c r="L908" s="255">
        <v>17794</v>
      </c>
      <c r="M908" s="255">
        <v>34</v>
      </c>
      <c r="N908" s="255">
        <v>23330</v>
      </c>
      <c r="O908" s="255">
        <v>11</v>
      </c>
      <c r="P908" s="255">
        <v>15285</v>
      </c>
      <c r="Q908" s="255" t="s">
        <v>97</v>
      </c>
      <c r="R908" s="255" t="s">
        <v>97</v>
      </c>
      <c r="S908" s="255" t="s">
        <v>97</v>
      </c>
      <c r="T908" s="267" t="s">
        <v>97</v>
      </c>
      <c r="U908" s="300">
        <v>811</v>
      </c>
    </row>
    <row r="909" spans="1:21" s="251" customFormat="1" ht="11.25" customHeight="1">
      <c r="A909" s="299">
        <v>812</v>
      </c>
      <c r="B909" s="265" t="s">
        <v>1099</v>
      </c>
      <c r="C909" s="255">
        <v>939</v>
      </c>
      <c r="D909" s="255">
        <v>450328</v>
      </c>
      <c r="E909" s="255">
        <v>201</v>
      </c>
      <c r="F909" s="255">
        <v>6154</v>
      </c>
      <c r="G909" s="255">
        <v>111</v>
      </c>
      <c r="H909" s="255">
        <v>7857</v>
      </c>
      <c r="I909" s="255">
        <v>416</v>
      </c>
      <c r="J909" s="255">
        <v>61223</v>
      </c>
      <c r="K909" s="255">
        <v>76</v>
      </c>
      <c r="L909" s="255">
        <v>26976</v>
      </c>
      <c r="M909" s="255">
        <v>55</v>
      </c>
      <c r="N909" s="255">
        <v>38309</v>
      </c>
      <c r="O909" s="255">
        <v>45</v>
      </c>
      <c r="P909" s="255">
        <v>65268</v>
      </c>
      <c r="Q909" s="255">
        <v>23</v>
      </c>
      <c r="R909" s="255">
        <v>73910</v>
      </c>
      <c r="S909" s="255">
        <v>12</v>
      </c>
      <c r="T909" s="267">
        <v>170630</v>
      </c>
      <c r="U909" s="300">
        <v>812</v>
      </c>
    </row>
    <row r="910" spans="1:21" s="251" customFormat="1" ht="11.25" customHeight="1">
      <c r="A910" s="299">
        <v>8121</v>
      </c>
      <c r="B910" s="265" t="s">
        <v>1100</v>
      </c>
      <c r="C910" s="255">
        <v>472</v>
      </c>
      <c r="D910" s="255">
        <v>321870</v>
      </c>
      <c r="E910" s="255">
        <v>151</v>
      </c>
      <c r="F910" s="255">
        <v>4600</v>
      </c>
      <c r="G910" s="255">
        <v>66</v>
      </c>
      <c r="H910" s="255">
        <v>4635</v>
      </c>
      <c r="I910" s="255">
        <v>88</v>
      </c>
      <c r="J910" s="255">
        <v>13755</v>
      </c>
      <c r="K910" s="255">
        <v>59</v>
      </c>
      <c r="L910" s="255">
        <v>20715</v>
      </c>
      <c r="M910" s="255">
        <v>41</v>
      </c>
      <c r="N910" s="255">
        <v>28292</v>
      </c>
      <c r="O910" s="255">
        <v>38</v>
      </c>
      <c r="P910" s="255">
        <v>54923</v>
      </c>
      <c r="Q910" s="255">
        <v>20</v>
      </c>
      <c r="R910" s="255">
        <v>63495</v>
      </c>
      <c r="S910" s="255">
        <v>9</v>
      </c>
      <c r="T910" s="267">
        <v>131455</v>
      </c>
      <c r="U910" s="300">
        <v>8121</v>
      </c>
    </row>
    <row r="911" spans="1:21" ht="22.5">
      <c r="A911" s="394" t="s">
        <v>1785</v>
      </c>
      <c r="B911" s="266" t="s">
        <v>1101</v>
      </c>
      <c r="C911" s="255">
        <v>346</v>
      </c>
      <c r="D911" s="255">
        <v>85972</v>
      </c>
      <c r="E911" s="255">
        <v>12</v>
      </c>
      <c r="F911" s="255">
        <v>383</v>
      </c>
      <c r="G911" s="255">
        <v>17</v>
      </c>
      <c r="H911" s="255">
        <v>1255</v>
      </c>
      <c r="I911" s="255">
        <v>300</v>
      </c>
      <c r="J911" s="255">
        <v>42991</v>
      </c>
      <c r="K911" s="255">
        <v>6</v>
      </c>
      <c r="L911" s="255">
        <v>2327</v>
      </c>
      <c r="M911" s="255">
        <v>3</v>
      </c>
      <c r="N911" s="255">
        <v>2044</v>
      </c>
      <c r="O911" s="255" t="s">
        <v>97</v>
      </c>
      <c r="P911" s="255" t="s">
        <v>97</v>
      </c>
      <c r="Q911" s="255" t="s">
        <v>97</v>
      </c>
      <c r="R911" s="255" t="s">
        <v>97</v>
      </c>
      <c r="S911" s="255" t="s">
        <v>97</v>
      </c>
      <c r="T911" s="267" t="s">
        <v>97</v>
      </c>
      <c r="U911" s="300">
        <v>8122</v>
      </c>
    </row>
    <row r="912" spans="1:21" s="251" customFormat="1" ht="11.25" customHeight="1">
      <c r="A912" s="299">
        <v>81221</v>
      </c>
      <c r="B912" s="265" t="s">
        <v>1102</v>
      </c>
      <c r="C912" s="255">
        <v>302</v>
      </c>
      <c r="D912" s="255">
        <v>42249</v>
      </c>
      <c r="E912" s="255" t="s">
        <v>97</v>
      </c>
      <c r="F912" s="255" t="s">
        <v>97</v>
      </c>
      <c r="G912" s="255">
        <v>10</v>
      </c>
      <c r="H912" s="255">
        <v>784</v>
      </c>
      <c r="I912" s="255">
        <v>289</v>
      </c>
      <c r="J912" s="255">
        <v>41114</v>
      </c>
      <c r="K912" s="255" t="s">
        <v>97</v>
      </c>
      <c r="L912" s="255" t="s">
        <v>97</v>
      </c>
      <c r="M912" s="255" t="s">
        <v>45</v>
      </c>
      <c r="N912" s="255" t="s">
        <v>45</v>
      </c>
      <c r="O912" s="255" t="s">
        <v>45</v>
      </c>
      <c r="P912" s="255" t="s">
        <v>45</v>
      </c>
      <c r="Q912" s="255" t="s">
        <v>45</v>
      </c>
      <c r="R912" s="255" t="s">
        <v>45</v>
      </c>
      <c r="S912" s="255" t="s">
        <v>45</v>
      </c>
      <c r="T912" s="267">
        <v>0</v>
      </c>
      <c r="U912" s="300">
        <v>81221</v>
      </c>
    </row>
    <row r="913" spans="1:21" s="251" customFormat="1" ht="11.25" customHeight="1">
      <c r="A913" s="299">
        <v>81229</v>
      </c>
      <c r="B913" s="265" t="s">
        <v>1103</v>
      </c>
      <c r="C913" s="255">
        <v>44</v>
      </c>
      <c r="D913" s="255">
        <v>43724</v>
      </c>
      <c r="E913" s="255" t="s">
        <v>97</v>
      </c>
      <c r="F913" s="255" t="s">
        <v>97</v>
      </c>
      <c r="G913" s="255">
        <v>7</v>
      </c>
      <c r="H913" s="255">
        <v>471</v>
      </c>
      <c r="I913" s="255">
        <v>11</v>
      </c>
      <c r="J913" s="255">
        <v>1877</v>
      </c>
      <c r="K913" s="255" t="s">
        <v>97</v>
      </c>
      <c r="L913" s="255" t="s">
        <v>97</v>
      </c>
      <c r="M913" s="255">
        <v>3</v>
      </c>
      <c r="N913" s="255">
        <v>2044</v>
      </c>
      <c r="O913" s="255" t="s">
        <v>97</v>
      </c>
      <c r="P913" s="255" t="s">
        <v>97</v>
      </c>
      <c r="Q913" s="255" t="s">
        <v>97</v>
      </c>
      <c r="R913" s="255" t="s">
        <v>97</v>
      </c>
      <c r="S913" s="255" t="s">
        <v>97</v>
      </c>
      <c r="T913" s="267" t="s">
        <v>97</v>
      </c>
      <c r="U913" s="300">
        <v>81229</v>
      </c>
    </row>
    <row r="914" spans="1:21" s="251" customFormat="1" ht="11.25" customHeight="1">
      <c r="A914" s="299">
        <v>8129</v>
      </c>
      <c r="B914" s="265" t="s">
        <v>1104</v>
      </c>
      <c r="C914" s="255">
        <v>121</v>
      </c>
      <c r="D914" s="255">
        <v>42486</v>
      </c>
      <c r="E914" s="255">
        <v>38</v>
      </c>
      <c r="F914" s="255">
        <v>1171</v>
      </c>
      <c r="G914" s="255">
        <v>28</v>
      </c>
      <c r="H914" s="255">
        <v>1968</v>
      </c>
      <c r="I914" s="255">
        <v>28</v>
      </c>
      <c r="J914" s="255">
        <v>4477</v>
      </c>
      <c r="K914" s="255">
        <v>11</v>
      </c>
      <c r="L914" s="255">
        <v>3933</v>
      </c>
      <c r="M914" s="255">
        <v>11</v>
      </c>
      <c r="N914" s="255">
        <v>7973</v>
      </c>
      <c r="O914" s="255" t="s">
        <v>97</v>
      </c>
      <c r="P914" s="255" t="s">
        <v>97</v>
      </c>
      <c r="Q914" s="255" t="s">
        <v>97</v>
      </c>
      <c r="R914" s="255" t="s">
        <v>97</v>
      </c>
      <c r="S914" s="255" t="s">
        <v>97</v>
      </c>
      <c r="T914" s="267" t="s">
        <v>97</v>
      </c>
      <c r="U914" s="300">
        <v>8129</v>
      </c>
    </row>
    <row r="915" spans="1:21" s="251" customFormat="1" ht="11.25" customHeight="1">
      <c r="A915" s="299">
        <v>81291</v>
      </c>
      <c r="B915" s="265" t="s">
        <v>1105</v>
      </c>
      <c r="C915" s="255">
        <v>16</v>
      </c>
      <c r="D915" s="255">
        <v>10341</v>
      </c>
      <c r="E915" s="255">
        <v>6</v>
      </c>
      <c r="F915" s="255">
        <v>169</v>
      </c>
      <c r="G915" s="255">
        <v>3</v>
      </c>
      <c r="H915" s="255">
        <v>194</v>
      </c>
      <c r="I915" s="255" t="s">
        <v>97</v>
      </c>
      <c r="J915" s="255" t="s">
        <v>97</v>
      </c>
      <c r="K915" s="255" t="s">
        <v>97</v>
      </c>
      <c r="L915" s="255" t="s">
        <v>97</v>
      </c>
      <c r="M915" s="255">
        <v>3</v>
      </c>
      <c r="N915" s="255">
        <v>1998</v>
      </c>
      <c r="O915" s="255" t="s">
        <v>45</v>
      </c>
      <c r="P915" s="255" t="s">
        <v>45</v>
      </c>
      <c r="Q915" s="255" t="s">
        <v>45</v>
      </c>
      <c r="R915" s="255" t="s">
        <v>45</v>
      </c>
      <c r="S915" s="255" t="s">
        <v>97</v>
      </c>
      <c r="T915" s="267" t="s">
        <v>97</v>
      </c>
      <c r="U915" s="300">
        <v>81291</v>
      </c>
    </row>
    <row r="916" spans="1:21" s="251" customFormat="1" ht="11.25" customHeight="1">
      <c r="A916" s="299">
        <v>81292</v>
      </c>
      <c r="B916" s="265" t="s">
        <v>1106</v>
      </c>
      <c r="C916" s="255">
        <v>40</v>
      </c>
      <c r="D916" s="255">
        <v>9747</v>
      </c>
      <c r="E916" s="255">
        <v>7</v>
      </c>
      <c r="F916" s="255">
        <v>220</v>
      </c>
      <c r="G916" s="255">
        <v>12</v>
      </c>
      <c r="H916" s="255">
        <v>940</v>
      </c>
      <c r="I916" s="255" t="s">
        <v>97</v>
      </c>
      <c r="J916" s="255" t="s">
        <v>97</v>
      </c>
      <c r="K916" s="255">
        <v>6</v>
      </c>
      <c r="L916" s="255">
        <v>2170</v>
      </c>
      <c r="M916" s="255">
        <v>3</v>
      </c>
      <c r="N916" s="255">
        <v>2332</v>
      </c>
      <c r="O916" s="255" t="s">
        <v>97</v>
      </c>
      <c r="P916" s="255" t="s">
        <v>97</v>
      </c>
      <c r="Q916" s="255" t="s">
        <v>45</v>
      </c>
      <c r="R916" s="255" t="s">
        <v>45</v>
      </c>
      <c r="S916" s="255" t="s">
        <v>45</v>
      </c>
      <c r="T916" s="267">
        <v>0</v>
      </c>
      <c r="U916" s="300">
        <v>81292</v>
      </c>
    </row>
    <row r="917" spans="1:21" s="251" customFormat="1" ht="11.25" customHeight="1">
      <c r="A917" s="299">
        <v>81299</v>
      </c>
      <c r="B917" s="265" t="s">
        <v>1107</v>
      </c>
      <c r="C917" s="255">
        <v>65</v>
      </c>
      <c r="D917" s="255">
        <v>22398</v>
      </c>
      <c r="E917" s="255">
        <v>25</v>
      </c>
      <c r="F917" s="255">
        <v>782</v>
      </c>
      <c r="G917" s="255">
        <v>13</v>
      </c>
      <c r="H917" s="255">
        <v>834</v>
      </c>
      <c r="I917" s="255">
        <v>16</v>
      </c>
      <c r="J917" s="255">
        <v>2522</v>
      </c>
      <c r="K917" s="255" t="s">
        <v>97</v>
      </c>
      <c r="L917" s="255" t="s">
        <v>97</v>
      </c>
      <c r="M917" s="255">
        <v>5</v>
      </c>
      <c r="N917" s="255">
        <v>3643</v>
      </c>
      <c r="O917" s="255" t="s">
        <v>45</v>
      </c>
      <c r="P917" s="255" t="s">
        <v>45</v>
      </c>
      <c r="Q917" s="255" t="s">
        <v>97</v>
      </c>
      <c r="R917" s="255" t="s">
        <v>97</v>
      </c>
      <c r="S917" s="255" t="s">
        <v>97</v>
      </c>
      <c r="T917" s="267" t="s">
        <v>97</v>
      </c>
      <c r="U917" s="300">
        <v>81299</v>
      </c>
    </row>
    <row r="918" spans="1:21" ht="22.5">
      <c r="A918" s="394" t="s">
        <v>1786</v>
      </c>
      <c r="B918" s="266" t="s">
        <v>1108</v>
      </c>
      <c r="C918" s="255">
        <v>782</v>
      </c>
      <c r="D918" s="255">
        <v>273340</v>
      </c>
      <c r="E918" s="255">
        <v>189</v>
      </c>
      <c r="F918" s="255">
        <v>6171</v>
      </c>
      <c r="G918" s="255">
        <v>160</v>
      </c>
      <c r="H918" s="255">
        <v>11544</v>
      </c>
      <c r="I918" s="255">
        <v>196</v>
      </c>
      <c r="J918" s="255">
        <v>31729</v>
      </c>
      <c r="K918" s="255">
        <v>110</v>
      </c>
      <c r="L918" s="255">
        <v>38713</v>
      </c>
      <c r="M918" s="255">
        <v>66</v>
      </c>
      <c r="N918" s="255">
        <v>46712</v>
      </c>
      <c r="O918" s="255">
        <v>37</v>
      </c>
      <c r="P918" s="255">
        <v>51840</v>
      </c>
      <c r="Q918" s="255" t="s">
        <v>97</v>
      </c>
      <c r="R918" s="255" t="s">
        <v>97</v>
      </c>
      <c r="S918" s="255" t="s">
        <v>97</v>
      </c>
      <c r="T918" s="267" t="s">
        <v>97</v>
      </c>
      <c r="U918" s="300">
        <v>813</v>
      </c>
    </row>
    <row r="919" spans="1:21" ht="22.5">
      <c r="A919" s="394" t="s">
        <v>1787</v>
      </c>
      <c r="B919" s="266" t="s">
        <v>1108</v>
      </c>
      <c r="C919" s="255">
        <v>782</v>
      </c>
      <c r="D919" s="255">
        <v>273340</v>
      </c>
      <c r="E919" s="255">
        <v>189</v>
      </c>
      <c r="F919" s="255">
        <v>6171</v>
      </c>
      <c r="G919" s="255">
        <v>160</v>
      </c>
      <c r="H919" s="255">
        <v>11544</v>
      </c>
      <c r="I919" s="255">
        <v>196</v>
      </c>
      <c r="J919" s="255">
        <v>31729</v>
      </c>
      <c r="K919" s="255">
        <v>110</v>
      </c>
      <c r="L919" s="255">
        <v>38713</v>
      </c>
      <c r="M919" s="255">
        <v>66</v>
      </c>
      <c r="N919" s="255">
        <v>46712</v>
      </c>
      <c r="O919" s="255">
        <v>37</v>
      </c>
      <c r="P919" s="255">
        <v>51840</v>
      </c>
      <c r="Q919" s="255" t="s">
        <v>97</v>
      </c>
      <c r="R919" s="255" t="s">
        <v>97</v>
      </c>
      <c r="S919" s="255" t="s">
        <v>97</v>
      </c>
      <c r="T919" s="267" t="s">
        <v>97</v>
      </c>
      <c r="U919" s="300">
        <v>8130</v>
      </c>
    </row>
    <row r="920" spans="1:21" s="251" customFormat="1" ht="11.25" customHeight="1">
      <c r="A920" s="299">
        <v>81301</v>
      </c>
      <c r="B920" s="265" t="s">
        <v>1109</v>
      </c>
      <c r="C920" s="255">
        <v>679</v>
      </c>
      <c r="D920" s="255">
        <v>251743</v>
      </c>
      <c r="E920" s="255">
        <v>157</v>
      </c>
      <c r="F920" s="255">
        <v>5120</v>
      </c>
      <c r="G920" s="255">
        <v>134</v>
      </c>
      <c r="H920" s="255">
        <v>9609</v>
      </c>
      <c r="I920" s="255">
        <v>167</v>
      </c>
      <c r="J920" s="255">
        <v>27191</v>
      </c>
      <c r="K920" s="255">
        <v>103</v>
      </c>
      <c r="L920" s="255">
        <v>36192</v>
      </c>
      <c r="M920" s="255">
        <v>63</v>
      </c>
      <c r="N920" s="255">
        <v>44758</v>
      </c>
      <c r="O920" s="255" t="s">
        <v>97</v>
      </c>
      <c r="P920" s="255" t="s">
        <v>97</v>
      </c>
      <c r="Q920" s="255">
        <v>18</v>
      </c>
      <c r="R920" s="255">
        <v>49845</v>
      </c>
      <c r="S920" s="255" t="s">
        <v>97</v>
      </c>
      <c r="T920" s="267" t="s">
        <v>97</v>
      </c>
      <c r="U920" s="300">
        <v>81301</v>
      </c>
    </row>
    <row r="921" spans="1:21" s="251" customFormat="1" ht="11.25" customHeight="1">
      <c r="A921" s="299">
        <v>81309</v>
      </c>
      <c r="B921" s="265" t="s">
        <v>1110</v>
      </c>
      <c r="C921" s="255">
        <v>103</v>
      </c>
      <c r="D921" s="255">
        <v>21597</v>
      </c>
      <c r="E921" s="255">
        <v>32</v>
      </c>
      <c r="F921" s="255">
        <v>1051</v>
      </c>
      <c r="G921" s="255">
        <v>26</v>
      </c>
      <c r="H921" s="255">
        <v>1934</v>
      </c>
      <c r="I921" s="255">
        <v>29</v>
      </c>
      <c r="J921" s="255">
        <v>4538</v>
      </c>
      <c r="K921" s="255">
        <v>7</v>
      </c>
      <c r="L921" s="255">
        <v>2521</v>
      </c>
      <c r="M921" s="255">
        <v>3</v>
      </c>
      <c r="N921" s="255">
        <v>1954</v>
      </c>
      <c r="O921" s="255" t="s">
        <v>97</v>
      </c>
      <c r="P921" s="255" t="s">
        <v>97</v>
      </c>
      <c r="Q921" s="255" t="s">
        <v>97</v>
      </c>
      <c r="R921" s="255" t="s">
        <v>97</v>
      </c>
      <c r="S921" s="255" t="s">
        <v>45</v>
      </c>
      <c r="T921" s="267">
        <v>0</v>
      </c>
      <c r="U921" s="300">
        <v>81309</v>
      </c>
    </row>
    <row r="922" spans="1:21" ht="22.5">
      <c r="A922" s="394" t="s">
        <v>1788</v>
      </c>
      <c r="B922" s="266" t="s">
        <v>1111</v>
      </c>
      <c r="C922" s="255">
        <v>2272</v>
      </c>
      <c r="D922" s="255">
        <v>728016</v>
      </c>
      <c r="E922" s="255">
        <v>1095</v>
      </c>
      <c r="F922" s="255">
        <v>33841</v>
      </c>
      <c r="G922" s="255">
        <v>460</v>
      </c>
      <c r="H922" s="255">
        <v>32484</v>
      </c>
      <c r="I922" s="255">
        <v>361</v>
      </c>
      <c r="J922" s="255">
        <v>56527</v>
      </c>
      <c r="K922" s="255">
        <v>149</v>
      </c>
      <c r="L922" s="255">
        <v>52512</v>
      </c>
      <c r="M922" s="255">
        <v>103</v>
      </c>
      <c r="N922" s="255">
        <v>70851</v>
      </c>
      <c r="O922" s="255">
        <v>55</v>
      </c>
      <c r="P922" s="255">
        <v>77062</v>
      </c>
      <c r="Q922" s="255">
        <v>33</v>
      </c>
      <c r="R922" s="255">
        <v>97677</v>
      </c>
      <c r="S922" s="255">
        <v>16</v>
      </c>
      <c r="T922" s="267">
        <v>307062</v>
      </c>
      <c r="U922" s="300">
        <v>82</v>
      </c>
    </row>
    <row r="923" spans="1:21" s="251" customFormat="1" ht="11.25" customHeight="1">
      <c r="A923" s="299">
        <v>821</v>
      </c>
      <c r="B923" s="265" t="s">
        <v>1112</v>
      </c>
      <c r="C923" s="255">
        <v>374</v>
      </c>
      <c r="D923" s="255">
        <v>27362</v>
      </c>
      <c r="E923" s="255">
        <v>257</v>
      </c>
      <c r="F923" s="255">
        <v>7536</v>
      </c>
      <c r="G923" s="255">
        <v>68</v>
      </c>
      <c r="H923" s="255">
        <v>4634</v>
      </c>
      <c r="I923" s="255">
        <v>35</v>
      </c>
      <c r="J923" s="255">
        <v>5362</v>
      </c>
      <c r="K923" s="255">
        <v>9</v>
      </c>
      <c r="L923" s="255">
        <v>3021</v>
      </c>
      <c r="M923" s="255" t="s">
        <v>97</v>
      </c>
      <c r="N923" s="255" t="s">
        <v>97</v>
      </c>
      <c r="O923" s="255" t="s">
        <v>45</v>
      </c>
      <c r="P923" s="255" t="s">
        <v>45</v>
      </c>
      <c r="Q923" s="255" t="s">
        <v>97</v>
      </c>
      <c r="R923" s="255" t="s">
        <v>97</v>
      </c>
      <c r="S923" s="255" t="s">
        <v>45</v>
      </c>
      <c r="T923" s="267">
        <v>0</v>
      </c>
      <c r="U923" s="300">
        <v>821</v>
      </c>
    </row>
    <row r="924" spans="1:21" s="251" customFormat="1" ht="11.25" customHeight="1">
      <c r="A924" s="299">
        <v>8211</v>
      </c>
      <c r="B924" s="265" t="s">
        <v>1113</v>
      </c>
      <c r="C924" s="255">
        <v>254</v>
      </c>
      <c r="D924" s="255">
        <v>18362</v>
      </c>
      <c r="E924" s="255">
        <v>178</v>
      </c>
      <c r="F924" s="255">
        <v>5248</v>
      </c>
      <c r="G924" s="255">
        <v>50</v>
      </c>
      <c r="H924" s="255">
        <v>3447</v>
      </c>
      <c r="I924" s="255">
        <v>20</v>
      </c>
      <c r="J924" s="255">
        <v>3032</v>
      </c>
      <c r="K924" s="255" t="s">
        <v>97</v>
      </c>
      <c r="L924" s="255" t="s">
        <v>97</v>
      </c>
      <c r="M924" s="255" t="s">
        <v>97</v>
      </c>
      <c r="N924" s="255" t="s">
        <v>97</v>
      </c>
      <c r="O924" s="255" t="s">
        <v>45</v>
      </c>
      <c r="P924" s="255" t="s">
        <v>45</v>
      </c>
      <c r="Q924" s="255" t="s">
        <v>97</v>
      </c>
      <c r="R924" s="255" t="s">
        <v>97</v>
      </c>
      <c r="S924" s="255" t="s">
        <v>45</v>
      </c>
      <c r="T924" s="267">
        <v>0</v>
      </c>
      <c r="U924" s="300">
        <v>8211</v>
      </c>
    </row>
    <row r="925" spans="1:21" ht="22.5">
      <c r="A925" s="394" t="s">
        <v>1789</v>
      </c>
      <c r="B925" s="266" t="s">
        <v>1114</v>
      </c>
      <c r="C925" s="255">
        <v>120</v>
      </c>
      <c r="D925" s="255">
        <v>9000</v>
      </c>
      <c r="E925" s="255">
        <v>79</v>
      </c>
      <c r="F925" s="255">
        <v>2288</v>
      </c>
      <c r="G925" s="255">
        <v>18</v>
      </c>
      <c r="H925" s="255">
        <v>1187</v>
      </c>
      <c r="I925" s="255">
        <v>15</v>
      </c>
      <c r="J925" s="255">
        <v>2330</v>
      </c>
      <c r="K925" s="255" t="s">
        <v>97</v>
      </c>
      <c r="L925" s="255" t="s">
        <v>97</v>
      </c>
      <c r="M925" s="255" t="s">
        <v>97</v>
      </c>
      <c r="N925" s="255" t="s">
        <v>97</v>
      </c>
      <c r="O925" s="255" t="s">
        <v>45</v>
      </c>
      <c r="P925" s="255" t="s">
        <v>45</v>
      </c>
      <c r="Q925" s="255" t="s">
        <v>45</v>
      </c>
      <c r="R925" s="255" t="s">
        <v>45</v>
      </c>
      <c r="S925" s="255" t="s">
        <v>45</v>
      </c>
      <c r="T925" s="267">
        <v>0</v>
      </c>
      <c r="U925" s="300">
        <v>8219</v>
      </c>
    </row>
    <row r="926" spans="1:21" s="251" customFormat="1" ht="11.25" customHeight="1">
      <c r="A926" s="299">
        <v>822</v>
      </c>
      <c r="B926" s="265" t="s">
        <v>1115</v>
      </c>
      <c r="C926" s="255">
        <v>35</v>
      </c>
      <c r="D926" s="255">
        <v>51180</v>
      </c>
      <c r="E926" s="255">
        <v>11</v>
      </c>
      <c r="F926" s="255">
        <v>374</v>
      </c>
      <c r="G926" s="255" t="s">
        <v>45</v>
      </c>
      <c r="H926" s="255" t="s">
        <v>45</v>
      </c>
      <c r="I926" s="255">
        <v>5</v>
      </c>
      <c r="J926" s="255">
        <v>805</v>
      </c>
      <c r="K926" s="255">
        <v>3</v>
      </c>
      <c r="L926" s="255">
        <v>1253</v>
      </c>
      <c r="M926" s="255" t="s">
        <v>97</v>
      </c>
      <c r="N926" s="255" t="s">
        <v>97</v>
      </c>
      <c r="O926" s="255">
        <v>5</v>
      </c>
      <c r="P926" s="255">
        <v>7181</v>
      </c>
      <c r="Q926" s="255" t="s">
        <v>97</v>
      </c>
      <c r="R926" s="255" t="s">
        <v>97</v>
      </c>
      <c r="S926" s="255">
        <v>3</v>
      </c>
      <c r="T926" s="267">
        <v>30682</v>
      </c>
      <c r="U926" s="300">
        <v>822</v>
      </c>
    </row>
    <row r="927" spans="1:21" s="251" customFormat="1" ht="11.25" customHeight="1">
      <c r="A927" s="299">
        <v>823</v>
      </c>
      <c r="B927" s="265" t="s">
        <v>1116</v>
      </c>
      <c r="C927" s="255">
        <v>311</v>
      </c>
      <c r="D927" s="255">
        <v>164784</v>
      </c>
      <c r="E927" s="255">
        <v>147</v>
      </c>
      <c r="F927" s="255">
        <v>4702</v>
      </c>
      <c r="G927" s="255">
        <v>63</v>
      </c>
      <c r="H927" s="255">
        <v>4340</v>
      </c>
      <c r="I927" s="255">
        <v>48</v>
      </c>
      <c r="J927" s="255">
        <v>7810</v>
      </c>
      <c r="K927" s="255">
        <v>24</v>
      </c>
      <c r="L927" s="255">
        <v>8992</v>
      </c>
      <c r="M927" s="255">
        <v>14</v>
      </c>
      <c r="N927" s="255">
        <v>9726</v>
      </c>
      <c r="O927" s="255">
        <v>8</v>
      </c>
      <c r="P927" s="255">
        <v>11269</v>
      </c>
      <c r="Q927" s="255">
        <v>3</v>
      </c>
      <c r="R927" s="255">
        <v>9582</v>
      </c>
      <c r="S927" s="255">
        <v>4</v>
      </c>
      <c r="T927" s="267">
        <v>108362</v>
      </c>
      <c r="U927" s="300">
        <v>823</v>
      </c>
    </row>
    <row r="928" spans="1:21" ht="22.5">
      <c r="A928" s="394" t="s">
        <v>1790</v>
      </c>
      <c r="B928" s="266" t="s">
        <v>1117</v>
      </c>
      <c r="C928" s="255">
        <v>1552</v>
      </c>
      <c r="D928" s="255">
        <v>484691</v>
      </c>
      <c r="E928" s="255">
        <v>680</v>
      </c>
      <c r="F928" s="255">
        <v>21229</v>
      </c>
      <c r="G928" s="255">
        <v>329</v>
      </c>
      <c r="H928" s="255">
        <v>23510</v>
      </c>
      <c r="I928" s="255">
        <v>273</v>
      </c>
      <c r="J928" s="255">
        <v>42550</v>
      </c>
      <c r="K928" s="255">
        <v>113</v>
      </c>
      <c r="L928" s="255">
        <v>39246</v>
      </c>
      <c r="M928" s="255">
        <v>79</v>
      </c>
      <c r="N928" s="255">
        <v>54276</v>
      </c>
      <c r="O928" s="255">
        <v>42</v>
      </c>
      <c r="P928" s="255">
        <v>58612</v>
      </c>
      <c r="Q928" s="255">
        <v>27</v>
      </c>
      <c r="R928" s="255">
        <v>77250</v>
      </c>
      <c r="S928" s="255">
        <v>9</v>
      </c>
      <c r="T928" s="267">
        <v>168018</v>
      </c>
      <c r="U928" s="300">
        <v>829</v>
      </c>
    </row>
    <row r="929" spans="1:21" s="251" customFormat="1" ht="11.25" customHeight="1">
      <c r="A929" s="299">
        <v>8291</v>
      </c>
      <c r="B929" s="265" t="s">
        <v>1118</v>
      </c>
      <c r="C929" s="255">
        <v>31</v>
      </c>
      <c r="D929" s="255">
        <v>13985</v>
      </c>
      <c r="E929" s="255">
        <v>17</v>
      </c>
      <c r="F929" s="255">
        <v>519</v>
      </c>
      <c r="G929" s="255" t="s">
        <v>97</v>
      </c>
      <c r="H929" s="255" t="s">
        <v>97</v>
      </c>
      <c r="I929" s="255">
        <v>3</v>
      </c>
      <c r="J929" s="255">
        <v>534</v>
      </c>
      <c r="K929" s="255" t="s">
        <v>97</v>
      </c>
      <c r="L929" s="255" t="s">
        <v>97</v>
      </c>
      <c r="M929" s="255">
        <v>4</v>
      </c>
      <c r="N929" s="255">
        <v>2583</v>
      </c>
      <c r="O929" s="255" t="s">
        <v>97</v>
      </c>
      <c r="P929" s="255" t="s">
        <v>97</v>
      </c>
      <c r="Q929" s="255" t="s">
        <v>97</v>
      </c>
      <c r="R929" s="255" t="s">
        <v>97</v>
      </c>
      <c r="S929" s="255" t="s">
        <v>45</v>
      </c>
      <c r="T929" s="267">
        <v>0</v>
      </c>
      <c r="U929" s="300">
        <v>8291</v>
      </c>
    </row>
    <row r="930" spans="1:21" s="251" customFormat="1" ht="11.25" customHeight="1">
      <c r="A930" s="299">
        <v>82911</v>
      </c>
      <c r="B930" s="265" t="s">
        <v>1119</v>
      </c>
      <c r="C930" s="255">
        <v>23</v>
      </c>
      <c r="D930" s="255">
        <v>10664</v>
      </c>
      <c r="E930" s="255">
        <v>14</v>
      </c>
      <c r="F930" s="255">
        <v>424</v>
      </c>
      <c r="G930" s="255" t="s">
        <v>45</v>
      </c>
      <c r="H930" s="255" t="s">
        <v>45</v>
      </c>
      <c r="I930" s="255" t="s">
        <v>97</v>
      </c>
      <c r="J930" s="255" t="s">
        <v>97</v>
      </c>
      <c r="K930" s="255" t="s">
        <v>97</v>
      </c>
      <c r="L930" s="255" t="s">
        <v>97</v>
      </c>
      <c r="M930" s="255" t="s">
        <v>97</v>
      </c>
      <c r="N930" s="255" t="s">
        <v>97</v>
      </c>
      <c r="O930" s="255" t="s">
        <v>97</v>
      </c>
      <c r="P930" s="255" t="s">
        <v>97</v>
      </c>
      <c r="Q930" s="255" t="s">
        <v>97</v>
      </c>
      <c r="R930" s="255" t="s">
        <v>97</v>
      </c>
      <c r="S930" s="255" t="s">
        <v>45</v>
      </c>
      <c r="T930" s="267">
        <v>0</v>
      </c>
      <c r="U930" s="300">
        <v>82911</v>
      </c>
    </row>
    <row r="931" spans="1:21" s="251" customFormat="1" ht="11.25" customHeight="1">
      <c r="A931" s="299">
        <v>82912</v>
      </c>
      <c r="B931" s="265" t="s">
        <v>1120</v>
      </c>
      <c r="C931" s="255">
        <v>8</v>
      </c>
      <c r="D931" s="255">
        <v>3322</v>
      </c>
      <c r="E931" s="255">
        <v>3</v>
      </c>
      <c r="F931" s="255">
        <v>94</v>
      </c>
      <c r="G931" s="255" t="s">
        <v>97</v>
      </c>
      <c r="H931" s="255" t="s">
        <v>97</v>
      </c>
      <c r="I931" s="255" t="s">
        <v>97</v>
      </c>
      <c r="J931" s="255" t="s">
        <v>97</v>
      </c>
      <c r="K931" s="255" t="s">
        <v>45</v>
      </c>
      <c r="L931" s="255" t="s">
        <v>45</v>
      </c>
      <c r="M931" s="255" t="s">
        <v>97</v>
      </c>
      <c r="N931" s="255" t="s">
        <v>97</v>
      </c>
      <c r="O931" s="255" t="s">
        <v>45</v>
      </c>
      <c r="P931" s="255" t="s">
        <v>45</v>
      </c>
      <c r="Q931" s="255" t="s">
        <v>97</v>
      </c>
      <c r="R931" s="255" t="s">
        <v>97</v>
      </c>
      <c r="S931" s="255" t="s">
        <v>45</v>
      </c>
      <c r="T931" s="267">
        <v>0</v>
      </c>
      <c r="U931" s="300">
        <v>82912</v>
      </c>
    </row>
    <row r="932" spans="1:21" s="251" customFormat="1" ht="11.25" customHeight="1">
      <c r="A932" s="299">
        <v>8292</v>
      </c>
      <c r="B932" s="265" t="s">
        <v>1121</v>
      </c>
      <c r="C932" s="255">
        <v>24</v>
      </c>
      <c r="D932" s="255">
        <v>38625</v>
      </c>
      <c r="E932" s="255">
        <v>4</v>
      </c>
      <c r="F932" s="255">
        <v>102</v>
      </c>
      <c r="G932" s="255" t="s">
        <v>97</v>
      </c>
      <c r="H932" s="255" t="s">
        <v>97</v>
      </c>
      <c r="I932" s="255">
        <v>4</v>
      </c>
      <c r="J932" s="255">
        <v>560</v>
      </c>
      <c r="K932" s="255" t="s">
        <v>97</v>
      </c>
      <c r="L932" s="255" t="s">
        <v>97</v>
      </c>
      <c r="M932" s="255">
        <v>5</v>
      </c>
      <c r="N932" s="255">
        <v>3594</v>
      </c>
      <c r="O932" s="255" t="s">
        <v>97</v>
      </c>
      <c r="P932" s="255" t="s">
        <v>97</v>
      </c>
      <c r="Q932" s="255" t="s">
        <v>97</v>
      </c>
      <c r="R932" s="255" t="s">
        <v>97</v>
      </c>
      <c r="S932" s="255" t="s">
        <v>97</v>
      </c>
      <c r="T932" s="267" t="s">
        <v>97</v>
      </c>
      <c r="U932" s="300">
        <v>8292</v>
      </c>
    </row>
    <row r="933" spans="1:21" ht="22.5">
      <c r="A933" s="394" t="s">
        <v>1791</v>
      </c>
      <c r="B933" s="266" t="s">
        <v>1122</v>
      </c>
      <c r="C933" s="255">
        <v>1497</v>
      </c>
      <c r="D933" s="255">
        <v>432080</v>
      </c>
      <c r="E933" s="255">
        <v>659</v>
      </c>
      <c r="F933" s="255">
        <v>20608</v>
      </c>
      <c r="G933" s="255">
        <v>324</v>
      </c>
      <c r="H933" s="255">
        <v>23174</v>
      </c>
      <c r="I933" s="255">
        <v>266</v>
      </c>
      <c r="J933" s="255">
        <v>41456</v>
      </c>
      <c r="K933" s="255" t="s">
        <v>97</v>
      </c>
      <c r="L933" s="255" t="s">
        <v>97</v>
      </c>
      <c r="M933" s="255">
        <v>70</v>
      </c>
      <c r="N933" s="255">
        <v>48099</v>
      </c>
      <c r="O933" s="255">
        <v>39</v>
      </c>
      <c r="P933" s="255">
        <v>53758</v>
      </c>
      <c r="Q933" s="255">
        <v>23</v>
      </c>
      <c r="R933" s="255">
        <v>65880</v>
      </c>
      <c r="S933" s="255" t="s">
        <v>97</v>
      </c>
      <c r="T933" s="267" t="s">
        <v>97</v>
      </c>
      <c r="U933" s="300">
        <v>8299</v>
      </c>
    </row>
    <row r="934" spans="1:21" s="251" customFormat="1" ht="11.25" customHeight="1">
      <c r="A934" s="299">
        <v>82991</v>
      </c>
      <c r="B934" s="265" t="s">
        <v>1123</v>
      </c>
      <c r="C934" s="255">
        <v>28</v>
      </c>
      <c r="D934" s="255">
        <v>12551</v>
      </c>
      <c r="E934" s="255" t="s">
        <v>97</v>
      </c>
      <c r="F934" s="255" t="s">
        <v>97</v>
      </c>
      <c r="G934" s="255">
        <v>4</v>
      </c>
      <c r="H934" s="255">
        <v>253</v>
      </c>
      <c r="I934" s="255">
        <v>8</v>
      </c>
      <c r="J934" s="255">
        <v>1232</v>
      </c>
      <c r="K934" s="255" t="s">
        <v>97</v>
      </c>
      <c r="L934" s="255" t="s">
        <v>97</v>
      </c>
      <c r="M934" s="255">
        <v>4</v>
      </c>
      <c r="N934" s="255">
        <v>2733</v>
      </c>
      <c r="O934" s="255">
        <v>5</v>
      </c>
      <c r="P934" s="255">
        <v>6232</v>
      </c>
      <c r="Q934" s="255" t="s">
        <v>45</v>
      </c>
      <c r="R934" s="255" t="s">
        <v>45</v>
      </c>
      <c r="S934" s="255" t="s">
        <v>45</v>
      </c>
      <c r="T934" s="267">
        <v>0</v>
      </c>
      <c r="U934" s="300">
        <v>82991</v>
      </c>
    </row>
    <row r="935" spans="1:21" ht="22.5">
      <c r="A935" s="394" t="s">
        <v>1792</v>
      </c>
      <c r="B935" s="266" t="s">
        <v>1124</v>
      </c>
      <c r="C935" s="255">
        <v>1469</v>
      </c>
      <c r="D935" s="255">
        <v>419529</v>
      </c>
      <c r="E935" s="255" t="s">
        <v>97</v>
      </c>
      <c r="F935" s="255" t="s">
        <v>97</v>
      </c>
      <c r="G935" s="255">
        <v>320</v>
      </c>
      <c r="H935" s="255">
        <v>22921</v>
      </c>
      <c r="I935" s="255">
        <v>258</v>
      </c>
      <c r="J935" s="255">
        <v>40225</v>
      </c>
      <c r="K935" s="255">
        <v>103</v>
      </c>
      <c r="L935" s="255">
        <v>35749</v>
      </c>
      <c r="M935" s="255">
        <v>66</v>
      </c>
      <c r="N935" s="255">
        <v>45366</v>
      </c>
      <c r="O935" s="255">
        <v>34</v>
      </c>
      <c r="P935" s="255">
        <v>47526</v>
      </c>
      <c r="Q935" s="255">
        <v>23</v>
      </c>
      <c r="R935" s="255">
        <v>65880</v>
      </c>
      <c r="S935" s="255" t="s">
        <v>97</v>
      </c>
      <c r="T935" s="267" t="s">
        <v>97</v>
      </c>
      <c r="U935" s="300">
        <v>82999</v>
      </c>
    </row>
    <row r="936" spans="1:21" s="245" customFormat="1" ht="18" customHeight="1">
      <c r="A936" s="242" t="s">
        <v>134</v>
      </c>
      <c r="B936" s="237" t="s">
        <v>135</v>
      </c>
      <c r="C936" s="238">
        <v>1698</v>
      </c>
      <c r="D936" s="238">
        <v>485378</v>
      </c>
      <c r="E936" s="238">
        <v>820</v>
      </c>
      <c r="F936" s="238">
        <v>26306</v>
      </c>
      <c r="G936" s="238">
        <v>442</v>
      </c>
      <c r="H936" s="238">
        <v>31085</v>
      </c>
      <c r="I936" s="238">
        <v>244</v>
      </c>
      <c r="J936" s="238">
        <v>37131</v>
      </c>
      <c r="K936" s="238">
        <v>78</v>
      </c>
      <c r="L936" s="238">
        <v>27125</v>
      </c>
      <c r="M936" s="238">
        <v>51</v>
      </c>
      <c r="N936" s="238">
        <v>36432</v>
      </c>
      <c r="O936" s="238">
        <v>25</v>
      </c>
      <c r="P936" s="238">
        <v>35188</v>
      </c>
      <c r="Q936" s="238">
        <v>23</v>
      </c>
      <c r="R936" s="238">
        <v>73208</v>
      </c>
      <c r="S936" s="238">
        <v>15</v>
      </c>
      <c r="T936" s="264">
        <v>218903</v>
      </c>
      <c r="U936" s="303" t="s">
        <v>136</v>
      </c>
    </row>
    <row r="937" spans="1:21" ht="15" customHeight="1">
      <c r="A937" s="270">
        <v>85</v>
      </c>
      <c r="B937" s="265" t="s">
        <v>135</v>
      </c>
      <c r="C937" s="255">
        <v>1698</v>
      </c>
      <c r="D937" s="255">
        <v>485378</v>
      </c>
      <c r="E937" s="255">
        <v>820</v>
      </c>
      <c r="F937" s="255">
        <v>26306</v>
      </c>
      <c r="G937" s="255">
        <v>442</v>
      </c>
      <c r="H937" s="255">
        <v>31085</v>
      </c>
      <c r="I937" s="255">
        <v>244</v>
      </c>
      <c r="J937" s="255">
        <v>37131</v>
      </c>
      <c r="K937" s="255">
        <v>78</v>
      </c>
      <c r="L937" s="255">
        <v>27125</v>
      </c>
      <c r="M937" s="255">
        <v>51</v>
      </c>
      <c r="N937" s="255">
        <v>36432</v>
      </c>
      <c r="O937" s="255">
        <v>25</v>
      </c>
      <c r="P937" s="255">
        <v>35188</v>
      </c>
      <c r="Q937" s="255">
        <v>23</v>
      </c>
      <c r="R937" s="255">
        <v>73208</v>
      </c>
      <c r="S937" s="255">
        <v>15</v>
      </c>
      <c r="T937" s="267">
        <v>218903</v>
      </c>
      <c r="U937" s="300">
        <v>85</v>
      </c>
    </row>
    <row r="938" spans="1:21" s="251" customFormat="1" ht="11.25" customHeight="1">
      <c r="A938" s="299">
        <v>851</v>
      </c>
      <c r="B938" s="265" t="s">
        <v>1126</v>
      </c>
      <c r="C938" s="255" t="s">
        <v>97</v>
      </c>
      <c r="D938" s="255" t="s">
        <v>97</v>
      </c>
      <c r="E938" s="255" t="s">
        <v>97</v>
      </c>
      <c r="F938" s="255" t="s">
        <v>97</v>
      </c>
      <c r="G938" s="255" t="s">
        <v>97</v>
      </c>
      <c r="H938" s="255" t="s">
        <v>97</v>
      </c>
      <c r="I938" s="255" t="s">
        <v>97</v>
      </c>
      <c r="J938" s="255" t="s">
        <v>97</v>
      </c>
      <c r="K938" s="255" t="s">
        <v>45</v>
      </c>
      <c r="L938" s="255" t="s">
        <v>45</v>
      </c>
      <c r="M938" s="255" t="s">
        <v>45</v>
      </c>
      <c r="N938" s="255" t="s">
        <v>45</v>
      </c>
      <c r="O938" s="255" t="s">
        <v>45</v>
      </c>
      <c r="P938" s="255" t="s">
        <v>45</v>
      </c>
      <c r="Q938" s="255" t="s">
        <v>45</v>
      </c>
      <c r="R938" s="255" t="s">
        <v>45</v>
      </c>
      <c r="S938" s="255" t="s">
        <v>45</v>
      </c>
      <c r="T938" s="267">
        <v>0</v>
      </c>
      <c r="U938" s="300">
        <v>851</v>
      </c>
    </row>
    <row r="939" spans="1:21" s="251" customFormat="1" ht="11.25" customHeight="1">
      <c r="A939" s="299">
        <v>852</v>
      </c>
      <c r="B939" s="265" t="s">
        <v>1127</v>
      </c>
      <c r="C939" s="255" t="s">
        <v>97</v>
      </c>
      <c r="D939" s="255" t="s">
        <v>97</v>
      </c>
      <c r="E939" s="255" t="s">
        <v>97</v>
      </c>
      <c r="F939" s="255" t="s">
        <v>97</v>
      </c>
      <c r="G939" s="255" t="s">
        <v>97</v>
      </c>
      <c r="H939" s="255" t="s">
        <v>97</v>
      </c>
      <c r="I939" s="255" t="s">
        <v>45</v>
      </c>
      <c r="J939" s="255" t="s">
        <v>45</v>
      </c>
      <c r="K939" s="255" t="s">
        <v>45</v>
      </c>
      <c r="L939" s="255" t="s">
        <v>45</v>
      </c>
      <c r="M939" s="255" t="s">
        <v>45</v>
      </c>
      <c r="N939" s="255" t="s">
        <v>45</v>
      </c>
      <c r="O939" s="255" t="s">
        <v>45</v>
      </c>
      <c r="P939" s="255" t="s">
        <v>45</v>
      </c>
      <c r="Q939" s="255" t="s">
        <v>45</v>
      </c>
      <c r="R939" s="255" t="s">
        <v>45</v>
      </c>
      <c r="S939" s="255" t="s">
        <v>45</v>
      </c>
      <c r="T939" s="267">
        <v>0</v>
      </c>
      <c r="U939" s="300">
        <v>852</v>
      </c>
    </row>
    <row r="940" spans="1:21" s="251" customFormat="1" ht="11.25" customHeight="1">
      <c r="A940" s="299">
        <v>853</v>
      </c>
      <c r="B940" s="265" t="s">
        <v>1128</v>
      </c>
      <c r="C940" s="255">
        <v>97</v>
      </c>
      <c r="D940" s="255">
        <v>63768</v>
      </c>
      <c r="E940" s="255">
        <v>51</v>
      </c>
      <c r="F940" s="255">
        <v>1629</v>
      </c>
      <c r="G940" s="255">
        <v>21</v>
      </c>
      <c r="H940" s="255">
        <v>1441</v>
      </c>
      <c r="I940" s="255">
        <v>12</v>
      </c>
      <c r="J940" s="255">
        <v>1877</v>
      </c>
      <c r="K940" s="255" t="s">
        <v>97</v>
      </c>
      <c r="L940" s="255" t="s">
        <v>97</v>
      </c>
      <c r="M940" s="255" t="s">
        <v>97</v>
      </c>
      <c r="N940" s="255" t="s">
        <v>97</v>
      </c>
      <c r="O940" s="255" t="s">
        <v>97</v>
      </c>
      <c r="P940" s="255" t="s">
        <v>97</v>
      </c>
      <c r="Q940" s="255" t="s">
        <v>97</v>
      </c>
      <c r="R940" s="255" t="s">
        <v>97</v>
      </c>
      <c r="S940" s="255" t="s">
        <v>97</v>
      </c>
      <c r="T940" s="267" t="s">
        <v>97</v>
      </c>
      <c r="U940" s="300">
        <v>853</v>
      </c>
    </row>
    <row r="941" spans="1:21" s="251" customFormat="1" ht="11.25" customHeight="1">
      <c r="A941" s="299">
        <v>8532</v>
      </c>
      <c r="B941" s="265" t="s">
        <v>1129</v>
      </c>
      <c r="C941" s="255">
        <v>97</v>
      </c>
      <c r="D941" s="255">
        <v>63768</v>
      </c>
      <c r="E941" s="255">
        <v>51</v>
      </c>
      <c r="F941" s="255">
        <v>1629</v>
      </c>
      <c r="G941" s="255">
        <v>21</v>
      </c>
      <c r="H941" s="255">
        <v>1441</v>
      </c>
      <c r="I941" s="255">
        <v>12</v>
      </c>
      <c r="J941" s="255">
        <v>1877</v>
      </c>
      <c r="K941" s="255" t="s">
        <v>97</v>
      </c>
      <c r="L941" s="255" t="s">
        <v>97</v>
      </c>
      <c r="M941" s="255" t="s">
        <v>97</v>
      </c>
      <c r="N941" s="255" t="s">
        <v>97</v>
      </c>
      <c r="O941" s="255" t="s">
        <v>97</v>
      </c>
      <c r="P941" s="255" t="s">
        <v>97</v>
      </c>
      <c r="Q941" s="255" t="s">
        <v>97</v>
      </c>
      <c r="R941" s="255" t="s">
        <v>97</v>
      </c>
      <c r="S941" s="255" t="s">
        <v>97</v>
      </c>
      <c r="T941" s="267" t="s">
        <v>97</v>
      </c>
      <c r="U941" s="300">
        <v>8532</v>
      </c>
    </row>
    <row r="942" spans="1:21" s="251" customFormat="1" ht="11.25" customHeight="1">
      <c r="A942" s="299">
        <v>854</v>
      </c>
      <c r="B942" s="265" t="s">
        <v>1130</v>
      </c>
      <c r="C942" s="255">
        <v>55</v>
      </c>
      <c r="D942" s="255">
        <v>67638</v>
      </c>
      <c r="E942" s="255">
        <v>29</v>
      </c>
      <c r="F942" s="255">
        <v>824</v>
      </c>
      <c r="G942" s="255">
        <v>7</v>
      </c>
      <c r="H942" s="255">
        <v>551</v>
      </c>
      <c r="I942" s="255">
        <v>6</v>
      </c>
      <c r="J942" s="255">
        <v>927</v>
      </c>
      <c r="K942" s="255" t="s">
        <v>45</v>
      </c>
      <c r="L942" s="255" t="s">
        <v>45</v>
      </c>
      <c r="M942" s="255" t="s">
        <v>97</v>
      </c>
      <c r="N942" s="255" t="s">
        <v>97</v>
      </c>
      <c r="O942" s="255" t="s">
        <v>97</v>
      </c>
      <c r="P942" s="255" t="s">
        <v>97</v>
      </c>
      <c r="Q942" s="255" t="s">
        <v>97</v>
      </c>
      <c r="R942" s="255" t="s">
        <v>97</v>
      </c>
      <c r="S942" s="255">
        <v>3</v>
      </c>
      <c r="T942" s="267">
        <v>46556</v>
      </c>
      <c r="U942" s="300">
        <v>854</v>
      </c>
    </row>
    <row r="943" spans="1:21" s="251" customFormat="1" ht="11.25" customHeight="1">
      <c r="A943" s="299">
        <v>8541</v>
      </c>
      <c r="B943" s="265" t="s">
        <v>1131</v>
      </c>
      <c r="C943" s="255">
        <v>40</v>
      </c>
      <c r="D943" s="255">
        <v>2059</v>
      </c>
      <c r="E943" s="255" t="s">
        <v>97</v>
      </c>
      <c r="F943" s="255" t="s">
        <v>97</v>
      </c>
      <c r="G943" s="255">
        <v>7</v>
      </c>
      <c r="H943" s="255">
        <v>551</v>
      </c>
      <c r="I943" s="255" t="s">
        <v>97</v>
      </c>
      <c r="J943" s="255" t="s">
        <v>97</v>
      </c>
      <c r="K943" s="255" t="s">
        <v>45</v>
      </c>
      <c r="L943" s="255" t="s">
        <v>45</v>
      </c>
      <c r="M943" s="255" t="s">
        <v>45</v>
      </c>
      <c r="N943" s="255" t="s">
        <v>45</v>
      </c>
      <c r="O943" s="255" t="s">
        <v>45</v>
      </c>
      <c r="P943" s="255" t="s">
        <v>45</v>
      </c>
      <c r="Q943" s="255" t="s">
        <v>45</v>
      </c>
      <c r="R943" s="255" t="s">
        <v>45</v>
      </c>
      <c r="S943" s="255" t="s">
        <v>45</v>
      </c>
      <c r="T943" s="267">
        <v>0</v>
      </c>
      <c r="U943" s="300">
        <v>8541</v>
      </c>
    </row>
    <row r="944" spans="1:21" s="251" customFormat="1" ht="11.25" customHeight="1">
      <c r="A944" s="299">
        <v>8542</v>
      </c>
      <c r="B944" s="265" t="s">
        <v>1132</v>
      </c>
      <c r="C944" s="255">
        <v>15</v>
      </c>
      <c r="D944" s="255">
        <v>65579</v>
      </c>
      <c r="E944" s="255" t="s">
        <v>97</v>
      </c>
      <c r="F944" s="255" t="s">
        <v>97</v>
      </c>
      <c r="G944" s="255" t="s">
        <v>45</v>
      </c>
      <c r="H944" s="255" t="s">
        <v>45</v>
      </c>
      <c r="I944" s="255" t="s">
        <v>97</v>
      </c>
      <c r="J944" s="255" t="s">
        <v>97</v>
      </c>
      <c r="K944" s="255" t="s">
        <v>45</v>
      </c>
      <c r="L944" s="255" t="s">
        <v>45</v>
      </c>
      <c r="M944" s="255" t="s">
        <v>97</v>
      </c>
      <c r="N944" s="255" t="s">
        <v>97</v>
      </c>
      <c r="O944" s="255" t="s">
        <v>97</v>
      </c>
      <c r="P944" s="255" t="s">
        <v>97</v>
      </c>
      <c r="Q944" s="255" t="s">
        <v>97</v>
      </c>
      <c r="R944" s="255" t="s">
        <v>97</v>
      </c>
      <c r="S944" s="255">
        <v>3</v>
      </c>
      <c r="T944" s="267">
        <v>46556</v>
      </c>
      <c r="U944" s="300">
        <v>8542</v>
      </c>
    </row>
    <row r="945" spans="1:21" s="251" customFormat="1" ht="11.25" customHeight="1">
      <c r="A945" s="299">
        <v>85421</v>
      </c>
      <c r="B945" s="265" t="s">
        <v>1133</v>
      </c>
      <c r="C945" s="255">
        <v>3</v>
      </c>
      <c r="D945" s="255">
        <v>46556</v>
      </c>
      <c r="E945" s="255" t="s">
        <v>45</v>
      </c>
      <c r="F945" s="255" t="s">
        <v>45</v>
      </c>
      <c r="G945" s="255" t="s">
        <v>45</v>
      </c>
      <c r="H945" s="255" t="s">
        <v>45</v>
      </c>
      <c r="I945" s="255" t="s">
        <v>45</v>
      </c>
      <c r="J945" s="255" t="s">
        <v>45</v>
      </c>
      <c r="K945" s="255" t="s">
        <v>45</v>
      </c>
      <c r="L945" s="255" t="s">
        <v>45</v>
      </c>
      <c r="M945" s="255" t="s">
        <v>45</v>
      </c>
      <c r="N945" s="255" t="s">
        <v>45</v>
      </c>
      <c r="O945" s="255" t="s">
        <v>45</v>
      </c>
      <c r="P945" s="255" t="s">
        <v>45</v>
      </c>
      <c r="Q945" s="255" t="s">
        <v>45</v>
      </c>
      <c r="R945" s="255" t="s">
        <v>45</v>
      </c>
      <c r="S945" s="255">
        <v>3</v>
      </c>
      <c r="T945" s="267">
        <v>46556</v>
      </c>
      <c r="U945" s="300">
        <v>85421</v>
      </c>
    </row>
    <row r="946" spans="1:21" s="251" customFormat="1" ht="11.25" customHeight="1">
      <c r="A946" s="299">
        <v>85422</v>
      </c>
      <c r="B946" s="265" t="s">
        <v>1134</v>
      </c>
      <c r="C946" s="255" t="s">
        <v>97</v>
      </c>
      <c r="D946" s="255" t="s">
        <v>97</v>
      </c>
      <c r="E946" s="255" t="s">
        <v>45</v>
      </c>
      <c r="F946" s="255" t="s">
        <v>45</v>
      </c>
      <c r="G946" s="255" t="s">
        <v>45</v>
      </c>
      <c r="H946" s="255" t="s">
        <v>45</v>
      </c>
      <c r="I946" s="255" t="s">
        <v>97</v>
      </c>
      <c r="J946" s="255" t="s">
        <v>97</v>
      </c>
      <c r="K946" s="255" t="s">
        <v>45</v>
      </c>
      <c r="L946" s="255" t="s">
        <v>45</v>
      </c>
      <c r="M946" s="255">
        <v>3</v>
      </c>
      <c r="N946" s="255">
        <v>2320</v>
      </c>
      <c r="O946" s="255" t="s">
        <v>97</v>
      </c>
      <c r="P946" s="255" t="s">
        <v>97</v>
      </c>
      <c r="Q946" s="255">
        <v>3</v>
      </c>
      <c r="R946" s="255">
        <v>10667</v>
      </c>
      <c r="S946" s="255" t="s">
        <v>45</v>
      </c>
      <c r="T946" s="267">
        <v>0</v>
      </c>
      <c r="U946" s="300">
        <v>85422</v>
      </c>
    </row>
    <row r="947" spans="1:21" ht="22.5">
      <c r="A947" s="394" t="s">
        <v>1793</v>
      </c>
      <c r="B947" s="266" t="s">
        <v>1135</v>
      </c>
      <c r="C947" s="255" t="s">
        <v>97</v>
      </c>
      <c r="D947" s="255" t="s">
        <v>97</v>
      </c>
      <c r="E947" s="255" t="s">
        <v>97</v>
      </c>
      <c r="F947" s="255" t="s">
        <v>97</v>
      </c>
      <c r="G947" s="255" t="s">
        <v>45</v>
      </c>
      <c r="H947" s="255" t="s">
        <v>45</v>
      </c>
      <c r="I947" s="255" t="s">
        <v>45</v>
      </c>
      <c r="J947" s="255" t="s">
        <v>45</v>
      </c>
      <c r="K947" s="255" t="s">
        <v>45</v>
      </c>
      <c r="L947" s="255" t="s">
        <v>45</v>
      </c>
      <c r="M947" s="255" t="s">
        <v>97</v>
      </c>
      <c r="N947" s="255" t="s">
        <v>97</v>
      </c>
      <c r="O947" s="255" t="s">
        <v>45</v>
      </c>
      <c r="P947" s="255" t="s">
        <v>45</v>
      </c>
      <c r="Q947" s="255" t="s">
        <v>97</v>
      </c>
      <c r="R947" s="255" t="s">
        <v>97</v>
      </c>
      <c r="S947" s="255" t="s">
        <v>45</v>
      </c>
      <c r="T947" s="267">
        <v>0</v>
      </c>
      <c r="U947" s="300">
        <v>85424</v>
      </c>
    </row>
    <row r="948" spans="1:21" s="251" customFormat="1" ht="11.25" customHeight="1">
      <c r="A948" s="299">
        <v>855</v>
      </c>
      <c r="B948" s="265" t="s">
        <v>1136</v>
      </c>
      <c r="C948" s="255">
        <v>1531</v>
      </c>
      <c r="D948" s="255">
        <v>352501</v>
      </c>
      <c r="E948" s="255">
        <v>735</v>
      </c>
      <c r="F948" s="255">
        <v>23719</v>
      </c>
      <c r="G948" s="255" t="s">
        <v>97</v>
      </c>
      <c r="H948" s="255" t="s">
        <v>97</v>
      </c>
      <c r="I948" s="255">
        <v>223</v>
      </c>
      <c r="J948" s="255">
        <v>33960</v>
      </c>
      <c r="K948" s="255">
        <v>69</v>
      </c>
      <c r="L948" s="255">
        <v>24200</v>
      </c>
      <c r="M948" s="255">
        <v>46</v>
      </c>
      <c r="N948" s="255">
        <v>32589</v>
      </c>
      <c r="O948" s="255">
        <v>22</v>
      </c>
      <c r="P948" s="255">
        <v>30328</v>
      </c>
      <c r="Q948" s="255">
        <v>17</v>
      </c>
      <c r="R948" s="255">
        <v>53889</v>
      </c>
      <c r="S948" s="255" t="s">
        <v>97</v>
      </c>
      <c r="T948" s="267" t="s">
        <v>97</v>
      </c>
      <c r="U948" s="300">
        <v>855</v>
      </c>
    </row>
    <row r="949" spans="1:21" s="251" customFormat="1" ht="11.25" customHeight="1">
      <c r="A949" s="299">
        <v>8551</v>
      </c>
      <c r="B949" s="265" t="s">
        <v>1137</v>
      </c>
      <c r="C949" s="255">
        <v>208</v>
      </c>
      <c r="D949" s="255">
        <v>14642</v>
      </c>
      <c r="E949" s="255">
        <v>131</v>
      </c>
      <c r="F949" s="255">
        <v>3910</v>
      </c>
      <c r="G949" s="255" t="s">
        <v>97</v>
      </c>
      <c r="H949" s="255" t="s">
        <v>97</v>
      </c>
      <c r="I949" s="255">
        <v>25</v>
      </c>
      <c r="J949" s="255">
        <v>3612</v>
      </c>
      <c r="K949" s="255">
        <v>7</v>
      </c>
      <c r="L949" s="255">
        <v>2697</v>
      </c>
      <c r="M949" s="255" t="s">
        <v>97</v>
      </c>
      <c r="N949" s="255" t="s">
        <v>97</v>
      </c>
      <c r="O949" s="255" t="s">
        <v>45</v>
      </c>
      <c r="P949" s="255" t="s">
        <v>45</v>
      </c>
      <c r="Q949" s="255" t="s">
        <v>45</v>
      </c>
      <c r="R949" s="255" t="s">
        <v>45</v>
      </c>
      <c r="S949" s="255" t="s">
        <v>45</v>
      </c>
      <c r="T949" s="267">
        <v>0</v>
      </c>
      <c r="U949" s="300">
        <v>8551</v>
      </c>
    </row>
    <row r="950" spans="1:21" s="251" customFormat="1" ht="11.25" customHeight="1">
      <c r="A950" s="299">
        <v>8552</v>
      </c>
      <c r="B950" s="265" t="s">
        <v>1138</v>
      </c>
      <c r="C950" s="255">
        <v>75</v>
      </c>
      <c r="D950" s="255">
        <v>9668</v>
      </c>
      <c r="E950" s="255">
        <v>35</v>
      </c>
      <c r="F950" s="255">
        <v>1062</v>
      </c>
      <c r="G950" s="255">
        <v>20</v>
      </c>
      <c r="H950" s="255">
        <v>1490</v>
      </c>
      <c r="I950" s="255">
        <v>11</v>
      </c>
      <c r="J950" s="255">
        <v>1776</v>
      </c>
      <c r="K950" s="255">
        <v>5</v>
      </c>
      <c r="L950" s="255">
        <v>1623</v>
      </c>
      <c r="M950" s="255" t="s">
        <v>97</v>
      </c>
      <c r="N950" s="255" t="s">
        <v>97</v>
      </c>
      <c r="O950" s="255" t="s">
        <v>97</v>
      </c>
      <c r="P950" s="255" t="s">
        <v>97</v>
      </c>
      <c r="Q950" s="255" t="s">
        <v>45</v>
      </c>
      <c r="R950" s="255" t="s">
        <v>45</v>
      </c>
      <c r="S950" s="255" t="s">
        <v>45</v>
      </c>
      <c r="T950" s="267">
        <v>0</v>
      </c>
      <c r="U950" s="300">
        <v>8552</v>
      </c>
    </row>
    <row r="951" spans="1:21" s="251" customFormat="1" ht="11.25" customHeight="1">
      <c r="A951" s="299">
        <v>8553</v>
      </c>
      <c r="B951" s="265" t="s">
        <v>1139</v>
      </c>
      <c r="C951" s="255">
        <v>605</v>
      </c>
      <c r="D951" s="255">
        <v>52002</v>
      </c>
      <c r="E951" s="255">
        <v>276</v>
      </c>
      <c r="F951" s="255">
        <v>9536</v>
      </c>
      <c r="G951" s="255">
        <v>205</v>
      </c>
      <c r="H951" s="255">
        <v>14217</v>
      </c>
      <c r="I951" s="255">
        <v>94</v>
      </c>
      <c r="J951" s="255">
        <v>13732</v>
      </c>
      <c r="K951" s="255">
        <v>23</v>
      </c>
      <c r="L951" s="255">
        <v>7499</v>
      </c>
      <c r="M951" s="255">
        <v>4</v>
      </c>
      <c r="N951" s="255">
        <v>2787</v>
      </c>
      <c r="O951" s="255">
        <v>3</v>
      </c>
      <c r="P951" s="255">
        <v>4231</v>
      </c>
      <c r="Q951" s="255" t="s">
        <v>45</v>
      </c>
      <c r="R951" s="255" t="s">
        <v>45</v>
      </c>
      <c r="S951" s="255" t="s">
        <v>45</v>
      </c>
      <c r="T951" s="267">
        <v>0</v>
      </c>
      <c r="U951" s="300">
        <v>8553</v>
      </c>
    </row>
    <row r="952" spans="1:21" s="251" customFormat="1" ht="11.25" customHeight="1">
      <c r="A952" s="299">
        <v>8559</v>
      </c>
      <c r="B952" s="265" t="s">
        <v>1140</v>
      </c>
      <c r="C952" s="255">
        <v>643</v>
      </c>
      <c r="D952" s="255">
        <v>276189</v>
      </c>
      <c r="E952" s="255">
        <v>293</v>
      </c>
      <c r="F952" s="255">
        <v>9212</v>
      </c>
      <c r="G952" s="255">
        <v>141</v>
      </c>
      <c r="H952" s="255">
        <v>10043</v>
      </c>
      <c r="I952" s="255">
        <v>93</v>
      </c>
      <c r="J952" s="255">
        <v>14840</v>
      </c>
      <c r="K952" s="255">
        <v>34</v>
      </c>
      <c r="L952" s="255">
        <v>12382</v>
      </c>
      <c r="M952" s="255">
        <v>37</v>
      </c>
      <c r="N952" s="255">
        <v>25919</v>
      </c>
      <c r="O952" s="255" t="s">
        <v>97</v>
      </c>
      <c r="P952" s="255" t="s">
        <v>97</v>
      </c>
      <c r="Q952" s="255">
        <v>17</v>
      </c>
      <c r="R952" s="255">
        <v>53889</v>
      </c>
      <c r="S952" s="255" t="s">
        <v>97</v>
      </c>
      <c r="T952" s="267" t="s">
        <v>97</v>
      </c>
      <c r="U952" s="300">
        <v>8559</v>
      </c>
    </row>
    <row r="953" spans="1:21" s="251" customFormat="1" ht="11.25" customHeight="1">
      <c r="A953" s="299">
        <v>85591</v>
      </c>
      <c r="B953" s="265" t="s">
        <v>1141</v>
      </c>
      <c r="C953" s="255">
        <v>10</v>
      </c>
      <c r="D953" s="255">
        <v>1374</v>
      </c>
      <c r="E953" s="255">
        <v>5</v>
      </c>
      <c r="F953" s="255">
        <v>201</v>
      </c>
      <c r="G953" s="255" t="s">
        <v>45</v>
      </c>
      <c r="H953" s="255" t="s">
        <v>45</v>
      </c>
      <c r="I953" s="255" t="s">
        <v>97</v>
      </c>
      <c r="J953" s="255" t="s">
        <v>97</v>
      </c>
      <c r="K953" s="255" t="s">
        <v>97</v>
      </c>
      <c r="L953" s="255" t="s">
        <v>97</v>
      </c>
      <c r="M953" s="255" t="s">
        <v>45</v>
      </c>
      <c r="N953" s="255" t="s">
        <v>45</v>
      </c>
      <c r="O953" s="255" t="s">
        <v>45</v>
      </c>
      <c r="P953" s="255" t="s">
        <v>45</v>
      </c>
      <c r="Q953" s="255" t="s">
        <v>45</v>
      </c>
      <c r="R953" s="255" t="s">
        <v>45</v>
      </c>
      <c r="S953" s="255" t="s">
        <v>45</v>
      </c>
      <c r="T953" s="267">
        <v>0</v>
      </c>
      <c r="U953" s="300">
        <v>85591</v>
      </c>
    </row>
    <row r="954" spans="1:21" s="251" customFormat="1" ht="11.25" customHeight="1">
      <c r="A954" s="299">
        <v>85592</v>
      </c>
      <c r="B954" s="265" t="s">
        <v>1142</v>
      </c>
      <c r="C954" s="255">
        <v>488</v>
      </c>
      <c r="D954" s="255">
        <v>249295</v>
      </c>
      <c r="E954" s="255">
        <v>204</v>
      </c>
      <c r="F954" s="255">
        <v>6433</v>
      </c>
      <c r="G954" s="255">
        <v>113</v>
      </c>
      <c r="H954" s="255">
        <v>8091</v>
      </c>
      <c r="I954" s="255" t="s">
        <v>97</v>
      </c>
      <c r="J954" s="255" t="s">
        <v>97</v>
      </c>
      <c r="K954" s="255">
        <v>28</v>
      </c>
      <c r="L954" s="255">
        <v>10302</v>
      </c>
      <c r="M954" s="255">
        <v>33</v>
      </c>
      <c r="N954" s="255">
        <v>23345</v>
      </c>
      <c r="O954" s="255">
        <v>15</v>
      </c>
      <c r="P954" s="255">
        <v>20868</v>
      </c>
      <c r="Q954" s="255" t="s">
        <v>97</v>
      </c>
      <c r="R954" s="255" t="s">
        <v>97</v>
      </c>
      <c r="S954" s="255">
        <v>9</v>
      </c>
      <c r="T954" s="267">
        <v>119226</v>
      </c>
      <c r="U954" s="300">
        <v>85592</v>
      </c>
    </row>
    <row r="955" spans="1:21" s="251" customFormat="1" ht="11.25" customHeight="1">
      <c r="A955" s="299">
        <v>85599</v>
      </c>
      <c r="B955" s="265" t="s">
        <v>1143</v>
      </c>
      <c r="C955" s="255">
        <v>145</v>
      </c>
      <c r="D955" s="255">
        <v>25520</v>
      </c>
      <c r="E955" s="255">
        <v>84</v>
      </c>
      <c r="F955" s="255">
        <v>2578</v>
      </c>
      <c r="G955" s="255">
        <v>28</v>
      </c>
      <c r="H955" s="255">
        <v>1952</v>
      </c>
      <c r="I955" s="255">
        <v>18</v>
      </c>
      <c r="J955" s="255">
        <v>2698</v>
      </c>
      <c r="K955" s="255" t="s">
        <v>97</v>
      </c>
      <c r="L955" s="255" t="s">
        <v>97</v>
      </c>
      <c r="M955" s="255">
        <v>4</v>
      </c>
      <c r="N955" s="255">
        <v>2574</v>
      </c>
      <c r="O955" s="255" t="s">
        <v>97</v>
      </c>
      <c r="P955" s="255" t="s">
        <v>97</v>
      </c>
      <c r="Q955" s="255" t="s">
        <v>97</v>
      </c>
      <c r="R955" s="255" t="s">
        <v>97</v>
      </c>
      <c r="S955" s="255" t="s">
        <v>97</v>
      </c>
      <c r="T955" s="267" t="s">
        <v>97</v>
      </c>
      <c r="U955" s="300">
        <v>85599</v>
      </c>
    </row>
    <row r="956" spans="1:21" s="251" customFormat="1" ht="11.25" customHeight="1">
      <c r="A956" s="299">
        <v>856</v>
      </c>
      <c r="B956" s="265" t="s">
        <v>1144</v>
      </c>
      <c r="C956" s="255">
        <v>9</v>
      </c>
      <c r="D956" s="255">
        <v>1091</v>
      </c>
      <c r="E956" s="255" t="s">
        <v>97</v>
      </c>
      <c r="F956" s="255" t="s">
        <v>97</v>
      </c>
      <c r="G956" s="255">
        <v>3</v>
      </c>
      <c r="H956" s="255">
        <v>204</v>
      </c>
      <c r="I956" s="255" t="s">
        <v>97</v>
      </c>
      <c r="J956" s="255" t="s">
        <v>97</v>
      </c>
      <c r="K956" s="255" t="s">
        <v>97</v>
      </c>
      <c r="L956" s="255" t="s">
        <v>97</v>
      </c>
      <c r="M956" s="255" t="s">
        <v>45</v>
      </c>
      <c r="N956" s="255" t="s">
        <v>45</v>
      </c>
      <c r="O956" s="255" t="s">
        <v>45</v>
      </c>
      <c r="P956" s="255" t="s">
        <v>45</v>
      </c>
      <c r="Q956" s="255" t="s">
        <v>45</v>
      </c>
      <c r="R956" s="255" t="s">
        <v>45</v>
      </c>
      <c r="S956" s="255" t="s">
        <v>45</v>
      </c>
      <c r="T956" s="267">
        <v>0</v>
      </c>
      <c r="U956" s="300">
        <v>856</v>
      </c>
    </row>
    <row r="957" spans="1:21" s="245" customFormat="1" ht="18" customHeight="1">
      <c r="A957" s="242" t="s">
        <v>137</v>
      </c>
      <c r="B957" s="237" t="s">
        <v>138</v>
      </c>
      <c r="C957" s="238">
        <v>1943</v>
      </c>
      <c r="D957" s="238">
        <v>3216916</v>
      </c>
      <c r="E957" s="238">
        <v>667</v>
      </c>
      <c r="F957" s="238">
        <v>20871</v>
      </c>
      <c r="G957" s="238">
        <v>353</v>
      </c>
      <c r="H957" s="238">
        <v>24243</v>
      </c>
      <c r="I957" s="238">
        <v>319</v>
      </c>
      <c r="J957" s="238">
        <v>51781</v>
      </c>
      <c r="K957" s="238">
        <v>274</v>
      </c>
      <c r="L957" s="238">
        <v>97258</v>
      </c>
      <c r="M957" s="238">
        <v>182</v>
      </c>
      <c r="N957" s="238">
        <v>123330</v>
      </c>
      <c r="O957" s="238">
        <v>63</v>
      </c>
      <c r="P957" s="238">
        <v>87354</v>
      </c>
      <c r="Q957" s="238">
        <v>35</v>
      </c>
      <c r="R957" s="238">
        <v>115253</v>
      </c>
      <c r="S957" s="238">
        <v>50</v>
      </c>
      <c r="T957" s="264">
        <v>2696825</v>
      </c>
      <c r="U957" s="303" t="s">
        <v>139</v>
      </c>
    </row>
    <row r="958" spans="1:21" ht="15" customHeight="1">
      <c r="A958" s="270">
        <v>86</v>
      </c>
      <c r="B958" s="265" t="s">
        <v>1146</v>
      </c>
      <c r="C958" s="255">
        <v>1509</v>
      </c>
      <c r="D958" s="255">
        <v>1820918</v>
      </c>
      <c r="E958" s="255">
        <v>526</v>
      </c>
      <c r="F958" s="255">
        <v>16490</v>
      </c>
      <c r="G958" s="255">
        <v>241</v>
      </c>
      <c r="H958" s="255">
        <v>16774</v>
      </c>
      <c r="I958" s="255">
        <v>263</v>
      </c>
      <c r="J958" s="255">
        <v>42945</v>
      </c>
      <c r="K958" s="255">
        <v>245</v>
      </c>
      <c r="L958" s="255">
        <v>87105</v>
      </c>
      <c r="M958" s="255">
        <v>149</v>
      </c>
      <c r="N958" s="255">
        <v>99609</v>
      </c>
      <c r="O958" s="255">
        <v>42</v>
      </c>
      <c r="P958" s="255">
        <v>57103</v>
      </c>
      <c r="Q958" s="255">
        <v>19</v>
      </c>
      <c r="R958" s="255">
        <v>60695</v>
      </c>
      <c r="S958" s="255">
        <v>24</v>
      </c>
      <c r="T958" s="267">
        <v>1440197</v>
      </c>
      <c r="U958" s="300">
        <v>86</v>
      </c>
    </row>
    <row r="959" spans="1:21" s="251" customFormat="1" ht="11.25" customHeight="1">
      <c r="A959" s="299">
        <v>861</v>
      </c>
      <c r="B959" s="265" t="s">
        <v>1147</v>
      </c>
      <c r="C959" s="255">
        <v>42</v>
      </c>
      <c r="D959" s="255">
        <v>1295853</v>
      </c>
      <c r="E959" s="255" t="s">
        <v>97</v>
      </c>
      <c r="F959" s="255" t="s">
        <v>97</v>
      </c>
      <c r="G959" s="255" t="s">
        <v>97</v>
      </c>
      <c r="H959" s="255" t="s">
        <v>97</v>
      </c>
      <c r="I959" s="255">
        <v>7</v>
      </c>
      <c r="J959" s="255">
        <v>1374</v>
      </c>
      <c r="K959" s="255">
        <v>6</v>
      </c>
      <c r="L959" s="255">
        <v>1833</v>
      </c>
      <c r="M959" s="255">
        <v>5</v>
      </c>
      <c r="N959" s="255">
        <v>3884</v>
      </c>
      <c r="O959" s="255">
        <v>4</v>
      </c>
      <c r="P959" s="255">
        <v>5610</v>
      </c>
      <c r="Q959" s="255">
        <v>4</v>
      </c>
      <c r="R959" s="255">
        <v>12148</v>
      </c>
      <c r="S959" s="255" t="s">
        <v>97</v>
      </c>
      <c r="T959" s="267" t="s">
        <v>97</v>
      </c>
      <c r="U959" s="300">
        <v>861</v>
      </c>
    </row>
    <row r="960" spans="1:21" s="251" customFormat="1" ht="11.25" customHeight="1">
      <c r="A960" s="299">
        <v>8610</v>
      </c>
      <c r="B960" s="265" t="s">
        <v>1147</v>
      </c>
      <c r="C960" s="255">
        <v>42</v>
      </c>
      <c r="D960" s="255">
        <v>1295853</v>
      </c>
      <c r="E960" s="255" t="s">
        <v>97</v>
      </c>
      <c r="F960" s="255" t="s">
        <v>97</v>
      </c>
      <c r="G960" s="255" t="s">
        <v>97</v>
      </c>
      <c r="H960" s="255" t="s">
        <v>97</v>
      </c>
      <c r="I960" s="255">
        <v>7</v>
      </c>
      <c r="J960" s="255">
        <v>1374</v>
      </c>
      <c r="K960" s="255">
        <v>6</v>
      </c>
      <c r="L960" s="255">
        <v>1833</v>
      </c>
      <c r="M960" s="255">
        <v>5</v>
      </c>
      <c r="N960" s="255">
        <v>3884</v>
      </c>
      <c r="O960" s="255">
        <v>4</v>
      </c>
      <c r="P960" s="255">
        <v>5610</v>
      </c>
      <c r="Q960" s="255">
        <v>4</v>
      </c>
      <c r="R960" s="255">
        <v>12148</v>
      </c>
      <c r="S960" s="255" t="s">
        <v>97</v>
      </c>
      <c r="T960" s="267" t="s">
        <v>97</v>
      </c>
      <c r="U960" s="300">
        <v>8610</v>
      </c>
    </row>
    <row r="961" spans="1:21" ht="22.5">
      <c r="A961" s="394" t="s">
        <v>1794</v>
      </c>
      <c r="B961" s="266" t="s">
        <v>1148</v>
      </c>
      <c r="C961" s="255">
        <v>31</v>
      </c>
      <c r="D961" s="255">
        <v>828581</v>
      </c>
      <c r="E961" s="255" t="s">
        <v>45</v>
      </c>
      <c r="F961" s="255" t="s">
        <v>45</v>
      </c>
      <c r="G961" s="255" t="s">
        <v>45</v>
      </c>
      <c r="H961" s="255" t="s">
        <v>45</v>
      </c>
      <c r="I961" s="255" t="s">
        <v>97</v>
      </c>
      <c r="J961" s="255" t="s">
        <v>97</v>
      </c>
      <c r="K961" s="255" t="s">
        <v>97</v>
      </c>
      <c r="L961" s="255" t="s">
        <v>97</v>
      </c>
      <c r="M961" s="255" t="s">
        <v>97</v>
      </c>
      <c r="N961" s="255" t="s">
        <v>97</v>
      </c>
      <c r="O961" s="255">
        <v>4</v>
      </c>
      <c r="P961" s="255">
        <v>5610</v>
      </c>
      <c r="Q961" s="255">
        <v>4</v>
      </c>
      <c r="R961" s="255">
        <v>12148</v>
      </c>
      <c r="S961" s="255" t="s">
        <v>97</v>
      </c>
      <c r="T961" s="267" t="s">
        <v>97</v>
      </c>
      <c r="U961" s="300">
        <v>86101</v>
      </c>
    </row>
    <row r="962" spans="1:21" s="251" customFormat="1" ht="11.25" customHeight="1">
      <c r="A962" s="299">
        <v>86102</v>
      </c>
      <c r="B962" s="265" t="s">
        <v>1149</v>
      </c>
      <c r="C962" s="255" t="s">
        <v>97</v>
      </c>
      <c r="D962" s="255" t="s">
        <v>97</v>
      </c>
      <c r="E962" s="255" t="s">
        <v>45</v>
      </c>
      <c r="F962" s="255" t="s">
        <v>45</v>
      </c>
      <c r="G962" s="255" t="s">
        <v>45</v>
      </c>
      <c r="H962" s="255" t="s">
        <v>45</v>
      </c>
      <c r="I962" s="255" t="s">
        <v>45</v>
      </c>
      <c r="J962" s="255" t="s">
        <v>45</v>
      </c>
      <c r="K962" s="255" t="s">
        <v>45</v>
      </c>
      <c r="L962" s="255" t="s">
        <v>45</v>
      </c>
      <c r="M962" s="255" t="s">
        <v>45</v>
      </c>
      <c r="N962" s="255" t="s">
        <v>45</v>
      </c>
      <c r="O962" s="255" t="s">
        <v>45</v>
      </c>
      <c r="P962" s="255" t="s">
        <v>45</v>
      </c>
      <c r="Q962" s="255" t="s">
        <v>45</v>
      </c>
      <c r="R962" s="255" t="s">
        <v>45</v>
      </c>
      <c r="S962" s="255" t="s">
        <v>97</v>
      </c>
      <c r="T962" s="267" t="s">
        <v>97</v>
      </c>
      <c r="U962" s="300">
        <v>86102</v>
      </c>
    </row>
    <row r="963" spans="1:21" s="251" customFormat="1" ht="11.25" customHeight="1">
      <c r="A963" s="299">
        <v>86103</v>
      </c>
      <c r="B963" s="265" t="s">
        <v>1150</v>
      </c>
      <c r="C963" s="255" t="s">
        <v>97</v>
      </c>
      <c r="D963" s="255" t="s">
        <v>97</v>
      </c>
      <c r="E963" s="255" t="s">
        <v>97</v>
      </c>
      <c r="F963" s="255" t="s">
        <v>97</v>
      </c>
      <c r="G963" s="255" t="s">
        <v>97</v>
      </c>
      <c r="H963" s="255" t="s">
        <v>97</v>
      </c>
      <c r="I963" s="255" t="s">
        <v>97</v>
      </c>
      <c r="J963" s="255" t="s">
        <v>97</v>
      </c>
      <c r="K963" s="255" t="s">
        <v>97</v>
      </c>
      <c r="L963" s="255" t="s">
        <v>97</v>
      </c>
      <c r="M963" s="255" t="s">
        <v>97</v>
      </c>
      <c r="N963" s="255" t="s">
        <v>97</v>
      </c>
      <c r="O963" s="255" t="s">
        <v>45</v>
      </c>
      <c r="P963" s="255" t="s">
        <v>45</v>
      </c>
      <c r="Q963" s="255" t="s">
        <v>45</v>
      </c>
      <c r="R963" s="255" t="s">
        <v>45</v>
      </c>
      <c r="S963" s="117">
        <v>3</v>
      </c>
      <c r="T963" s="146">
        <v>130850</v>
      </c>
      <c r="U963" s="300">
        <v>86103</v>
      </c>
    </row>
    <row r="964" spans="1:21" s="251" customFormat="1" ht="11.25" customHeight="1">
      <c r="A964" s="299">
        <v>862</v>
      </c>
      <c r="B964" s="265" t="s">
        <v>1151</v>
      </c>
      <c r="C964" s="255">
        <v>695</v>
      </c>
      <c r="D964" s="255">
        <v>292339</v>
      </c>
      <c r="E964" s="255">
        <v>150</v>
      </c>
      <c r="F964" s="255">
        <v>4680</v>
      </c>
      <c r="G964" s="255">
        <v>77</v>
      </c>
      <c r="H964" s="255">
        <v>5261</v>
      </c>
      <c r="I964" s="255">
        <v>124</v>
      </c>
      <c r="J964" s="255">
        <v>21125</v>
      </c>
      <c r="K964" s="255">
        <v>179</v>
      </c>
      <c r="L964" s="255">
        <v>64776</v>
      </c>
      <c r="M964" s="255">
        <v>123</v>
      </c>
      <c r="N964" s="255">
        <v>82176</v>
      </c>
      <c r="O964" s="255">
        <v>27</v>
      </c>
      <c r="P964" s="255">
        <v>37101</v>
      </c>
      <c r="Q964" s="255">
        <v>12</v>
      </c>
      <c r="R964" s="255">
        <v>35750</v>
      </c>
      <c r="S964" s="255">
        <v>3</v>
      </c>
      <c r="T964" s="267">
        <v>41468</v>
      </c>
      <c r="U964" s="300">
        <v>862</v>
      </c>
    </row>
    <row r="965" spans="1:21" s="251" customFormat="1" ht="11.25" customHeight="1">
      <c r="A965" s="299">
        <v>8621</v>
      </c>
      <c r="B965" s="265" t="s">
        <v>1152</v>
      </c>
      <c r="C965" s="255">
        <v>166</v>
      </c>
      <c r="D965" s="255">
        <v>49772</v>
      </c>
      <c r="E965" s="255">
        <v>52</v>
      </c>
      <c r="F965" s="255">
        <v>1621</v>
      </c>
      <c r="G965" s="255">
        <v>16</v>
      </c>
      <c r="H965" s="255">
        <v>1030</v>
      </c>
      <c r="I965" s="255">
        <v>37</v>
      </c>
      <c r="J965" s="255">
        <v>6350</v>
      </c>
      <c r="K965" s="255">
        <v>35</v>
      </c>
      <c r="L965" s="255">
        <v>12638</v>
      </c>
      <c r="M965" s="255">
        <v>17</v>
      </c>
      <c r="N965" s="255">
        <v>10916</v>
      </c>
      <c r="O965" s="255">
        <v>6</v>
      </c>
      <c r="P965" s="255">
        <v>8551</v>
      </c>
      <c r="Q965" s="255">
        <v>3</v>
      </c>
      <c r="R965" s="255">
        <v>8667</v>
      </c>
      <c r="S965" s="255" t="s">
        <v>45</v>
      </c>
      <c r="T965" s="267">
        <v>0</v>
      </c>
      <c r="U965" s="300">
        <v>8621</v>
      </c>
    </row>
    <row r="966" spans="1:21" s="251" customFormat="1" ht="11.25" customHeight="1">
      <c r="A966" s="299">
        <v>8622</v>
      </c>
      <c r="B966" s="265" t="s">
        <v>1153</v>
      </c>
      <c r="C966" s="255">
        <v>270</v>
      </c>
      <c r="D966" s="255">
        <v>145481</v>
      </c>
      <c r="E966" s="255">
        <v>64</v>
      </c>
      <c r="F966" s="255">
        <v>1944</v>
      </c>
      <c r="G966" s="255">
        <v>41</v>
      </c>
      <c r="H966" s="255">
        <v>2920</v>
      </c>
      <c r="I966" s="255">
        <v>40</v>
      </c>
      <c r="J966" s="255">
        <v>6664</v>
      </c>
      <c r="K966" s="255">
        <v>68</v>
      </c>
      <c r="L966" s="255">
        <v>24964</v>
      </c>
      <c r="M966" s="255">
        <v>30</v>
      </c>
      <c r="N966" s="255">
        <v>20688</v>
      </c>
      <c r="O966" s="255" t="s">
        <v>97</v>
      </c>
      <c r="P966" s="255" t="s">
        <v>97</v>
      </c>
      <c r="Q966" s="255" t="s">
        <v>97</v>
      </c>
      <c r="R966" s="255" t="s">
        <v>97</v>
      </c>
      <c r="S966" s="255">
        <v>3</v>
      </c>
      <c r="T966" s="267">
        <v>41468</v>
      </c>
      <c r="U966" s="300">
        <v>8622</v>
      </c>
    </row>
    <row r="967" spans="1:21" s="251" customFormat="1" ht="11.25" customHeight="1">
      <c r="A967" s="299">
        <v>8623</v>
      </c>
      <c r="B967" s="265" t="s">
        <v>1154</v>
      </c>
      <c r="C967" s="255">
        <v>259</v>
      </c>
      <c r="D967" s="255">
        <v>97086</v>
      </c>
      <c r="E967" s="255">
        <v>34</v>
      </c>
      <c r="F967" s="255">
        <v>1116</v>
      </c>
      <c r="G967" s="255">
        <v>20</v>
      </c>
      <c r="H967" s="255">
        <v>1310</v>
      </c>
      <c r="I967" s="255">
        <v>47</v>
      </c>
      <c r="J967" s="255">
        <v>8110</v>
      </c>
      <c r="K967" s="255">
        <v>76</v>
      </c>
      <c r="L967" s="255">
        <v>27175</v>
      </c>
      <c r="M967" s="255">
        <v>76</v>
      </c>
      <c r="N967" s="255">
        <v>50573</v>
      </c>
      <c r="O967" s="255" t="s">
        <v>97</v>
      </c>
      <c r="P967" s="255" t="s">
        <v>97</v>
      </c>
      <c r="Q967" s="255" t="s">
        <v>97</v>
      </c>
      <c r="R967" s="255" t="s">
        <v>97</v>
      </c>
      <c r="S967" s="255" t="s">
        <v>45</v>
      </c>
      <c r="T967" s="267">
        <v>0</v>
      </c>
      <c r="U967" s="300">
        <v>8623</v>
      </c>
    </row>
    <row r="968" spans="1:21" s="251" customFormat="1" ht="11.25" customHeight="1">
      <c r="A968" s="299">
        <v>869</v>
      </c>
      <c r="B968" s="265" t="s">
        <v>1155</v>
      </c>
      <c r="C968" s="255">
        <v>772</v>
      </c>
      <c r="D968" s="255">
        <v>232726</v>
      </c>
      <c r="E968" s="255" t="s">
        <v>97</v>
      </c>
      <c r="F968" s="255" t="s">
        <v>97</v>
      </c>
      <c r="G968" s="255" t="s">
        <v>97</v>
      </c>
      <c r="H968" s="255" t="s">
        <v>97</v>
      </c>
      <c r="I968" s="255">
        <v>132</v>
      </c>
      <c r="J968" s="255">
        <v>20446</v>
      </c>
      <c r="K968" s="255">
        <v>60</v>
      </c>
      <c r="L968" s="255">
        <v>20496</v>
      </c>
      <c r="M968" s="255">
        <v>21</v>
      </c>
      <c r="N968" s="255">
        <v>13549</v>
      </c>
      <c r="O968" s="255">
        <v>11</v>
      </c>
      <c r="P968" s="255">
        <v>14392</v>
      </c>
      <c r="Q968" s="255">
        <v>3</v>
      </c>
      <c r="R968" s="255">
        <v>12797</v>
      </c>
      <c r="S968" s="255" t="s">
        <v>97</v>
      </c>
      <c r="T968" s="267" t="s">
        <v>97</v>
      </c>
      <c r="U968" s="300">
        <v>869</v>
      </c>
    </row>
    <row r="969" spans="1:21" s="251" customFormat="1" ht="11.25" customHeight="1">
      <c r="A969" s="299">
        <v>8690</v>
      </c>
      <c r="B969" s="265" t="s">
        <v>1155</v>
      </c>
      <c r="C969" s="255">
        <v>772</v>
      </c>
      <c r="D969" s="255">
        <v>232726</v>
      </c>
      <c r="E969" s="255" t="s">
        <v>97</v>
      </c>
      <c r="F969" s="255" t="s">
        <v>97</v>
      </c>
      <c r="G969" s="255" t="s">
        <v>97</v>
      </c>
      <c r="H969" s="255" t="s">
        <v>97</v>
      </c>
      <c r="I969" s="255">
        <v>132</v>
      </c>
      <c r="J969" s="255">
        <v>20446</v>
      </c>
      <c r="K969" s="255">
        <v>60</v>
      </c>
      <c r="L969" s="255">
        <v>20496</v>
      </c>
      <c r="M969" s="255">
        <v>21</v>
      </c>
      <c r="N969" s="255">
        <v>13549</v>
      </c>
      <c r="O969" s="255">
        <v>11</v>
      </c>
      <c r="P969" s="255">
        <v>14392</v>
      </c>
      <c r="Q969" s="255">
        <v>3</v>
      </c>
      <c r="R969" s="255">
        <v>12797</v>
      </c>
      <c r="S969" s="255" t="s">
        <v>97</v>
      </c>
      <c r="T969" s="267" t="s">
        <v>97</v>
      </c>
      <c r="U969" s="300">
        <v>8690</v>
      </c>
    </row>
    <row r="970" spans="1:21" ht="22.5">
      <c r="A970" s="394" t="s">
        <v>1795</v>
      </c>
      <c r="B970" s="266" t="s">
        <v>1156</v>
      </c>
      <c r="C970" s="255">
        <v>100</v>
      </c>
      <c r="D970" s="255">
        <v>10174</v>
      </c>
      <c r="E970" s="255">
        <v>47</v>
      </c>
      <c r="F970" s="255">
        <v>1576</v>
      </c>
      <c r="G970" s="255">
        <v>24</v>
      </c>
      <c r="H970" s="255">
        <v>1614</v>
      </c>
      <c r="I970" s="255">
        <v>22</v>
      </c>
      <c r="J970" s="255">
        <v>3293</v>
      </c>
      <c r="K970" s="255" t="s">
        <v>97</v>
      </c>
      <c r="L970" s="255" t="s">
        <v>97</v>
      </c>
      <c r="M970" s="255" t="s">
        <v>97</v>
      </c>
      <c r="N970" s="255" t="s">
        <v>97</v>
      </c>
      <c r="O970" s="255" t="s">
        <v>97</v>
      </c>
      <c r="P970" s="255" t="s">
        <v>97</v>
      </c>
      <c r="Q970" s="255" t="s">
        <v>45</v>
      </c>
      <c r="R970" s="255" t="s">
        <v>45</v>
      </c>
      <c r="S970" s="255" t="s">
        <v>45</v>
      </c>
      <c r="T970" s="267">
        <v>0</v>
      </c>
      <c r="U970" s="300">
        <v>86901</v>
      </c>
    </row>
    <row r="971" spans="1:21" ht="44.25" customHeight="1">
      <c r="A971" s="379" t="s">
        <v>1796</v>
      </c>
      <c r="B971" s="266" t="s">
        <v>1157</v>
      </c>
      <c r="C971" s="255">
        <v>154</v>
      </c>
      <c r="D971" s="255">
        <v>17880</v>
      </c>
      <c r="E971" s="255">
        <v>76</v>
      </c>
      <c r="F971" s="255">
        <v>2330</v>
      </c>
      <c r="G971" s="255">
        <v>18</v>
      </c>
      <c r="H971" s="255">
        <v>1195</v>
      </c>
      <c r="I971" s="255">
        <v>39</v>
      </c>
      <c r="J971" s="255">
        <v>6523</v>
      </c>
      <c r="K971" s="255" t="s">
        <v>97</v>
      </c>
      <c r="L971" s="255" t="s">
        <v>97</v>
      </c>
      <c r="M971" s="255" t="s">
        <v>97</v>
      </c>
      <c r="N971" s="255" t="s">
        <v>97</v>
      </c>
      <c r="O971" s="255" t="s">
        <v>45</v>
      </c>
      <c r="P971" s="255" t="s">
        <v>45</v>
      </c>
      <c r="Q971" s="255" t="s">
        <v>45</v>
      </c>
      <c r="R971" s="255" t="s">
        <v>45</v>
      </c>
      <c r="S971" s="255" t="s">
        <v>45</v>
      </c>
      <c r="T971" s="267">
        <v>0</v>
      </c>
      <c r="U971" s="300">
        <v>86902</v>
      </c>
    </row>
    <row r="972" spans="1:21" s="251" customFormat="1" ht="11.25" customHeight="1">
      <c r="A972" s="299">
        <v>86903</v>
      </c>
      <c r="B972" s="265" t="s">
        <v>1158</v>
      </c>
      <c r="C972" s="255">
        <v>23</v>
      </c>
      <c r="D972" s="255">
        <v>2180</v>
      </c>
      <c r="E972" s="255" t="s">
        <v>97</v>
      </c>
      <c r="F972" s="255" t="s">
        <v>97</v>
      </c>
      <c r="G972" s="255" t="s">
        <v>97</v>
      </c>
      <c r="H972" s="255" t="s">
        <v>97</v>
      </c>
      <c r="I972" s="255">
        <v>3</v>
      </c>
      <c r="J972" s="255">
        <v>401</v>
      </c>
      <c r="K972" s="255" t="s">
        <v>45</v>
      </c>
      <c r="L972" s="255" t="s">
        <v>45</v>
      </c>
      <c r="M972" s="255" t="s">
        <v>97</v>
      </c>
      <c r="N972" s="255" t="s">
        <v>97</v>
      </c>
      <c r="O972" s="255" t="s">
        <v>45</v>
      </c>
      <c r="P972" s="255" t="s">
        <v>45</v>
      </c>
      <c r="Q972" s="255" t="s">
        <v>45</v>
      </c>
      <c r="R972" s="255" t="s">
        <v>45</v>
      </c>
      <c r="S972" s="255" t="s">
        <v>45</v>
      </c>
      <c r="T972" s="267">
        <v>0</v>
      </c>
      <c r="U972" s="300">
        <v>86903</v>
      </c>
    </row>
    <row r="973" spans="1:21" s="251" customFormat="1" ht="11.25" customHeight="1">
      <c r="A973" s="299">
        <v>86909</v>
      </c>
      <c r="B973" s="265" t="s">
        <v>1159</v>
      </c>
      <c r="C973" s="255">
        <v>495</v>
      </c>
      <c r="D973" s="255">
        <v>202491</v>
      </c>
      <c r="E973" s="255">
        <v>236</v>
      </c>
      <c r="F973" s="255">
        <v>7307</v>
      </c>
      <c r="G973" s="255">
        <v>119</v>
      </c>
      <c r="H973" s="255">
        <v>8458</v>
      </c>
      <c r="I973" s="255">
        <v>68</v>
      </c>
      <c r="J973" s="255">
        <v>10230</v>
      </c>
      <c r="K973" s="255">
        <v>37</v>
      </c>
      <c r="L973" s="255">
        <v>12889</v>
      </c>
      <c r="M973" s="255">
        <v>15</v>
      </c>
      <c r="N973" s="255">
        <v>9808</v>
      </c>
      <c r="O973" s="255" t="s">
        <v>97</v>
      </c>
      <c r="P973" s="255" t="s">
        <v>97</v>
      </c>
      <c r="Q973" s="255">
        <v>3</v>
      </c>
      <c r="R973" s="255">
        <v>12797</v>
      </c>
      <c r="S973" s="255" t="s">
        <v>97</v>
      </c>
      <c r="T973" s="267" t="s">
        <v>97</v>
      </c>
      <c r="U973" s="300">
        <v>86909</v>
      </c>
    </row>
    <row r="974" spans="1:21" ht="11.25" customHeight="1">
      <c r="A974" s="270">
        <v>87</v>
      </c>
      <c r="B974" s="265" t="s">
        <v>1160</v>
      </c>
      <c r="C974" s="255">
        <v>64</v>
      </c>
      <c r="D974" s="255">
        <v>145920</v>
      </c>
      <c r="E974" s="255">
        <v>5</v>
      </c>
      <c r="F974" s="255">
        <v>141</v>
      </c>
      <c r="G974" s="255">
        <v>14</v>
      </c>
      <c r="H974" s="255">
        <v>911</v>
      </c>
      <c r="I974" s="255">
        <v>6</v>
      </c>
      <c r="J974" s="255">
        <v>1008</v>
      </c>
      <c r="K974" s="255">
        <v>6</v>
      </c>
      <c r="L974" s="255">
        <v>2185</v>
      </c>
      <c r="M974" s="255">
        <v>7</v>
      </c>
      <c r="N974" s="255">
        <v>4860</v>
      </c>
      <c r="O974" s="255">
        <v>10</v>
      </c>
      <c r="P974" s="255">
        <v>14041</v>
      </c>
      <c r="Q974" s="255">
        <v>9</v>
      </c>
      <c r="R974" s="255">
        <v>30128</v>
      </c>
      <c r="S974" s="255">
        <v>7</v>
      </c>
      <c r="T974" s="267">
        <v>92647</v>
      </c>
      <c r="U974" s="300">
        <v>87</v>
      </c>
    </row>
    <row r="975" spans="1:21" s="251" customFormat="1" ht="11.25" customHeight="1">
      <c r="A975" s="299">
        <v>871</v>
      </c>
      <c r="B975" s="265" t="s">
        <v>1161</v>
      </c>
      <c r="C975" s="255">
        <v>46</v>
      </c>
      <c r="D975" s="255">
        <v>111386</v>
      </c>
      <c r="E975" s="255" t="s">
        <v>97</v>
      </c>
      <c r="F975" s="255" t="s">
        <v>97</v>
      </c>
      <c r="G975" s="255">
        <v>8</v>
      </c>
      <c r="H975" s="255">
        <v>558</v>
      </c>
      <c r="I975" s="255">
        <v>3</v>
      </c>
      <c r="J975" s="255">
        <v>442</v>
      </c>
      <c r="K975" s="255" t="s">
        <v>97</v>
      </c>
      <c r="L975" s="255" t="s">
        <v>97</v>
      </c>
      <c r="M975" s="255" t="s">
        <v>97</v>
      </c>
      <c r="N975" s="255" t="s">
        <v>97</v>
      </c>
      <c r="O975" s="255">
        <v>10</v>
      </c>
      <c r="P975" s="255">
        <v>14041</v>
      </c>
      <c r="Q975" s="255" t="s">
        <v>97</v>
      </c>
      <c r="R975" s="255" t="s">
        <v>97</v>
      </c>
      <c r="S975" s="255">
        <v>4</v>
      </c>
      <c r="T975" s="267">
        <v>63623</v>
      </c>
      <c r="U975" s="300">
        <v>871</v>
      </c>
    </row>
    <row r="976" spans="1:21" s="251" customFormat="1" ht="11.25" customHeight="1">
      <c r="A976" s="299">
        <v>873</v>
      </c>
      <c r="B976" s="265" t="s">
        <v>1162</v>
      </c>
      <c r="C976" s="255">
        <v>15</v>
      </c>
      <c r="D976" s="255">
        <v>33861</v>
      </c>
      <c r="E976" s="255" t="s">
        <v>97</v>
      </c>
      <c r="F976" s="255" t="s">
        <v>97</v>
      </c>
      <c r="G976" s="255">
        <v>6</v>
      </c>
      <c r="H976" s="255">
        <v>353</v>
      </c>
      <c r="I976" s="255" t="s">
        <v>97</v>
      </c>
      <c r="J976" s="255" t="s">
        <v>97</v>
      </c>
      <c r="K976" s="255" t="s">
        <v>97</v>
      </c>
      <c r="L976" s="255" t="s">
        <v>97</v>
      </c>
      <c r="M976" s="255" t="s">
        <v>97</v>
      </c>
      <c r="N976" s="255" t="s">
        <v>97</v>
      </c>
      <c r="O976" s="255" t="s">
        <v>45</v>
      </c>
      <c r="P976" s="255" t="s">
        <v>45</v>
      </c>
      <c r="Q976" s="255" t="s">
        <v>97</v>
      </c>
      <c r="R976" s="255" t="s">
        <v>97</v>
      </c>
      <c r="S976" s="255">
        <v>3</v>
      </c>
      <c r="T976" s="267">
        <v>29024</v>
      </c>
      <c r="U976" s="300">
        <v>873</v>
      </c>
    </row>
    <row r="977" spans="1:21" s="251" customFormat="1" ht="11.25" customHeight="1">
      <c r="A977" s="299">
        <v>879</v>
      </c>
      <c r="B977" s="265" t="s">
        <v>1163</v>
      </c>
      <c r="C977" s="255">
        <v>3</v>
      </c>
      <c r="D977" s="255">
        <v>673</v>
      </c>
      <c r="E977" s="255" t="s">
        <v>45</v>
      </c>
      <c r="F977" s="255" t="s">
        <v>45</v>
      </c>
      <c r="G977" s="255" t="s">
        <v>45</v>
      </c>
      <c r="H977" s="255" t="s">
        <v>45</v>
      </c>
      <c r="I977" s="255" t="s">
        <v>97</v>
      </c>
      <c r="J977" s="255" t="s">
        <v>97</v>
      </c>
      <c r="K977" s="255" t="s">
        <v>97</v>
      </c>
      <c r="L977" s="255" t="s">
        <v>97</v>
      </c>
      <c r="M977" s="255" t="s">
        <v>45</v>
      </c>
      <c r="N977" s="255" t="s">
        <v>45</v>
      </c>
      <c r="O977" s="255" t="s">
        <v>45</v>
      </c>
      <c r="P977" s="255" t="s">
        <v>45</v>
      </c>
      <c r="Q977" s="255" t="s">
        <v>45</v>
      </c>
      <c r="R977" s="255" t="s">
        <v>45</v>
      </c>
      <c r="S977" s="255" t="s">
        <v>45</v>
      </c>
      <c r="T977" s="267">
        <v>0</v>
      </c>
      <c r="U977" s="300">
        <v>879</v>
      </c>
    </row>
    <row r="978" spans="1:21" s="251" customFormat="1" ht="11.25" customHeight="1">
      <c r="A978" s="299">
        <v>88</v>
      </c>
      <c r="B978" s="265" t="s">
        <v>1164</v>
      </c>
      <c r="C978" s="255">
        <v>370</v>
      </c>
      <c r="D978" s="255">
        <v>1250078</v>
      </c>
      <c r="E978" s="255">
        <v>136</v>
      </c>
      <c r="F978" s="255">
        <v>4240</v>
      </c>
      <c r="G978" s="255">
        <v>98</v>
      </c>
      <c r="H978" s="255">
        <v>6558</v>
      </c>
      <c r="I978" s="255">
        <v>50</v>
      </c>
      <c r="J978" s="255">
        <v>7828</v>
      </c>
      <c r="K978" s="255">
        <v>23</v>
      </c>
      <c r="L978" s="255">
        <v>7969</v>
      </c>
      <c r="M978" s="255">
        <v>26</v>
      </c>
      <c r="N978" s="255">
        <v>18861</v>
      </c>
      <c r="O978" s="255">
        <v>11</v>
      </c>
      <c r="P978" s="255">
        <v>16210</v>
      </c>
      <c r="Q978" s="255">
        <v>7</v>
      </c>
      <c r="R978" s="255">
        <v>24431</v>
      </c>
      <c r="S978" s="255">
        <v>19</v>
      </c>
      <c r="T978" s="267">
        <v>1163982</v>
      </c>
      <c r="U978" s="300">
        <v>88</v>
      </c>
    </row>
    <row r="979" spans="1:21" s="251" customFormat="1" ht="11.25" customHeight="1">
      <c r="A979" s="299">
        <v>881</v>
      </c>
      <c r="B979" s="265" t="s">
        <v>1165</v>
      </c>
      <c r="C979" s="255">
        <v>145</v>
      </c>
      <c r="D979" s="255">
        <v>37709</v>
      </c>
      <c r="E979" s="255">
        <v>65</v>
      </c>
      <c r="F979" s="255">
        <v>2133</v>
      </c>
      <c r="G979" s="255">
        <v>49</v>
      </c>
      <c r="H979" s="255">
        <v>3253</v>
      </c>
      <c r="I979" s="255">
        <v>18</v>
      </c>
      <c r="J979" s="255">
        <v>2662</v>
      </c>
      <c r="K979" s="255">
        <v>6</v>
      </c>
      <c r="L979" s="255">
        <v>2139</v>
      </c>
      <c r="M979" s="255">
        <v>3</v>
      </c>
      <c r="N979" s="255">
        <v>2390</v>
      </c>
      <c r="O979" s="255" t="s">
        <v>97</v>
      </c>
      <c r="P979" s="255" t="s">
        <v>97</v>
      </c>
      <c r="Q979" s="255" t="s">
        <v>97</v>
      </c>
      <c r="R979" s="255" t="s">
        <v>97</v>
      </c>
      <c r="S979" s="255" t="s">
        <v>97</v>
      </c>
      <c r="T979" s="267" t="s">
        <v>97</v>
      </c>
      <c r="U979" s="300">
        <v>881</v>
      </c>
    </row>
    <row r="980" spans="1:21" s="251" customFormat="1" ht="11.25" customHeight="1">
      <c r="A980" s="299">
        <v>8810</v>
      </c>
      <c r="B980" s="265" t="s">
        <v>1165</v>
      </c>
      <c r="C980" s="255">
        <v>145</v>
      </c>
      <c r="D980" s="255">
        <v>37709</v>
      </c>
      <c r="E980" s="255">
        <v>65</v>
      </c>
      <c r="F980" s="255">
        <v>2133</v>
      </c>
      <c r="G980" s="255">
        <v>49</v>
      </c>
      <c r="H980" s="255">
        <v>3253</v>
      </c>
      <c r="I980" s="255">
        <v>18</v>
      </c>
      <c r="J980" s="255">
        <v>2662</v>
      </c>
      <c r="K980" s="255">
        <v>6</v>
      </c>
      <c r="L980" s="255">
        <v>2139</v>
      </c>
      <c r="M980" s="255">
        <v>3</v>
      </c>
      <c r="N980" s="255">
        <v>2390</v>
      </c>
      <c r="O980" s="255" t="s">
        <v>97</v>
      </c>
      <c r="P980" s="255" t="s">
        <v>97</v>
      </c>
      <c r="Q980" s="255" t="s">
        <v>97</v>
      </c>
      <c r="R980" s="255" t="s">
        <v>97</v>
      </c>
      <c r="S980" s="255" t="s">
        <v>97</v>
      </c>
      <c r="T980" s="267" t="s">
        <v>97</v>
      </c>
      <c r="U980" s="300">
        <v>8810</v>
      </c>
    </row>
    <row r="981" spans="1:21" s="251" customFormat="1" ht="11.25" customHeight="1">
      <c r="A981" s="299">
        <v>88101</v>
      </c>
      <c r="B981" s="265" t="s">
        <v>1166</v>
      </c>
      <c r="C981" s="255">
        <v>89</v>
      </c>
      <c r="D981" s="255">
        <v>15796</v>
      </c>
      <c r="E981" s="255">
        <v>46</v>
      </c>
      <c r="F981" s="255">
        <v>1419</v>
      </c>
      <c r="G981" s="255">
        <v>22</v>
      </c>
      <c r="H981" s="255">
        <v>1461</v>
      </c>
      <c r="I981" s="255">
        <v>11</v>
      </c>
      <c r="J981" s="255">
        <v>1708</v>
      </c>
      <c r="K981" s="255" t="s">
        <v>97</v>
      </c>
      <c r="L981" s="255" t="s">
        <v>97</v>
      </c>
      <c r="M981" s="255">
        <v>3</v>
      </c>
      <c r="N981" s="255">
        <v>2390</v>
      </c>
      <c r="O981" s="255" t="s">
        <v>97</v>
      </c>
      <c r="P981" s="255" t="s">
        <v>97</v>
      </c>
      <c r="Q981" s="255" t="s">
        <v>97</v>
      </c>
      <c r="R981" s="255" t="s">
        <v>97</v>
      </c>
      <c r="S981" s="255" t="s">
        <v>45</v>
      </c>
      <c r="T981" s="267">
        <v>0</v>
      </c>
      <c r="U981" s="300">
        <v>88101</v>
      </c>
    </row>
    <row r="982" spans="1:21" s="251" customFormat="1" ht="11.25" customHeight="1">
      <c r="A982" s="299">
        <v>88102</v>
      </c>
      <c r="B982" s="265" t="s">
        <v>1167</v>
      </c>
      <c r="C982" s="255">
        <v>56</v>
      </c>
      <c r="D982" s="255">
        <v>21913</v>
      </c>
      <c r="E982" s="255">
        <v>19</v>
      </c>
      <c r="F982" s="255">
        <v>714</v>
      </c>
      <c r="G982" s="255">
        <v>27</v>
      </c>
      <c r="H982" s="255">
        <v>1792</v>
      </c>
      <c r="I982" s="255">
        <v>7</v>
      </c>
      <c r="J982" s="255">
        <v>954</v>
      </c>
      <c r="K982" s="255" t="s">
        <v>97</v>
      </c>
      <c r="L982" s="255" t="s">
        <v>97</v>
      </c>
      <c r="M982" s="255" t="s">
        <v>45</v>
      </c>
      <c r="N982" s="255" t="s">
        <v>45</v>
      </c>
      <c r="O982" s="255" t="s">
        <v>45</v>
      </c>
      <c r="P982" s="255" t="s">
        <v>45</v>
      </c>
      <c r="Q982" s="255" t="s">
        <v>45</v>
      </c>
      <c r="R982" s="255" t="s">
        <v>45</v>
      </c>
      <c r="S982" s="255" t="s">
        <v>97</v>
      </c>
      <c r="T982" s="267" t="s">
        <v>97</v>
      </c>
      <c r="U982" s="300">
        <v>88102</v>
      </c>
    </row>
    <row r="983" spans="1:21" s="251" customFormat="1" ht="11.25" customHeight="1">
      <c r="A983" s="299">
        <v>889</v>
      </c>
      <c r="B983" s="265" t="s">
        <v>1168</v>
      </c>
      <c r="C983" s="255">
        <v>225</v>
      </c>
      <c r="D983" s="255">
        <v>1212369</v>
      </c>
      <c r="E983" s="255">
        <v>71</v>
      </c>
      <c r="F983" s="255">
        <v>2106</v>
      </c>
      <c r="G983" s="255">
        <v>49</v>
      </c>
      <c r="H983" s="255">
        <v>3305</v>
      </c>
      <c r="I983" s="255">
        <v>32</v>
      </c>
      <c r="J983" s="255">
        <v>5166</v>
      </c>
      <c r="K983" s="255">
        <v>17</v>
      </c>
      <c r="L983" s="255">
        <v>5830</v>
      </c>
      <c r="M983" s="255">
        <v>23</v>
      </c>
      <c r="N983" s="255">
        <v>16471</v>
      </c>
      <c r="O983" s="255" t="s">
        <v>97</v>
      </c>
      <c r="P983" s="255" t="s">
        <v>97</v>
      </c>
      <c r="Q983" s="255" t="s">
        <v>97</v>
      </c>
      <c r="R983" s="255" t="s">
        <v>97</v>
      </c>
      <c r="S983" s="255" t="s">
        <v>97</v>
      </c>
      <c r="T983" s="267" t="s">
        <v>97</v>
      </c>
      <c r="U983" s="300">
        <v>889</v>
      </c>
    </row>
    <row r="984" spans="1:21" s="251" customFormat="1" ht="11.25" customHeight="1">
      <c r="A984" s="299">
        <v>8891</v>
      </c>
      <c r="B984" s="265" t="s">
        <v>1169</v>
      </c>
      <c r="C984" s="255">
        <v>5</v>
      </c>
      <c r="D984" s="255">
        <v>132</v>
      </c>
      <c r="E984" s="255">
        <v>5</v>
      </c>
      <c r="F984" s="255">
        <v>132</v>
      </c>
      <c r="G984" s="255" t="s">
        <v>45</v>
      </c>
      <c r="H984" s="255" t="s">
        <v>45</v>
      </c>
      <c r="I984" s="255" t="s">
        <v>45</v>
      </c>
      <c r="J984" s="255" t="s">
        <v>45</v>
      </c>
      <c r="K984" s="255" t="s">
        <v>45</v>
      </c>
      <c r="L984" s="255" t="s">
        <v>45</v>
      </c>
      <c r="M984" s="255" t="s">
        <v>45</v>
      </c>
      <c r="N984" s="255" t="s">
        <v>45</v>
      </c>
      <c r="O984" s="255" t="s">
        <v>45</v>
      </c>
      <c r="P984" s="255" t="s">
        <v>45</v>
      </c>
      <c r="Q984" s="255" t="s">
        <v>45</v>
      </c>
      <c r="R984" s="255" t="s">
        <v>45</v>
      </c>
      <c r="S984" s="255" t="s">
        <v>45</v>
      </c>
      <c r="T984" s="267">
        <v>0</v>
      </c>
      <c r="U984" s="300">
        <v>8891</v>
      </c>
    </row>
    <row r="985" spans="1:21" s="251" customFormat="1" ht="11.25" customHeight="1">
      <c r="A985" s="299">
        <v>8899</v>
      </c>
      <c r="B985" s="265" t="s">
        <v>1170</v>
      </c>
      <c r="C985" s="255">
        <v>220</v>
      </c>
      <c r="D985" s="255">
        <v>1212237</v>
      </c>
      <c r="E985" s="255">
        <v>66</v>
      </c>
      <c r="F985" s="255">
        <v>1975</v>
      </c>
      <c r="G985" s="255">
        <v>49</v>
      </c>
      <c r="H985" s="255">
        <v>3305</v>
      </c>
      <c r="I985" s="255">
        <v>32</v>
      </c>
      <c r="J985" s="255">
        <v>5166</v>
      </c>
      <c r="K985" s="255">
        <v>17</v>
      </c>
      <c r="L985" s="255">
        <v>5830</v>
      </c>
      <c r="M985" s="255">
        <v>23</v>
      </c>
      <c r="N985" s="255">
        <v>16471</v>
      </c>
      <c r="O985" s="255" t="s">
        <v>97</v>
      </c>
      <c r="P985" s="255" t="s">
        <v>97</v>
      </c>
      <c r="Q985" s="255" t="s">
        <v>97</v>
      </c>
      <c r="R985" s="255" t="s">
        <v>97</v>
      </c>
      <c r="S985" s="255" t="s">
        <v>97</v>
      </c>
      <c r="T985" s="267" t="s">
        <v>97</v>
      </c>
      <c r="U985" s="300">
        <v>8899</v>
      </c>
    </row>
    <row r="986" spans="1:21" s="245" customFormat="1" ht="18" customHeight="1">
      <c r="A986" s="242" t="s">
        <v>140</v>
      </c>
      <c r="B986" s="237" t="s">
        <v>141</v>
      </c>
      <c r="C986" s="263">
        <v>3870</v>
      </c>
      <c r="D986" s="263">
        <v>1063934</v>
      </c>
      <c r="E986" s="263">
        <v>1864</v>
      </c>
      <c r="F986" s="263">
        <v>57896</v>
      </c>
      <c r="G986" s="263">
        <v>842</v>
      </c>
      <c r="H986" s="263">
        <v>58698</v>
      </c>
      <c r="I986" s="263">
        <v>670</v>
      </c>
      <c r="J986" s="263">
        <v>103685</v>
      </c>
      <c r="K986" s="263">
        <v>252</v>
      </c>
      <c r="L986" s="263">
        <v>88900</v>
      </c>
      <c r="M986" s="263">
        <v>131</v>
      </c>
      <c r="N986" s="263">
        <v>89405</v>
      </c>
      <c r="O986" s="263">
        <v>53</v>
      </c>
      <c r="P986" s="263">
        <v>76695</v>
      </c>
      <c r="Q986" s="263">
        <v>37</v>
      </c>
      <c r="R986" s="263">
        <v>110346</v>
      </c>
      <c r="S986" s="263">
        <v>21</v>
      </c>
      <c r="T986" s="264">
        <v>478309</v>
      </c>
      <c r="U986" s="303" t="s">
        <v>142</v>
      </c>
    </row>
    <row r="987" spans="1:21" ht="15" customHeight="1">
      <c r="A987" s="270">
        <v>90</v>
      </c>
      <c r="B987" s="265" t="s">
        <v>1172</v>
      </c>
      <c r="C987" s="255">
        <v>1955</v>
      </c>
      <c r="D987" s="255">
        <v>246351</v>
      </c>
      <c r="E987" s="255">
        <v>1183</v>
      </c>
      <c r="F987" s="255">
        <v>36931</v>
      </c>
      <c r="G987" s="255">
        <v>446</v>
      </c>
      <c r="H987" s="255">
        <v>30956</v>
      </c>
      <c r="I987" s="255">
        <v>218</v>
      </c>
      <c r="J987" s="255">
        <v>31663</v>
      </c>
      <c r="K987" s="255">
        <v>53</v>
      </c>
      <c r="L987" s="255">
        <v>19001</v>
      </c>
      <c r="M987" s="255">
        <v>26</v>
      </c>
      <c r="N987" s="255">
        <v>18305</v>
      </c>
      <c r="O987" s="255">
        <v>10</v>
      </c>
      <c r="P987" s="255">
        <v>15551</v>
      </c>
      <c r="Q987" s="255">
        <v>15</v>
      </c>
      <c r="R987" s="255">
        <v>47054</v>
      </c>
      <c r="S987" s="255">
        <v>4</v>
      </c>
      <c r="T987" s="267">
        <v>46891</v>
      </c>
      <c r="U987" s="300">
        <v>90</v>
      </c>
    </row>
    <row r="988" spans="1:21" ht="11.25" customHeight="1">
      <c r="A988" s="270">
        <v>900</v>
      </c>
      <c r="B988" s="265" t="s">
        <v>1172</v>
      </c>
      <c r="C988" s="255">
        <v>1955</v>
      </c>
      <c r="D988" s="255">
        <v>246351</v>
      </c>
      <c r="E988" s="255">
        <v>1183</v>
      </c>
      <c r="F988" s="255">
        <v>36931</v>
      </c>
      <c r="G988" s="255">
        <v>446</v>
      </c>
      <c r="H988" s="255">
        <v>30956</v>
      </c>
      <c r="I988" s="255">
        <v>218</v>
      </c>
      <c r="J988" s="255">
        <v>31663</v>
      </c>
      <c r="K988" s="255">
        <v>53</v>
      </c>
      <c r="L988" s="255">
        <v>19001</v>
      </c>
      <c r="M988" s="255">
        <v>26</v>
      </c>
      <c r="N988" s="255">
        <v>18305</v>
      </c>
      <c r="O988" s="255">
        <v>10</v>
      </c>
      <c r="P988" s="255">
        <v>15551</v>
      </c>
      <c r="Q988" s="255">
        <v>15</v>
      </c>
      <c r="R988" s="255">
        <v>47054</v>
      </c>
      <c r="S988" s="255">
        <v>4</v>
      </c>
      <c r="T988" s="267">
        <v>46891</v>
      </c>
      <c r="U988" s="300">
        <v>900</v>
      </c>
    </row>
    <row r="989" spans="1:21" s="251" customFormat="1" ht="11.25" customHeight="1">
      <c r="A989" s="299">
        <v>9001</v>
      </c>
      <c r="B989" s="265" t="s">
        <v>1173</v>
      </c>
      <c r="C989" s="255">
        <v>408</v>
      </c>
      <c r="D989" s="255">
        <v>39418</v>
      </c>
      <c r="E989" s="255">
        <v>243</v>
      </c>
      <c r="F989" s="255">
        <v>7425</v>
      </c>
      <c r="G989" s="255">
        <v>79</v>
      </c>
      <c r="H989" s="255">
        <v>5601</v>
      </c>
      <c r="I989" s="255">
        <v>65</v>
      </c>
      <c r="J989" s="255">
        <v>9837</v>
      </c>
      <c r="K989" s="255">
        <v>9</v>
      </c>
      <c r="L989" s="255">
        <v>3247</v>
      </c>
      <c r="M989" s="255">
        <v>8</v>
      </c>
      <c r="N989" s="255">
        <v>6239</v>
      </c>
      <c r="O989" s="255" t="s">
        <v>97</v>
      </c>
      <c r="P989" s="255" t="s">
        <v>97</v>
      </c>
      <c r="Q989" s="255" t="s">
        <v>97</v>
      </c>
      <c r="R989" s="255" t="s">
        <v>97</v>
      </c>
      <c r="S989" s="255" t="s">
        <v>45</v>
      </c>
      <c r="T989" s="267">
        <v>0</v>
      </c>
      <c r="U989" s="300">
        <v>9001</v>
      </c>
    </row>
    <row r="990" spans="1:21" s="251" customFormat="1" ht="11.25" customHeight="1">
      <c r="A990" s="299">
        <v>90011</v>
      </c>
      <c r="B990" s="265" t="s">
        <v>1174</v>
      </c>
      <c r="C990" s="398">
        <v>7</v>
      </c>
      <c r="D990" s="398">
        <v>3577</v>
      </c>
      <c r="E990" s="255" t="s">
        <v>97</v>
      </c>
      <c r="F990" s="255" t="s">
        <v>97</v>
      </c>
      <c r="G990" s="255" t="s">
        <v>97</v>
      </c>
      <c r="H990" s="255" t="s">
        <v>97</v>
      </c>
      <c r="I990" s="255" t="s">
        <v>97</v>
      </c>
      <c r="J990" s="255" t="s">
        <v>97</v>
      </c>
      <c r="K990" s="255" t="s">
        <v>97</v>
      </c>
      <c r="L990" s="255" t="s">
        <v>97</v>
      </c>
      <c r="M990" s="255" t="s">
        <v>97</v>
      </c>
      <c r="N990" s="255" t="s">
        <v>97</v>
      </c>
      <c r="O990" s="255" t="s">
        <v>97</v>
      </c>
      <c r="P990" s="255" t="s">
        <v>97</v>
      </c>
      <c r="Q990" s="398" t="s">
        <v>45</v>
      </c>
      <c r="R990" s="398" t="s">
        <v>45</v>
      </c>
      <c r="S990" s="255" t="s">
        <v>45</v>
      </c>
      <c r="T990" s="267">
        <v>0</v>
      </c>
      <c r="U990" s="300">
        <v>90011</v>
      </c>
    </row>
    <row r="991" spans="1:21" s="251" customFormat="1" ht="11.25" customHeight="1">
      <c r="A991" s="299">
        <v>90012</v>
      </c>
      <c r="B991" s="265" t="s">
        <v>1175</v>
      </c>
      <c r="C991" s="255">
        <v>32</v>
      </c>
      <c r="D991" s="255">
        <v>4663</v>
      </c>
      <c r="E991" s="255">
        <v>14</v>
      </c>
      <c r="F991" s="255">
        <v>415</v>
      </c>
      <c r="G991" s="255" t="s">
        <v>97</v>
      </c>
      <c r="H991" s="255" t="s">
        <v>97</v>
      </c>
      <c r="I991" s="255">
        <v>6</v>
      </c>
      <c r="J991" s="255">
        <v>929</v>
      </c>
      <c r="K991" s="255" t="s">
        <v>97</v>
      </c>
      <c r="L991" s="255" t="s">
        <v>97</v>
      </c>
      <c r="M991" s="255" t="s">
        <v>97</v>
      </c>
      <c r="N991" s="255" t="s">
        <v>97</v>
      </c>
      <c r="O991" s="255" t="s">
        <v>97</v>
      </c>
      <c r="P991" s="255" t="s">
        <v>97</v>
      </c>
      <c r="Q991" s="255" t="s">
        <v>45</v>
      </c>
      <c r="R991" s="255" t="s">
        <v>45</v>
      </c>
      <c r="S991" s="255" t="s">
        <v>45</v>
      </c>
      <c r="T991" s="267">
        <v>0</v>
      </c>
      <c r="U991" s="300">
        <v>90012</v>
      </c>
    </row>
    <row r="992" spans="1:21" s="251" customFormat="1" ht="11.25" customHeight="1">
      <c r="A992" s="299">
        <v>90013</v>
      </c>
      <c r="B992" s="265" t="s">
        <v>1176</v>
      </c>
      <c r="C992" s="255">
        <v>29</v>
      </c>
      <c r="D992" s="255">
        <v>1705</v>
      </c>
      <c r="E992" s="255" t="s">
        <v>97</v>
      </c>
      <c r="F992" s="255" t="s">
        <v>97</v>
      </c>
      <c r="G992" s="255" t="s">
        <v>97</v>
      </c>
      <c r="H992" s="255" t="s">
        <v>97</v>
      </c>
      <c r="I992" s="255" t="s">
        <v>97</v>
      </c>
      <c r="J992" s="255" t="s">
        <v>97</v>
      </c>
      <c r="K992" s="255" t="s">
        <v>97</v>
      </c>
      <c r="L992" s="255" t="s">
        <v>97</v>
      </c>
      <c r="M992" s="255" t="s">
        <v>45</v>
      </c>
      <c r="N992" s="255" t="s">
        <v>45</v>
      </c>
      <c r="O992" s="255" t="s">
        <v>45</v>
      </c>
      <c r="P992" s="255" t="s">
        <v>45</v>
      </c>
      <c r="Q992" s="255" t="s">
        <v>45</v>
      </c>
      <c r="R992" s="255" t="s">
        <v>45</v>
      </c>
      <c r="S992" s="255" t="s">
        <v>45</v>
      </c>
      <c r="T992" s="267">
        <v>0</v>
      </c>
      <c r="U992" s="300">
        <v>90013</v>
      </c>
    </row>
    <row r="993" spans="1:21" ht="33.75">
      <c r="A993" s="379" t="s">
        <v>1797</v>
      </c>
      <c r="B993" s="266" t="s">
        <v>1177</v>
      </c>
      <c r="C993" s="255">
        <v>340</v>
      </c>
      <c r="D993" s="255">
        <v>29472</v>
      </c>
      <c r="E993" s="255">
        <v>203</v>
      </c>
      <c r="F993" s="255">
        <v>6232</v>
      </c>
      <c r="G993" s="255">
        <v>69</v>
      </c>
      <c r="H993" s="255">
        <v>4876</v>
      </c>
      <c r="I993" s="255">
        <v>55</v>
      </c>
      <c r="J993" s="255">
        <v>8246</v>
      </c>
      <c r="K993" s="255">
        <v>5</v>
      </c>
      <c r="L993" s="255">
        <v>1622</v>
      </c>
      <c r="M993" s="255" t="s">
        <v>97</v>
      </c>
      <c r="N993" s="255" t="s">
        <v>97</v>
      </c>
      <c r="O993" s="255" t="s">
        <v>97</v>
      </c>
      <c r="P993" s="255" t="s">
        <v>97</v>
      </c>
      <c r="Q993" s="255" t="s">
        <v>97</v>
      </c>
      <c r="R993" s="255" t="s">
        <v>97</v>
      </c>
      <c r="S993" s="255" t="s">
        <v>45</v>
      </c>
      <c r="T993" s="267">
        <v>0</v>
      </c>
      <c r="U993" s="300">
        <v>90014</v>
      </c>
    </row>
    <row r="994" spans="1:21" s="251" customFormat="1" ht="11.25" customHeight="1">
      <c r="A994" s="299">
        <v>9002</v>
      </c>
      <c r="B994" s="265" t="s">
        <v>1178</v>
      </c>
      <c r="C994" s="255">
        <v>94</v>
      </c>
      <c r="D994" s="255">
        <v>22089</v>
      </c>
      <c r="E994" s="255">
        <v>39</v>
      </c>
      <c r="F994" s="255">
        <v>1248</v>
      </c>
      <c r="G994" s="255">
        <v>27</v>
      </c>
      <c r="H994" s="255">
        <v>1861</v>
      </c>
      <c r="I994" s="255">
        <v>9</v>
      </c>
      <c r="J994" s="255">
        <v>1267</v>
      </c>
      <c r="K994" s="255">
        <v>12</v>
      </c>
      <c r="L994" s="255">
        <v>4269</v>
      </c>
      <c r="M994" s="255" t="s">
        <v>97</v>
      </c>
      <c r="N994" s="255" t="s">
        <v>97</v>
      </c>
      <c r="O994" s="255" t="s">
        <v>97</v>
      </c>
      <c r="P994" s="255" t="s">
        <v>97</v>
      </c>
      <c r="Q994" s="255" t="s">
        <v>45</v>
      </c>
      <c r="R994" s="255" t="s">
        <v>45</v>
      </c>
      <c r="S994" s="255" t="s">
        <v>97</v>
      </c>
      <c r="T994" s="267" t="s">
        <v>97</v>
      </c>
      <c r="U994" s="300">
        <v>9002</v>
      </c>
    </row>
    <row r="995" spans="1:21" s="251" customFormat="1" ht="11.25" customHeight="1">
      <c r="A995" s="299">
        <v>9003</v>
      </c>
      <c r="B995" s="265" t="s">
        <v>1179</v>
      </c>
      <c r="C995" s="255">
        <v>1378</v>
      </c>
      <c r="D995" s="255">
        <v>92599</v>
      </c>
      <c r="E995" s="255">
        <v>886</v>
      </c>
      <c r="F995" s="255">
        <v>27832</v>
      </c>
      <c r="G995" s="255">
        <v>329</v>
      </c>
      <c r="H995" s="255">
        <v>22712</v>
      </c>
      <c r="I995" s="255">
        <v>126</v>
      </c>
      <c r="J995" s="255">
        <v>17911</v>
      </c>
      <c r="K995" s="255">
        <v>26</v>
      </c>
      <c r="L995" s="255">
        <v>9264</v>
      </c>
      <c r="M995" s="255" t="s">
        <v>97</v>
      </c>
      <c r="N995" s="255" t="s">
        <v>97</v>
      </c>
      <c r="O995" s="255" t="s">
        <v>97</v>
      </c>
      <c r="P995" s="255" t="s">
        <v>97</v>
      </c>
      <c r="Q995" s="255">
        <v>3</v>
      </c>
      <c r="R995" s="255">
        <v>9251</v>
      </c>
      <c r="S995" s="255" t="s">
        <v>45</v>
      </c>
      <c r="T995" s="267">
        <v>0</v>
      </c>
      <c r="U995" s="300">
        <v>9003</v>
      </c>
    </row>
    <row r="996" spans="1:21" ht="22.5">
      <c r="A996" s="394" t="s">
        <v>1798</v>
      </c>
      <c r="B996" s="266" t="s">
        <v>1270</v>
      </c>
      <c r="C996" s="255">
        <v>77</v>
      </c>
      <c r="D996" s="255">
        <v>5509</v>
      </c>
      <c r="E996" s="255">
        <v>44</v>
      </c>
      <c r="F996" s="255">
        <v>1290</v>
      </c>
      <c r="G996" s="255">
        <v>17</v>
      </c>
      <c r="H996" s="255">
        <v>1144</v>
      </c>
      <c r="I996" s="255">
        <v>11</v>
      </c>
      <c r="J996" s="255">
        <v>1468</v>
      </c>
      <c r="K996" s="255">
        <v>5</v>
      </c>
      <c r="L996" s="255">
        <v>1608</v>
      </c>
      <c r="M996" s="255" t="s">
        <v>45</v>
      </c>
      <c r="N996" s="255" t="s">
        <v>45</v>
      </c>
      <c r="O996" s="255" t="s">
        <v>45</v>
      </c>
      <c r="P996" s="255" t="s">
        <v>45</v>
      </c>
      <c r="Q996" s="255" t="s">
        <v>45</v>
      </c>
      <c r="R996" s="255" t="s">
        <v>45</v>
      </c>
      <c r="S996" s="255" t="s">
        <v>45</v>
      </c>
      <c r="T996" s="267">
        <v>0</v>
      </c>
      <c r="U996" s="300">
        <v>90031</v>
      </c>
    </row>
    <row r="997" spans="1:21" s="251" customFormat="1" ht="11.25" customHeight="1">
      <c r="A997" s="299">
        <v>90032</v>
      </c>
      <c r="B997" s="265" t="s">
        <v>1181</v>
      </c>
      <c r="C997" s="255">
        <v>107</v>
      </c>
      <c r="D997" s="255">
        <v>6306</v>
      </c>
      <c r="E997" s="255">
        <v>74</v>
      </c>
      <c r="F997" s="255">
        <v>2386</v>
      </c>
      <c r="G997" s="255">
        <v>22</v>
      </c>
      <c r="H997" s="255">
        <v>1534</v>
      </c>
      <c r="I997" s="255">
        <v>7</v>
      </c>
      <c r="J997" s="255">
        <v>962</v>
      </c>
      <c r="K997" s="255">
        <v>4</v>
      </c>
      <c r="L997" s="255">
        <v>1423</v>
      </c>
      <c r="M997" s="255" t="s">
        <v>45</v>
      </c>
      <c r="N997" s="255" t="s">
        <v>45</v>
      </c>
      <c r="O997" s="255" t="s">
        <v>45</v>
      </c>
      <c r="P997" s="255" t="s">
        <v>45</v>
      </c>
      <c r="Q997" s="255" t="s">
        <v>45</v>
      </c>
      <c r="R997" s="255" t="s">
        <v>45</v>
      </c>
      <c r="S997" s="255" t="s">
        <v>45</v>
      </c>
      <c r="T997" s="267">
        <v>0</v>
      </c>
      <c r="U997" s="300">
        <v>90032</v>
      </c>
    </row>
    <row r="998" spans="1:21" s="251" customFormat="1" ht="11.25" customHeight="1">
      <c r="A998" s="299">
        <v>90033</v>
      </c>
      <c r="B998" s="265" t="s">
        <v>1182</v>
      </c>
      <c r="C998" s="255">
        <v>404</v>
      </c>
      <c r="D998" s="255">
        <v>28334</v>
      </c>
      <c r="E998" s="255">
        <v>265</v>
      </c>
      <c r="F998" s="255">
        <v>8063</v>
      </c>
      <c r="G998" s="255">
        <v>87</v>
      </c>
      <c r="H998" s="255">
        <v>6107</v>
      </c>
      <c r="I998" s="255">
        <v>42</v>
      </c>
      <c r="J998" s="255">
        <v>6206</v>
      </c>
      <c r="K998" s="255">
        <v>7</v>
      </c>
      <c r="L998" s="255">
        <v>2487</v>
      </c>
      <c r="M998" s="255" t="s">
        <v>97</v>
      </c>
      <c r="N998" s="255" t="s">
        <v>97</v>
      </c>
      <c r="O998" s="255" t="s">
        <v>45</v>
      </c>
      <c r="P998" s="255" t="s">
        <v>45</v>
      </c>
      <c r="Q998" s="255" t="s">
        <v>97</v>
      </c>
      <c r="R998" s="255" t="s">
        <v>97</v>
      </c>
      <c r="S998" s="255" t="s">
        <v>45</v>
      </c>
      <c r="T998" s="267">
        <v>0</v>
      </c>
      <c r="U998" s="300">
        <v>90033</v>
      </c>
    </row>
    <row r="999" spans="1:21" s="251" customFormat="1" ht="11.25" customHeight="1">
      <c r="A999" s="299">
        <v>90034</v>
      </c>
      <c r="B999" s="265" t="s">
        <v>1183</v>
      </c>
      <c r="C999" s="255">
        <v>172</v>
      </c>
      <c r="D999" s="255">
        <v>16331</v>
      </c>
      <c r="E999" s="255">
        <v>90</v>
      </c>
      <c r="F999" s="255">
        <v>3023</v>
      </c>
      <c r="G999" s="255">
        <v>44</v>
      </c>
      <c r="H999" s="255">
        <v>3182</v>
      </c>
      <c r="I999" s="255">
        <v>28</v>
      </c>
      <c r="J999" s="255">
        <v>3841</v>
      </c>
      <c r="K999" s="255">
        <v>7</v>
      </c>
      <c r="L999" s="255">
        <v>2453</v>
      </c>
      <c r="M999" s="255" t="s">
        <v>97</v>
      </c>
      <c r="N999" s="255" t="s">
        <v>97</v>
      </c>
      <c r="O999" s="255" t="s">
        <v>45</v>
      </c>
      <c r="P999" s="255" t="s">
        <v>45</v>
      </c>
      <c r="Q999" s="255" t="s">
        <v>97</v>
      </c>
      <c r="R999" s="255" t="s">
        <v>97</v>
      </c>
      <c r="S999" s="255" t="s">
        <v>45</v>
      </c>
      <c r="T999" s="267">
        <v>0</v>
      </c>
      <c r="U999" s="300">
        <v>90034</v>
      </c>
    </row>
    <row r="1000" spans="1:21" ht="22.5">
      <c r="A1000" s="394" t="s">
        <v>1799</v>
      </c>
      <c r="B1000" s="266" t="s">
        <v>1184</v>
      </c>
      <c r="C1000" s="255">
        <v>618</v>
      </c>
      <c r="D1000" s="255">
        <v>36118</v>
      </c>
      <c r="E1000" s="255">
        <v>413</v>
      </c>
      <c r="F1000" s="255">
        <v>13070</v>
      </c>
      <c r="G1000" s="255">
        <v>159</v>
      </c>
      <c r="H1000" s="255">
        <v>10745</v>
      </c>
      <c r="I1000" s="255">
        <v>38</v>
      </c>
      <c r="J1000" s="255">
        <v>5434</v>
      </c>
      <c r="K1000" s="255">
        <v>3</v>
      </c>
      <c r="L1000" s="255">
        <v>1293</v>
      </c>
      <c r="M1000" s="255" t="s">
        <v>97</v>
      </c>
      <c r="N1000" s="255" t="s">
        <v>97</v>
      </c>
      <c r="O1000" s="255" t="s">
        <v>97</v>
      </c>
      <c r="P1000" s="255" t="s">
        <v>97</v>
      </c>
      <c r="Q1000" s="255" t="s">
        <v>97</v>
      </c>
      <c r="R1000" s="255" t="s">
        <v>97</v>
      </c>
      <c r="S1000" s="255" t="s">
        <v>45</v>
      </c>
      <c r="T1000" s="267">
        <v>0</v>
      </c>
      <c r="U1000" s="300">
        <v>90035</v>
      </c>
    </row>
    <row r="1001" spans="1:21" s="251" customFormat="1" ht="11.25" customHeight="1">
      <c r="A1001" s="299">
        <v>9004</v>
      </c>
      <c r="B1001" s="265" t="s">
        <v>1185</v>
      </c>
      <c r="C1001" s="255">
        <v>75</v>
      </c>
      <c r="D1001" s="255">
        <v>92245</v>
      </c>
      <c r="E1001" s="255">
        <v>15</v>
      </c>
      <c r="F1001" s="255">
        <v>426</v>
      </c>
      <c r="G1001" s="255">
        <v>11</v>
      </c>
      <c r="H1001" s="255">
        <v>782</v>
      </c>
      <c r="I1001" s="255">
        <v>18</v>
      </c>
      <c r="J1001" s="255">
        <v>2647</v>
      </c>
      <c r="K1001" s="255">
        <v>6</v>
      </c>
      <c r="L1001" s="255">
        <v>2221</v>
      </c>
      <c r="M1001" s="255">
        <v>6</v>
      </c>
      <c r="N1001" s="255">
        <v>4655</v>
      </c>
      <c r="O1001" s="255">
        <v>5</v>
      </c>
      <c r="P1001" s="255">
        <v>7907</v>
      </c>
      <c r="Q1001" s="255" t="s">
        <v>97</v>
      </c>
      <c r="R1001" s="255" t="s">
        <v>97</v>
      </c>
      <c r="S1001" s="255" t="s">
        <v>97</v>
      </c>
      <c r="T1001" s="267" t="s">
        <v>97</v>
      </c>
      <c r="U1001" s="300">
        <v>9004</v>
      </c>
    </row>
    <row r="1002" spans="1:21" s="251" customFormat="1" ht="11.25" customHeight="1">
      <c r="A1002" s="299">
        <v>90041</v>
      </c>
      <c r="B1002" s="265" t="s">
        <v>1186</v>
      </c>
      <c r="C1002" s="255">
        <v>52</v>
      </c>
      <c r="D1002" s="255">
        <v>48102</v>
      </c>
      <c r="E1002" s="255" t="s">
        <v>97</v>
      </c>
      <c r="F1002" s="255" t="s">
        <v>97</v>
      </c>
      <c r="G1002" s="255">
        <v>7</v>
      </c>
      <c r="H1002" s="255">
        <v>505</v>
      </c>
      <c r="I1002" s="255">
        <v>12</v>
      </c>
      <c r="J1002" s="255">
        <v>1801</v>
      </c>
      <c r="K1002" s="255">
        <v>3</v>
      </c>
      <c r="L1002" s="255">
        <v>1286</v>
      </c>
      <c r="M1002" s="255">
        <v>3</v>
      </c>
      <c r="N1002" s="255">
        <v>2055</v>
      </c>
      <c r="O1002" s="255" t="s">
        <v>97</v>
      </c>
      <c r="P1002" s="255" t="s">
        <v>97</v>
      </c>
      <c r="Q1002" s="255">
        <v>8</v>
      </c>
      <c r="R1002" s="255">
        <v>25895</v>
      </c>
      <c r="S1002" s="255" t="s">
        <v>97</v>
      </c>
      <c r="T1002" s="267" t="s">
        <v>97</v>
      </c>
      <c r="U1002" s="300">
        <v>90041</v>
      </c>
    </row>
    <row r="1003" spans="1:21" ht="22.5">
      <c r="A1003" s="394" t="s">
        <v>1800</v>
      </c>
      <c r="B1003" s="266" t="s">
        <v>1187</v>
      </c>
      <c r="C1003" s="255">
        <v>11</v>
      </c>
      <c r="D1003" s="255">
        <v>39352</v>
      </c>
      <c r="E1003" s="255" t="s">
        <v>45</v>
      </c>
      <c r="F1003" s="255" t="s">
        <v>45</v>
      </c>
      <c r="G1003" s="255" t="s">
        <v>97</v>
      </c>
      <c r="H1003" s="255" t="s">
        <v>97</v>
      </c>
      <c r="I1003" s="255" t="s">
        <v>97</v>
      </c>
      <c r="J1003" s="255" t="s">
        <v>97</v>
      </c>
      <c r="K1003" s="255" t="s">
        <v>97</v>
      </c>
      <c r="L1003" s="255" t="s">
        <v>97</v>
      </c>
      <c r="M1003" s="255">
        <v>3</v>
      </c>
      <c r="N1003" s="255">
        <v>2600</v>
      </c>
      <c r="O1003" s="255" t="s">
        <v>97</v>
      </c>
      <c r="P1003" s="255" t="s">
        <v>97</v>
      </c>
      <c r="Q1003" s="255" t="s">
        <v>97</v>
      </c>
      <c r="R1003" s="255" t="s">
        <v>97</v>
      </c>
      <c r="S1003" s="255" t="s">
        <v>97</v>
      </c>
      <c r="T1003" s="267" t="s">
        <v>97</v>
      </c>
      <c r="U1003" s="300">
        <v>90042</v>
      </c>
    </row>
    <row r="1004" spans="1:21" s="251" customFormat="1" ht="11.25" customHeight="1">
      <c r="A1004" s="299">
        <v>90043</v>
      </c>
      <c r="B1004" s="265" t="s">
        <v>1188</v>
      </c>
      <c r="C1004" s="255">
        <v>12</v>
      </c>
      <c r="D1004" s="255">
        <v>4791</v>
      </c>
      <c r="E1004" s="255" t="s">
        <v>97</v>
      </c>
      <c r="F1004" s="255" t="s">
        <v>97</v>
      </c>
      <c r="G1004" s="255" t="s">
        <v>97</v>
      </c>
      <c r="H1004" s="255" t="s">
        <v>97</v>
      </c>
      <c r="I1004" s="255" t="s">
        <v>97</v>
      </c>
      <c r="J1004" s="255" t="s">
        <v>97</v>
      </c>
      <c r="K1004" s="255" t="s">
        <v>97</v>
      </c>
      <c r="L1004" s="255" t="s">
        <v>97</v>
      </c>
      <c r="M1004" s="255" t="s">
        <v>45</v>
      </c>
      <c r="N1004" s="255" t="s">
        <v>45</v>
      </c>
      <c r="O1004" s="255" t="s">
        <v>45</v>
      </c>
      <c r="P1004" s="255" t="s">
        <v>45</v>
      </c>
      <c r="Q1004" s="255" t="s">
        <v>97</v>
      </c>
      <c r="R1004" s="255" t="s">
        <v>97</v>
      </c>
      <c r="S1004" s="255" t="s">
        <v>45</v>
      </c>
      <c r="T1004" s="267">
        <v>0</v>
      </c>
      <c r="U1004" s="300">
        <v>90043</v>
      </c>
    </row>
    <row r="1005" spans="1:21" ht="22.5" customHeight="1">
      <c r="A1005" s="394" t="s">
        <v>1801</v>
      </c>
      <c r="B1005" s="266" t="s">
        <v>1189</v>
      </c>
      <c r="C1005" s="255">
        <v>56</v>
      </c>
      <c r="D1005" s="255">
        <v>75488</v>
      </c>
      <c r="E1005" s="255">
        <v>11</v>
      </c>
      <c r="F1005" s="255">
        <v>299</v>
      </c>
      <c r="G1005" s="255">
        <v>15</v>
      </c>
      <c r="H1005" s="255">
        <v>1181</v>
      </c>
      <c r="I1005" s="255">
        <v>11</v>
      </c>
      <c r="J1005" s="255">
        <v>1890</v>
      </c>
      <c r="K1005" s="255">
        <v>9</v>
      </c>
      <c r="L1005" s="255">
        <v>3322</v>
      </c>
      <c r="M1005" s="255" t="s">
        <v>97</v>
      </c>
      <c r="N1005" s="255" t="s">
        <v>97</v>
      </c>
      <c r="O1005" s="255" t="s">
        <v>97</v>
      </c>
      <c r="P1005" s="255" t="s">
        <v>97</v>
      </c>
      <c r="Q1005" s="255" t="s">
        <v>97</v>
      </c>
      <c r="R1005" s="255" t="s">
        <v>97</v>
      </c>
      <c r="S1005" s="255" t="s">
        <v>97</v>
      </c>
      <c r="T1005" s="267" t="s">
        <v>97</v>
      </c>
      <c r="U1005" s="300">
        <v>91</v>
      </c>
    </row>
    <row r="1006" spans="1:21" ht="22.5" customHeight="1">
      <c r="A1006" s="394" t="s">
        <v>1802</v>
      </c>
      <c r="B1006" s="266" t="s">
        <v>1189</v>
      </c>
      <c r="C1006" s="255">
        <v>56</v>
      </c>
      <c r="D1006" s="255">
        <v>75488</v>
      </c>
      <c r="E1006" s="255">
        <v>11</v>
      </c>
      <c r="F1006" s="255">
        <v>299</v>
      </c>
      <c r="G1006" s="255">
        <v>15</v>
      </c>
      <c r="H1006" s="255">
        <v>1181</v>
      </c>
      <c r="I1006" s="255">
        <v>11</v>
      </c>
      <c r="J1006" s="255">
        <v>1890</v>
      </c>
      <c r="K1006" s="255">
        <v>9</v>
      </c>
      <c r="L1006" s="255">
        <v>3322</v>
      </c>
      <c r="M1006" s="255" t="s">
        <v>97</v>
      </c>
      <c r="N1006" s="255" t="s">
        <v>97</v>
      </c>
      <c r="O1006" s="255" t="s">
        <v>97</v>
      </c>
      <c r="P1006" s="255" t="s">
        <v>97</v>
      </c>
      <c r="Q1006" s="255" t="s">
        <v>97</v>
      </c>
      <c r="R1006" s="255" t="s">
        <v>97</v>
      </c>
      <c r="S1006" s="255" t="s">
        <v>97</v>
      </c>
      <c r="T1006" s="267" t="s">
        <v>97</v>
      </c>
      <c r="U1006" s="300">
        <v>910</v>
      </c>
    </row>
    <row r="1007" spans="1:21" s="251" customFormat="1" ht="11.25" customHeight="1">
      <c r="A1007" s="299">
        <v>9101</v>
      </c>
      <c r="B1007" s="265" t="s">
        <v>1190</v>
      </c>
      <c r="C1007" s="255" t="s">
        <v>97</v>
      </c>
      <c r="D1007" s="255" t="s">
        <v>97</v>
      </c>
      <c r="E1007" s="255" t="s">
        <v>97</v>
      </c>
      <c r="F1007" s="255" t="s">
        <v>97</v>
      </c>
      <c r="G1007" s="255" t="s">
        <v>45</v>
      </c>
      <c r="H1007" s="255" t="s">
        <v>45</v>
      </c>
      <c r="I1007" s="255" t="s">
        <v>45</v>
      </c>
      <c r="J1007" s="255" t="s">
        <v>45</v>
      </c>
      <c r="K1007" s="255" t="s">
        <v>97</v>
      </c>
      <c r="L1007" s="255" t="s">
        <v>97</v>
      </c>
      <c r="M1007" s="255" t="s">
        <v>45</v>
      </c>
      <c r="N1007" s="255" t="s">
        <v>45</v>
      </c>
      <c r="O1007" s="255" t="s">
        <v>97</v>
      </c>
      <c r="P1007" s="255" t="s">
        <v>97</v>
      </c>
      <c r="Q1007" s="255" t="s">
        <v>45</v>
      </c>
      <c r="R1007" s="255" t="s">
        <v>45</v>
      </c>
      <c r="S1007" s="255" t="s">
        <v>97</v>
      </c>
      <c r="T1007" s="267" t="s">
        <v>97</v>
      </c>
      <c r="U1007" s="300">
        <v>9101</v>
      </c>
    </row>
    <row r="1008" spans="1:21" s="251" customFormat="1" ht="11.25" customHeight="1">
      <c r="A1008" s="299">
        <v>9102</v>
      </c>
      <c r="B1008" s="265" t="s">
        <v>1191</v>
      </c>
      <c r="C1008" s="255" t="s">
        <v>97</v>
      </c>
      <c r="D1008" s="255" t="s">
        <v>97</v>
      </c>
      <c r="E1008" s="255" t="s">
        <v>97</v>
      </c>
      <c r="F1008" s="255" t="s">
        <v>97</v>
      </c>
      <c r="G1008" s="255" t="s">
        <v>97</v>
      </c>
      <c r="H1008" s="255" t="s">
        <v>97</v>
      </c>
      <c r="I1008" s="255" t="s">
        <v>97</v>
      </c>
      <c r="J1008" s="255" t="s">
        <v>97</v>
      </c>
      <c r="K1008" s="255" t="s">
        <v>97</v>
      </c>
      <c r="L1008" s="255" t="s">
        <v>97</v>
      </c>
      <c r="M1008" s="255" t="s">
        <v>45</v>
      </c>
      <c r="N1008" s="255" t="s">
        <v>45</v>
      </c>
      <c r="O1008" s="255" t="s">
        <v>97</v>
      </c>
      <c r="P1008" s="255" t="s">
        <v>97</v>
      </c>
      <c r="Q1008" s="255" t="s">
        <v>45</v>
      </c>
      <c r="R1008" s="255" t="s">
        <v>45</v>
      </c>
      <c r="S1008" s="255">
        <v>3</v>
      </c>
      <c r="T1008" s="267">
        <v>36035</v>
      </c>
      <c r="U1008" s="300">
        <v>9102</v>
      </c>
    </row>
    <row r="1009" spans="1:21" ht="22.5">
      <c r="A1009" s="394" t="s">
        <v>1803</v>
      </c>
      <c r="B1009" s="266" t="s">
        <v>1192</v>
      </c>
      <c r="C1009" s="255">
        <v>5</v>
      </c>
      <c r="D1009" s="255">
        <v>736</v>
      </c>
      <c r="E1009" s="255" t="s">
        <v>97</v>
      </c>
      <c r="F1009" s="255" t="s">
        <v>97</v>
      </c>
      <c r="G1009" s="255" t="s">
        <v>97</v>
      </c>
      <c r="H1009" s="255" t="s">
        <v>97</v>
      </c>
      <c r="I1009" s="255" t="s">
        <v>97</v>
      </c>
      <c r="J1009" s="255" t="s">
        <v>97</v>
      </c>
      <c r="K1009" s="255" t="s">
        <v>97</v>
      </c>
      <c r="L1009" s="255" t="s">
        <v>97</v>
      </c>
      <c r="M1009" s="255" t="s">
        <v>45</v>
      </c>
      <c r="N1009" s="255" t="s">
        <v>45</v>
      </c>
      <c r="O1009" s="255" t="s">
        <v>45</v>
      </c>
      <c r="P1009" s="255" t="s">
        <v>45</v>
      </c>
      <c r="Q1009" s="255" t="s">
        <v>45</v>
      </c>
      <c r="R1009" s="255" t="s">
        <v>45</v>
      </c>
      <c r="S1009" s="255" t="s">
        <v>45</v>
      </c>
      <c r="T1009" s="267">
        <v>0</v>
      </c>
      <c r="U1009" s="300">
        <v>9103</v>
      </c>
    </row>
    <row r="1010" spans="1:21" s="251" customFormat="1">
      <c r="A1010" s="299">
        <v>9104</v>
      </c>
      <c r="B1010" s="265" t="s">
        <v>1193</v>
      </c>
      <c r="C1010" s="255">
        <v>20</v>
      </c>
      <c r="D1010" s="255">
        <v>16166</v>
      </c>
      <c r="E1010" s="255">
        <v>3</v>
      </c>
      <c r="F1010" s="255">
        <v>107</v>
      </c>
      <c r="G1010" s="255">
        <v>5</v>
      </c>
      <c r="H1010" s="255">
        <v>375</v>
      </c>
      <c r="I1010" s="255">
        <v>3</v>
      </c>
      <c r="J1010" s="255">
        <v>370</v>
      </c>
      <c r="K1010" s="255">
        <v>5</v>
      </c>
      <c r="L1010" s="255">
        <v>1779</v>
      </c>
      <c r="M1010" s="255" t="s">
        <v>97</v>
      </c>
      <c r="N1010" s="255" t="s">
        <v>97</v>
      </c>
      <c r="O1010" s="255" t="s">
        <v>45</v>
      </c>
      <c r="P1010" s="255" t="s">
        <v>45</v>
      </c>
      <c r="Q1010" s="255" t="s">
        <v>97</v>
      </c>
      <c r="R1010" s="255" t="s">
        <v>97</v>
      </c>
      <c r="S1010" s="255" t="s">
        <v>97</v>
      </c>
      <c r="T1010" s="267" t="s">
        <v>97</v>
      </c>
      <c r="U1010" s="300">
        <v>9104</v>
      </c>
    </row>
    <row r="1011" spans="1:21" ht="11.25" customHeight="1">
      <c r="A1011" s="270">
        <v>92</v>
      </c>
      <c r="B1011" s="265" t="s">
        <v>1194</v>
      </c>
      <c r="C1011" s="255">
        <v>211</v>
      </c>
      <c r="D1011" s="255">
        <v>353022</v>
      </c>
      <c r="E1011" s="255">
        <v>34</v>
      </c>
      <c r="F1011" s="255">
        <v>1019</v>
      </c>
      <c r="G1011" s="255">
        <v>38</v>
      </c>
      <c r="H1011" s="255">
        <v>2795</v>
      </c>
      <c r="I1011" s="255">
        <v>66</v>
      </c>
      <c r="J1011" s="255">
        <v>10292</v>
      </c>
      <c r="K1011" s="255">
        <v>39</v>
      </c>
      <c r="L1011" s="255">
        <v>13289</v>
      </c>
      <c r="M1011" s="255" t="s">
        <v>97</v>
      </c>
      <c r="N1011" s="255" t="s">
        <v>97</v>
      </c>
      <c r="O1011" s="255" t="s">
        <v>97</v>
      </c>
      <c r="P1011" s="255" t="s">
        <v>97</v>
      </c>
      <c r="Q1011" s="255" t="s">
        <v>97</v>
      </c>
      <c r="R1011" s="255" t="s">
        <v>97</v>
      </c>
      <c r="S1011" s="255" t="s">
        <v>97</v>
      </c>
      <c r="T1011" s="267" t="s">
        <v>97</v>
      </c>
      <c r="U1011" s="300">
        <v>92</v>
      </c>
    </row>
    <row r="1012" spans="1:21" s="251" customFormat="1" ht="11.25" customHeight="1">
      <c r="A1012" s="299">
        <v>920</v>
      </c>
      <c r="B1012" s="265" t="s">
        <v>1194</v>
      </c>
      <c r="C1012" s="255">
        <v>211</v>
      </c>
      <c r="D1012" s="255">
        <v>353022</v>
      </c>
      <c r="E1012" s="255">
        <v>34</v>
      </c>
      <c r="F1012" s="255">
        <v>1019</v>
      </c>
      <c r="G1012" s="255">
        <v>38</v>
      </c>
      <c r="H1012" s="255">
        <v>2795</v>
      </c>
      <c r="I1012" s="255">
        <v>66</v>
      </c>
      <c r="J1012" s="255">
        <v>10292</v>
      </c>
      <c r="K1012" s="255">
        <v>39</v>
      </c>
      <c r="L1012" s="255">
        <v>13289</v>
      </c>
      <c r="M1012" s="255" t="s">
        <v>97</v>
      </c>
      <c r="N1012" s="255" t="s">
        <v>97</v>
      </c>
      <c r="O1012" s="255" t="s">
        <v>97</v>
      </c>
      <c r="P1012" s="255" t="s">
        <v>97</v>
      </c>
      <c r="Q1012" s="255" t="s">
        <v>97</v>
      </c>
      <c r="R1012" s="255" t="s">
        <v>97</v>
      </c>
      <c r="S1012" s="255" t="s">
        <v>97</v>
      </c>
      <c r="T1012" s="267" t="s">
        <v>97</v>
      </c>
      <c r="U1012" s="300">
        <v>920</v>
      </c>
    </row>
    <row r="1013" spans="1:21" s="251" customFormat="1" ht="11.25" customHeight="1">
      <c r="A1013" s="299">
        <v>9200</v>
      </c>
      <c r="B1013" s="265" t="s">
        <v>1194</v>
      </c>
      <c r="C1013" s="255">
        <v>211</v>
      </c>
      <c r="D1013" s="255">
        <v>353022</v>
      </c>
      <c r="E1013" s="255">
        <v>34</v>
      </c>
      <c r="F1013" s="255">
        <v>1019</v>
      </c>
      <c r="G1013" s="255">
        <v>38</v>
      </c>
      <c r="H1013" s="255">
        <v>2795</v>
      </c>
      <c r="I1013" s="255">
        <v>66</v>
      </c>
      <c r="J1013" s="255">
        <v>10292</v>
      </c>
      <c r="K1013" s="255">
        <v>39</v>
      </c>
      <c r="L1013" s="255">
        <v>13289</v>
      </c>
      <c r="M1013" s="255" t="s">
        <v>97</v>
      </c>
      <c r="N1013" s="255" t="s">
        <v>97</v>
      </c>
      <c r="O1013" s="255" t="s">
        <v>97</v>
      </c>
      <c r="P1013" s="255" t="s">
        <v>97</v>
      </c>
      <c r="Q1013" s="255" t="s">
        <v>97</v>
      </c>
      <c r="R1013" s="255" t="s">
        <v>97</v>
      </c>
      <c r="S1013" s="255" t="s">
        <v>97</v>
      </c>
      <c r="T1013" s="267" t="s">
        <v>97</v>
      </c>
      <c r="U1013" s="300">
        <v>9200</v>
      </c>
    </row>
    <row r="1014" spans="1:21" s="251" customFormat="1" ht="11.25" customHeight="1">
      <c r="A1014" s="299">
        <v>92001</v>
      </c>
      <c r="B1014" s="265" t="s">
        <v>1195</v>
      </c>
      <c r="C1014" s="255" t="s">
        <v>97</v>
      </c>
      <c r="D1014" s="255" t="s">
        <v>97</v>
      </c>
      <c r="E1014" s="255">
        <v>18</v>
      </c>
      <c r="F1014" s="255">
        <v>475</v>
      </c>
      <c r="G1014" s="255">
        <v>25</v>
      </c>
      <c r="H1014" s="255">
        <v>1866</v>
      </c>
      <c r="I1014" s="255">
        <v>55</v>
      </c>
      <c r="J1014" s="255">
        <v>8417</v>
      </c>
      <c r="K1014" s="255">
        <v>35</v>
      </c>
      <c r="L1014" s="255">
        <v>11926</v>
      </c>
      <c r="M1014" s="255">
        <v>14</v>
      </c>
      <c r="N1014" s="255">
        <v>10035</v>
      </c>
      <c r="O1014" s="255">
        <v>9</v>
      </c>
      <c r="P1014" s="255">
        <v>13585</v>
      </c>
      <c r="Q1014" s="255" t="s">
        <v>97</v>
      </c>
      <c r="R1014" s="255" t="s">
        <v>97</v>
      </c>
      <c r="S1014" s="255" t="s">
        <v>97</v>
      </c>
      <c r="T1014" s="267" t="s">
        <v>97</v>
      </c>
      <c r="U1014" s="300">
        <v>92001</v>
      </c>
    </row>
    <row r="1015" spans="1:21" s="251" customFormat="1" ht="11.25" customHeight="1">
      <c r="A1015" s="299">
        <v>92002</v>
      </c>
      <c r="B1015" s="265" t="s">
        <v>1196</v>
      </c>
      <c r="C1015" s="255" t="s">
        <v>97</v>
      </c>
      <c r="D1015" s="255" t="s">
        <v>97</v>
      </c>
      <c r="E1015" s="255" t="s">
        <v>45</v>
      </c>
      <c r="F1015" s="255" t="s">
        <v>45</v>
      </c>
      <c r="G1015" s="255" t="s">
        <v>45</v>
      </c>
      <c r="H1015" s="255" t="s">
        <v>45</v>
      </c>
      <c r="I1015" s="255" t="s">
        <v>45</v>
      </c>
      <c r="J1015" s="255" t="s">
        <v>45</v>
      </c>
      <c r="K1015" s="255" t="s">
        <v>45</v>
      </c>
      <c r="L1015" s="255" t="s">
        <v>45</v>
      </c>
      <c r="M1015" s="255" t="s">
        <v>45</v>
      </c>
      <c r="N1015" s="255" t="s">
        <v>45</v>
      </c>
      <c r="O1015" s="255" t="s">
        <v>97</v>
      </c>
      <c r="P1015" s="255" t="s">
        <v>97</v>
      </c>
      <c r="Q1015" s="255" t="s">
        <v>45</v>
      </c>
      <c r="R1015" s="255" t="s">
        <v>45</v>
      </c>
      <c r="S1015" s="255" t="s">
        <v>97</v>
      </c>
      <c r="T1015" s="267" t="s">
        <v>97</v>
      </c>
      <c r="U1015" s="300">
        <v>92002</v>
      </c>
    </row>
    <row r="1016" spans="1:21" s="251" customFormat="1" ht="11.25" customHeight="1">
      <c r="A1016" s="299">
        <v>92003</v>
      </c>
      <c r="B1016" s="265" t="s">
        <v>1197</v>
      </c>
      <c r="C1016" s="255" t="s">
        <v>97</v>
      </c>
      <c r="D1016" s="255" t="s">
        <v>97</v>
      </c>
      <c r="E1016" s="255">
        <v>16</v>
      </c>
      <c r="F1016" s="255">
        <v>544</v>
      </c>
      <c r="G1016" s="255">
        <v>13</v>
      </c>
      <c r="H1016" s="255">
        <v>929</v>
      </c>
      <c r="I1016" s="255">
        <v>11</v>
      </c>
      <c r="J1016" s="255">
        <v>1875</v>
      </c>
      <c r="K1016" s="255">
        <v>4</v>
      </c>
      <c r="L1016" s="255">
        <v>1363</v>
      </c>
      <c r="M1016" s="255" t="s">
        <v>97</v>
      </c>
      <c r="N1016" s="255" t="s">
        <v>97</v>
      </c>
      <c r="O1016" s="255" t="s">
        <v>97</v>
      </c>
      <c r="P1016" s="255" t="s">
        <v>97</v>
      </c>
      <c r="Q1016" s="255" t="s">
        <v>45</v>
      </c>
      <c r="R1016" s="255" t="s">
        <v>45</v>
      </c>
      <c r="S1016" s="255" t="s">
        <v>97</v>
      </c>
      <c r="T1016" s="267" t="s">
        <v>97</v>
      </c>
      <c r="U1016" s="300">
        <v>92003</v>
      </c>
    </row>
    <row r="1017" spans="1:21" ht="22.5">
      <c r="A1017" s="394" t="s">
        <v>1804</v>
      </c>
      <c r="B1017" s="266" t="s">
        <v>1198</v>
      </c>
      <c r="C1017" s="255">
        <v>1648</v>
      </c>
      <c r="D1017" s="255">
        <v>389074</v>
      </c>
      <c r="E1017" s="255">
        <v>636</v>
      </c>
      <c r="F1017" s="255">
        <v>19648</v>
      </c>
      <c r="G1017" s="255">
        <v>343</v>
      </c>
      <c r="H1017" s="255">
        <v>23765</v>
      </c>
      <c r="I1017" s="255">
        <v>375</v>
      </c>
      <c r="J1017" s="255">
        <v>59841</v>
      </c>
      <c r="K1017" s="255">
        <v>151</v>
      </c>
      <c r="L1017" s="255">
        <v>53288</v>
      </c>
      <c r="M1017" s="255">
        <v>87</v>
      </c>
      <c r="N1017" s="255">
        <v>58052</v>
      </c>
      <c r="O1017" s="255">
        <v>29</v>
      </c>
      <c r="P1017" s="255">
        <v>40954</v>
      </c>
      <c r="Q1017" s="255">
        <v>19</v>
      </c>
      <c r="R1017" s="255">
        <v>52434</v>
      </c>
      <c r="S1017" s="255">
        <v>8</v>
      </c>
      <c r="T1017" s="267">
        <v>81093</v>
      </c>
      <c r="U1017" s="300">
        <v>93</v>
      </c>
    </row>
    <row r="1018" spans="1:21" s="251" customFormat="1" ht="11.25" customHeight="1">
      <c r="A1018" s="299">
        <v>931</v>
      </c>
      <c r="B1018" s="265" t="s">
        <v>1199</v>
      </c>
      <c r="C1018" s="255">
        <v>748</v>
      </c>
      <c r="D1018" s="255">
        <v>219872</v>
      </c>
      <c r="E1018" s="255">
        <v>251</v>
      </c>
      <c r="F1018" s="255">
        <v>7786</v>
      </c>
      <c r="G1018" s="255">
        <v>152</v>
      </c>
      <c r="H1018" s="255">
        <v>10575</v>
      </c>
      <c r="I1018" s="255">
        <v>174</v>
      </c>
      <c r="J1018" s="255">
        <v>27318</v>
      </c>
      <c r="K1018" s="255">
        <v>85</v>
      </c>
      <c r="L1018" s="255">
        <v>30285</v>
      </c>
      <c r="M1018" s="255">
        <v>57</v>
      </c>
      <c r="N1018" s="255">
        <v>38603</v>
      </c>
      <c r="O1018" s="255">
        <v>15</v>
      </c>
      <c r="P1018" s="255">
        <v>21138</v>
      </c>
      <c r="Q1018" s="255">
        <v>9</v>
      </c>
      <c r="R1018" s="255">
        <v>25286</v>
      </c>
      <c r="S1018" s="255">
        <v>5</v>
      </c>
      <c r="T1018" s="267">
        <v>58882</v>
      </c>
      <c r="U1018" s="300">
        <v>931</v>
      </c>
    </row>
    <row r="1019" spans="1:21" s="251" customFormat="1" ht="11.25" customHeight="1">
      <c r="A1019" s="299">
        <v>9311</v>
      </c>
      <c r="B1019" s="265" t="s">
        <v>1200</v>
      </c>
      <c r="C1019" s="255">
        <v>220</v>
      </c>
      <c r="D1019" s="255">
        <v>74377</v>
      </c>
      <c r="E1019" s="255">
        <v>38</v>
      </c>
      <c r="F1019" s="255">
        <v>1245</v>
      </c>
      <c r="G1019" s="255">
        <v>39</v>
      </c>
      <c r="H1019" s="255">
        <v>2755</v>
      </c>
      <c r="I1019" s="255">
        <v>67</v>
      </c>
      <c r="J1019" s="255">
        <v>10096</v>
      </c>
      <c r="K1019" s="255">
        <v>43</v>
      </c>
      <c r="L1019" s="255">
        <v>15445</v>
      </c>
      <c r="M1019" s="255">
        <v>21</v>
      </c>
      <c r="N1019" s="255">
        <v>14653</v>
      </c>
      <c r="O1019" s="255">
        <v>6</v>
      </c>
      <c r="P1019" s="255">
        <v>8402</v>
      </c>
      <c r="Q1019" s="255" t="s">
        <v>97</v>
      </c>
      <c r="R1019" s="255" t="s">
        <v>97</v>
      </c>
      <c r="S1019" s="255" t="s">
        <v>97</v>
      </c>
      <c r="T1019" s="267" t="s">
        <v>97</v>
      </c>
      <c r="U1019" s="300">
        <v>9311</v>
      </c>
    </row>
    <row r="1020" spans="1:21" s="251" customFormat="1" ht="11.25" customHeight="1">
      <c r="A1020" s="299">
        <v>9312</v>
      </c>
      <c r="B1020" s="265" t="s">
        <v>1201</v>
      </c>
      <c r="C1020" s="255">
        <v>236</v>
      </c>
      <c r="D1020" s="255">
        <v>78662</v>
      </c>
      <c r="E1020" s="255">
        <v>123</v>
      </c>
      <c r="F1020" s="255">
        <v>3839</v>
      </c>
      <c r="G1020" s="255">
        <v>51</v>
      </c>
      <c r="H1020" s="255">
        <v>3461</v>
      </c>
      <c r="I1020" s="255">
        <v>40</v>
      </c>
      <c r="J1020" s="255">
        <v>6542</v>
      </c>
      <c r="K1020" s="255" t="s">
        <v>97</v>
      </c>
      <c r="L1020" s="255" t="s">
        <v>97</v>
      </c>
      <c r="M1020" s="255" t="s">
        <v>97</v>
      </c>
      <c r="N1020" s="255" t="s">
        <v>97</v>
      </c>
      <c r="O1020" s="255" t="s">
        <v>97</v>
      </c>
      <c r="P1020" s="255" t="s">
        <v>97</v>
      </c>
      <c r="Q1020" s="255" t="s">
        <v>97</v>
      </c>
      <c r="R1020" s="255" t="s">
        <v>97</v>
      </c>
      <c r="S1020" s="255" t="s">
        <v>97</v>
      </c>
      <c r="T1020" s="267" t="s">
        <v>97</v>
      </c>
      <c r="U1020" s="300">
        <v>9312</v>
      </c>
    </row>
    <row r="1021" spans="1:21" s="251" customFormat="1" ht="11.25" customHeight="1">
      <c r="A1021" s="299">
        <v>9313</v>
      </c>
      <c r="B1021" s="265" t="s">
        <v>1202</v>
      </c>
      <c r="C1021" s="255">
        <v>192</v>
      </c>
      <c r="D1021" s="255">
        <v>51517</v>
      </c>
      <c r="E1021" s="255">
        <v>39</v>
      </c>
      <c r="F1021" s="255">
        <v>1231</v>
      </c>
      <c r="G1021" s="255">
        <v>36</v>
      </c>
      <c r="H1021" s="255">
        <v>2626</v>
      </c>
      <c r="I1021" s="255">
        <v>52</v>
      </c>
      <c r="J1021" s="255">
        <v>8393</v>
      </c>
      <c r="K1021" s="255">
        <v>32</v>
      </c>
      <c r="L1021" s="255">
        <v>11219</v>
      </c>
      <c r="M1021" s="255">
        <v>27</v>
      </c>
      <c r="N1021" s="255">
        <v>17753</v>
      </c>
      <c r="O1021" s="255" t="s">
        <v>97</v>
      </c>
      <c r="P1021" s="255" t="s">
        <v>97</v>
      </c>
      <c r="Q1021" s="255" t="s">
        <v>97</v>
      </c>
      <c r="R1021" s="255" t="s">
        <v>97</v>
      </c>
      <c r="S1021" s="255" t="s">
        <v>45</v>
      </c>
      <c r="T1021" s="267">
        <v>0</v>
      </c>
      <c r="U1021" s="300">
        <v>9313</v>
      </c>
    </row>
    <row r="1022" spans="1:21" s="251" customFormat="1" ht="11.25" customHeight="1">
      <c r="A1022" s="299">
        <v>9319</v>
      </c>
      <c r="B1022" s="265" t="s">
        <v>1203</v>
      </c>
      <c r="C1022" s="255">
        <v>100</v>
      </c>
      <c r="D1022" s="255">
        <v>15315</v>
      </c>
      <c r="E1022" s="255">
        <v>51</v>
      </c>
      <c r="F1022" s="255">
        <v>1471</v>
      </c>
      <c r="G1022" s="255">
        <v>26</v>
      </c>
      <c r="H1022" s="255">
        <v>1733</v>
      </c>
      <c r="I1022" s="255">
        <v>15</v>
      </c>
      <c r="J1022" s="255">
        <v>2287</v>
      </c>
      <c r="K1022" s="255" t="s">
        <v>97</v>
      </c>
      <c r="L1022" s="255" t="s">
        <v>97</v>
      </c>
      <c r="M1022" s="255" t="s">
        <v>97</v>
      </c>
      <c r="N1022" s="255" t="s">
        <v>97</v>
      </c>
      <c r="O1022" s="255">
        <v>3</v>
      </c>
      <c r="P1022" s="255">
        <v>4910</v>
      </c>
      <c r="Q1022" s="255" t="s">
        <v>97</v>
      </c>
      <c r="R1022" s="255" t="s">
        <v>97</v>
      </c>
      <c r="S1022" s="255" t="s">
        <v>45</v>
      </c>
      <c r="T1022" s="267">
        <v>0</v>
      </c>
      <c r="U1022" s="300">
        <v>9319</v>
      </c>
    </row>
    <row r="1023" spans="1:21" ht="22.5" customHeight="1">
      <c r="A1023" s="394" t="s">
        <v>1805</v>
      </c>
      <c r="B1023" s="266" t="s">
        <v>1204</v>
      </c>
      <c r="C1023" s="255">
        <v>900</v>
      </c>
      <c r="D1023" s="255">
        <v>169202</v>
      </c>
      <c r="E1023" s="255">
        <v>385</v>
      </c>
      <c r="F1023" s="255">
        <v>11862</v>
      </c>
      <c r="G1023" s="255">
        <v>191</v>
      </c>
      <c r="H1023" s="255">
        <v>13190</v>
      </c>
      <c r="I1023" s="255">
        <v>201</v>
      </c>
      <c r="J1023" s="255">
        <v>32522</v>
      </c>
      <c r="K1023" s="255">
        <v>66</v>
      </c>
      <c r="L1023" s="255">
        <v>23003</v>
      </c>
      <c r="M1023" s="255">
        <v>30</v>
      </c>
      <c r="N1023" s="255">
        <v>19449</v>
      </c>
      <c r="O1023" s="255">
        <v>14</v>
      </c>
      <c r="P1023" s="255">
        <v>19816</v>
      </c>
      <c r="Q1023" s="255">
        <v>10</v>
      </c>
      <c r="R1023" s="255">
        <v>27148</v>
      </c>
      <c r="S1023" s="255">
        <v>3</v>
      </c>
      <c r="T1023" s="267">
        <v>22211</v>
      </c>
      <c r="U1023" s="300">
        <v>932</v>
      </c>
    </row>
    <row r="1024" spans="1:21" s="251" customFormat="1" ht="11.25" customHeight="1">
      <c r="A1024" s="299">
        <v>9321</v>
      </c>
      <c r="B1024" s="265" t="s">
        <v>1205</v>
      </c>
      <c r="C1024" s="255">
        <v>115</v>
      </c>
      <c r="D1024" s="255">
        <v>24030</v>
      </c>
      <c r="E1024" s="255">
        <v>21</v>
      </c>
      <c r="F1024" s="255">
        <v>697</v>
      </c>
      <c r="G1024" s="255">
        <v>33</v>
      </c>
      <c r="H1024" s="255">
        <v>2382</v>
      </c>
      <c r="I1024" s="255">
        <v>51</v>
      </c>
      <c r="J1024" s="255">
        <v>7966</v>
      </c>
      <c r="K1024" s="255" t="s">
        <v>97</v>
      </c>
      <c r="L1024" s="255" t="s">
        <v>97</v>
      </c>
      <c r="M1024" s="255" t="s">
        <v>97</v>
      </c>
      <c r="N1024" s="255" t="s">
        <v>97</v>
      </c>
      <c r="O1024" s="255" t="s">
        <v>45</v>
      </c>
      <c r="P1024" s="255" t="s">
        <v>45</v>
      </c>
      <c r="Q1024" s="255" t="s">
        <v>45</v>
      </c>
      <c r="R1024" s="255" t="s">
        <v>45</v>
      </c>
      <c r="S1024" s="255" t="s">
        <v>97</v>
      </c>
      <c r="T1024" s="267" t="s">
        <v>97</v>
      </c>
      <c r="U1024" s="300">
        <v>9321</v>
      </c>
    </row>
    <row r="1025" spans="1:21" ht="22.5">
      <c r="A1025" s="394" t="s">
        <v>1806</v>
      </c>
      <c r="B1025" s="266" t="s">
        <v>1206</v>
      </c>
      <c r="C1025" s="255">
        <v>785</v>
      </c>
      <c r="D1025" s="255">
        <v>145172</v>
      </c>
      <c r="E1025" s="255">
        <v>364</v>
      </c>
      <c r="F1025" s="255">
        <v>11165</v>
      </c>
      <c r="G1025" s="255">
        <v>158</v>
      </c>
      <c r="H1025" s="255">
        <v>10809</v>
      </c>
      <c r="I1025" s="255">
        <v>150</v>
      </c>
      <c r="J1025" s="255">
        <v>24556</v>
      </c>
      <c r="K1025" s="255" t="s">
        <v>97</v>
      </c>
      <c r="L1025" s="255" t="s">
        <v>97</v>
      </c>
      <c r="M1025" s="255" t="s">
        <v>97</v>
      </c>
      <c r="N1025" s="255" t="s">
        <v>97</v>
      </c>
      <c r="O1025" s="255">
        <v>14</v>
      </c>
      <c r="P1025" s="255">
        <v>19816</v>
      </c>
      <c r="Q1025" s="255">
        <v>10</v>
      </c>
      <c r="R1025" s="255">
        <v>27148</v>
      </c>
      <c r="S1025" s="255" t="s">
        <v>97</v>
      </c>
      <c r="T1025" s="267" t="s">
        <v>97</v>
      </c>
      <c r="U1025" s="300">
        <v>9329</v>
      </c>
    </row>
    <row r="1026" spans="1:21" s="245" customFormat="1" ht="18" customHeight="1">
      <c r="A1026" s="242" t="s">
        <v>143</v>
      </c>
      <c r="B1026" s="237" t="s">
        <v>207</v>
      </c>
      <c r="C1026" s="263">
        <v>16896</v>
      </c>
      <c r="D1026" s="263">
        <v>2893886</v>
      </c>
      <c r="E1026" s="263">
        <v>8096</v>
      </c>
      <c r="F1026" s="263">
        <v>257183</v>
      </c>
      <c r="G1026" s="263">
        <v>4252</v>
      </c>
      <c r="H1026" s="263">
        <v>298788</v>
      </c>
      <c r="I1026" s="263">
        <v>2951</v>
      </c>
      <c r="J1026" s="263">
        <v>452403</v>
      </c>
      <c r="K1026" s="263">
        <v>1008</v>
      </c>
      <c r="L1026" s="263">
        <v>348519</v>
      </c>
      <c r="M1026" s="263">
        <v>342</v>
      </c>
      <c r="N1026" s="263">
        <v>232540</v>
      </c>
      <c r="O1026" s="263">
        <v>149</v>
      </c>
      <c r="P1026" s="263">
        <v>206519</v>
      </c>
      <c r="Q1026" s="263">
        <v>60</v>
      </c>
      <c r="R1026" s="263">
        <v>175621</v>
      </c>
      <c r="S1026" s="263">
        <v>38</v>
      </c>
      <c r="T1026" s="264">
        <v>922314</v>
      </c>
      <c r="U1026" s="303" t="s">
        <v>145</v>
      </c>
    </row>
    <row r="1027" spans="1:21" ht="22.5">
      <c r="A1027" s="394" t="s">
        <v>1807</v>
      </c>
      <c r="B1027" s="266" t="s">
        <v>1208</v>
      </c>
      <c r="C1027" s="255">
        <v>513</v>
      </c>
      <c r="D1027" s="255">
        <v>324630</v>
      </c>
      <c r="E1027" s="255">
        <v>185</v>
      </c>
      <c r="F1027" s="255">
        <v>5843</v>
      </c>
      <c r="G1027" s="255">
        <v>124</v>
      </c>
      <c r="H1027" s="255">
        <v>8888</v>
      </c>
      <c r="I1027" s="255">
        <v>106</v>
      </c>
      <c r="J1027" s="255">
        <v>15904</v>
      </c>
      <c r="K1027" s="255">
        <v>50</v>
      </c>
      <c r="L1027" s="255">
        <v>17520</v>
      </c>
      <c r="M1027" s="255">
        <v>17</v>
      </c>
      <c r="N1027" s="255">
        <v>11288</v>
      </c>
      <c r="O1027" s="255">
        <v>11</v>
      </c>
      <c r="P1027" s="255">
        <v>14200</v>
      </c>
      <c r="Q1027" s="255" t="s">
        <v>97</v>
      </c>
      <c r="R1027" s="255" t="s">
        <v>97</v>
      </c>
      <c r="S1027" s="255" t="s">
        <v>97</v>
      </c>
      <c r="T1027" s="267" t="s">
        <v>97</v>
      </c>
      <c r="U1027" s="300">
        <v>94</v>
      </c>
    </row>
    <row r="1028" spans="1:21" ht="22.5">
      <c r="A1028" s="394" t="s">
        <v>1808</v>
      </c>
      <c r="B1028" s="266" t="s">
        <v>1209</v>
      </c>
      <c r="C1028" s="255">
        <v>33</v>
      </c>
      <c r="D1028" s="255">
        <v>41938</v>
      </c>
      <c r="E1028" s="255">
        <v>11</v>
      </c>
      <c r="F1028" s="255">
        <v>394</v>
      </c>
      <c r="G1028" s="255">
        <v>6</v>
      </c>
      <c r="H1028" s="255">
        <v>408</v>
      </c>
      <c r="I1028" s="255">
        <v>3</v>
      </c>
      <c r="J1028" s="255">
        <v>457</v>
      </c>
      <c r="K1028" s="255">
        <v>7</v>
      </c>
      <c r="L1028" s="255">
        <v>2327</v>
      </c>
      <c r="M1028" s="255" t="s">
        <v>97</v>
      </c>
      <c r="N1028" s="255" t="s">
        <v>97</v>
      </c>
      <c r="O1028" s="255" t="s">
        <v>45</v>
      </c>
      <c r="P1028" s="255" t="s">
        <v>45</v>
      </c>
      <c r="Q1028" s="255" t="s">
        <v>97</v>
      </c>
      <c r="R1028" s="255" t="s">
        <v>97</v>
      </c>
      <c r="S1028" s="255" t="s">
        <v>97</v>
      </c>
      <c r="T1028" s="267" t="s">
        <v>97</v>
      </c>
      <c r="U1028" s="300">
        <v>941</v>
      </c>
    </row>
    <row r="1029" spans="1:21" s="251" customFormat="1" ht="11.25" customHeight="1">
      <c r="A1029" s="299">
        <v>9411</v>
      </c>
      <c r="B1029" s="265" t="s">
        <v>1210</v>
      </c>
      <c r="C1029" s="255">
        <v>17</v>
      </c>
      <c r="D1029" s="255">
        <v>13514</v>
      </c>
      <c r="E1029" s="255">
        <v>5</v>
      </c>
      <c r="F1029" s="255">
        <v>179</v>
      </c>
      <c r="G1029" s="255" t="s">
        <v>97</v>
      </c>
      <c r="H1029" s="255" t="s">
        <v>97</v>
      </c>
      <c r="I1029" s="255" t="s">
        <v>97</v>
      </c>
      <c r="J1029" s="255" t="s">
        <v>97</v>
      </c>
      <c r="K1029" s="255">
        <v>4</v>
      </c>
      <c r="L1029" s="255">
        <v>1293</v>
      </c>
      <c r="M1029" s="255" t="s">
        <v>97</v>
      </c>
      <c r="N1029" s="255" t="s">
        <v>97</v>
      </c>
      <c r="O1029" s="255" t="s">
        <v>45</v>
      </c>
      <c r="P1029" s="255" t="s">
        <v>45</v>
      </c>
      <c r="Q1029" s="255" t="s">
        <v>97</v>
      </c>
      <c r="R1029" s="255" t="s">
        <v>97</v>
      </c>
      <c r="S1029" s="255" t="s">
        <v>97</v>
      </c>
      <c r="T1029" s="267" t="s">
        <v>97</v>
      </c>
      <c r="U1029" s="300">
        <v>9411</v>
      </c>
    </row>
    <row r="1030" spans="1:21" s="251" customFormat="1" ht="11.25" customHeight="1">
      <c r="A1030" s="299">
        <v>9412</v>
      </c>
      <c r="B1030" s="265" t="s">
        <v>1211</v>
      </c>
      <c r="C1030" s="255">
        <v>16</v>
      </c>
      <c r="D1030" s="255">
        <v>28424</v>
      </c>
      <c r="E1030" s="255">
        <v>6</v>
      </c>
      <c r="F1030" s="255">
        <v>215</v>
      </c>
      <c r="G1030" s="255" t="s">
        <v>97</v>
      </c>
      <c r="H1030" s="255" t="s">
        <v>97</v>
      </c>
      <c r="I1030" s="255" t="s">
        <v>97</v>
      </c>
      <c r="J1030" s="255" t="s">
        <v>97</v>
      </c>
      <c r="K1030" s="255">
        <v>3</v>
      </c>
      <c r="L1030" s="255">
        <v>1034</v>
      </c>
      <c r="M1030" s="255" t="s">
        <v>45</v>
      </c>
      <c r="N1030" s="255" t="s">
        <v>45</v>
      </c>
      <c r="O1030" s="255" t="s">
        <v>45</v>
      </c>
      <c r="P1030" s="255" t="s">
        <v>45</v>
      </c>
      <c r="Q1030" s="255" t="s">
        <v>97</v>
      </c>
      <c r="R1030" s="255" t="s">
        <v>97</v>
      </c>
      <c r="S1030" s="255" t="s">
        <v>97</v>
      </c>
      <c r="T1030" s="267" t="s">
        <v>97</v>
      </c>
      <c r="U1030" s="300">
        <v>9412</v>
      </c>
    </row>
    <row r="1031" spans="1:21" ht="22.5" customHeight="1">
      <c r="A1031" s="394" t="s">
        <v>1809</v>
      </c>
      <c r="B1031" s="266" t="s">
        <v>1271</v>
      </c>
      <c r="C1031" s="255">
        <v>480</v>
      </c>
      <c r="D1031" s="255">
        <v>282691</v>
      </c>
      <c r="E1031" s="255">
        <v>174</v>
      </c>
      <c r="F1031" s="255">
        <v>5449</v>
      </c>
      <c r="G1031" s="255">
        <v>118</v>
      </c>
      <c r="H1031" s="255">
        <v>8480</v>
      </c>
      <c r="I1031" s="255">
        <v>103</v>
      </c>
      <c r="J1031" s="255">
        <v>15446</v>
      </c>
      <c r="K1031" s="255">
        <v>43</v>
      </c>
      <c r="L1031" s="255">
        <v>15193</v>
      </c>
      <c r="M1031" s="255" t="s">
        <v>97</v>
      </c>
      <c r="N1031" s="255" t="s">
        <v>97</v>
      </c>
      <c r="O1031" s="255">
        <v>11</v>
      </c>
      <c r="P1031" s="255">
        <v>14200</v>
      </c>
      <c r="Q1031" s="255">
        <v>5</v>
      </c>
      <c r="R1031" s="255">
        <v>16529</v>
      </c>
      <c r="S1031" s="255" t="s">
        <v>97</v>
      </c>
      <c r="T1031" s="267" t="s">
        <v>97</v>
      </c>
      <c r="U1031" s="300">
        <v>949</v>
      </c>
    </row>
    <row r="1032" spans="1:21" s="251" customFormat="1" ht="11.25" customHeight="1">
      <c r="A1032" s="299">
        <v>9491</v>
      </c>
      <c r="B1032" s="265" t="s">
        <v>1213</v>
      </c>
      <c r="C1032" s="255">
        <v>41</v>
      </c>
      <c r="D1032" s="255">
        <v>71052</v>
      </c>
      <c r="E1032" s="255">
        <v>16</v>
      </c>
      <c r="F1032" s="255">
        <v>503</v>
      </c>
      <c r="G1032" s="255">
        <v>10</v>
      </c>
      <c r="H1032" s="255">
        <v>800</v>
      </c>
      <c r="I1032" s="255">
        <v>5</v>
      </c>
      <c r="J1032" s="255">
        <v>721</v>
      </c>
      <c r="K1032" s="255" t="s">
        <v>97</v>
      </c>
      <c r="L1032" s="255" t="s">
        <v>97</v>
      </c>
      <c r="M1032" s="255" t="s">
        <v>45</v>
      </c>
      <c r="N1032" s="255" t="s">
        <v>45</v>
      </c>
      <c r="O1032" s="255">
        <v>4</v>
      </c>
      <c r="P1032" s="255">
        <v>4376</v>
      </c>
      <c r="Q1032" s="255" t="s">
        <v>97</v>
      </c>
      <c r="R1032" s="255" t="s">
        <v>97</v>
      </c>
      <c r="S1032" s="255" t="s">
        <v>97</v>
      </c>
      <c r="T1032" s="267" t="s">
        <v>97</v>
      </c>
      <c r="U1032" s="300">
        <v>9491</v>
      </c>
    </row>
    <row r="1033" spans="1:21" s="251" customFormat="1" ht="11.25" customHeight="1">
      <c r="A1033" s="299">
        <v>9492</v>
      </c>
      <c r="B1033" s="265" t="s">
        <v>1214</v>
      </c>
      <c r="C1033" s="255" t="s">
        <v>97</v>
      </c>
      <c r="D1033" s="255" t="s">
        <v>97</v>
      </c>
      <c r="E1033" s="255" t="s">
        <v>45</v>
      </c>
      <c r="F1033" s="255" t="s">
        <v>45</v>
      </c>
      <c r="G1033" s="255" t="s">
        <v>45</v>
      </c>
      <c r="H1033" s="255" t="s">
        <v>45</v>
      </c>
      <c r="I1033" s="255" t="s">
        <v>45</v>
      </c>
      <c r="J1033" s="255" t="s">
        <v>45</v>
      </c>
      <c r="K1033" s="255" t="s">
        <v>97</v>
      </c>
      <c r="L1033" s="255" t="s">
        <v>97</v>
      </c>
      <c r="M1033" s="255" t="s">
        <v>45</v>
      </c>
      <c r="N1033" s="255" t="s">
        <v>45</v>
      </c>
      <c r="O1033" s="255" t="s">
        <v>45</v>
      </c>
      <c r="P1033" s="255" t="s">
        <v>45</v>
      </c>
      <c r="Q1033" s="255" t="s">
        <v>45</v>
      </c>
      <c r="R1033" s="255" t="s">
        <v>45</v>
      </c>
      <c r="S1033" s="255" t="s">
        <v>45</v>
      </c>
      <c r="T1033" s="267">
        <v>0</v>
      </c>
      <c r="U1033" s="300">
        <v>9492</v>
      </c>
    </row>
    <row r="1034" spans="1:21" s="251" customFormat="1" ht="11.25" customHeight="1">
      <c r="A1034" s="299">
        <v>9499</v>
      </c>
      <c r="B1034" s="265" t="s">
        <v>1215</v>
      </c>
      <c r="C1034" s="255" t="s">
        <v>97</v>
      </c>
      <c r="D1034" s="255" t="s">
        <v>97</v>
      </c>
      <c r="E1034" s="255">
        <v>158</v>
      </c>
      <c r="F1034" s="255">
        <v>4946</v>
      </c>
      <c r="G1034" s="255">
        <v>108</v>
      </c>
      <c r="H1034" s="255">
        <v>7680</v>
      </c>
      <c r="I1034" s="255">
        <v>98</v>
      </c>
      <c r="J1034" s="255">
        <v>14725</v>
      </c>
      <c r="K1034" s="255">
        <v>40</v>
      </c>
      <c r="L1034" s="255">
        <v>13946</v>
      </c>
      <c r="M1034" s="255" t="s">
        <v>97</v>
      </c>
      <c r="N1034" s="255" t="s">
        <v>97</v>
      </c>
      <c r="O1034" s="255">
        <v>7</v>
      </c>
      <c r="P1034" s="255">
        <v>9824</v>
      </c>
      <c r="Q1034" s="255" t="s">
        <v>97</v>
      </c>
      <c r="R1034" s="255" t="s">
        <v>97</v>
      </c>
      <c r="S1034" s="255">
        <v>8</v>
      </c>
      <c r="T1034" s="267">
        <v>138142</v>
      </c>
      <c r="U1034" s="300">
        <v>9499</v>
      </c>
    </row>
    <row r="1035" spans="1:21" s="251" customFormat="1" ht="11.25" customHeight="1">
      <c r="A1035" s="299">
        <v>94991</v>
      </c>
      <c r="B1035" s="265" t="s">
        <v>1216</v>
      </c>
      <c r="C1035" s="255">
        <v>70</v>
      </c>
      <c r="D1035" s="255">
        <v>20943</v>
      </c>
      <c r="E1035" s="255">
        <v>17</v>
      </c>
      <c r="F1035" s="255">
        <v>559</v>
      </c>
      <c r="G1035" s="255">
        <v>22</v>
      </c>
      <c r="H1035" s="255">
        <v>1483</v>
      </c>
      <c r="I1035" s="255">
        <v>14</v>
      </c>
      <c r="J1035" s="255">
        <v>2326</v>
      </c>
      <c r="K1035" s="255">
        <v>9</v>
      </c>
      <c r="L1035" s="255">
        <v>3089</v>
      </c>
      <c r="M1035" s="255">
        <v>5</v>
      </c>
      <c r="N1035" s="255">
        <v>3379</v>
      </c>
      <c r="O1035" s="255" t="s">
        <v>97</v>
      </c>
      <c r="P1035" s="255" t="s">
        <v>97</v>
      </c>
      <c r="Q1035" s="255" t="s">
        <v>97</v>
      </c>
      <c r="R1035" s="255" t="s">
        <v>97</v>
      </c>
      <c r="S1035" s="255" t="s">
        <v>97</v>
      </c>
      <c r="T1035" s="267" t="s">
        <v>97</v>
      </c>
      <c r="U1035" s="300">
        <v>94991</v>
      </c>
    </row>
    <row r="1036" spans="1:21" s="251" customFormat="1" ht="11.25" customHeight="1">
      <c r="A1036" s="299">
        <v>94992</v>
      </c>
      <c r="B1036" s="265" t="s">
        <v>1217</v>
      </c>
      <c r="C1036" s="255">
        <v>52</v>
      </c>
      <c r="D1036" s="255">
        <v>19749</v>
      </c>
      <c r="E1036" s="255">
        <v>23</v>
      </c>
      <c r="F1036" s="255">
        <v>730</v>
      </c>
      <c r="G1036" s="255">
        <v>9</v>
      </c>
      <c r="H1036" s="255">
        <v>606</v>
      </c>
      <c r="I1036" s="255" t="s">
        <v>97</v>
      </c>
      <c r="J1036" s="255" t="s">
        <v>97</v>
      </c>
      <c r="K1036" s="255" t="s">
        <v>97</v>
      </c>
      <c r="L1036" s="255" t="s">
        <v>97</v>
      </c>
      <c r="M1036" s="255">
        <v>4</v>
      </c>
      <c r="N1036" s="255">
        <v>2511</v>
      </c>
      <c r="O1036" s="255" t="s">
        <v>97</v>
      </c>
      <c r="P1036" s="255" t="s">
        <v>97</v>
      </c>
      <c r="Q1036" s="255" t="s">
        <v>45</v>
      </c>
      <c r="R1036" s="255" t="s">
        <v>45</v>
      </c>
      <c r="S1036" s="255" t="s">
        <v>97</v>
      </c>
      <c r="T1036" s="267" t="s">
        <v>97</v>
      </c>
      <c r="U1036" s="300">
        <v>94992</v>
      </c>
    </row>
    <row r="1037" spans="1:21" s="251" customFormat="1" ht="11.25" customHeight="1">
      <c r="A1037" s="299">
        <v>94993</v>
      </c>
      <c r="B1037" s="265" t="s">
        <v>1218</v>
      </c>
      <c r="C1037" s="255" t="s">
        <v>97</v>
      </c>
      <c r="D1037" s="255" t="s">
        <v>97</v>
      </c>
      <c r="E1037" s="255">
        <v>13</v>
      </c>
      <c r="F1037" s="255">
        <v>401</v>
      </c>
      <c r="G1037" s="255">
        <v>6</v>
      </c>
      <c r="H1037" s="255">
        <v>427</v>
      </c>
      <c r="I1037" s="255">
        <v>6</v>
      </c>
      <c r="J1037" s="255">
        <v>1074</v>
      </c>
      <c r="K1037" s="255" t="s">
        <v>45</v>
      </c>
      <c r="L1037" s="255" t="s">
        <v>45</v>
      </c>
      <c r="M1037" s="255" t="s">
        <v>45</v>
      </c>
      <c r="N1037" s="255" t="s">
        <v>45</v>
      </c>
      <c r="O1037" s="255" t="s">
        <v>97</v>
      </c>
      <c r="P1037" s="255" t="s">
        <v>97</v>
      </c>
      <c r="Q1037" s="255" t="s">
        <v>97</v>
      </c>
      <c r="R1037" s="255" t="s">
        <v>97</v>
      </c>
      <c r="S1037" s="255" t="s">
        <v>45</v>
      </c>
      <c r="T1037" s="267">
        <v>0</v>
      </c>
      <c r="U1037" s="300">
        <v>94993</v>
      </c>
    </row>
    <row r="1038" spans="1:21" s="251" customFormat="1" ht="11.25" customHeight="1">
      <c r="A1038" s="299">
        <v>94994</v>
      </c>
      <c r="B1038" s="265" t="s">
        <v>1219</v>
      </c>
      <c r="C1038" s="255">
        <v>16</v>
      </c>
      <c r="D1038" s="255">
        <v>2651</v>
      </c>
      <c r="E1038" s="255">
        <v>7</v>
      </c>
      <c r="F1038" s="255">
        <v>228</v>
      </c>
      <c r="G1038" s="255">
        <v>4</v>
      </c>
      <c r="H1038" s="255">
        <v>287</v>
      </c>
      <c r="I1038" s="255" t="s">
        <v>97</v>
      </c>
      <c r="J1038" s="255" t="s">
        <v>97</v>
      </c>
      <c r="K1038" s="255" t="s">
        <v>97</v>
      </c>
      <c r="L1038" s="255" t="s">
        <v>97</v>
      </c>
      <c r="M1038" s="255" t="s">
        <v>97</v>
      </c>
      <c r="N1038" s="255" t="s">
        <v>97</v>
      </c>
      <c r="O1038" s="255" t="s">
        <v>45</v>
      </c>
      <c r="P1038" s="255" t="s">
        <v>45</v>
      </c>
      <c r="Q1038" s="255" t="s">
        <v>45</v>
      </c>
      <c r="R1038" s="255" t="s">
        <v>45</v>
      </c>
      <c r="S1038" s="255" t="s">
        <v>45</v>
      </c>
      <c r="T1038" s="267">
        <v>0</v>
      </c>
      <c r="U1038" s="300">
        <v>94994</v>
      </c>
    </row>
    <row r="1039" spans="1:21" s="251" customFormat="1" ht="11.25" customHeight="1">
      <c r="A1039" s="299">
        <v>94999</v>
      </c>
      <c r="B1039" s="265" t="s">
        <v>1220</v>
      </c>
      <c r="C1039" s="255">
        <v>273</v>
      </c>
      <c r="D1039" s="255">
        <v>161876</v>
      </c>
      <c r="E1039" s="255">
        <v>98</v>
      </c>
      <c r="F1039" s="255">
        <v>3029</v>
      </c>
      <c r="G1039" s="255">
        <v>67</v>
      </c>
      <c r="H1039" s="255">
        <v>4876</v>
      </c>
      <c r="I1039" s="255">
        <v>69</v>
      </c>
      <c r="J1039" s="255">
        <v>9941</v>
      </c>
      <c r="K1039" s="255">
        <v>23</v>
      </c>
      <c r="L1039" s="255">
        <v>8119</v>
      </c>
      <c r="M1039" s="255">
        <v>4</v>
      </c>
      <c r="N1039" s="255">
        <v>2643</v>
      </c>
      <c r="O1039" s="255">
        <v>4</v>
      </c>
      <c r="P1039" s="255">
        <v>6130</v>
      </c>
      <c r="Q1039" s="255" t="s">
        <v>97</v>
      </c>
      <c r="R1039" s="255" t="s">
        <v>97</v>
      </c>
      <c r="S1039" s="255" t="s">
        <v>97</v>
      </c>
      <c r="T1039" s="267" t="s">
        <v>97</v>
      </c>
      <c r="U1039" s="300">
        <v>94999</v>
      </c>
    </row>
    <row r="1040" spans="1:21" ht="22.5">
      <c r="A1040" s="394" t="s">
        <v>1810</v>
      </c>
      <c r="B1040" s="266" t="s">
        <v>1221</v>
      </c>
      <c r="C1040" s="255">
        <v>615</v>
      </c>
      <c r="D1040" s="255">
        <v>113190</v>
      </c>
      <c r="E1040" s="255">
        <v>206</v>
      </c>
      <c r="F1040" s="255">
        <v>6722</v>
      </c>
      <c r="G1040" s="255">
        <v>166</v>
      </c>
      <c r="H1040" s="255">
        <v>11812</v>
      </c>
      <c r="I1040" s="255">
        <v>147</v>
      </c>
      <c r="J1040" s="255">
        <v>22986</v>
      </c>
      <c r="K1040" s="255">
        <v>60</v>
      </c>
      <c r="L1040" s="255">
        <v>20705</v>
      </c>
      <c r="M1040" s="255">
        <v>19</v>
      </c>
      <c r="N1040" s="255">
        <v>12718</v>
      </c>
      <c r="O1040" s="255">
        <v>13</v>
      </c>
      <c r="P1040" s="255">
        <v>18423</v>
      </c>
      <c r="Q1040" s="255" t="s">
        <v>97</v>
      </c>
      <c r="R1040" s="255" t="s">
        <v>97</v>
      </c>
      <c r="S1040" s="255" t="s">
        <v>97</v>
      </c>
      <c r="T1040" s="267" t="s">
        <v>97</v>
      </c>
      <c r="U1040" s="300">
        <v>95</v>
      </c>
    </row>
    <row r="1041" spans="1:21" ht="22.5">
      <c r="A1041" s="394" t="s">
        <v>1811</v>
      </c>
      <c r="B1041" s="266" t="s">
        <v>1222</v>
      </c>
      <c r="C1041" s="255">
        <v>74</v>
      </c>
      <c r="D1041" s="255">
        <v>31713</v>
      </c>
      <c r="E1041" s="255">
        <v>16</v>
      </c>
      <c r="F1041" s="255">
        <v>500</v>
      </c>
      <c r="G1041" s="255">
        <v>24</v>
      </c>
      <c r="H1041" s="255">
        <v>1649</v>
      </c>
      <c r="I1041" s="255">
        <v>17</v>
      </c>
      <c r="J1041" s="255">
        <v>2687</v>
      </c>
      <c r="K1041" s="255">
        <v>7</v>
      </c>
      <c r="L1041" s="255">
        <v>2547</v>
      </c>
      <c r="M1041" s="255">
        <v>4</v>
      </c>
      <c r="N1041" s="255">
        <v>2671</v>
      </c>
      <c r="O1041" s="255" t="s">
        <v>97</v>
      </c>
      <c r="P1041" s="255" t="s">
        <v>97</v>
      </c>
      <c r="Q1041" s="255" t="s">
        <v>97</v>
      </c>
      <c r="R1041" s="255" t="s">
        <v>97</v>
      </c>
      <c r="S1041" s="255" t="s">
        <v>97</v>
      </c>
      <c r="T1041" s="267" t="s">
        <v>97</v>
      </c>
      <c r="U1041" s="300">
        <v>951</v>
      </c>
    </row>
    <row r="1042" spans="1:21" ht="22.5">
      <c r="A1042" s="394" t="s">
        <v>1812</v>
      </c>
      <c r="B1042" s="266" t="s">
        <v>1223</v>
      </c>
      <c r="C1042" s="255">
        <v>63</v>
      </c>
      <c r="D1042" s="255">
        <v>24100</v>
      </c>
      <c r="E1042" s="255" t="s">
        <v>97</v>
      </c>
      <c r="F1042" s="255" t="s">
        <v>97</v>
      </c>
      <c r="G1042" s="255">
        <v>21</v>
      </c>
      <c r="H1042" s="255">
        <v>1451</v>
      </c>
      <c r="I1042" s="255">
        <v>13</v>
      </c>
      <c r="J1042" s="255">
        <v>1971</v>
      </c>
      <c r="K1042" s="255">
        <v>7</v>
      </c>
      <c r="L1042" s="255">
        <v>2547</v>
      </c>
      <c r="M1042" s="255" t="s">
        <v>97</v>
      </c>
      <c r="N1042" s="255" t="s">
        <v>97</v>
      </c>
      <c r="O1042" s="255" t="s">
        <v>97</v>
      </c>
      <c r="P1042" s="255" t="s">
        <v>97</v>
      </c>
      <c r="Q1042" s="255" t="s">
        <v>45</v>
      </c>
      <c r="R1042" s="255" t="s">
        <v>45</v>
      </c>
      <c r="S1042" s="255" t="s">
        <v>97</v>
      </c>
      <c r="T1042" s="267" t="s">
        <v>97</v>
      </c>
      <c r="U1042" s="300">
        <v>9511</v>
      </c>
    </row>
    <row r="1043" spans="1:21" s="251" customFormat="1" ht="11.25" customHeight="1">
      <c r="A1043" s="299">
        <v>9512</v>
      </c>
      <c r="B1043" s="265" t="s">
        <v>1224</v>
      </c>
      <c r="C1043" s="255">
        <v>11</v>
      </c>
      <c r="D1043" s="255">
        <v>7613</v>
      </c>
      <c r="E1043" s="255" t="s">
        <v>97</v>
      </c>
      <c r="F1043" s="255" t="s">
        <v>97</v>
      </c>
      <c r="G1043" s="255">
        <v>3</v>
      </c>
      <c r="H1043" s="255">
        <v>198</v>
      </c>
      <c r="I1043" s="255">
        <v>4</v>
      </c>
      <c r="J1043" s="255">
        <v>717</v>
      </c>
      <c r="K1043" s="255" t="s">
        <v>45</v>
      </c>
      <c r="L1043" s="255" t="s">
        <v>45</v>
      </c>
      <c r="M1043" s="255" t="s">
        <v>97</v>
      </c>
      <c r="N1043" s="255" t="s">
        <v>97</v>
      </c>
      <c r="O1043" s="255" t="s">
        <v>97</v>
      </c>
      <c r="P1043" s="255" t="s">
        <v>97</v>
      </c>
      <c r="Q1043" s="255" t="s">
        <v>97</v>
      </c>
      <c r="R1043" s="255" t="s">
        <v>97</v>
      </c>
      <c r="S1043" s="255" t="s">
        <v>45</v>
      </c>
      <c r="T1043" s="267">
        <v>0</v>
      </c>
      <c r="U1043" s="300">
        <v>9512</v>
      </c>
    </row>
    <row r="1044" spans="1:21" s="251" customFormat="1" ht="11.25" customHeight="1">
      <c r="A1044" s="299">
        <v>952</v>
      </c>
      <c r="B1044" s="265" t="s">
        <v>1225</v>
      </c>
      <c r="C1044" s="255">
        <v>541</v>
      </c>
      <c r="D1044" s="255">
        <v>81477</v>
      </c>
      <c r="E1044" s="255">
        <v>190</v>
      </c>
      <c r="F1044" s="255">
        <v>6222</v>
      </c>
      <c r="G1044" s="255">
        <v>142</v>
      </c>
      <c r="H1044" s="255">
        <v>10163</v>
      </c>
      <c r="I1044" s="255">
        <v>130</v>
      </c>
      <c r="J1044" s="255">
        <v>20298</v>
      </c>
      <c r="K1044" s="255">
        <v>53</v>
      </c>
      <c r="L1044" s="255">
        <v>18158</v>
      </c>
      <c r="M1044" s="255">
        <v>15</v>
      </c>
      <c r="N1044" s="255">
        <v>10047</v>
      </c>
      <c r="O1044" s="255" t="s">
        <v>97</v>
      </c>
      <c r="P1044" s="255" t="s">
        <v>97</v>
      </c>
      <c r="Q1044" s="255" t="s">
        <v>97</v>
      </c>
      <c r="R1044" s="255" t="s">
        <v>97</v>
      </c>
      <c r="S1044" s="255" t="s">
        <v>45</v>
      </c>
      <c r="T1044" s="267">
        <v>0</v>
      </c>
      <c r="U1044" s="300">
        <v>952</v>
      </c>
    </row>
    <row r="1045" spans="1:21" s="251" customFormat="1" ht="11.25" customHeight="1">
      <c r="A1045" s="299">
        <v>9521</v>
      </c>
      <c r="B1045" s="265" t="s">
        <v>1226</v>
      </c>
      <c r="C1045" s="255">
        <v>34</v>
      </c>
      <c r="D1045" s="255">
        <v>6752</v>
      </c>
      <c r="E1045" s="255">
        <v>9</v>
      </c>
      <c r="F1045" s="255">
        <v>349</v>
      </c>
      <c r="G1045" s="255">
        <v>9</v>
      </c>
      <c r="H1045" s="255">
        <v>561</v>
      </c>
      <c r="I1045" s="255">
        <v>8</v>
      </c>
      <c r="J1045" s="255">
        <v>1303</v>
      </c>
      <c r="K1045" s="255">
        <v>5</v>
      </c>
      <c r="L1045" s="255">
        <v>1957</v>
      </c>
      <c r="M1045" s="255" t="s">
        <v>97</v>
      </c>
      <c r="N1045" s="255" t="s">
        <v>97</v>
      </c>
      <c r="O1045" s="255" t="s">
        <v>97</v>
      </c>
      <c r="P1045" s="255" t="s">
        <v>97</v>
      </c>
      <c r="Q1045" s="255" t="s">
        <v>45</v>
      </c>
      <c r="R1045" s="255" t="s">
        <v>45</v>
      </c>
      <c r="S1045" s="255" t="s">
        <v>45</v>
      </c>
      <c r="T1045" s="267">
        <v>0</v>
      </c>
      <c r="U1045" s="300">
        <v>9521</v>
      </c>
    </row>
    <row r="1046" spans="1:21" ht="22.5">
      <c r="A1046" s="394" t="s">
        <v>1813</v>
      </c>
      <c r="B1046" s="266" t="s">
        <v>1227</v>
      </c>
      <c r="C1046" s="255">
        <v>83</v>
      </c>
      <c r="D1046" s="255">
        <v>16935</v>
      </c>
      <c r="E1046" s="255">
        <v>19</v>
      </c>
      <c r="F1046" s="255">
        <v>671</v>
      </c>
      <c r="G1046" s="255">
        <v>16</v>
      </c>
      <c r="H1046" s="255">
        <v>1095</v>
      </c>
      <c r="I1046" s="255">
        <v>30</v>
      </c>
      <c r="J1046" s="255">
        <v>4685</v>
      </c>
      <c r="K1046" s="255">
        <v>12</v>
      </c>
      <c r="L1046" s="255">
        <v>4092</v>
      </c>
      <c r="M1046" s="255">
        <v>3</v>
      </c>
      <c r="N1046" s="255">
        <v>2028</v>
      </c>
      <c r="O1046" s="255">
        <v>3</v>
      </c>
      <c r="P1046" s="255">
        <v>4364</v>
      </c>
      <c r="Q1046" s="255" t="s">
        <v>45</v>
      </c>
      <c r="R1046" s="255" t="s">
        <v>45</v>
      </c>
      <c r="S1046" s="255" t="s">
        <v>45</v>
      </c>
      <c r="T1046" s="267">
        <v>0</v>
      </c>
      <c r="U1046" s="300">
        <v>9522</v>
      </c>
    </row>
    <row r="1047" spans="1:21" s="251" customFormat="1" ht="11.25" customHeight="1">
      <c r="A1047" s="299">
        <v>9523</v>
      </c>
      <c r="B1047" s="265" t="s">
        <v>1228</v>
      </c>
      <c r="C1047" s="255">
        <v>90</v>
      </c>
      <c r="D1047" s="255">
        <v>8005</v>
      </c>
      <c r="E1047" s="255">
        <v>41</v>
      </c>
      <c r="F1047" s="255">
        <v>1294</v>
      </c>
      <c r="G1047" s="255">
        <v>25</v>
      </c>
      <c r="H1047" s="255">
        <v>1691</v>
      </c>
      <c r="I1047" s="255">
        <v>18</v>
      </c>
      <c r="J1047" s="255">
        <v>2621</v>
      </c>
      <c r="K1047" s="255" t="s">
        <v>97</v>
      </c>
      <c r="L1047" s="255" t="s">
        <v>97</v>
      </c>
      <c r="M1047" s="255" t="s">
        <v>97</v>
      </c>
      <c r="N1047" s="255" t="s">
        <v>97</v>
      </c>
      <c r="O1047" s="255" t="s">
        <v>45</v>
      </c>
      <c r="P1047" s="255" t="s">
        <v>45</v>
      </c>
      <c r="Q1047" s="255" t="s">
        <v>45</v>
      </c>
      <c r="R1047" s="255" t="s">
        <v>45</v>
      </c>
      <c r="S1047" s="255" t="s">
        <v>45</v>
      </c>
      <c r="T1047" s="267">
        <v>0</v>
      </c>
      <c r="U1047" s="300">
        <v>9523</v>
      </c>
    </row>
    <row r="1048" spans="1:21" s="251" customFormat="1" ht="11.25" customHeight="1">
      <c r="A1048" s="299">
        <v>9524</v>
      </c>
      <c r="B1048" s="265" t="s">
        <v>1229</v>
      </c>
      <c r="C1048" s="255">
        <v>28</v>
      </c>
      <c r="D1048" s="255">
        <v>4518</v>
      </c>
      <c r="E1048" s="255">
        <v>11</v>
      </c>
      <c r="F1048" s="255">
        <v>347</v>
      </c>
      <c r="G1048" s="255">
        <v>7</v>
      </c>
      <c r="H1048" s="255">
        <v>474</v>
      </c>
      <c r="I1048" s="255">
        <v>6</v>
      </c>
      <c r="J1048" s="255">
        <v>929</v>
      </c>
      <c r="K1048" s="255" t="s">
        <v>97</v>
      </c>
      <c r="L1048" s="255" t="s">
        <v>97</v>
      </c>
      <c r="M1048" s="255" t="s">
        <v>97</v>
      </c>
      <c r="N1048" s="255" t="s">
        <v>97</v>
      </c>
      <c r="O1048" s="255" t="s">
        <v>97</v>
      </c>
      <c r="P1048" s="255" t="s">
        <v>97</v>
      </c>
      <c r="Q1048" s="255" t="s">
        <v>45</v>
      </c>
      <c r="R1048" s="255" t="s">
        <v>45</v>
      </c>
      <c r="S1048" s="255" t="s">
        <v>45</v>
      </c>
      <c r="T1048" s="267">
        <v>0</v>
      </c>
      <c r="U1048" s="300">
        <v>9524</v>
      </c>
    </row>
    <row r="1049" spans="1:21" s="251" customFormat="1" ht="11.25" customHeight="1">
      <c r="A1049" s="299">
        <v>9525</v>
      </c>
      <c r="B1049" s="265" t="s">
        <v>1230</v>
      </c>
      <c r="C1049" s="255">
        <v>94</v>
      </c>
      <c r="D1049" s="255">
        <v>11106</v>
      </c>
      <c r="E1049" s="255">
        <v>33</v>
      </c>
      <c r="F1049" s="255">
        <v>1112</v>
      </c>
      <c r="G1049" s="255">
        <v>25</v>
      </c>
      <c r="H1049" s="255">
        <v>1897</v>
      </c>
      <c r="I1049" s="255">
        <v>26</v>
      </c>
      <c r="J1049" s="255">
        <v>4220</v>
      </c>
      <c r="K1049" s="255" t="s">
        <v>97</v>
      </c>
      <c r="L1049" s="255" t="s">
        <v>97</v>
      </c>
      <c r="M1049" s="255" t="s">
        <v>97</v>
      </c>
      <c r="N1049" s="255" t="s">
        <v>97</v>
      </c>
      <c r="O1049" s="255" t="s">
        <v>45</v>
      </c>
      <c r="P1049" s="255" t="s">
        <v>45</v>
      </c>
      <c r="Q1049" s="255" t="s">
        <v>45</v>
      </c>
      <c r="R1049" s="255" t="s">
        <v>45</v>
      </c>
      <c r="S1049" s="255" t="s">
        <v>45</v>
      </c>
      <c r="T1049" s="267">
        <v>0</v>
      </c>
      <c r="U1049" s="300">
        <v>9525</v>
      </c>
    </row>
    <row r="1050" spans="1:21" s="251" customFormat="1" ht="11.25" customHeight="1">
      <c r="A1050" s="299">
        <v>9529</v>
      </c>
      <c r="B1050" s="265" t="s">
        <v>1231</v>
      </c>
      <c r="C1050" s="255">
        <v>212</v>
      </c>
      <c r="D1050" s="255">
        <v>34161</v>
      </c>
      <c r="E1050" s="255">
        <v>77</v>
      </c>
      <c r="F1050" s="255">
        <v>2449</v>
      </c>
      <c r="G1050" s="255">
        <v>60</v>
      </c>
      <c r="H1050" s="255">
        <v>4445</v>
      </c>
      <c r="I1050" s="255">
        <v>42</v>
      </c>
      <c r="J1050" s="255">
        <v>6541</v>
      </c>
      <c r="K1050" s="255">
        <v>21</v>
      </c>
      <c r="L1050" s="255">
        <v>7052</v>
      </c>
      <c r="M1050" s="255" t="s">
        <v>97</v>
      </c>
      <c r="N1050" s="255" t="s">
        <v>97</v>
      </c>
      <c r="O1050" s="255">
        <v>5</v>
      </c>
      <c r="P1050" s="255">
        <v>6865</v>
      </c>
      <c r="Q1050" s="255" t="s">
        <v>97</v>
      </c>
      <c r="R1050" s="255" t="s">
        <v>97</v>
      </c>
      <c r="S1050" s="255" t="s">
        <v>45</v>
      </c>
      <c r="T1050" s="267">
        <v>0</v>
      </c>
      <c r="U1050" s="300">
        <v>9529</v>
      </c>
    </row>
    <row r="1051" spans="1:21" ht="22.5">
      <c r="A1051" s="394" t="s">
        <v>1814</v>
      </c>
      <c r="B1051" s="266" t="s">
        <v>1232</v>
      </c>
      <c r="C1051" s="255">
        <v>15768</v>
      </c>
      <c r="D1051" s="255">
        <v>2456066</v>
      </c>
      <c r="E1051" s="255">
        <v>7705</v>
      </c>
      <c r="F1051" s="255">
        <v>244618</v>
      </c>
      <c r="G1051" s="255">
        <v>3962</v>
      </c>
      <c r="H1051" s="255">
        <v>278087</v>
      </c>
      <c r="I1051" s="255">
        <v>2698</v>
      </c>
      <c r="J1051" s="255">
        <v>413513</v>
      </c>
      <c r="K1051" s="255">
        <v>898</v>
      </c>
      <c r="L1051" s="255">
        <v>310294</v>
      </c>
      <c r="M1051" s="255">
        <v>306</v>
      </c>
      <c r="N1051" s="255">
        <v>208534</v>
      </c>
      <c r="O1051" s="255">
        <v>125</v>
      </c>
      <c r="P1051" s="255">
        <v>173895</v>
      </c>
      <c r="Q1051" s="255">
        <v>51</v>
      </c>
      <c r="R1051" s="255">
        <v>146003</v>
      </c>
      <c r="S1051" s="255">
        <v>23</v>
      </c>
      <c r="T1051" s="267">
        <v>681121</v>
      </c>
      <c r="U1051" s="300">
        <v>96</v>
      </c>
    </row>
    <row r="1052" spans="1:21" ht="22.5">
      <c r="A1052" s="394" t="s">
        <v>1815</v>
      </c>
      <c r="B1052" s="266" t="s">
        <v>1232</v>
      </c>
      <c r="C1052" s="255">
        <v>15768</v>
      </c>
      <c r="D1052" s="255">
        <v>2456066</v>
      </c>
      <c r="E1052" s="255">
        <v>7705</v>
      </c>
      <c r="F1052" s="255">
        <v>244618</v>
      </c>
      <c r="G1052" s="255">
        <v>3962</v>
      </c>
      <c r="H1052" s="255">
        <v>278087</v>
      </c>
      <c r="I1052" s="255">
        <v>2698</v>
      </c>
      <c r="J1052" s="255">
        <v>413513</v>
      </c>
      <c r="K1052" s="255">
        <v>898</v>
      </c>
      <c r="L1052" s="255">
        <v>310294</v>
      </c>
      <c r="M1052" s="255">
        <v>306</v>
      </c>
      <c r="N1052" s="255">
        <v>208534</v>
      </c>
      <c r="O1052" s="255">
        <v>125</v>
      </c>
      <c r="P1052" s="255">
        <v>173895</v>
      </c>
      <c r="Q1052" s="255">
        <v>51</v>
      </c>
      <c r="R1052" s="255">
        <v>146003</v>
      </c>
      <c r="S1052" s="255">
        <v>23</v>
      </c>
      <c r="T1052" s="267">
        <v>681121</v>
      </c>
      <c r="U1052" s="300">
        <v>960</v>
      </c>
    </row>
    <row r="1053" spans="1:21" s="251" customFormat="1" ht="11.25" customHeight="1">
      <c r="A1053" s="299">
        <v>9601</v>
      </c>
      <c r="B1053" s="265" t="s">
        <v>1233</v>
      </c>
      <c r="C1053" s="255">
        <v>237</v>
      </c>
      <c r="D1053" s="255">
        <v>89554</v>
      </c>
      <c r="E1053" s="255">
        <v>69</v>
      </c>
      <c r="F1053" s="255">
        <v>2268</v>
      </c>
      <c r="G1053" s="255">
        <v>59</v>
      </c>
      <c r="H1053" s="255">
        <v>4223</v>
      </c>
      <c r="I1053" s="255">
        <v>58</v>
      </c>
      <c r="J1053" s="255">
        <v>8769</v>
      </c>
      <c r="K1053" s="255">
        <v>32</v>
      </c>
      <c r="L1053" s="255">
        <v>11227</v>
      </c>
      <c r="M1053" s="255">
        <v>7</v>
      </c>
      <c r="N1053" s="255">
        <v>5154</v>
      </c>
      <c r="O1053" s="255">
        <v>5</v>
      </c>
      <c r="P1053" s="255">
        <v>7510</v>
      </c>
      <c r="Q1053" s="255">
        <v>3</v>
      </c>
      <c r="R1053" s="255">
        <v>9781</v>
      </c>
      <c r="S1053" s="255">
        <v>4</v>
      </c>
      <c r="T1053" s="267">
        <v>40622</v>
      </c>
      <c r="U1053" s="300">
        <v>9601</v>
      </c>
    </row>
    <row r="1054" spans="1:21" s="251" customFormat="1" ht="11.25" customHeight="1">
      <c r="A1054" s="299">
        <v>9602</v>
      </c>
      <c r="B1054" s="265" t="s">
        <v>1234</v>
      </c>
      <c r="C1054" s="255">
        <v>3949</v>
      </c>
      <c r="D1054" s="255">
        <v>348261</v>
      </c>
      <c r="E1054" s="255">
        <v>1967</v>
      </c>
      <c r="F1054" s="255">
        <v>61667</v>
      </c>
      <c r="G1054" s="255">
        <v>1155</v>
      </c>
      <c r="H1054" s="255">
        <v>81587</v>
      </c>
      <c r="I1054" s="255">
        <v>647</v>
      </c>
      <c r="J1054" s="255">
        <v>93805</v>
      </c>
      <c r="K1054" s="255">
        <v>113</v>
      </c>
      <c r="L1054" s="255">
        <v>38280</v>
      </c>
      <c r="M1054" s="255">
        <v>36</v>
      </c>
      <c r="N1054" s="255">
        <v>25271</v>
      </c>
      <c r="O1054" s="255">
        <v>28</v>
      </c>
      <c r="P1054" s="255">
        <v>40696</v>
      </c>
      <c r="Q1054" s="255">
        <v>3</v>
      </c>
      <c r="R1054" s="255">
        <v>6956</v>
      </c>
      <c r="S1054" s="255" t="s">
        <v>45</v>
      </c>
      <c r="T1054" s="267">
        <v>0</v>
      </c>
      <c r="U1054" s="300">
        <v>9602</v>
      </c>
    </row>
    <row r="1055" spans="1:21" s="251" customFormat="1" ht="11.25" customHeight="1">
      <c r="A1055" s="299">
        <v>96021</v>
      </c>
      <c r="B1055" s="265" t="s">
        <v>1235</v>
      </c>
      <c r="C1055" s="255">
        <v>2635</v>
      </c>
      <c r="D1055" s="255">
        <v>279142</v>
      </c>
      <c r="E1055" s="255">
        <v>1039</v>
      </c>
      <c r="F1055" s="255">
        <v>34092</v>
      </c>
      <c r="G1055" s="255">
        <v>903</v>
      </c>
      <c r="H1055" s="255">
        <v>64517</v>
      </c>
      <c r="I1055" s="255">
        <v>530</v>
      </c>
      <c r="J1055" s="255">
        <v>76997</v>
      </c>
      <c r="K1055" s="255">
        <v>100</v>
      </c>
      <c r="L1055" s="255">
        <v>34126</v>
      </c>
      <c r="M1055" s="255" t="s">
        <v>97</v>
      </c>
      <c r="N1055" s="255" t="s">
        <v>97</v>
      </c>
      <c r="O1055" s="255" t="s">
        <v>97</v>
      </c>
      <c r="P1055" s="255" t="s">
        <v>97</v>
      </c>
      <c r="Q1055" s="255">
        <v>3</v>
      </c>
      <c r="R1055" s="255">
        <v>6956</v>
      </c>
      <c r="S1055" s="255" t="s">
        <v>45</v>
      </c>
      <c r="T1055" s="267">
        <v>0</v>
      </c>
      <c r="U1055" s="300">
        <v>96021</v>
      </c>
    </row>
    <row r="1056" spans="1:21" s="251" customFormat="1" ht="11.25" customHeight="1">
      <c r="A1056" s="299">
        <v>96022</v>
      </c>
      <c r="B1056" s="265" t="s">
        <v>1236</v>
      </c>
      <c r="C1056" s="255">
        <v>1314</v>
      </c>
      <c r="D1056" s="255">
        <v>69119</v>
      </c>
      <c r="E1056" s="255">
        <v>928</v>
      </c>
      <c r="F1056" s="255">
        <v>27575</v>
      </c>
      <c r="G1056" s="255">
        <v>252</v>
      </c>
      <c r="H1056" s="255">
        <v>17070</v>
      </c>
      <c r="I1056" s="255">
        <v>117</v>
      </c>
      <c r="J1056" s="255">
        <v>16809</v>
      </c>
      <c r="K1056" s="255">
        <v>13</v>
      </c>
      <c r="L1056" s="255">
        <v>4154</v>
      </c>
      <c r="M1056" s="255" t="s">
        <v>97</v>
      </c>
      <c r="N1056" s="255" t="s">
        <v>97</v>
      </c>
      <c r="O1056" s="255" t="s">
        <v>97</v>
      </c>
      <c r="P1056" s="255" t="s">
        <v>97</v>
      </c>
      <c r="Q1056" s="255" t="s">
        <v>45</v>
      </c>
      <c r="R1056" s="255" t="s">
        <v>45</v>
      </c>
      <c r="S1056" s="255" t="s">
        <v>45</v>
      </c>
      <c r="T1056" s="267">
        <v>0</v>
      </c>
      <c r="U1056" s="300">
        <v>96022</v>
      </c>
    </row>
    <row r="1057" spans="1:21" s="251" customFormat="1" ht="11.25" customHeight="1">
      <c r="A1057" s="299">
        <v>9603</v>
      </c>
      <c r="B1057" s="265" t="s">
        <v>1237</v>
      </c>
      <c r="C1057" s="255">
        <v>233</v>
      </c>
      <c r="D1057" s="255">
        <v>70136</v>
      </c>
      <c r="E1057" s="255">
        <v>27</v>
      </c>
      <c r="F1057" s="255">
        <v>867</v>
      </c>
      <c r="G1057" s="255">
        <v>34</v>
      </c>
      <c r="H1057" s="255">
        <v>2439</v>
      </c>
      <c r="I1057" s="255">
        <v>72</v>
      </c>
      <c r="J1057" s="255">
        <v>12305</v>
      </c>
      <c r="K1057" s="255">
        <v>62</v>
      </c>
      <c r="L1057" s="255">
        <v>22241</v>
      </c>
      <c r="M1057" s="255">
        <v>29</v>
      </c>
      <c r="N1057" s="255">
        <v>20538</v>
      </c>
      <c r="O1057" s="255" t="s">
        <v>97</v>
      </c>
      <c r="P1057" s="255" t="s">
        <v>97</v>
      </c>
      <c r="Q1057" s="255" t="s">
        <v>97</v>
      </c>
      <c r="R1057" s="255" t="s">
        <v>97</v>
      </c>
      <c r="S1057" s="255" t="s">
        <v>45</v>
      </c>
      <c r="T1057" s="267">
        <v>0</v>
      </c>
      <c r="U1057" s="300">
        <v>9603</v>
      </c>
    </row>
    <row r="1058" spans="1:21" s="251" customFormat="1" ht="11.25" customHeight="1">
      <c r="A1058" s="299">
        <v>96031</v>
      </c>
      <c r="B1058" s="265" t="s">
        <v>1238</v>
      </c>
      <c r="C1058" s="255">
        <v>215</v>
      </c>
      <c r="D1058" s="255">
        <v>66982</v>
      </c>
      <c r="E1058" s="255">
        <v>19</v>
      </c>
      <c r="F1058" s="255">
        <v>618</v>
      </c>
      <c r="G1058" s="255">
        <v>29</v>
      </c>
      <c r="H1058" s="255">
        <v>2138</v>
      </c>
      <c r="I1058" s="255" t="s">
        <v>97</v>
      </c>
      <c r="J1058" s="255" t="s">
        <v>97</v>
      </c>
      <c r="K1058" s="117">
        <v>62</v>
      </c>
      <c r="L1058" s="117">
        <v>22241</v>
      </c>
      <c r="M1058" s="255" t="s">
        <v>97</v>
      </c>
      <c r="N1058" s="255" t="s">
        <v>97</v>
      </c>
      <c r="O1058" s="255">
        <v>7</v>
      </c>
      <c r="P1058" s="255">
        <v>8643</v>
      </c>
      <c r="Q1058" s="255" t="s">
        <v>97</v>
      </c>
      <c r="R1058" s="255" t="s">
        <v>97</v>
      </c>
      <c r="S1058" s="255" t="s">
        <v>45</v>
      </c>
      <c r="T1058" s="267">
        <v>0</v>
      </c>
      <c r="U1058" s="300">
        <v>96031</v>
      </c>
    </row>
    <row r="1059" spans="1:21" s="251" customFormat="1" ht="11.25" customHeight="1">
      <c r="A1059" s="299">
        <v>96032</v>
      </c>
      <c r="B1059" s="265" t="s">
        <v>1239</v>
      </c>
      <c r="C1059" s="255">
        <v>18</v>
      </c>
      <c r="D1059" s="255">
        <v>3154</v>
      </c>
      <c r="E1059" s="255">
        <v>8</v>
      </c>
      <c r="F1059" s="255">
        <v>250</v>
      </c>
      <c r="G1059" s="255">
        <v>5</v>
      </c>
      <c r="H1059" s="255">
        <v>301</v>
      </c>
      <c r="I1059" s="255" t="s">
        <v>97</v>
      </c>
      <c r="J1059" s="255" t="s">
        <v>97</v>
      </c>
      <c r="K1059" s="255" t="s">
        <v>45</v>
      </c>
      <c r="L1059" s="255" t="s">
        <v>45</v>
      </c>
      <c r="M1059" s="255" t="s">
        <v>97</v>
      </c>
      <c r="N1059" s="255" t="s">
        <v>97</v>
      </c>
      <c r="O1059" s="255" t="s">
        <v>97</v>
      </c>
      <c r="P1059" s="255" t="s">
        <v>97</v>
      </c>
      <c r="Q1059" s="255" t="s">
        <v>45</v>
      </c>
      <c r="R1059" s="255" t="s">
        <v>45</v>
      </c>
      <c r="S1059" s="255" t="s">
        <v>45</v>
      </c>
      <c r="T1059" s="267">
        <v>0</v>
      </c>
      <c r="U1059" s="300">
        <v>96032</v>
      </c>
    </row>
    <row r="1060" spans="1:21" s="251" customFormat="1" ht="11.25" customHeight="1">
      <c r="A1060" s="299">
        <v>9604</v>
      </c>
      <c r="B1060" s="265" t="s">
        <v>1240</v>
      </c>
      <c r="C1060" s="255">
        <v>123</v>
      </c>
      <c r="D1060" s="255">
        <v>26274</v>
      </c>
      <c r="E1060" s="255">
        <v>42</v>
      </c>
      <c r="F1060" s="255">
        <v>1350</v>
      </c>
      <c r="G1060" s="255">
        <v>35</v>
      </c>
      <c r="H1060" s="255">
        <v>2494</v>
      </c>
      <c r="I1060" s="255">
        <v>24</v>
      </c>
      <c r="J1060" s="255">
        <v>3759</v>
      </c>
      <c r="K1060" s="255">
        <v>11</v>
      </c>
      <c r="L1060" s="255">
        <v>3905</v>
      </c>
      <c r="M1060" s="255">
        <v>7</v>
      </c>
      <c r="N1060" s="255">
        <v>4624</v>
      </c>
      <c r="O1060" s="255" t="s">
        <v>97</v>
      </c>
      <c r="P1060" s="255" t="s">
        <v>97</v>
      </c>
      <c r="Q1060" s="255" t="s">
        <v>97</v>
      </c>
      <c r="R1060" s="255" t="s">
        <v>97</v>
      </c>
      <c r="S1060" s="255" t="s">
        <v>45</v>
      </c>
      <c r="T1060" s="267">
        <v>0</v>
      </c>
      <c r="U1060" s="300">
        <v>9604</v>
      </c>
    </row>
    <row r="1061" spans="1:21" s="251" customFormat="1" ht="11.25" customHeight="1">
      <c r="A1061" s="299">
        <v>9609</v>
      </c>
      <c r="B1061" s="265" t="s">
        <v>1241</v>
      </c>
      <c r="C1061" s="255">
        <v>11226</v>
      </c>
      <c r="D1061" s="255">
        <v>1921841</v>
      </c>
      <c r="E1061" s="255">
        <v>5600</v>
      </c>
      <c r="F1061" s="255">
        <v>178467</v>
      </c>
      <c r="G1061" s="255">
        <v>2679</v>
      </c>
      <c r="H1061" s="255">
        <v>187344</v>
      </c>
      <c r="I1061" s="255">
        <v>1897</v>
      </c>
      <c r="J1061" s="255">
        <v>294875</v>
      </c>
      <c r="K1061" s="255">
        <v>680</v>
      </c>
      <c r="L1061" s="255">
        <v>234640</v>
      </c>
      <c r="M1061" s="255">
        <v>227</v>
      </c>
      <c r="N1061" s="255">
        <v>152947</v>
      </c>
      <c r="O1061" s="255">
        <v>82</v>
      </c>
      <c r="P1061" s="255">
        <v>112893</v>
      </c>
      <c r="Q1061" s="255">
        <v>42</v>
      </c>
      <c r="R1061" s="255">
        <v>120175</v>
      </c>
      <c r="S1061" s="255">
        <v>19</v>
      </c>
      <c r="T1061" s="267">
        <v>640498</v>
      </c>
      <c r="U1061" s="300">
        <v>9609</v>
      </c>
    </row>
    <row r="1062" spans="1:21" ht="21" customHeight="1">
      <c r="A1062" s="258" t="s">
        <v>64</v>
      </c>
      <c r="B1062" s="279"/>
      <c r="C1062" s="304"/>
      <c r="D1062" s="57"/>
      <c r="E1062" s="57"/>
      <c r="F1062" s="57"/>
      <c r="G1062" s="57"/>
      <c r="H1062" s="57"/>
      <c r="I1062" s="281"/>
      <c r="J1062" s="282"/>
      <c r="K1062" s="228"/>
      <c r="L1062" s="228"/>
      <c r="M1062" s="228"/>
      <c r="N1062" s="228"/>
      <c r="O1062" s="228"/>
    </row>
    <row r="1063" spans="1:21" ht="9.75" customHeight="1">
      <c r="A1063" s="258" t="s">
        <v>146</v>
      </c>
      <c r="B1063" s="259"/>
      <c r="C1063" s="304"/>
      <c r="D1063" s="57"/>
      <c r="E1063" s="57"/>
      <c r="F1063" s="57"/>
      <c r="G1063" s="57"/>
      <c r="H1063" s="57"/>
      <c r="I1063" s="281"/>
      <c r="J1063" s="282"/>
      <c r="K1063" s="228"/>
      <c r="L1063" s="228"/>
      <c r="M1063" s="228"/>
      <c r="N1063" s="228"/>
      <c r="O1063" s="228"/>
    </row>
  </sheetData>
  <mergeCells count="15">
    <mergeCell ref="U3:U5"/>
    <mergeCell ref="E4:F4"/>
    <mergeCell ref="G4:H4"/>
    <mergeCell ref="I4:J4"/>
    <mergeCell ref="K4:L4"/>
    <mergeCell ref="M4:N4"/>
    <mergeCell ref="O4:P4"/>
    <mergeCell ref="Q4:R4"/>
    <mergeCell ref="S4:T4"/>
    <mergeCell ref="A1:H1"/>
    <mergeCell ref="A3:A5"/>
    <mergeCell ref="B3:B5"/>
    <mergeCell ref="C3:C4"/>
    <mergeCell ref="D3:D4"/>
    <mergeCell ref="E3:T3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L IV 11 - j/12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2"/>
  <sheetViews>
    <sheetView showGridLines="0" workbookViewId="0">
      <selection activeCell="E92" sqref="E92"/>
    </sheetView>
  </sheetViews>
  <sheetFormatPr baseColWidth="10" defaultColWidth="11.42578125" defaultRowHeight="12.75"/>
  <cols>
    <col min="1" max="1" width="5.7109375" style="347" customWidth="1"/>
    <col min="2" max="2" width="45.7109375" style="311" customWidth="1"/>
    <col min="3" max="4" width="11.42578125" style="308" customWidth="1"/>
    <col min="5" max="5" width="10.85546875" style="308" customWidth="1"/>
    <col min="6" max="6" width="12.28515625" style="308" customWidth="1"/>
    <col min="7" max="7" width="12.85546875" style="308" customWidth="1"/>
    <col min="8" max="8" width="15.7109375" style="308" customWidth="1"/>
    <col min="9" max="9" width="12.85546875" style="308" customWidth="1"/>
    <col min="10" max="10" width="15.7109375" style="308" customWidth="1"/>
    <col min="11" max="11" width="12.85546875" style="308" customWidth="1"/>
    <col min="12" max="12" width="15" style="309" customWidth="1"/>
    <col min="13" max="13" width="12" style="315" customWidth="1"/>
    <col min="14" max="16384" width="11.42578125" style="311"/>
  </cols>
  <sheetData>
    <row r="1" spans="1:13" ht="25.5" customHeight="1">
      <c r="A1" s="553" t="s">
        <v>1272</v>
      </c>
      <c r="B1" s="553"/>
      <c r="C1" s="553"/>
      <c r="D1" s="553"/>
      <c r="E1" s="553"/>
      <c r="F1" s="553"/>
      <c r="M1" s="310"/>
    </row>
    <row r="2" spans="1:13" ht="12" customHeight="1">
      <c r="A2" s="312"/>
      <c r="B2" s="313"/>
      <c r="M2" s="314"/>
    </row>
    <row r="3" spans="1:13" s="315" customFormat="1" ht="12.75" customHeight="1">
      <c r="A3" s="554" t="s">
        <v>225</v>
      </c>
      <c r="B3" s="557" t="s">
        <v>1243</v>
      </c>
      <c r="C3" s="560" t="s">
        <v>227</v>
      </c>
      <c r="D3" s="560" t="s">
        <v>1273</v>
      </c>
      <c r="E3" s="562" t="s">
        <v>1818</v>
      </c>
      <c r="F3" s="563"/>
      <c r="G3" s="564" t="s">
        <v>1819</v>
      </c>
      <c r="H3" s="564"/>
      <c r="I3" s="564"/>
      <c r="J3" s="564"/>
      <c r="K3" s="564"/>
      <c r="L3" s="565"/>
      <c r="M3" s="566" t="s">
        <v>1274</v>
      </c>
    </row>
    <row r="4" spans="1:13" s="315" customFormat="1" ht="25.5" customHeight="1">
      <c r="A4" s="555"/>
      <c r="B4" s="558"/>
      <c r="C4" s="561"/>
      <c r="D4" s="561"/>
      <c r="E4" s="569" t="s">
        <v>1275</v>
      </c>
      <c r="F4" s="570"/>
      <c r="G4" s="571" t="s">
        <v>1276</v>
      </c>
      <c r="H4" s="570"/>
      <c r="I4" s="569" t="s">
        <v>1277</v>
      </c>
      <c r="J4" s="570"/>
      <c r="K4" s="569" t="s">
        <v>1278</v>
      </c>
      <c r="L4" s="571"/>
      <c r="M4" s="567"/>
    </row>
    <row r="5" spans="1:13" s="320" customFormat="1" ht="12" customHeight="1">
      <c r="A5" s="556"/>
      <c r="B5" s="559"/>
      <c r="C5" s="316" t="s">
        <v>19</v>
      </c>
      <c r="D5" s="317" t="s">
        <v>1279</v>
      </c>
      <c r="E5" s="316" t="s">
        <v>19</v>
      </c>
      <c r="F5" s="317" t="s">
        <v>1279</v>
      </c>
      <c r="G5" s="316" t="s">
        <v>19</v>
      </c>
      <c r="H5" s="317" t="s">
        <v>1279</v>
      </c>
      <c r="I5" s="318" t="s">
        <v>19</v>
      </c>
      <c r="J5" s="317" t="s">
        <v>1279</v>
      </c>
      <c r="K5" s="318" t="s">
        <v>19</v>
      </c>
      <c r="L5" s="319" t="s">
        <v>79</v>
      </c>
      <c r="M5" s="568"/>
    </row>
    <row r="6" spans="1:13" s="325" customFormat="1" ht="15" customHeight="1">
      <c r="A6" s="321" t="s">
        <v>237</v>
      </c>
      <c r="B6" s="322" t="s">
        <v>238</v>
      </c>
      <c r="C6" s="124">
        <v>150497</v>
      </c>
      <c r="D6" s="124">
        <v>121417021</v>
      </c>
      <c r="E6" s="124">
        <v>112320</v>
      </c>
      <c r="F6" s="124">
        <v>25367124</v>
      </c>
      <c r="G6" s="124">
        <v>13844</v>
      </c>
      <c r="H6" s="124">
        <v>17979411</v>
      </c>
      <c r="I6" s="124">
        <v>21483</v>
      </c>
      <c r="J6" s="124">
        <v>68778030</v>
      </c>
      <c r="K6" s="124">
        <v>2850</v>
      </c>
      <c r="L6" s="323">
        <v>9292455</v>
      </c>
      <c r="M6" s="324" t="s">
        <v>239</v>
      </c>
    </row>
    <row r="7" spans="1:13" s="325" customFormat="1" ht="18" customHeight="1">
      <c r="A7" s="321" t="s">
        <v>89</v>
      </c>
      <c r="B7" s="322" t="s">
        <v>192</v>
      </c>
      <c r="C7" s="124">
        <v>3083</v>
      </c>
      <c r="D7" s="124">
        <v>2549714</v>
      </c>
      <c r="E7" s="326">
        <v>2116</v>
      </c>
      <c r="F7" s="124">
        <v>465952</v>
      </c>
      <c r="G7" s="326">
        <v>443</v>
      </c>
      <c r="H7" s="124">
        <v>427265</v>
      </c>
      <c r="I7" s="326">
        <v>293</v>
      </c>
      <c r="J7" s="124">
        <v>818779</v>
      </c>
      <c r="K7" s="326">
        <v>231</v>
      </c>
      <c r="L7" s="323">
        <v>837718</v>
      </c>
      <c r="M7" s="327" t="s">
        <v>240</v>
      </c>
    </row>
    <row r="8" spans="1:13" ht="15" customHeight="1">
      <c r="A8" s="328">
        <v>1</v>
      </c>
      <c r="B8" s="329" t="s">
        <v>241</v>
      </c>
      <c r="C8" s="117">
        <v>2825</v>
      </c>
      <c r="D8" s="117">
        <v>2406477</v>
      </c>
      <c r="E8" s="330" t="s">
        <v>97</v>
      </c>
      <c r="F8" s="330" t="s">
        <v>97</v>
      </c>
      <c r="G8" s="118">
        <v>416</v>
      </c>
      <c r="H8" s="117">
        <v>416649</v>
      </c>
      <c r="I8" s="118">
        <v>271</v>
      </c>
      <c r="J8" s="117">
        <v>801931</v>
      </c>
      <c r="K8" s="330" t="s">
        <v>97</v>
      </c>
      <c r="L8" s="267" t="s">
        <v>97</v>
      </c>
      <c r="M8" s="331">
        <v>1</v>
      </c>
    </row>
    <row r="9" spans="1:13" s="333" customFormat="1" ht="11.25" customHeight="1">
      <c r="A9" s="328">
        <v>11</v>
      </c>
      <c r="B9" s="329" t="s">
        <v>242</v>
      </c>
      <c r="C9" s="118">
        <v>527</v>
      </c>
      <c r="D9" s="117">
        <v>314049</v>
      </c>
      <c r="E9" s="118">
        <v>404</v>
      </c>
      <c r="F9" s="117">
        <v>114068</v>
      </c>
      <c r="G9" s="118">
        <v>74</v>
      </c>
      <c r="H9" s="117">
        <v>62265</v>
      </c>
      <c r="I9" s="118">
        <v>24</v>
      </c>
      <c r="J9" s="117">
        <v>66327</v>
      </c>
      <c r="K9" s="118">
        <v>25</v>
      </c>
      <c r="L9" s="146">
        <v>71388</v>
      </c>
      <c r="M9" s="332">
        <v>11</v>
      </c>
    </row>
    <row r="10" spans="1:13" s="333" customFormat="1" ht="11.25" customHeight="1">
      <c r="A10" s="328">
        <v>12</v>
      </c>
      <c r="B10" s="329" t="s">
        <v>250</v>
      </c>
      <c r="C10" s="118">
        <v>78</v>
      </c>
      <c r="D10" s="117">
        <v>96747</v>
      </c>
      <c r="E10" s="330" t="s">
        <v>97</v>
      </c>
      <c r="F10" s="330" t="s">
        <v>97</v>
      </c>
      <c r="G10" s="330" t="s">
        <v>97</v>
      </c>
      <c r="H10" s="330" t="s">
        <v>97</v>
      </c>
      <c r="I10" s="330" t="s">
        <v>97</v>
      </c>
      <c r="J10" s="330" t="s">
        <v>97</v>
      </c>
      <c r="K10" s="118" t="s">
        <v>45</v>
      </c>
      <c r="L10" s="146" t="s">
        <v>45</v>
      </c>
      <c r="M10" s="332">
        <v>12</v>
      </c>
    </row>
    <row r="11" spans="1:13" ht="22.5">
      <c r="A11" s="399" t="s">
        <v>1543</v>
      </c>
      <c r="B11" s="334" t="s">
        <v>257</v>
      </c>
      <c r="C11" s="118">
        <v>111</v>
      </c>
      <c r="D11" s="117">
        <v>29011</v>
      </c>
      <c r="E11" s="118">
        <v>90</v>
      </c>
      <c r="F11" s="117">
        <v>20259</v>
      </c>
      <c r="G11" s="330" t="s">
        <v>97</v>
      </c>
      <c r="H11" s="330" t="s">
        <v>97</v>
      </c>
      <c r="I11" s="330" t="s">
        <v>97</v>
      </c>
      <c r="J11" s="330" t="s">
        <v>97</v>
      </c>
      <c r="K11" s="330" t="s">
        <v>97</v>
      </c>
      <c r="L11" s="267" t="s">
        <v>97</v>
      </c>
      <c r="M11" s="332">
        <v>13</v>
      </c>
    </row>
    <row r="12" spans="1:13" s="333" customFormat="1" ht="11.25" customHeight="1">
      <c r="A12" s="328">
        <v>14</v>
      </c>
      <c r="B12" s="329" t="s">
        <v>260</v>
      </c>
      <c r="C12" s="118">
        <v>319</v>
      </c>
      <c r="D12" s="117">
        <v>338325</v>
      </c>
      <c r="E12" s="118">
        <v>199</v>
      </c>
      <c r="F12" s="117">
        <v>31760</v>
      </c>
      <c r="G12" s="118">
        <v>57</v>
      </c>
      <c r="H12" s="117">
        <v>108087</v>
      </c>
      <c r="I12" s="118">
        <v>52</v>
      </c>
      <c r="J12" s="117">
        <v>168118</v>
      </c>
      <c r="K12" s="118">
        <v>11</v>
      </c>
      <c r="L12" s="146">
        <v>30361</v>
      </c>
      <c r="M12" s="332">
        <v>14</v>
      </c>
    </row>
    <row r="13" spans="1:13" s="333" customFormat="1" ht="11.25" customHeight="1">
      <c r="A13" s="328">
        <v>15</v>
      </c>
      <c r="B13" s="329" t="s">
        <v>268</v>
      </c>
      <c r="C13" s="117">
        <v>1525</v>
      </c>
      <c r="D13" s="117">
        <v>1404636</v>
      </c>
      <c r="E13" s="118">
        <v>1022</v>
      </c>
      <c r="F13" s="117">
        <v>201753</v>
      </c>
      <c r="G13" s="118">
        <v>205</v>
      </c>
      <c r="H13" s="117">
        <v>187922</v>
      </c>
      <c r="I13" s="118">
        <v>131</v>
      </c>
      <c r="J13" s="117">
        <v>400693</v>
      </c>
      <c r="K13" s="118">
        <v>167</v>
      </c>
      <c r="L13" s="146">
        <v>614269</v>
      </c>
      <c r="M13" s="332">
        <v>15</v>
      </c>
    </row>
    <row r="14" spans="1:13" s="333" customFormat="1" ht="11.25" customHeight="1">
      <c r="A14" s="328">
        <v>16</v>
      </c>
      <c r="B14" s="329" t="s">
        <v>269</v>
      </c>
      <c r="C14" s="118">
        <v>265</v>
      </c>
      <c r="D14" s="117">
        <v>223708</v>
      </c>
      <c r="E14" s="118">
        <v>156</v>
      </c>
      <c r="F14" s="117">
        <v>33523</v>
      </c>
      <c r="G14" s="118">
        <v>43</v>
      </c>
      <c r="H14" s="117">
        <v>34620</v>
      </c>
      <c r="I14" s="118">
        <v>53</v>
      </c>
      <c r="J14" s="117">
        <v>101516</v>
      </c>
      <c r="K14" s="118">
        <v>13</v>
      </c>
      <c r="L14" s="146">
        <v>54049</v>
      </c>
      <c r="M14" s="332">
        <v>16</v>
      </c>
    </row>
    <row r="15" spans="1:13" s="333" customFormat="1" ht="11.25" customHeight="1">
      <c r="A15" s="328">
        <v>2</v>
      </c>
      <c r="B15" s="329" t="s">
        <v>274</v>
      </c>
      <c r="C15" s="330" t="s">
        <v>97</v>
      </c>
      <c r="D15" s="330" t="s">
        <v>97</v>
      </c>
      <c r="E15" s="118">
        <v>167</v>
      </c>
      <c r="F15" s="117">
        <v>40182</v>
      </c>
      <c r="G15" s="330" t="s">
        <v>97</v>
      </c>
      <c r="H15" s="330" t="s">
        <v>97</v>
      </c>
      <c r="I15" s="118">
        <v>13</v>
      </c>
      <c r="J15" s="117">
        <v>12471</v>
      </c>
      <c r="K15" s="330" t="s">
        <v>97</v>
      </c>
      <c r="L15" s="267" t="s">
        <v>97</v>
      </c>
      <c r="M15" s="331">
        <v>2</v>
      </c>
    </row>
    <row r="16" spans="1:13" s="333" customFormat="1" ht="11.25" customHeight="1">
      <c r="A16" s="328">
        <v>21</v>
      </c>
      <c r="B16" s="329" t="s">
        <v>275</v>
      </c>
      <c r="C16" s="117">
        <v>48</v>
      </c>
      <c r="D16" s="117">
        <v>9607</v>
      </c>
      <c r="E16" s="118">
        <v>37</v>
      </c>
      <c r="F16" s="117">
        <v>8833</v>
      </c>
      <c r="G16" s="330" t="s">
        <v>97</v>
      </c>
      <c r="H16" s="330" t="s">
        <v>97</v>
      </c>
      <c r="I16" s="330" t="s">
        <v>97</v>
      </c>
      <c r="J16" s="330" t="s">
        <v>97</v>
      </c>
      <c r="K16" s="117">
        <v>3</v>
      </c>
      <c r="L16" s="146">
        <v>330</v>
      </c>
      <c r="M16" s="332">
        <v>21</v>
      </c>
    </row>
    <row r="17" spans="1:19" s="333" customFormat="1" ht="11.25" customHeight="1">
      <c r="A17" s="328">
        <v>22</v>
      </c>
      <c r="B17" s="329" t="s">
        <v>276</v>
      </c>
      <c r="C17" s="330" t="s">
        <v>97</v>
      </c>
      <c r="D17" s="330" t="s">
        <v>97</v>
      </c>
      <c r="E17" s="118">
        <v>40</v>
      </c>
      <c r="F17" s="117">
        <v>9181</v>
      </c>
      <c r="G17" s="330" t="s">
        <v>97</v>
      </c>
      <c r="H17" s="330" t="s">
        <v>97</v>
      </c>
      <c r="I17" s="330" t="s">
        <v>97</v>
      </c>
      <c r="J17" s="330" t="s">
        <v>97</v>
      </c>
      <c r="K17" s="330" t="s">
        <v>97</v>
      </c>
      <c r="L17" s="267" t="s">
        <v>97</v>
      </c>
      <c r="M17" s="332">
        <v>22</v>
      </c>
    </row>
    <row r="18" spans="1:19" ht="22.5">
      <c r="A18" s="399" t="s">
        <v>1548</v>
      </c>
      <c r="B18" s="334" t="s">
        <v>277</v>
      </c>
      <c r="C18" s="117">
        <v>112</v>
      </c>
      <c r="D18" s="117">
        <v>38410</v>
      </c>
      <c r="E18" s="118">
        <v>90</v>
      </c>
      <c r="F18" s="117">
        <v>22168</v>
      </c>
      <c r="G18" s="118">
        <v>8</v>
      </c>
      <c r="H18" s="117">
        <v>3189</v>
      </c>
      <c r="I18" s="118">
        <v>9</v>
      </c>
      <c r="J18" s="117">
        <v>11769</v>
      </c>
      <c r="K18" s="117">
        <v>5</v>
      </c>
      <c r="L18" s="146">
        <v>1285</v>
      </c>
      <c r="M18" s="332">
        <v>24</v>
      </c>
    </row>
    <row r="19" spans="1:19" s="333" customFormat="1" ht="11.25" customHeight="1">
      <c r="A19" s="328">
        <v>3</v>
      </c>
      <c r="B19" s="329" t="s">
        <v>278</v>
      </c>
      <c r="C19" s="330" t="s">
        <v>97</v>
      </c>
      <c r="D19" s="330" t="s">
        <v>97</v>
      </c>
      <c r="E19" s="330" t="s">
        <v>97</v>
      </c>
      <c r="F19" s="330" t="s">
        <v>97</v>
      </c>
      <c r="G19" s="330" t="s">
        <v>97</v>
      </c>
      <c r="H19" s="330" t="s">
        <v>97</v>
      </c>
      <c r="I19" s="118">
        <v>9</v>
      </c>
      <c r="J19" s="117">
        <v>4377</v>
      </c>
      <c r="K19" s="330" t="s">
        <v>97</v>
      </c>
      <c r="L19" s="267" t="s">
        <v>97</v>
      </c>
      <c r="M19" s="331">
        <v>3</v>
      </c>
    </row>
    <row r="20" spans="1:19" s="333" customFormat="1" ht="11.25" customHeight="1">
      <c r="A20" s="328">
        <v>31</v>
      </c>
      <c r="B20" s="329" t="s">
        <v>279</v>
      </c>
      <c r="C20" s="118">
        <v>14</v>
      </c>
      <c r="D20" s="117">
        <v>3944</v>
      </c>
      <c r="E20" s="330" t="s">
        <v>97</v>
      </c>
      <c r="F20" s="330" t="s">
        <v>97</v>
      </c>
      <c r="G20" s="330" t="s">
        <v>97</v>
      </c>
      <c r="H20" s="330" t="s">
        <v>97</v>
      </c>
      <c r="I20" s="330" t="s">
        <v>97</v>
      </c>
      <c r="J20" s="330" t="s">
        <v>97</v>
      </c>
      <c r="K20" s="118" t="s">
        <v>45</v>
      </c>
      <c r="L20" s="146" t="s">
        <v>45</v>
      </c>
      <c r="M20" s="332">
        <v>31</v>
      </c>
    </row>
    <row r="21" spans="1:19" s="333" customFormat="1" ht="11.25" customHeight="1">
      <c r="A21" s="328">
        <v>32</v>
      </c>
      <c r="B21" s="329" t="s">
        <v>281</v>
      </c>
      <c r="C21" s="330" t="s">
        <v>97</v>
      </c>
      <c r="D21" s="330" t="s">
        <v>97</v>
      </c>
      <c r="E21" s="330" t="s">
        <v>97</v>
      </c>
      <c r="F21" s="330" t="s">
        <v>97</v>
      </c>
      <c r="G21" s="330" t="s">
        <v>97</v>
      </c>
      <c r="H21" s="330" t="s">
        <v>97</v>
      </c>
      <c r="I21" s="330" t="s">
        <v>97</v>
      </c>
      <c r="J21" s="330" t="s">
        <v>97</v>
      </c>
      <c r="K21" s="330" t="s">
        <v>97</v>
      </c>
      <c r="L21" s="267" t="s">
        <v>97</v>
      </c>
      <c r="M21" s="332">
        <v>32</v>
      </c>
    </row>
    <row r="22" spans="1:19" s="325" customFormat="1" ht="18" customHeight="1">
      <c r="A22" s="321" t="s">
        <v>191</v>
      </c>
      <c r="B22" s="322" t="s">
        <v>193</v>
      </c>
      <c r="C22" s="326">
        <v>85</v>
      </c>
      <c r="D22" s="124">
        <v>177183</v>
      </c>
      <c r="E22" s="326">
        <v>16</v>
      </c>
      <c r="F22" s="124">
        <v>3084</v>
      </c>
      <c r="G22" s="326">
        <v>20</v>
      </c>
      <c r="H22" s="124">
        <v>62917</v>
      </c>
      <c r="I22" s="326">
        <v>49</v>
      </c>
      <c r="J22" s="124">
        <v>111182</v>
      </c>
      <c r="K22" s="326" t="s">
        <v>45</v>
      </c>
      <c r="L22" s="323" t="s">
        <v>45</v>
      </c>
      <c r="M22" s="327" t="s">
        <v>283</v>
      </c>
    </row>
    <row r="23" spans="1:19" ht="15" customHeight="1">
      <c r="A23" s="328">
        <v>8</v>
      </c>
      <c r="B23" s="329" t="s">
        <v>284</v>
      </c>
      <c r="C23" s="330" t="s">
        <v>97</v>
      </c>
      <c r="D23" s="330" t="s">
        <v>97</v>
      </c>
      <c r="E23" s="330" t="s">
        <v>97</v>
      </c>
      <c r="F23" s="330" t="s">
        <v>97</v>
      </c>
      <c r="G23" s="330" t="s">
        <v>97</v>
      </c>
      <c r="H23" s="330" t="s">
        <v>97</v>
      </c>
      <c r="I23" s="330" t="s">
        <v>97</v>
      </c>
      <c r="J23" s="330" t="s">
        <v>97</v>
      </c>
      <c r="K23" s="330" t="s">
        <v>97</v>
      </c>
      <c r="L23" s="267" t="s">
        <v>97</v>
      </c>
      <c r="M23" s="331">
        <v>8</v>
      </c>
    </row>
    <row r="24" spans="1:19" s="333" customFormat="1" ht="11.25" customHeight="1">
      <c r="A24" s="328">
        <v>81</v>
      </c>
      <c r="B24" s="329" t="s">
        <v>285</v>
      </c>
      <c r="C24" s="117">
        <v>78</v>
      </c>
      <c r="D24" s="117">
        <v>149444</v>
      </c>
      <c r="E24" s="330" t="s">
        <v>97</v>
      </c>
      <c r="F24" s="330" t="s">
        <v>97</v>
      </c>
      <c r="G24" s="330" t="s">
        <v>97</v>
      </c>
      <c r="H24" s="330" t="s">
        <v>97</v>
      </c>
      <c r="I24" s="330" t="s">
        <v>97</v>
      </c>
      <c r="J24" s="330" t="s">
        <v>97</v>
      </c>
      <c r="K24" s="330" t="s">
        <v>97</v>
      </c>
      <c r="L24" s="267" t="s">
        <v>97</v>
      </c>
      <c r="M24" s="332">
        <v>81</v>
      </c>
    </row>
    <row r="25" spans="1:19" s="333" customFormat="1" ht="11.25" customHeight="1">
      <c r="A25" s="328">
        <v>89</v>
      </c>
      <c r="B25" s="329" t="s">
        <v>288</v>
      </c>
      <c r="C25" s="330" t="s">
        <v>97</v>
      </c>
      <c r="D25" s="330" t="s">
        <v>97</v>
      </c>
      <c r="E25" s="330" t="s">
        <v>97</v>
      </c>
      <c r="F25" s="330" t="s">
        <v>97</v>
      </c>
      <c r="G25" s="330" t="s">
        <v>97</v>
      </c>
      <c r="H25" s="330" t="s">
        <v>97</v>
      </c>
      <c r="I25" s="330" t="s">
        <v>97</v>
      </c>
      <c r="J25" s="330" t="s">
        <v>97</v>
      </c>
      <c r="K25" s="330" t="s">
        <v>97</v>
      </c>
      <c r="L25" s="267" t="s">
        <v>97</v>
      </c>
      <c r="M25" s="332">
        <v>89</v>
      </c>
    </row>
    <row r="26" spans="1:19" ht="22.5" customHeight="1">
      <c r="A26" s="399" t="s">
        <v>1550</v>
      </c>
      <c r="B26" s="334" t="s">
        <v>290</v>
      </c>
      <c r="C26" s="330" t="s">
        <v>97</v>
      </c>
      <c r="D26" s="330" t="s">
        <v>97</v>
      </c>
      <c r="E26" s="330" t="s">
        <v>97</v>
      </c>
      <c r="F26" s="330" t="s">
        <v>97</v>
      </c>
      <c r="G26" s="330" t="s">
        <v>97</v>
      </c>
      <c r="H26" s="330" t="s">
        <v>97</v>
      </c>
      <c r="I26" s="330" t="s">
        <v>97</v>
      </c>
      <c r="J26" s="330" t="s">
        <v>97</v>
      </c>
      <c r="K26" s="330" t="s">
        <v>97</v>
      </c>
      <c r="L26" s="267" t="s">
        <v>97</v>
      </c>
      <c r="M26" s="331">
        <v>9</v>
      </c>
      <c r="N26" s="118"/>
      <c r="O26" s="118"/>
      <c r="P26" s="117"/>
      <c r="Q26" s="118"/>
      <c r="R26" s="118"/>
      <c r="S26" s="118"/>
    </row>
    <row r="27" spans="1:19" ht="22.5" customHeight="1">
      <c r="A27" s="399" t="s">
        <v>1551</v>
      </c>
      <c r="B27" s="334" t="s">
        <v>291</v>
      </c>
      <c r="C27" s="330" t="s">
        <v>97</v>
      </c>
      <c r="D27" s="330" t="s">
        <v>97</v>
      </c>
      <c r="E27" s="330" t="s">
        <v>97</v>
      </c>
      <c r="F27" s="330" t="s">
        <v>97</v>
      </c>
      <c r="G27" s="330" t="s">
        <v>97</v>
      </c>
      <c r="H27" s="330" t="s">
        <v>97</v>
      </c>
      <c r="I27" s="330" t="s">
        <v>97</v>
      </c>
      <c r="J27" s="330" t="s">
        <v>97</v>
      </c>
      <c r="K27" s="330" t="s">
        <v>97</v>
      </c>
      <c r="L27" s="267" t="s">
        <v>97</v>
      </c>
      <c r="M27" s="332">
        <v>99</v>
      </c>
      <c r="N27" s="118"/>
      <c r="O27" s="118"/>
      <c r="P27" s="117"/>
      <c r="Q27" s="118"/>
      <c r="R27" s="118"/>
      <c r="S27" s="118"/>
    </row>
    <row r="28" spans="1:19" s="325" customFormat="1" ht="18" customHeight="1">
      <c r="A28" s="321" t="s">
        <v>98</v>
      </c>
      <c r="B28" s="322" t="s">
        <v>292</v>
      </c>
      <c r="C28" s="124">
        <v>12788</v>
      </c>
      <c r="D28" s="124">
        <v>29945016</v>
      </c>
      <c r="E28" s="124">
        <v>7647</v>
      </c>
      <c r="F28" s="124">
        <v>2524983</v>
      </c>
      <c r="G28" s="124">
        <v>1206</v>
      </c>
      <c r="H28" s="124">
        <v>6566853</v>
      </c>
      <c r="I28" s="124">
        <v>3709</v>
      </c>
      <c r="J28" s="124">
        <v>18986773</v>
      </c>
      <c r="K28" s="326">
        <v>226</v>
      </c>
      <c r="L28" s="323">
        <v>1866408</v>
      </c>
      <c r="M28" s="335" t="s">
        <v>293</v>
      </c>
    </row>
    <row r="29" spans="1:19" ht="15" customHeight="1">
      <c r="A29" s="301">
        <v>10</v>
      </c>
      <c r="B29" s="329" t="s">
        <v>294</v>
      </c>
      <c r="C29" s="117">
        <v>2035</v>
      </c>
      <c r="D29" s="117">
        <v>3554658</v>
      </c>
      <c r="E29" s="117">
        <v>1624</v>
      </c>
      <c r="F29" s="117">
        <v>659015</v>
      </c>
      <c r="G29" s="118">
        <v>167</v>
      </c>
      <c r="H29" s="117">
        <v>1284577</v>
      </c>
      <c r="I29" s="118">
        <v>221</v>
      </c>
      <c r="J29" s="117">
        <v>1183370</v>
      </c>
      <c r="K29" s="118">
        <v>23</v>
      </c>
      <c r="L29" s="146">
        <v>427697</v>
      </c>
      <c r="M29" s="336">
        <v>10</v>
      </c>
    </row>
    <row r="30" spans="1:19" s="333" customFormat="1" ht="11.25" customHeight="1">
      <c r="A30" s="301">
        <v>101</v>
      </c>
      <c r="B30" s="329" t="s">
        <v>295</v>
      </c>
      <c r="C30" s="118">
        <v>579</v>
      </c>
      <c r="D30" s="117">
        <v>1073345</v>
      </c>
      <c r="E30" s="117">
        <v>450</v>
      </c>
      <c r="F30" s="117">
        <v>193997</v>
      </c>
      <c r="G30" s="118">
        <v>44</v>
      </c>
      <c r="H30" s="117">
        <v>490055</v>
      </c>
      <c r="I30" s="118">
        <v>74</v>
      </c>
      <c r="J30" s="117">
        <v>274742</v>
      </c>
      <c r="K30" s="118">
        <v>11</v>
      </c>
      <c r="L30" s="146">
        <v>114551</v>
      </c>
      <c r="M30" s="336">
        <v>101</v>
      </c>
    </row>
    <row r="31" spans="1:19" s="333" customFormat="1" ht="11.25" customHeight="1">
      <c r="A31" s="301">
        <v>102</v>
      </c>
      <c r="B31" s="329" t="s">
        <v>299</v>
      </c>
      <c r="C31" s="117">
        <v>10</v>
      </c>
      <c r="D31" s="117">
        <v>22909</v>
      </c>
      <c r="E31" s="117">
        <v>3</v>
      </c>
      <c r="F31" s="117">
        <v>358</v>
      </c>
      <c r="G31" s="118" t="s">
        <v>45</v>
      </c>
      <c r="H31" s="117" t="s">
        <v>45</v>
      </c>
      <c r="I31" s="117">
        <v>7</v>
      </c>
      <c r="J31" s="117">
        <v>22551</v>
      </c>
      <c r="K31" s="118" t="s">
        <v>45</v>
      </c>
      <c r="L31" s="146" t="s">
        <v>45</v>
      </c>
      <c r="M31" s="336">
        <v>102</v>
      </c>
    </row>
    <row r="32" spans="1:19" s="333" customFormat="1" ht="11.25" customHeight="1">
      <c r="A32" s="301">
        <v>103</v>
      </c>
      <c r="B32" s="329" t="s">
        <v>300</v>
      </c>
      <c r="C32" s="118">
        <v>52</v>
      </c>
      <c r="D32" s="117">
        <v>160819</v>
      </c>
      <c r="E32" s="330" t="s">
        <v>97</v>
      </c>
      <c r="F32" s="330" t="s">
        <v>97</v>
      </c>
      <c r="G32" s="118">
        <v>6</v>
      </c>
      <c r="H32" s="117">
        <v>24487</v>
      </c>
      <c r="I32" s="118">
        <v>17</v>
      </c>
      <c r="J32" s="117">
        <v>52658</v>
      </c>
      <c r="K32" s="330" t="s">
        <v>97</v>
      </c>
      <c r="L32" s="267" t="s">
        <v>97</v>
      </c>
      <c r="M32" s="336">
        <v>103</v>
      </c>
    </row>
    <row r="33" spans="1:13" s="333" customFormat="1" ht="11.25" customHeight="1">
      <c r="A33" s="301">
        <v>104</v>
      </c>
      <c r="B33" s="329" t="s">
        <v>304</v>
      </c>
      <c r="C33" s="117">
        <v>11</v>
      </c>
      <c r="D33" s="117">
        <v>107202</v>
      </c>
      <c r="E33" s="330" t="s">
        <v>97</v>
      </c>
      <c r="F33" s="330" t="s">
        <v>97</v>
      </c>
      <c r="G33" s="118" t="s">
        <v>45</v>
      </c>
      <c r="H33" s="117" t="s">
        <v>45</v>
      </c>
      <c r="I33" s="330" t="s">
        <v>97</v>
      </c>
      <c r="J33" s="330" t="s">
        <v>97</v>
      </c>
      <c r="K33" s="118" t="s">
        <v>45</v>
      </c>
      <c r="L33" s="146" t="s">
        <v>45</v>
      </c>
      <c r="M33" s="336">
        <v>104</v>
      </c>
    </row>
    <row r="34" spans="1:13" s="333" customFormat="1" ht="11.25" customHeight="1">
      <c r="A34" s="301">
        <v>105</v>
      </c>
      <c r="B34" s="329" t="s">
        <v>305</v>
      </c>
      <c r="C34" s="118">
        <v>51</v>
      </c>
      <c r="D34" s="117">
        <v>928558</v>
      </c>
      <c r="E34" s="330" t="s">
        <v>97</v>
      </c>
      <c r="F34" s="330" t="s">
        <v>97</v>
      </c>
      <c r="G34" s="118">
        <v>6</v>
      </c>
      <c r="H34" s="117">
        <v>551037</v>
      </c>
      <c r="I34" s="330" t="s">
        <v>97</v>
      </c>
      <c r="J34" s="330" t="s">
        <v>97</v>
      </c>
      <c r="K34" s="330" t="s">
        <v>97</v>
      </c>
      <c r="L34" s="267" t="s">
        <v>97</v>
      </c>
      <c r="M34" s="336">
        <v>105</v>
      </c>
    </row>
    <row r="35" spans="1:13" ht="22.5">
      <c r="A35" s="400" t="s">
        <v>1553</v>
      </c>
      <c r="B35" s="334" t="s">
        <v>308</v>
      </c>
      <c r="C35" s="118">
        <v>30</v>
      </c>
      <c r="D35" s="117">
        <v>94394</v>
      </c>
      <c r="E35" s="330" t="s">
        <v>97</v>
      </c>
      <c r="F35" s="330" t="s">
        <v>97</v>
      </c>
      <c r="G35" s="117">
        <v>3</v>
      </c>
      <c r="H35" s="117">
        <v>5228</v>
      </c>
      <c r="I35" s="330" t="s">
        <v>97</v>
      </c>
      <c r="J35" s="330" t="s">
        <v>97</v>
      </c>
      <c r="K35" s="330" t="s">
        <v>97</v>
      </c>
      <c r="L35" s="267" t="s">
        <v>97</v>
      </c>
      <c r="M35" s="336">
        <v>106</v>
      </c>
    </row>
    <row r="36" spans="1:13" s="333" customFormat="1" ht="11.25" customHeight="1">
      <c r="A36" s="301">
        <v>107</v>
      </c>
      <c r="B36" s="329" t="s">
        <v>311</v>
      </c>
      <c r="C36" s="117">
        <v>1175</v>
      </c>
      <c r="D36" s="117">
        <v>724319</v>
      </c>
      <c r="E36" s="117">
        <v>1028</v>
      </c>
      <c r="F36" s="117">
        <v>405869</v>
      </c>
      <c r="G36" s="117">
        <v>86</v>
      </c>
      <c r="H36" s="117">
        <v>131119</v>
      </c>
      <c r="I36" s="330" t="s">
        <v>97</v>
      </c>
      <c r="J36" s="330" t="s">
        <v>97</v>
      </c>
      <c r="K36" s="330" t="s">
        <v>97</v>
      </c>
      <c r="L36" s="267" t="s">
        <v>97</v>
      </c>
      <c r="M36" s="336">
        <v>107</v>
      </c>
    </row>
    <row r="37" spans="1:13" s="333" customFormat="1" ht="11.25" customHeight="1">
      <c r="A37" s="301">
        <v>108</v>
      </c>
      <c r="B37" s="329" t="s">
        <v>315</v>
      </c>
      <c r="C37" s="118">
        <v>76</v>
      </c>
      <c r="D37" s="117">
        <v>322747</v>
      </c>
      <c r="E37" s="330" t="s">
        <v>97</v>
      </c>
      <c r="F37" s="330" t="s">
        <v>97</v>
      </c>
      <c r="G37" s="117">
        <v>13</v>
      </c>
      <c r="H37" s="117">
        <v>44710</v>
      </c>
      <c r="I37" s="118">
        <v>28</v>
      </c>
      <c r="J37" s="117">
        <v>259181</v>
      </c>
      <c r="K37" s="330" t="s">
        <v>97</v>
      </c>
      <c r="L37" s="267" t="s">
        <v>97</v>
      </c>
      <c r="M37" s="336">
        <v>108</v>
      </c>
    </row>
    <row r="38" spans="1:13" s="333" customFormat="1" ht="11.25" customHeight="1">
      <c r="A38" s="301">
        <v>109</v>
      </c>
      <c r="B38" s="329" t="s">
        <v>322</v>
      </c>
      <c r="C38" s="118">
        <v>51</v>
      </c>
      <c r="D38" s="117">
        <v>120365</v>
      </c>
      <c r="E38" s="330" t="s">
        <v>97</v>
      </c>
      <c r="F38" s="330" t="s">
        <v>97</v>
      </c>
      <c r="G38" s="118">
        <v>9</v>
      </c>
      <c r="H38" s="117">
        <v>37940</v>
      </c>
      <c r="I38" s="118">
        <v>13</v>
      </c>
      <c r="J38" s="117">
        <v>69480</v>
      </c>
      <c r="K38" s="330" t="s">
        <v>97</v>
      </c>
      <c r="L38" s="267" t="s">
        <v>97</v>
      </c>
      <c r="M38" s="336">
        <v>109</v>
      </c>
    </row>
    <row r="39" spans="1:13" s="333" customFormat="1" ht="11.25" customHeight="1">
      <c r="A39" s="301">
        <v>11</v>
      </c>
      <c r="B39" s="329" t="s">
        <v>325</v>
      </c>
      <c r="C39" s="118">
        <v>69</v>
      </c>
      <c r="D39" s="117">
        <v>271369</v>
      </c>
      <c r="E39" s="330" t="s">
        <v>97</v>
      </c>
      <c r="F39" s="330" t="s">
        <v>97</v>
      </c>
      <c r="G39" s="330" t="s">
        <v>97</v>
      </c>
      <c r="H39" s="330" t="s">
        <v>97</v>
      </c>
      <c r="I39" s="330" t="s">
        <v>97</v>
      </c>
      <c r="J39" s="330" t="s">
        <v>97</v>
      </c>
      <c r="K39" s="330" t="s">
        <v>97</v>
      </c>
      <c r="L39" s="267" t="s">
        <v>97</v>
      </c>
      <c r="M39" s="336">
        <v>11</v>
      </c>
    </row>
    <row r="40" spans="1:13" s="333" customFormat="1" ht="11.25" customHeight="1">
      <c r="A40" s="301">
        <v>110</v>
      </c>
      <c r="B40" s="329" t="s">
        <v>325</v>
      </c>
      <c r="C40" s="118">
        <v>69</v>
      </c>
      <c r="D40" s="117">
        <v>271369</v>
      </c>
      <c r="E40" s="330" t="s">
        <v>97</v>
      </c>
      <c r="F40" s="330" t="s">
        <v>97</v>
      </c>
      <c r="G40" s="330" t="s">
        <v>97</v>
      </c>
      <c r="H40" s="330" t="s">
        <v>97</v>
      </c>
      <c r="I40" s="330" t="s">
        <v>97</v>
      </c>
      <c r="J40" s="330" t="s">
        <v>97</v>
      </c>
      <c r="K40" s="330" t="s">
        <v>97</v>
      </c>
      <c r="L40" s="267" t="s">
        <v>97</v>
      </c>
      <c r="M40" s="336">
        <v>110</v>
      </c>
    </row>
    <row r="41" spans="1:13" s="333" customFormat="1" ht="11.25" customHeight="1">
      <c r="A41" s="301">
        <v>13</v>
      </c>
      <c r="B41" s="329" t="s">
        <v>332</v>
      </c>
      <c r="C41" s="118">
        <v>344</v>
      </c>
      <c r="D41" s="117">
        <v>576905</v>
      </c>
      <c r="E41" s="118">
        <v>178</v>
      </c>
      <c r="F41" s="117">
        <v>32453</v>
      </c>
      <c r="G41" s="118">
        <v>41</v>
      </c>
      <c r="H41" s="117">
        <v>176457</v>
      </c>
      <c r="I41" s="118">
        <v>121</v>
      </c>
      <c r="J41" s="117">
        <v>366967</v>
      </c>
      <c r="K41" s="118">
        <v>4</v>
      </c>
      <c r="L41" s="146">
        <v>1028</v>
      </c>
      <c r="M41" s="336">
        <v>13</v>
      </c>
    </row>
    <row r="42" spans="1:13" s="333" customFormat="1" ht="11.25" customHeight="1">
      <c r="A42" s="301">
        <v>131</v>
      </c>
      <c r="B42" s="329" t="s">
        <v>333</v>
      </c>
      <c r="C42" s="118">
        <v>11</v>
      </c>
      <c r="D42" s="117">
        <v>10687</v>
      </c>
      <c r="E42" s="117">
        <v>4</v>
      </c>
      <c r="F42" s="117">
        <v>259</v>
      </c>
      <c r="G42" s="117" t="s">
        <v>45</v>
      </c>
      <c r="H42" s="117" t="s">
        <v>45</v>
      </c>
      <c r="I42" s="118">
        <v>7</v>
      </c>
      <c r="J42" s="117">
        <v>10428</v>
      </c>
      <c r="K42" s="118" t="s">
        <v>45</v>
      </c>
      <c r="L42" s="146" t="s">
        <v>45</v>
      </c>
      <c r="M42" s="336">
        <v>131</v>
      </c>
    </row>
    <row r="43" spans="1:13" s="333" customFormat="1" ht="11.25" customHeight="1">
      <c r="A43" s="301">
        <v>132</v>
      </c>
      <c r="B43" s="329" t="s">
        <v>334</v>
      </c>
      <c r="C43" s="118">
        <v>23</v>
      </c>
      <c r="D43" s="117">
        <v>88941</v>
      </c>
      <c r="E43" s="330" t="s">
        <v>97</v>
      </c>
      <c r="F43" s="330" t="s">
        <v>97</v>
      </c>
      <c r="G43" s="330" t="s">
        <v>97</v>
      </c>
      <c r="H43" s="330" t="s">
        <v>97</v>
      </c>
      <c r="I43" s="118">
        <v>11</v>
      </c>
      <c r="J43" s="117">
        <v>42870</v>
      </c>
      <c r="K43" s="118" t="s">
        <v>45</v>
      </c>
      <c r="L43" s="146" t="s">
        <v>45</v>
      </c>
      <c r="M43" s="336">
        <v>132</v>
      </c>
    </row>
    <row r="44" spans="1:13" s="333" customFormat="1" ht="11.25" customHeight="1">
      <c r="A44" s="301">
        <v>133</v>
      </c>
      <c r="B44" s="329" t="s">
        <v>335</v>
      </c>
      <c r="C44" s="118">
        <v>45</v>
      </c>
      <c r="D44" s="117">
        <v>105268</v>
      </c>
      <c r="E44" s="330" t="s">
        <v>97</v>
      </c>
      <c r="F44" s="330" t="s">
        <v>97</v>
      </c>
      <c r="G44" s="330" t="s">
        <v>97</v>
      </c>
      <c r="H44" s="330" t="s">
        <v>97</v>
      </c>
      <c r="I44" s="118">
        <v>12</v>
      </c>
      <c r="J44" s="117">
        <v>77667</v>
      </c>
      <c r="K44" s="117" t="s">
        <v>45</v>
      </c>
      <c r="L44" s="146" t="s">
        <v>45</v>
      </c>
      <c r="M44" s="336">
        <v>133</v>
      </c>
    </row>
    <row r="45" spans="1:13" s="333" customFormat="1" ht="11.25" customHeight="1">
      <c r="A45" s="301">
        <v>139</v>
      </c>
      <c r="B45" s="329" t="s">
        <v>336</v>
      </c>
      <c r="C45" s="118">
        <v>265</v>
      </c>
      <c r="D45" s="117">
        <v>372009</v>
      </c>
      <c r="E45" s="117">
        <v>136</v>
      </c>
      <c r="F45" s="117">
        <v>24998</v>
      </c>
      <c r="G45" s="118">
        <v>34</v>
      </c>
      <c r="H45" s="117">
        <v>109980</v>
      </c>
      <c r="I45" s="118">
        <v>91</v>
      </c>
      <c r="J45" s="117">
        <v>236003</v>
      </c>
      <c r="K45" s="117">
        <v>4</v>
      </c>
      <c r="L45" s="146">
        <v>1028</v>
      </c>
      <c r="M45" s="336">
        <v>139</v>
      </c>
    </row>
    <row r="46" spans="1:13" s="333" customFormat="1" ht="11.25" customHeight="1">
      <c r="A46" s="301">
        <v>14</v>
      </c>
      <c r="B46" s="329" t="s">
        <v>344</v>
      </c>
      <c r="C46" s="118">
        <v>160</v>
      </c>
      <c r="D46" s="117">
        <v>106765</v>
      </c>
      <c r="E46" s="330" t="s">
        <v>97</v>
      </c>
      <c r="F46" s="330" t="s">
        <v>97</v>
      </c>
      <c r="G46" s="330" t="s">
        <v>97</v>
      </c>
      <c r="H46" s="330" t="s">
        <v>97</v>
      </c>
      <c r="I46" s="330" t="s">
        <v>97</v>
      </c>
      <c r="J46" s="330" t="s">
        <v>97</v>
      </c>
      <c r="K46" s="118" t="s">
        <v>45</v>
      </c>
      <c r="L46" s="146" t="s">
        <v>45</v>
      </c>
      <c r="M46" s="336">
        <v>14</v>
      </c>
    </row>
    <row r="47" spans="1:13" s="333" customFormat="1" ht="11.25" customHeight="1">
      <c r="A47" s="301">
        <v>141</v>
      </c>
      <c r="B47" s="329" t="s">
        <v>345</v>
      </c>
      <c r="C47" s="118">
        <v>138</v>
      </c>
      <c r="D47" s="117">
        <v>93488</v>
      </c>
      <c r="E47" s="330" t="s">
        <v>97</v>
      </c>
      <c r="F47" s="330" t="s">
        <v>97</v>
      </c>
      <c r="G47" s="330" t="s">
        <v>97</v>
      </c>
      <c r="H47" s="330" t="s">
        <v>97</v>
      </c>
      <c r="I47" s="118">
        <v>33</v>
      </c>
      <c r="J47" s="117">
        <v>62724</v>
      </c>
      <c r="K47" s="118" t="s">
        <v>45</v>
      </c>
      <c r="L47" s="146" t="s">
        <v>45</v>
      </c>
      <c r="M47" s="336">
        <v>141</v>
      </c>
    </row>
    <row r="48" spans="1:13" s="333" customFormat="1" ht="11.25" customHeight="1">
      <c r="A48" s="301">
        <v>142</v>
      </c>
      <c r="B48" s="329" t="s">
        <v>350</v>
      </c>
      <c r="C48" s="118">
        <v>10</v>
      </c>
      <c r="D48" s="117">
        <v>766</v>
      </c>
      <c r="E48" s="330" t="s">
        <v>97</v>
      </c>
      <c r="F48" s="330" t="s">
        <v>97</v>
      </c>
      <c r="G48" s="330" t="s">
        <v>97</v>
      </c>
      <c r="H48" s="330" t="s">
        <v>97</v>
      </c>
      <c r="I48" s="330" t="s">
        <v>97</v>
      </c>
      <c r="J48" s="330" t="s">
        <v>97</v>
      </c>
      <c r="K48" s="118" t="s">
        <v>45</v>
      </c>
      <c r="L48" s="146" t="s">
        <v>45</v>
      </c>
      <c r="M48" s="336">
        <v>142</v>
      </c>
    </row>
    <row r="49" spans="1:13" ht="22.5">
      <c r="A49" s="395" t="s">
        <v>1561</v>
      </c>
      <c r="B49" s="334" t="s">
        <v>351</v>
      </c>
      <c r="C49" s="118">
        <v>12</v>
      </c>
      <c r="D49" s="117">
        <v>12510</v>
      </c>
      <c r="E49" s="330" t="s">
        <v>97</v>
      </c>
      <c r="F49" s="330" t="s">
        <v>97</v>
      </c>
      <c r="G49" s="118" t="s">
        <v>45</v>
      </c>
      <c r="H49" s="118" t="s">
        <v>45</v>
      </c>
      <c r="I49" s="330" t="s">
        <v>97</v>
      </c>
      <c r="J49" s="330" t="s">
        <v>97</v>
      </c>
      <c r="K49" s="118" t="s">
        <v>45</v>
      </c>
      <c r="L49" s="146" t="s">
        <v>45</v>
      </c>
      <c r="M49" s="336">
        <v>143</v>
      </c>
    </row>
    <row r="50" spans="1:13" s="333" customFormat="1" ht="11.25" customHeight="1">
      <c r="A50" s="301">
        <v>15</v>
      </c>
      <c r="B50" s="329" t="s">
        <v>354</v>
      </c>
      <c r="C50" s="118">
        <v>105</v>
      </c>
      <c r="D50" s="117">
        <v>46362</v>
      </c>
      <c r="E50" s="330" t="s">
        <v>97</v>
      </c>
      <c r="F50" s="330" t="s">
        <v>97</v>
      </c>
      <c r="G50" s="330" t="s">
        <v>97</v>
      </c>
      <c r="H50" s="330" t="s">
        <v>97</v>
      </c>
      <c r="I50" s="330" t="s">
        <v>97</v>
      </c>
      <c r="J50" s="330" t="s">
        <v>97</v>
      </c>
      <c r="K50" s="330" t="s">
        <v>97</v>
      </c>
      <c r="L50" s="267" t="s">
        <v>97</v>
      </c>
      <c r="M50" s="336">
        <v>15</v>
      </c>
    </row>
    <row r="51" spans="1:13" ht="22.5">
      <c r="A51" s="400" t="s">
        <v>1563</v>
      </c>
      <c r="B51" s="334" t="s">
        <v>355</v>
      </c>
      <c r="C51" s="118">
        <v>62</v>
      </c>
      <c r="D51" s="117">
        <v>31992</v>
      </c>
      <c r="E51" s="330" t="s">
        <v>97</v>
      </c>
      <c r="F51" s="330" t="s">
        <v>97</v>
      </c>
      <c r="G51" s="330" t="s">
        <v>97</v>
      </c>
      <c r="H51" s="330" t="s">
        <v>97</v>
      </c>
      <c r="I51" s="117">
        <v>11</v>
      </c>
      <c r="J51" s="117">
        <v>11587</v>
      </c>
      <c r="K51" s="330" t="s">
        <v>97</v>
      </c>
      <c r="L51" s="267" t="s">
        <v>97</v>
      </c>
      <c r="M51" s="336">
        <v>151</v>
      </c>
    </row>
    <row r="52" spans="1:13" s="333" customFormat="1" ht="11.25" customHeight="1">
      <c r="A52" s="301">
        <v>152</v>
      </c>
      <c r="B52" s="329" t="s">
        <v>358</v>
      </c>
      <c r="C52" s="118">
        <v>43</v>
      </c>
      <c r="D52" s="117">
        <v>14370</v>
      </c>
      <c r="E52" s="117">
        <v>37</v>
      </c>
      <c r="F52" s="117">
        <v>9425</v>
      </c>
      <c r="G52" s="330" t="s">
        <v>97</v>
      </c>
      <c r="H52" s="330" t="s">
        <v>97</v>
      </c>
      <c r="I52" s="330" t="s">
        <v>97</v>
      </c>
      <c r="J52" s="330" t="s">
        <v>97</v>
      </c>
      <c r="K52" s="330" t="s">
        <v>97</v>
      </c>
      <c r="L52" s="267" t="s">
        <v>97</v>
      </c>
      <c r="M52" s="336">
        <v>152</v>
      </c>
    </row>
    <row r="53" spans="1:13" ht="22.5">
      <c r="A53" s="400" t="s">
        <v>1565</v>
      </c>
      <c r="B53" s="334" t="s">
        <v>359</v>
      </c>
      <c r="C53" s="118">
        <v>947</v>
      </c>
      <c r="D53" s="117">
        <v>732396</v>
      </c>
      <c r="E53" s="117">
        <v>703</v>
      </c>
      <c r="F53" s="117">
        <v>157227</v>
      </c>
      <c r="G53" s="118">
        <v>92</v>
      </c>
      <c r="H53" s="117">
        <v>277630</v>
      </c>
      <c r="I53" s="118">
        <v>148</v>
      </c>
      <c r="J53" s="117">
        <v>293740</v>
      </c>
      <c r="K53" s="118">
        <v>4</v>
      </c>
      <c r="L53" s="146">
        <v>3799</v>
      </c>
      <c r="M53" s="336">
        <v>16</v>
      </c>
    </row>
    <row r="54" spans="1:13" s="333" customFormat="1" ht="11.25" customHeight="1">
      <c r="A54" s="301">
        <v>161</v>
      </c>
      <c r="B54" s="329" t="s">
        <v>360</v>
      </c>
      <c r="C54" s="117">
        <v>127</v>
      </c>
      <c r="D54" s="117">
        <v>230412</v>
      </c>
      <c r="E54" s="117">
        <v>92</v>
      </c>
      <c r="F54" s="117">
        <v>20583</v>
      </c>
      <c r="G54" s="117">
        <v>17</v>
      </c>
      <c r="H54" s="117">
        <v>181371</v>
      </c>
      <c r="I54" s="118">
        <v>18</v>
      </c>
      <c r="J54" s="117">
        <v>28458</v>
      </c>
      <c r="K54" s="118" t="s">
        <v>45</v>
      </c>
      <c r="L54" s="146" t="s">
        <v>45</v>
      </c>
      <c r="M54" s="336">
        <v>161</v>
      </c>
    </row>
    <row r="55" spans="1:13" ht="22.5">
      <c r="A55" s="400" t="s">
        <v>1566</v>
      </c>
      <c r="B55" s="334" t="s">
        <v>361</v>
      </c>
      <c r="C55" s="117">
        <v>820</v>
      </c>
      <c r="D55" s="117">
        <v>501984</v>
      </c>
      <c r="E55" s="117">
        <v>611</v>
      </c>
      <c r="F55" s="117">
        <v>136644</v>
      </c>
      <c r="G55" s="117">
        <v>75</v>
      </c>
      <c r="H55" s="117">
        <v>96259</v>
      </c>
      <c r="I55" s="118">
        <v>130</v>
      </c>
      <c r="J55" s="117">
        <v>265282</v>
      </c>
      <c r="K55" s="118">
        <v>4</v>
      </c>
      <c r="L55" s="146">
        <v>3799</v>
      </c>
      <c r="M55" s="336">
        <v>162</v>
      </c>
    </row>
    <row r="56" spans="1:13" s="333" customFormat="1" ht="11.25" customHeight="1">
      <c r="A56" s="301">
        <v>17</v>
      </c>
      <c r="B56" s="329" t="s">
        <v>366</v>
      </c>
      <c r="C56" s="118">
        <v>112</v>
      </c>
      <c r="D56" s="117">
        <v>671141</v>
      </c>
      <c r="E56" s="117">
        <v>41</v>
      </c>
      <c r="F56" s="117">
        <v>15821</v>
      </c>
      <c r="G56" s="330" t="s">
        <v>97</v>
      </c>
      <c r="H56" s="330" t="s">
        <v>97</v>
      </c>
      <c r="I56" s="330" t="s">
        <v>97</v>
      </c>
      <c r="J56" s="330" t="s">
        <v>97</v>
      </c>
      <c r="K56" s="330" t="s">
        <v>97</v>
      </c>
      <c r="L56" s="267" t="s">
        <v>97</v>
      </c>
      <c r="M56" s="336">
        <v>17</v>
      </c>
    </row>
    <row r="57" spans="1:13" ht="22.5">
      <c r="A57" s="400" t="s">
        <v>1572</v>
      </c>
      <c r="B57" s="334" t="s">
        <v>367</v>
      </c>
      <c r="C57" s="118">
        <v>29</v>
      </c>
      <c r="D57" s="117">
        <v>365782</v>
      </c>
      <c r="E57" s="330" t="s">
        <v>97</v>
      </c>
      <c r="F57" s="330" t="s">
        <v>97</v>
      </c>
      <c r="G57" s="330" t="s">
        <v>97</v>
      </c>
      <c r="H57" s="330" t="s">
        <v>97</v>
      </c>
      <c r="I57" s="118">
        <v>14</v>
      </c>
      <c r="J57" s="117">
        <v>278038</v>
      </c>
      <c r="K57" s="118" t="s">
        <v>45</v>
      </c>
      <c r="L57" s="146" t="s">
        <v>45</v>
      </c>
      <c r="M57" s="336">
        <v>171</v>
      </c>
    </row>
    <row r="58" spans="1:13" s="333" customFormat="1" ht="11.25" customHeight="1">
      <c r="A58" s="301">
        <v>172</v>
      </c>
      <c r="B58" s="329" t="s">
        <v>370</v>
      </c>
      <c r="C58" s="118">
        <v>83</v>
      </c>
      <c r="D58" s="117">
        <v>305360</v>
      </c>
      <c r="E58" s="330" t="s">
        <v>97</v>
      </c>
      <c r="F58" s="330" t="s">
        <v>97</v>
      </c>
      <c r="G58" s="330" t="s">
        <v>97</v>
      </c>
      <c r="H58" s="330" t="s">
        <v>97</v>
      </c>
      <c r="I58" s="330" t="s">
        <v>97</v>
      </c>
      <c r="J58" s="330" t="s">
        <v>97</v>
      </c>
      <c r="K58" s="330" t="s">
        <v>97</v>
      </c>
      <c r="L58" s="267" t="s">
        <v>97</v>
      </c>
      <c r="M58" s="336">
        <v>172</v>
      </c>
    </row>
    <row r="59" spans="1:13" ht="22.5">
      <c r="A59" s="400" t="s">
        <v>1576</v>
      </c>
      <c r="B59" s="334" t="s">
        <v>376</v>
      </c>
      <c r="C59" s="118">
        <v>451</v>
      </c>
      <c r="D59" s="117">
        <v>485421</v>
      </c>
      <c r="E59" s="330" t="s">
        <v>97</v>
      </c>
      <c r="F59" s="330" t="s">
        <v>97</v>
      </c>
      <c r="G59" s="330" t="s">
        <v>97</v>
      </c>
      <c r="H59" s="330" t="s">
        <v>97</v>
      </c>
      <c r="I59" s="330" t="s">
        <v>97</v>
      </c>
      <c r="J59" s="330" t="s">
        <v>97</v>
      </c>
      <c r="K59" s="330" t="s">
        <v>97</v>
      </c>
      <c r="L59" s="267" t="s">
        <v>97</v>
      </c>
      <c r="M59" s="336">
        <v>18</v>
      </c>
    </row>
    <row r="60" spans="1:13" s="333" customFormat="1" ht="9.75" customHeight="1">
      <c r="A60" s="301">
        <v>181</v>
      </c>
      <c r="B60" s="329" t="s">
        <v>377</v>
      </c>
      <c r="C60" s="118">
        <v>436</v>
      </c>
      <c r="D60" s="117">
        <v>481431</v>
      </c>
      <c r="E60" s="117">
        <v>255</v>
      </c>
      <c r="F60" s="117">
        <v>58117</v>
      </c>
      <c r="G60" s="330" t="s">
        <v>97</v>
      </c>
      <c r="H60" s="330" t="s">
        <v>97</v>
      </c>
      <c r="I60" s="118">
        <v>135</v>
      </c>
      <c r="J60" s="117">
        <v>354674</v>
      </c>
      <c r="K60" s="330" t="s">
        <v>97</v>
      </c>
      <c r="L60" s="267" t="s">
        <v>97</v>
      </c>
      <c r="M60" s="336">
        <v>181</v>
      </c>
    </row>
    <row r="61" spans="1:13" s="333" customFormat="1" ht="11.25" customHeight="1">
      <c r="A61" s="301">
        <v>182</v>
      </c>
      <c r="B61" s="329" t="s">
        <v>382</v>
      </c>
      <c r="C61" s="118">
        <v>15</v>
      </c>
      <c r="D61" s="117">
        <v>3990</v>
      </c>
      <c r="E61" s="330" t="s">
        <v>97</v>
      </c>
      <c r="F61" s="330" t="s">
        <v>97</v>
      </c>
      <c r="G61" s="330" t="s">
        <v>97</v>
      </c>
      <c r="H61" s="330" t="s">
        <v>97</v>
      </c>
      <c r="I61" s="330" t="s">
        <v>97</v>
      </c>
      <c r="J61" s="330" t="s">
        <v>97</v>
      </c>
      <c r="K61" s="118" t="s">
        <v>45</v>
      </c>
      <c r="L61" s="146" t="s">
        <v>45</v>
      </c>
      <c r="M61" s="336">
        <v>182</v>
      </c>
    </row>
    <row r="62" spans="1:13" s="333" customFormat="1" ht="11.25" customHeight="1">
      <c r="A62" s="301">
        <v>19</v>
      </c>
      <c r="B62" s="329" t="s">
        <v>383</v>
      </c>
      <c r="C62" s="118">
        <v>6</v>
      </c>
      <c r="D62" s="117">
        <v>37244</v>
      </c>
      <c r="E62" s="118" t="s">
        <v>45</v>
      </c>
      <c r="F62" s="117" t="s">
        <v>45</v>
      </c>
      <c r="G62" s="117">
        <v>3</v>
      </c>
      <c r="H62" s="117">
        <v>35674</v>
      </c>
      <c r="I62" s="330" t="s">
        <v>97</v>
      </c>
      <c r="J62" s="330" t="s">
        <v>97</v>
      </c>
      <c r="K62" s="330" t="s">
        <v>97</v>
      </c>
      <c r="L62" s="267" t="s">
        <v>97</v>
      </c>
      <c r="M62" s="336">
        <v>19</v>
      </c>
    </row>
    <row r="63" spans="1:13" s="333" customFormat="1" ht="11.25" customHeight="1">
      <c r="A63" s="301">
        <v>192</v>
      </c>
      <c r="B63" s="329" t="s">
        <v>384</v>
      </c>
      <c r="C63" s="118">
        <v>6</v>
      </c>
      <c r="D63" s="117">
        <v>37244</v>
      </c>
      <c r="E63" s="117" t="s">
        <v>45</v>
      </c>
      <c r="F63" s="117" t="s">
        <v>45</v>
      </c>
      <c r="G63" s="117">
        <v>3</v>
      </c>
      <c r="H63" s="117">
        <v>35674</v>
      </c>
      <c r="I63" s="330" t="s">
        <v>97</v>
      </c>
      <c r="J63" s="330" t="s">
        <v>97</v>
      </c>
      <c r="K63" s="330" t="s">
        <v>97</v>
      </c>
      <c r="L63" s="267" t="s">
        <v>97</v>
      </c>
      <c r="M63" s="336">
        <v>192</v>
      </c>
    </row>
    <row r="64" spans="1:13" s="333" customFormat="1" ht="11.25" customHeight="1">
      <c r="A64" s="301">
        <v>20</v>
      </c>
      <c r="B64" s="329" t="s">
        <v>385</v>
      </c>
      <c r="C64" s="118">
        <v>134</v>
      </c>
      <c r="D64" s="117">
        <v>751600</v>
      </c>
      <c r="E64" s="117">
        <v>49</v>
      </c>
      <c r="F64" s="117">
        <v>5665</v>
      </c>
      <c r="G64" s="117">
        <v>17</v>
      </c>
      <c r="H64" s="117">
        <v>139340</v>
      </c>
      <c r="I64" s="118">
        <v>64</v>
      </c>
      <c r="J64" s="117">
        <v>603757</v>
      </c>
      <c r="K64" s="117">
        <v>4</v>
      </c>
      <c r="L64" s="146">
        <v>2839</v>
      </c>
      <c r="M64" s="336">
        <v>20</v>
      </c>
    </row>
    <row r="65" spans="1:13" ht="33.75" customHeight="1">
      <c r="A65" s="395" t="s">
        <v>1578</v>
      </c>
      <c r="B65" s="334" t="s">
        <v>386</v>
      </c>
      <c r="C65" s="118">
        <v>35</v>
      </c>
      <c r="D65" s="117">
        <v>326482</v>
      </c>
      <c r="E65" s="330" t="s">
        <v>97</v>
      </c>
      <c r="F65" s="330" t="s">
        <v>97</v>
      </c>
      <c r="G65" s="330" t="s">
        <v>97</v>
      </c>
      <c r="H65" s="330" t="s">
        <v>97</v>
      </c>
      <c r="I65" s="118">
        <v>23</v>
      </c>
      <c r="J65" s="117">
        <v>306709</v>
      </c>
      <c r="K65" s="330" t="s">
        <v>97</v>
      </c>
      <c r="L65" s="267" t="s">
        <v>97</v>
      </c>
      <c r="M65" s="336">
        <v>201</v>
      </c>
    </row>
    <row r="66" spans="1:13" s="333" customFormat="1" ht="11.25" customHeight="1">
      <c r="A66" s="301">
        <v>203</v>
      </c>
      <c r="B66" s="329" t="s">
        <v>392</v>
      </c>
      <c r="C66" s="330" t="s">
        <v>97</v>
      </c>
      <c r="D66" s="330" t="s">
        <v>97</v>
      </c>
      <c r="E66" s="330" t="s">
        <v>97</v>
      </c>
      <c r="F66" s="330" t="s">
        <v>97</v>
      </c>
      <c r="G66" s="330" t="s">
        <v>97</v>
      </c>
      <c r="H66" s="330" t="s">
        <v>97</v>
      </c>
      <c r="I66" s="118">
        <v>7</v>
      </c>
      <c r="J66" s="117">
        <v>33973</v>
      </c>
      <c r="K66" s="118" t="s">
        <v>45</v>
      </c>
      <c r="L66" s="146" t="s">
        <v>45</v>
      </c>
      <c r="M66" s="336">
        <v>203</v>
      </c>
    </row>
    <row r="67" spans="1:13" ht="22.5">
      <c r="A67" s="400" t="s">
        <v>1581</v>
      </c>
      <c r="B67" s="334" t="s">
        <v>393</v>
      </c>
      <c r="C67" s="118">
        <v>34</v>
      </c>
      <c r="D67" s="117">
        <v>128594</v>
      </c>
      <c r="E67" s="330" t="s">
        <v>97</v>
      </c>
      <c r="F67" s="330" t="s">
        <v>97</v>
      </c>
      <c r="G67" s="330" t="s">
        <v>97</v>
      </c>
      <c r="H67" s="330" t="s">
        <v>97</v>
      </c>
      <c r="I67" s="330" t="s">
        <v>97</v>
      </c>
      <c r="J67" s="330" t="s">
        <v>97</v>
      </c>
      <c r="K67" s="330" t="s">
        <v>97</v>
      </c>
      <c r="L67" s="267" t="s">
        <v>97</v>
      </c>
      <c r="M67" s="336">
        <v>204</v>
      </c>
    </row>
    <row r="68" spans="1:13" s="333" customFormat="1" ht="11.25" customHeight="1">
      <c r="A68" s="301">
        <v>205</v>
      </c>
      <c r="B68" s="329" t="s">
        <v>396</v>
      </c>
      <c r="C68" s="118">
        <v>49</v>
      </c>
      <c r="D68" s="117">
        <v>229405</v>
      </c>
      <c r="E68" s="330" t="s">
        <v>97</v>
      </c>
      <c r="F68" s="330" t="s">
        <v>97</v>
      </c>
      <c r="G68" s="118">
        <v>10</v>
      </c>
      <c r="H68" s="117">
        <v>62774</v>
      </c>
      <c r="I68" s="118">
        <v>26</v>
      </c>
      <c r="J68" s="117">
        <v>163285</v>
      </c>
      <c r="K68" s="330" t="s">
        <v>97</v>
      </c>
      <c r="L68" s="267" t="s">
        <v>97</v>
      </c>
      <c r="M68" s="336">
        <v>205</v>
      </c>
    </row>
    <row r="69" spans="1:13" s="333" customFormat="1" ht="11.25" customHeight="1">
      <c r="A69" s="301">
        <v>206</v>
      </c>
      <c r="B69" s="329" t="s">
        <v>401</v>
      </c>
      <c r="C69" s="330" t="s">
        <v>97</v>
      </c>
      <c r="D69" s="330" t="s">
        <v>97</v>
      </c>
      <c r="E69" s="117" t="s">
        <v>45</v>
      </c>
      <c r="F69" s="117" t="s">
        <v>45</v>
      </c>
      <c r="G69" s="118" t="s">
        <v>45</v>
      </c>
      <c r="H69" s="117" t="s">
        <v>45</v>
      </c>
      <c r="I69" s="330" t="s">
        <v>97</v>
      </c>
      <c r="J69" s="330" t="s">
        <v>97</v>
      </c>
      <c r="K69" s="118" t="s">
        <v>45</v>
      </c>
      <c r="L69" s="146" t="s">
        <v>45</v>
      </c>
      <c r="M69" s="336">
        <v>206</v>
      </c>
    </row>
    <row r="70" spans="1:13" s="333" customFormat="1" ht="11.25" customHeight="1">
      <c r="A70" s="301">
        <v>21</v>
      </c>
      <c r="B70" s="329" t="s">
        <v>402</v>
      </c>
      <c r="C70" s="118">
        <v>24</v>
      </c>
      <c r="D70" s="117">
        <v>264737</v>
      </c>
      <c r="E70" s="330" t="s">
        <v>97</v>
      </c>
      <c r="F70" s="330" t="s">
        <v>97</v>
      </c>
      <c r="G70" s="330" t="s">
        <v>97</v>
      </c>
      <c r="H70" s="330" t="s">
        <v>97</v>
      </c>
      <c r="I70" s="118">
        <v>19</v>
      </c>
      <c r="J70" s="117">
        <v>260594</v>
      </c>
      <c r="K70" s="118" t="s">
        <v>45</v>
      </c>
      <c r="L70" s="146" t="s">
        <v>45</v>
      </c>
      <c r="M70" s="336">
        <v>21</v>
      </c>
    </row>
    <row r="71" spans="1:13" s="333" customFormat="1" ht="11.25" customHeight="1">
      <c r="A71" s="301">
        <v>211</v>
      </c>
      <c r="B71" s="329" t="s">
        <v>403</v>
      </c>
      <c r="C71" s="118">
        <v>9</v>
      </c>
      <c r="D71" s="117">
        <v>96898</v>
      </c>
      <c r="E71" s="117" t="s">
        <v>45</v>
      </c>
      <c r="F71" s="117" t="s">
        <v>45</v>
      </c>
      <c r="G71" s="330" t="s">
        <v>97</v>
      </c>
      <c r="H71" s="330" t="s">
        <v>97</v>
      </c>
      <c r="I71" s="330" t="s">
        <v>97</v>
      </c>
      <c r="J71" s="330" t="s">
        <v>97</v>
      </c>
      <c r="K71" s="118" t="s">
        <v>45</v>
      </c>
      <c r="L71" s="146" t="s">
        <v>45</v>
      </c>
      <c r="M71" s="336">
        <v>211</v>
      </c>
    </row>
    <row r="72" spans="1:13" ht="22.5">
      <c r="A72" s="400" t="s">
        <v>1583</v>
      </c>
      <c r="B72" s="334" t="s">
        <v>404</v>
      </c>
      <c r="C72" s="118">
        <v>15</v>
      </c>
      <c r="D72" s="117">
        <v>167839</v>
      </c>
      <c r="E72" s="330" t="s">
        <v>97</v>
      </c>
      <c r="F72" s="330" t="s">
        <v>97</v>
      </c>
      <c r="G72" s="118" t="s">
        <v>45</v>
      </c>
      <c r="H72" s="118" t="s">
        <v>45</v>
      </c>
      <c r="I72" s="330" t="s">
        <v>97</v>
      </c>
      <c r="J72" s="330" t="s">
        <v>97</v>
      </c>
      <c r="K72" s="118" t="s">
        <v>45</v>
      </c>
      <c r="L72" s="146" t="s">
        <v>45</v>
      </c>
      <c r="M72" s="336">
        <v>212</v>
      </c>
    </row>
    <row r="73" spans="1:13" s="333" customFormat="1" ht="11.25" customHeight="1">
      <c r="A73" s="301">
        <v>22</v>
      </c>
      <c r="B73" s="329" t="s">
        <v>405</v>
      </c>
      <c r="C73" s="118">
        <v>331</v>
      </c>
      <c r="D73" s="117">
        <v>1498499</v>
      </c>
      <c r="E73" s="118">
        <v>106</v>
      </c>
      <c r="F73" s="117">
        <v>78340</v>
      </c>
      <c r="G73" s="118">
        <v>37</v>
      </c>
      <c r="H73" s="117">
        <v>311538</v>
      </c>
      <c r="I73" s="118">
        <v>174</v>
      </c>
      <c r="J73" s="117">
        <v>1072554</v>
      </c>
      <c r="K73" s="118">
        <v>14</v>
      </c>
      <c r="L73" s="146">
        <v>36068</v>
      </c>
      <c r="M73" s="336">
        <v>22</v>
      </c>
    </row>
    <row r="74" spans="1:13" s="333" customFormat="1" ht="11.25" customHeight="1">
      <c r="A74" s="301">
        <v>221</v>
      </c>
      <c r="B74" s="329" t="s">
        <v>406</v>
      </c>
      <c r="C74" s="118">
        <v>70</v>
      </c>
      <c r="D74" s="117">
        <v>80706</v>
      </c>
      <c r="E74" s="117">
        <v>48</v>
      </c>
      <c r="F74" s="117">
        <v>12324</v>
      </c>
      <c r="G74" s="330" t="s">
        <v>97</v>
      </c>
      <c r="H74" s="330" t="s">
        <v>97</v>
      </c>
      <c r="I74" s="118">
        <v>14</v>
      </c>
      <c r="J74" s="117">
        <v>23760</v>
      </c>
      <c r="K74" s="330" t="s">
        <v>97</v>
      </c>
      <c r="L74" s="267" t="s">
        <v>97</v>
      </c>
      <c r="M74" s="336">
        <v>221</v>
      </c>
    </row>
    <row r="75" spans="1:13" s="333" customFormat="1" ht="11.25" customHeight="1">
      <c r="A75" s="301">
        <v>222</v>
      </c>
      <c r="B75" s="329" t="s">
        <v>409</v>
      </c>
      <c r="C75" s="118">
        <v>261</v>
      </c>
      <c r="D75" s="117">
        <v>1417793</v>
      </c>
      <c r="E75" s="117">
        <v>58</v>
      </c>
      <c r="F75" s="117">
        <v>66016</v>
      </c>
      <c r="G75" s="330" t="s">
        <v>97</v>
      </c>
      <c r="H75" s="330" t="s">
        <v>97</v>
      </c>
      <c r="I75" s="118">
        <v>160</v>
      </c>
      <c r="J75" s="117">
        <v>1048794</v>
      </c>
      <c r="K75" s="330" t="s">
        <v>97</v>
      </c>
      <c r="L75" s="267" t="s">
        <v>97</v>
      </c>
      <c r="M75" s="336">
        <v>222</v>
      </c>
    </row>
    <row r="76" spans="1:13" ht="22.5">
      <c r="A76" s="400" t="s">
        <v>1585</v>
      </c>
      <c r="B76" s="334" t="s">
        <v>414</v>
      </c>
      <c r="C76" s="118">
        <v>771</v>
      </c>
      <c r="D76" s="117">
        <v>1155988</v>
      </c>
      <c r="E76" s="117">
        <v>498</v>
      </c>
      <c r="F76" s="117">
        <v>98678</v>
      </c>
      <c r="G76" s="118">
        <v>100</v>
      </c>
      <c r="H76" s="117">
        <v>337367</v>
      </c>
      <c r="I76" s="118">
        <v>166</v>
      </c>
      <c r="J76" s="117">
        <v>704728</v>
      </c>
      <c r="K76" s="118">
        <v>7</v>
      </c>
      <c r="L76" s="146">
        <v>15215</v>
      </c>
      <c r="M76" s="336">
        <v>23</v>
      </c>
    </row>
    <row r="77" spans="1:13" s="333" customFormat="1" ht="11.25" customHeight="1">
      <c r="A77" s="301">
        <v>231</v>
      </c>
      <c r="B77" s="329" t="s">
        <v>415</v>
      </c>
      <c r="C77" s="330" t="s">
        <v>97</v>
      </c>
      <c r="D77" s="330" t="s">
        <v>97</v>
      </c>
      <c r="E77" s="330" t="s">
        <v>97</v>
      </c>
      <c r="F77" s="330" t="s">
        <v>97</v>
      </c>
      <c r="G77" s="330" t="s">
        <v>97</v>
      </c>
      <c r="H77" s="330" t="s">
        <v>97</v>
      </c>
      <c r="I77" s="118">
        <v>33</v>
      </c>
      <c r="J77" s="117">
        <v>239336</v>
      </c>
      <c r="K77" s="330" t="s">
        <v>97</v>
      </c>
      <c r="L77" s="267" t="s">
        <v>97</v>
      </c>
      <c r="M77" s="336">
        <v>231</v>
      </c>
    </row>
    <row r="78" spans="1:13" ht="22.5">
      <c r="A78" s="400" t="s">
        <v>1587</v>
      </c>
      <c r="B78" s="334" t="s">
        <v>420</v>
      </c>
      <c r="C78" s="330" t="s">
        <v>97</v>
      </c>
      <c r="D78" s="330" t="s">
        <v>97</v>
      </c>
      <c r="E78" s="330" t="s">
        <v>97</v>
      </c>
      <c r="F78" s="330" t="s">
        <v>97</v>
      </c>
      <c r="G78" s="118" t="s">
        <v>45</v>
      </c>
      <c r="H78" s="118" t="s">
        <v>45</v>
      </c>
      <c r="I78" s="330" t="s">
        <v>97</v>
      </c>
      <c r="J78" s="330" t="s">
        <v>97</v>
      </c>
      <c r="K78" s="330" t="s">
        <v>97</v>
      </c>
      <c r="L78" s="267" t="s">
        <v>97</v>
      </c>
      <c r="M78" s="336">
        <v>232</v>
      </c>
    </row>
    <row r="79" spans="1:13" s="333" customFormat="1" ht="11.25" customHeight="1">
      <c r="A79" s="301">
        <v>233</v>
      </c>
      <c r="B79" s="329" t="s">
        <v>421</v>
      </c>
      <c r="C79" s="117">
        <v>24</v>
      </c>
      <c r="D79" s="117">
        <v>176434</v>
      </c>
      <c r="E79" s="330" t="s">
        <v>97</v>
      </c>
      <c r="F79" s="330" t="s">
        <v>97</v>
      </c>
      <c r="G79" s="330" t="s">
        <v>97</v>
      </c>
      <c r="H79" s="330" t="s">
        <v>97</v>
      </c>
      <c r="I79" s="118">
        <v>6</v>
      </c>
      <c r="J79" s="117">
        <v>133831</v>
      </c>
      <c r="K79" s="118" t="s">
        <v>45</v>
      </c>
      <c r="L79" s="146" t="s">
        <v>45</v>
      </c>
      <c r="M79" s="336">
        <v>233</v>
      </c>
    </row>
    <row r="80" spans="1:13" ht="22.5">
      <c r="A80" s="400" t="s">
        <v>1589</v>
      </c>
      <c r="B80" s="334" t="s">
        <v>424</v>
      </c>
      <c r="C80" s="118">
        <v>88</v>
      </c>
      <c r="D80" s="117">
        <v>59661</v>
      </c>
      <c r="E80" s="117">
        <v>69</v>
      </c>
      <c r="F80" s="117">
        <v>6355</v>
      </c>
      <c r="G80" s="330" t="s">
        <v>97</v>
      </c>
      <c r="H80" s="330" t="s">
        <v>97</v>
      </c>
      <c r="I80" s="330" t="s">
        <v>97</v>
      </c>
      <c r="J80" s="330" t="s">
        <v>97</v>
      </c>
      <c r="K80" s="330" t="s">
        <v>97</v>
      </c>
      <c r="L80" s="267" t="s">
        <v>97</v>
      </c>
      <c r="M80" s="336">
        <v>234</v>
      </c>
    </row>
    <row r="81" spans="1:13" s="333" customFormat="1" ht="11.25" customHeight="1">
      <c r="A81" s="301">
        <v>236</v>
      </c>
      <c r="B81" s="329" t="s">
        <v>429</v>
      </c>
      <c r="C81" s="118">
        <v>165</v>
      </c>
      <c r="D81" s="117">
        <v>397207</v>
      </c>
      <c r="E81" s="330" t="s">
        <v>97</v>
      </c>
      <c r="F81" s="330" t="s">
        <v>97</v>
      </c>
      <c r="G81" s="118">
        <v>52</v>
      </c>
      <c r="H81" s="117">
        <v>251395</v>
      </c>
      <c r="I81" s="118">
        <v>53</v>
      </c>
      <c r="J81" s="117">
        <v>128109</v>
      </c>
      <c r="K81" s="330" t="s">
        <v>97</v>
      </c>
      <c r="L81" s="267" t="s">
        <v>97</v>
      </c>
      <c r="M81" s="336">
        <v>236</v>
      </c>
    </row>
    <row r="82" spans="1:13" ht="22.5">
      <c r="A82" s="400" t="s">
        <v>1594</v>
      </c>
      <c r="B82" s="334" t="s">
        <v>436</v>
      </c>
      <c r="C82" s="118">
        <v>360</v>
      </c>
      <c r="D82" s="117">
        <v>107557</v>
      </c>
      <c r="E82" s="117">
        <v>283</v>
      </c>
      <c r="F82" s="117">
        <v>55855</v>
      </c>
      <c r="G82" s="118">
        <v>34</v>
      </c>
      <c r="H82" s="117">
        <v>10837</v>
      </c>
      <c r="I82" s="118">
        <v>43</v>
      </c>
      <c r="J82" s="117">
        <v>40865</v>
      </c>
      <c r="K82" s="118" t="s">
        <v>45</v>
      </c>
      <c r="L82" s="146" t="s">
        <v>45</v>
      </c>
      <c r="M82" s="336">
        <v>237</v>
      </c>
    </row>
    <row r="83" spans="1:13" ht="33" customHeight="1">
      <c r="A83" s="395" t="s">
        <v>1595</v>
      </c>
      <c r="B83" s="334" t="s">
        <v>437</v>
      </c>
      <c r="C83" s="118">
        <v>23</v>
      </c>
      <c r="D83" s="117">
        <v>98533</v>
      </c>
      <c r="E83" s="330" t="s">
        <v>97</v>
      </c>
      <c r="F83" s="330" t="s">
        <v>97</v>
      </c>
      <c r="G83" s="330" t="s">
        <v>97</v>
      </c>
      <c r="H83" s="330" t="s">
        <v>97</v>
      </c>
      <c r="I83" s="330" t="s">
        <v>97</v>
      </c>
      <c r="J83" s="330" t="s">
        <v>97</v>
      </c>
      <c r="K83" s="330" t="s">
        <v>97</v>
      </c>
      <c r="L83" s="267" t="s">
        <v>97</v>
      </c>
      <c r="M83" s="336">
        <v>239</v>
      </c>
    </row>
    <row r="84" spans="1:13" s="333" customFormat="1" ht="11.25" customHeight="1">
      <c r="A84" s="301">
        <v>24</v>
      </c>
      <c r="B84" s="329" t="s">
        <v>440</v>
      </c>
      <c r="C84" s="118">
        <v>216</v>
      </c>
      <c r="D84" s="117">
        <v>1681386</v>
      </c>
      <c r="E84" s="118">
        <v>111</v>
      </c>
      <c r="F84" s="117">
        <v>27012</v>
      </c>
      <c r="G84" s="118">
        <v>10</v>
      </c>
      <c r="H84" s="117">
        <v>11259</v>
      </c>
      <c r="I84" s="118">
        <v>87</v>
      </c>
      <c r="J84" s="117">
        <v>1535038</v>
      </c>
      <c r="K84" s="118">
        <v>8</v>
      </c>
      <c r="L84" s="146">
        <v>108077</v>
      </c>
      <c r="M84" s="336">
        <v>24</v>
      </c>
    </row>
    <row r="85" spans="1:13" s="333" customFormat="1" ht="11.25" customHeight="1">
      <c r="A85" s="301">
        <v>241</v>
      </c>
      <c r="B85" s="329" t="s">
        <v>441</v>
      </c>
      <c r="C85" s="118">
        <v>63</v>
      </c>
      <c r="D85" s="117">
        <v>699556</v>
      </c>
      <c r="E85" s="330" t="s">
        <v>97</v>
      </c>
      <c r="F85" s="330" t="s">
        <v>97</v>
      </c>
      <c r="G85" s="117">
        <v>3</v>
      </c>
      <c r="H85" s="117">
        <v>1717</v>
      </c>
      <c r="I85" s="118">
        <v>14</v>
      </c>
      <c r="J85" s="117">
        <v>669302</v>
      </c>
      <c r="K85" s="330" t="s">
        <v>97</v>
      </c>
      <c r="L85" s="267" t="s">
        <v>97</v>
      </c>
      <c r="M85" s="336">
        <v>241</v>
      </c>
    </row>
    <row r="86" spans="1:13" ht="22.5">
      <c r="A86" s="400" t="s">
        <v>1598</v>
      </c>
      <c r="B86" s="334" t="s">
        <v>442</v>
      </c>
      <c r="C86" s="118">
        <v>12</v>
      </c>
      <c r="D86" s="117">
        <v>23685</v>
      </c>
      <c r="E86" s="330" t="s">
        <v>97</v>
      </c>
      <c r="F86" s="330" t="s">
        <v>97</v>
      </c>
      <c r="G86" s="118" t="s">
        <v>45</v>
      </c>
      <c r="H86" s="118" t="s">
        <v>45</v>
      </c>
      <c r="I86" s="117">
        <v>9</v>
      </c>
      <c r="J86" s="117">
        <v>21290</v>
      </c>
      <c r="K86" s="330" t="s">
        <v>97</v>
      </c>
      <c r="L86" s="267" t="s">
        <v>97</v>
      </c>
      <c r="M86" s="336">
        <v>242</v>
      </c>
    </row>
    <row r="87" spans="1:13" s="333" customFormat="1" ht="11.25" customHeight="1">
      <c r="A87" s="301">
        <v>243</v>
      </c>
      <c r="B87" s="329" t="s">
        <v>443</v>
      </c>
      <c r="C87" s="118">
        <v>9</v>
      </c>
      <c r="D87" s="117">
        <v>65507</v>
      </c>
      <c r="E87" s="117">
        <v>3</v>
      </c>
      <c r="F87" s="117">
        <v>223</v>
      </c>
      <c r="G87" s="330" t="s">
        <v>97</v>
      </c>
      <c r="H87" s="330" t="s">
        <v>97</v>
      </c>
      <c r="I87" s="330" t="s">
        <v>97</v>
      </c>
      <c r="J87" s="330" t="s">
        <v>97</v>
      </c>
      <c r="K87" s="330" t="s">
        <v>97</v>
      </c>
      <c r="L87" s="267" t="s">
        <v>97</v>
      </c>
      <c r="M87" s="336">
        <v>243</v>
      </c>
    </row>
    <row r="88" spans="1:13" s="333" customFormat="1" ht="11.25" customHeight="1">
      <c r="A88" s="301">
        <v>244</v>
      </c>
      <c r="B88" s="329" t="s">
        <v>447</v>
      </c>
      <c r="C88" s="118">
        <v>76</v>
      </c>
      <c r="D88" s="117">
        <v>193211</v>
      </c>
      <c r="E88" s="117">
        <v>48</v>
      </c>
      <c r="F88" s="117">
        <v>10279</v>
      </c>
      <c r="G88" s="330" t="s">
        <v>97</v>
      </c>
      <c r="H88" s="330" t="s">
        <v>97</v>
      </c>
      <c r="I88" s="330" t="s">
        <v>97</v>
      </c>
      <c r="J88" s="330" t="s">
        <v>97</v>
      </c>
      <c r="K88" s="330" t="s">
        <v>97</v>
      </c>
      <c r="L88" s="267" t="s">
        <v>97</v>
      </c>
      <c r="M88" s="336">
        <v>244</v>
      </c>
    </row>
    <row r="89" spans="1:13" s="333" customFormat="1" ht="11.25" customHeight="1">
      <c r="A89" s="301">
        <v>245</v>
      </c>
      <c r="B89" s="329" t="s">
        <v>452</v>
      </c>
      <c r="C89" s="118">
        <v>56</v>
      </c>
      <c r="D89" s="117">
        <v>699427</v>
      </c>
      <c r="E89" s="117">
        <v>14</v>
      </c>
      <c r="F89" s="117">
        <v>3123</v>
      </c>
      <c r="G89" s="118">
        <v>4</v>
      </c>
      <c r="H89" s="117">
        <v>8997</v>
      </c>
      <c r="I89" s="118">
        <v>35</v>
      </c>
      <c r="J89" s="117">
        <v>673434</v>
      </c>
      <c r="K89" s="117">
        <v>3</v>
      </c>
      <c r="L89" s="146">
        <v>13873</v>
      </c>
      <c r="M89" s="336">
        <v>245</v>
      </c>
    </row>
    <row r="90" spans="1:13" s="333" customFormat="1" ht="11.25" customHeight="1">
      <c r="A90" s="301">
        <v>25</v>
      </c>
      <c r="B90" s="329" t="s">
        <v>457</v>
      </c>
      <c r="C90" s="117">
        <v>2730</v>
      </c>
      <c r="D90" s="117">
        <v>4258814</v>
      </c>
      <c r="E90" s="117">
        <v>1712</v>
      </c>
      <c r="F90" s="117">
        <v>590922</v>
      </c>
      <c r="G90" s="118">
        <v>249</v>
      </c>
      <c r="H90" s="117">
        <v>656090</v>
      </c>
      <c r="I90" s="118">
        <v>749</v>
      </c>
      <c r="J90" s="117">
        <v>2964372</v>
      </c>
      <c r="K90" s="118">
        <v>20</v>
      </c>
      <c r="L90" s="146">
        <v>47430</v>
      </c>
      <c r="M90" s="336">
        <v>25</v>
      </c>
    </row>
    <row r="91" spans="1:13" s="333" customFormat="1" ht="11.25" customHeight="1">
      <c r="A91" s="301">
        <v>251</v>
      </c>
      <c r="B91" s="329" t="s">
        <v>458</v>
      </c>
      <c r="C91" s="118">
        <v>722</v>
      </c>
      <c r="D91" s="117">
        <v>1218563</v>
      </c>
      <c r="E91" s="117">
        <v>380</v>
      </c>
      <c r="F91" s="117">
        <v>178638</v>
      </c>
      <c r="G91" s="118">
        <v>85</v>
      </c>
      <c r="H91" s="117">
        <v>267285</v>
      </c>
      <c r="I91" s="118">
        <v>252</v>
      </c>
      <c r="J91" s="117">
        <v>770708</v>
      </c>
      <c r="K91" s="118">
        <v>5</v>
      </c>
      <c r="L91" s="146">
        <v>1933</v>
      </c>
      <c r="M91" s="336">
        <v>251</v>
      </c>
    </row>
    <row r="92" spans="1:13" s="338" customFormat="1" ht="22.5">
      <c r="A92" s="400" t="s">
        <v>1599</v>
      </c>
      <c r="B92" s="334" t="s">
        <v>461</v>
      </c>
      <c r="C92" s="118">
        <v>37</v>
      </c>
      <c r="D92" s="117">
        <v>128164</v>
      </c>
      <c r="E92" s="117">
        <v>10</v>
      </c>
      <c r="F92" s="117">
        <v>10537</v>
      </c>
      <c r="G92" s="330" t="s">
        <v>97</v>
      </c>
      <c r="H92" s="330" t="s">
        <v>97</v>
      </c>
      <c r="I92" s="117">
        <v>23</v>
      </c>
      <c r="J92" s="117">
        <v>105381</v>
      </c>
      <c r="K92" s="330" t="s">
        <v>97</v>
      </c>
      <c r="L92" s="267" t="s">
        <v>97</v>
      </c>
      <c r="M92" s="336">
        <v>252</v>
      </c>
    </row>
    <row r="93" spans="1:13" s="333" customFormat="1" ht="11.25" customHeight="1">
      <c r="A93" s="301">
        <v>253</v>
      </c>
      <c r="B93" s="329" t="s">
        <v>464</v>
      </c>
      <c r="C93" s="118">
        <v>7</v>
      </c>
      <c r="D93" s="117">
        <v>21262</v>
      </c>
      <c r="E93" s="330" t="s">
        <v>97</v>
      </c>
      <c r="F93" s="330" t="s">
        <v>97</v>
      </c>
      <c r="G93" s="330" t="s">
        <v>97</v>
      </c>
      <c r="H93" s="330" t="s">
        <v>97</v>
      </c>
      <c r="I93" s="330" t="s">
        <v>97</v>
      </c>
      <c r="J93" s="330" t="s">
        <v>97</v>
      </c>
      <c r="K93" s="118" t="s">
        <v>45</v>
      </c>
      <c r="L93" s="146" t="s">
        <v>45</v>
      </c>
      <c r="M93" s="336">
        <v>253</v>
      </c>
    </row>
    <row r="94" spans="1:13" s="333" customFormat="1" ht="11.25" customHeight="1">
      <c r="A94" s="301">
        <v>254</v>
      </c>
      <c r="B94" s="329" t="s">
        <v>465</v>
      </c>
      <c r="C94" s="118">
        <v>7</v>
      </c>
      <c r="D94" s="117">
        <v>1535</v>
      </c>
      <c r="E94" s="330" t="s">
        <v>97</v>
      </c>
      <c r="F94" s="330" t="s">
        <v>97</v>
      </c>
      <c r="G94" s="330" t="s">
        <v>97</v>
      </c>
      <c r="H94" s="330" t="s">
        <v>97</v>
      </c>
      <c r="I94" s="330" t="s">
        <v>97</v>
      </c>
      <c r="J94" s="330" t="s">
        <v>97</v>
      </c>
      <c r="K94" s="118" t="s">
        <v>45</v>
      </c>
      <c r="L94" s="146" t="s">
        <v>45</v>
      </c>
      <c r="M94" s="336">
        <v>254</v>
      </c>
    </row>
    <row r="95" spans="1:13" ht="33" customHeight="1">
      <c r="A95" s="395" t="s">
        <v>1602</v>
      </c>
      <c r="B95" s="334" t="s">
        <v>1847</v>
      </c>
      <c r="C95" s="118">
        <v>177</v>
      </c>
      <c r="D95" s="117">
        <v>725516</v>
      </c>
      <c r="E95" s="330" t="s">
        <v>97</v>
      </c>
      <c r="F95" s="330" t="s">
        <v>97</v>
      </c>
      <c r="G95" s="118">
        <v>10</v>
      </c>
      <c r="H95" s="117">
        <v>111318</v>
      </c>
      <c r="I95" s="118">
        <v>51</v>
      </c>
      <c r="J95" s="117">
        <v>576087</v>
      </c>
      <c r="K95" s="330" t="s">
        <v>97</v>
      </c>
      <c r="L95" s="267" t="s">
        <v>97</v>
      </c>
      <c r="M95" s="336">
        <v>255</v>
      </c>
    </row>
    <row r="96" spans="1:13" ht="22.5">
      <c r="A96" s="400" t="s">
        <v>1603</v>
      </c>
      <c r="B96" s="334" t="s">
        <v>466</v>
      </c>
      <c r="C96" s="117">
        <v>1144</v>
      </c>
      <c r="D96" s="117">
        <v>927873</v>
      </c>
      <c r="E96" s="117">
        <v>862</v>
      </c>
      <c r="F96" s="117">
        <v>240656</v>
      </c>
      <c r="G96" s="118">
        <v>73</v>
      </c>
      <c r="H96" s="117">
        <v>142994</v>
      </c>
      <c r="I96" s="118">
        <v>206</v>
      </c>
      <c r="J96" s="117">
        <v>541820</v>
      </c>
      <c r="K96" s="118">
        <v>3</v>
      </c>
      <c r="L96" s="146">
        <v>2403</v>
      </c>
      <c r="M96" s="336">
        <v>256</v>
      </c>
    </row>
    <row r="97" spans="1:13" ht="22.5">
      <c r="A97" s="400" t="s">
        <v>1604</v>
      </c>
      <c r="B97" s="334" t="s">
        <v>469</v>
      </c>
      <c r="C97" s="118">
        <v>234</v>
      </c>
      <c r="D97" s="117">
        <v>474435</v>
      </c>
      <c r="E97" s="330" t="s">
        <v>97</v>
      </c>
      <c r="F97" s="330" t="s">
        <v>97</v>
      </c>
      <c r="G97" s="330" t="s">
        <v>97</v>
      </c>
      <c r="H97" s="330" t="s">
        <v>97</v>
      </c>
      <c r="I97" s="330" t="s">
        <v>97</v>
      </c>
      <c r="J97" s="330" t="s">
        <v>97</v>
      </c>
      <c r="K97" s="330" t="s">
        <v>97</v>
      </c>
      <c r="L97" s="267" t="s">
        <v>97</v>
      </c>
      <c r="M97" s="336">
        <v>257</v>
      </c>
    </row>
    <row r="98" spans="1:13" s="333" customFormat="1" ht="11.25" customHeight="1">
      <c r="A98" s="301">
        <v>259</v>
      </c>
      <c r="B98" s="329" t="s">
        <v>478</v>
      </c>
      <c r="C98" s="118">
        <v>402</v>
      </c>
      <c r="D98" s="117">
        <v>761466</v>
      </c>
      <c r="E98" s="117">
        <v>204</v>
      </c>
      <c r="F98" s="117">
        <v>75493</v>
      </c>
      <c r="G98" s="118">
        <v>45</v>
      </c>
      <c r="H98" s="117">
        <v>58771</v>
      </c>
      <c r="I98" s="118">
        <v>147</v>
      </c>
      <c r="J98" s="117">
        <v>591236</v>
      </c>
      <c r="K98" s="118">
        <v>6</v>
      </c>
      <c r="L98" s="146">
        <v>35966</v>
      </c>
      <c r="M98" s="336">
        <v>259</v>
      </c>
    </row>
    <row r="99" spans="1:13" ht="22.5" customHeight="1">
      <c r="A99" s="400" t="s">
        <v>1611</v>
      </c>
      <c r="B99" s="334" t="s">
        <v>484</v>
      </c>
      <c r="C99" s="118">
        <v>553</v>
      </c>
      <c r="D99" s="117">
        <v>3979795</v>
      </c>
      <c r="E99" s="117">
        <v>203</v>
      </c>
      <c r="F99" s="117">
        <v>56308</v>
      </c>
      <c r="G99" s="118">
        <v>48</v>
      </c>
      <c r="H99" s="117">
        <v>1869203</v>
      </c>
      <c r="I99" s="118">
        <v>294</v>
      </c>
      <c r="J99" s="117">
        <v>2043297</v>
      </c>
      <c r="K99" s="118">
        <v>8</v>
      </c>
      <c r="L99" s="146">
        <v>10987</v>
      </c>
      <c r="M99" s="336">
        <v>26</v>
      </c>
    </row>
    <row r="100" spans="1:13" ht="22.5">
      <c r="A100" s="400" t="s">
        <v>1612</v>
      </c>
      <c r="B100" s="334" t="s">
        <v>485</v>
      </c>
      <c r="C100" s="118">
        <v>144</v>
      </c>
      <c r="D100" s="117">
        <v>2931009</v>
      </c>
      <c r="E100" s="330" t="s">
        <v>97</v>
      </c>
      <c r="F100" s="330" t="s">
        <v>97</v>
      </c>
      <c r="G100" s="330" t="s">
        <v>97</v>
      </c>
      <c r="H100" s="330" t="s">
        <v>97</v>
      </c>
      <c r="I100" s="118">
        <v>96</v>
      </c>
      <c r="J100" s="117">
        <v>1165650</v>
      </c>
      <c r="K100" s="330" t="s">
        <v>97</v>
      </c>
      <c r="L100" s="267" t="s">
        <v>97</v>
      </c>
      <c r="M100" s="336">
        <v>261</v>
      </c>
    </row>
    <row r="101" spans="1:13" ht="22.5" customHeight="1">
      <c r="A101" s="400" t="s">
        <v>1613</v>
      </c>
      <c r="B101" s="334" t="s">
        <v>490</v>
      </c>
      <c r="C101" s="118">
        <v>61</v>
      </c>
      <c r="D101" s="117">
        <v>25846</v>
      </c>
      <c r="E101" s="330" t="s">
        <v>97</v>
      </c>
      <c r="F101" s="330" t="s">
        <v>97</v>
      </c>
      <c r="G101" s="330" t="s">
        <v>97</v>
      </c>
      <c r="H101" s="330" t="s">
        <v>97</v>
      </c>
      <c r="I101" s="330" t="s">
        <v>97</v>
      </c>
      <c r="J101" s="330" t="s">
        <v>97</v>
      </c>
      <c r="K101" s="330" t="s">
        <v>97</v>
      </c>
      <c r="L101" s="267" t="s">
        <v>97</v>
      </c>
      <c r="M101" s="336">
        <v>262</v>
      </c>
    </row>
    <row r="102" spans="1:13" ht="22.5">
      <c r="A102" s="400" t="s">
        <v>1614</v>
      </c>
      <c r="B102" s="334" t="s">
        <v>491</v>
      </c>
      <c r="C102" s="118">
        <v>69</v>
      </c>
      <c r="D102" s="117">
        <v>272892</v>
      </c>
      <c r="E102" s="330" t="s">
        <v>97</v>
      </c>
      <c r="F102" s="330" t="s">
        <v>97</v>
      </c>
      <c r="G102" s="330" t="s">
        <v>97</v>
      </c>
      <c r="H102" s="330" t="s">
        <v>97</v>
      </c>
      <c r="I102" s="118">
        <v>35</v>
      </c>
      <c r="J102" s="117">
        <v>261835</v>
      </c>
      <c r="K102" s="118" t="s">
        <v>45</v>
      </c>
      <c r="L102" s="146" t="s">
        <v>45</v>
      </c>
      <c r="M102" s="336">
        <v>263</v>
      </c>
    </row>
    <row r="103" spans="1:13" s="333" customFormat="1" ht="11.25" customHeight="1">
      <c r="A103" s="301">
        <v>264</v>
      </c>
      <c r="B103" s="329" t="s">
        <v>492</v>
      </c>
      <c r="C103" s="118">
        <v>30</v>
      </c>
      <c r="D103" s="117">
        <v>45428</v>
      </c>
      <c r="E103" s="330" t="s">
        <v>97</v>
      </c>
      <c r="F103" s="330" t="s">
        <v>97</v>
      </c>
      <c r="G103" s="330" t="s">
        <v>97</v>
      </c>
      <c r="H103" s="330" t="s">
        <v>97</v>
      </c>
      <c r="I103" s="118">
        <v>12</v>
      </c>
      <c r="J103" s="117">
        <v>43117</v>
      </c>
      <c r="K103" s="118" t="s">
        <v>45</v>
      </c>
      <c r="L103" s="146" t="s">
        <v>45</v>
      </c>
      <c r="M103" s="336">
        <v>264</v>
      </c>
    </row>
    <row r="104" spans="1:13" ht="22.5">
      <c r="A104" s="400" t="s">
        <v>1615</v>
      </c>
      <c r="B104" s="334" t="s">
        <v>493</v>
      </c>
      <c r="C104" s="118">
        <v>193</v>
      </c>
      <c r="D104" s="117">
        <v>561183</v>
      </c>
      <c r="E104" s="117">
        <v>71</v>
      </c>
      <c r="F104" s="117">
        <v>20408</v>
      </c>
      <c r="G104" s="118">
        <v>12</v>
      </c>
      <c r="H104" s="117">
        <v>47859</v>
      </c>
      <c r="I104" s="118">
        <v>110</v>
      </c>
      <c r="J104" s="117">
        <v>492916</v>
      </c>
      <c r="K104" s="117" t="s">
        <v>45</v>
      </c>
      <c r="L104" s="146" t="s">
        <v>45</v>
      </c>
      <c r="M104" s="336">
        <v>265</v>
      </c>
    </row>
    <row r="105" spans="1:13" ht="22.5">
      <c r="A105" s="400" t="s">
        <v>1619</v>
      </c>
      <c r="B105" s="334" t="s">
        <v>499</v>
      </c>
      <c r="C105" s="330" t="s">
        <v>97</v>
      </c>
      <c r="D105" s="330" t="s">
        <v>97</v>
      </c>
      <c r="E105" s="330" t="s">
        <v>97</v>
      </c>
      <c r="F105" s="330" t="s">
        <v>97</v>
      </c>
      <c r="G105" s="330" t="s">
        <v>97</v>
      </c>
      <c r="H105" s="330" t="s">
        <v>97</v>
      </c>
      <c r="I105" s="117">
        <v>13</v>
      </c>
      <c r="J105" s="117">
        <v>40386</v>
      </c>
      <c r="K105" s="118" t="s">
        <v>45</v>
      </c>
      <c r="L105" s="146" t="s">
        <v>45</v>
      </c>
      <c r="M105" s="336">
        <v>266</v>
      </c>
    </row>
    <row r="106" spans="1:13" ht="22.5">
      <c r="A106" s="400" t="s">
        <v>1620</v>
      </c>
      <c r="B106" s="334" t="s">
        <v>500</v>
      </c>
      <c r="C106" s="117">
        <v>16</v>
      </c>
      <c r="D106" s="117">
        <v>77717</v>
      </c>
      <c r="E106" s="330" t="s">
        <v>97</v>
      </c>
      <c r="F106" s="330" t="s">
        <v>97</v>
      </c>
      <c r="G106" s="330" t="s">
        <v>97</v>
      </c>
      <c r="H106" s="330" t="s">
        <v>97</v>
      </c>
      <c r="I106" s="330" t="s">
        <v>97</v>
      </c>
      <c r="J106" s="330" t="s">
        <v>97</v>
      </c>
      <c r="K106" s="118" t="s">
        <v>45</v>
      </c>
      <c r="L106" s="146" t="s">
        <v>45</v>
      </c>
      <c r="M106" s="336">
        <v>267</v>
      </c>
    </row>
    <row r="107" spans="1:13" s="333" customFormat="1" ht="11.25" customHeight="1">
      <c r="A107" s="301">
        <v>268</v>
      </c>
      <c r="B107" s="329" t="s">
        <v>501</v>
      </c>
      <c r="C107" s="330" t="s">
        <v>97</v>
      </c>
      <c r="D107" s="330" t="s">
        <v>97</v>
      </c>
      <c r="E107" s="330" t="s">
        <v>97</v>
      </c>
      <c r="F107" s="330" t="s">
        <v>97</v>
      </c>
      <c r="G107" s="330" t="s">
        <v>97</v>
      </c>
      <c r="H107" s="330" t="s">
        <v>97</v>
      </c>
      <c r="I107" s="330" t="s">
        <v>97</v>
      </c>
      <c r="J107" s="330" t="s">
        <v>97</v>
      </c>
      <c r="K107" s="330" t="s">
        <v>97</v>
      </c>
      <c r="L107" s="267" t="s">
        <v>97</v>
      </c>
      <c r="M107" s="336">
        <v>268</v>
      </c>
    </row>
    <row r="108" spans="1:13" s="333" customFormat="1" ht="11.25" customHeight="1">
      <c r="A108" s="301">
        <v>27</v>
      </c>
      <c r="B108" s="329" t="s">
        <v>502</v>
      </c>
      <c r="C108" s="118">
        <v>367</v>
      </c>
      <c r="D108" s="117">
        <v>1123296</v>
      </c>
      <c r="E108" s="118">
        <v>112</v>
      </c>
      <c r="F108" s="117">
        <v>136014</v>
      </c>
      <c r="G108" s="118">
        <v>34</v>
      </c>
      <c r="H108" s="117">
        <v>269845</v>
      </c>
      <c r="I108" s="118">
        <v>213</v>
      </c>
      <c r="J108" s="117">
        <v>706983</v>
      </c>
      <c r="K108" s="118">
        <v>8</v>
      </c>
      <c r="L108" s="146">
        <v>10453</v>
      </c>
      <c r="M108" s="336">
        <v>27</v>
      </c>
    </row>
    <row r="109" spans="1:13" ht="22.5" customHeight="1">
      <c r="A109" s="400" t="s">
        <v>1621</v>
      </c>
      <c r="B109" s="334" t="s">
        <v>1848</v>
      </c>
      <c r="C109" s="118">
        <v>87</v>
      </c>
      <c r="D109" s="117">
        <v>417381</v>
      </c>
      <c r="E109" s="117">
        <v>22</v>
      </c>
      <c r="F109" s="117">
        <v>94176</v>
      </c>
      <c r="G109" s="330" t="s">
        <v>97</v>
      </c>
      <c r="H109" s="330" t="s">
        <v>97</v>
      </c>
      <c r="I109" s="118">
        <v>56</v>
      </c>
      <c r="J109" s="117">
        <v>302628</v>
      </c>
      <c r="K109" s="330" t="s">
        <v>97</v>
      </c>
      <c r="L109" s="267" t="s">
        <v>97</v>
      </c>
      <c r="M109" s="336">
        <v>271</v>
      </c>
    </row>
    <row r="110" spans="1:13" s="333" customFormat="1" ht="11.25" customHeight="1">
      <c r="A110" s="301">
        <v>272</v>
      </c>
      <c r="B110" s="329" t="s">
        <v>504</v>
      </c>
      <c r="C110" s="118">
        <v>10</v>
      </c>
      <c r="D110" s="117">
        <v>29692</v>
      </c>
      <c r="E110" s="330" t="s">
        <v>97</v>
      </c>
      <c r="F110" s="330" t="s">
        <v>97</v>
      </c>
      <c r="G110" s="330" t="s">
        <v>97</v>
      </c>
      <c r="H110" s="330" t="s">
        <v>97</v>
      </c>
      <c r="I110" s="330" t="s">
        <v>97</v>
      </c>
      <c r="J110" s="330" t="s">
        <v>97</v>
      </c>
      <c r="K110" s="118" t="s">
        <v>45</v>
      </c>
      <c r="L110" s="146" t="s">
        <v>45</v>
      </c>
      <c r="M110" s="336">
        <v>272</v>
      </c>
    </row>
    <row r="111" spans="1:13" s="333" customFormat="1" ht="11.25" customHeight="1">
      <c r="A111" s="301">
        <v>273</v>
      </c>
      <c r="B111" s="329" t="s">
        <v>505</v>
      </c>
      <c r="C111" s="118">
        <v>64</v>
      </c>
      <c r="D111" s="117">
        <v>328899</v>
      </c>
      <c r="E111" s="330" t="s">
        <v>97</v>
      </c>
      <c r="F111" s="330" t="s">
        <v>97</v>
      </c>
      <c r="G111" s="330" t="s">
        <v>97</v>
      </c>
      <c r="H111" s="330" t="s">
        <v>97</v>
      </c>
      <c r="I111" s="118">
        <v>40</v>
      </c>
      <c r="J111" s="117">
        <v>166843</v>
      </c>
      <c r="K111" s="330" t="s">
        <v>97</v>
      </c>
      <c r="L111" s="267" t="s">
        <v>97</v>
      </c>
      <c r="M111" s="336">
        <v>273</v>
      </c>
    </row>
    <row r="112" spans="1:13" s="333" customFormat="1" ht="11.25" customHeight="1">
      <c r="A112" s="301">
        <v>274</v>
      </c>
      <c r="B112" s="329" t="s">
        <v>509</v>
      </c>
      <c r="C112" s="118">
        <v>55</v>
      </c>
      <c r="D112" s="117">
        <v>131253</v>
      </c>
      <c r="E112" s="117">
        <v>26</v>
      </c>
      <c r="F112" s="117">
        <v>7558</v>
      </c>
      <c r="G112" s="118">
        <v>6</v>
      </c>
      <c r="H112" s="117">
        <v>67056</v>
      </c>
      <c r="I112" s="118">
        <v>23</v>
      </c>
      <c r="J112" s="117">
        <v>56639</v>
      </c>
      <c r="K112" s="118" t="s">
        <v>45</v>
      </c>
      <c r="L112" s="146" t="s">
        <v>45</v>
      </c>
      <c r="M112" s="336">
        <v>274</v>
      </c>
    </row>
    <row r="113" spans="1:13" s="333" customFormat="1" ht="11.25" customHeight="1">
      <c r="A113" s="301">
        <v>275</v>
      </c>
      <c r="B113" s="329" t="s">
        <v>510</v>
      </c>
      <c r="C113" s="118">
        <v>8</v>
      </c>
      <c r="D113" s="117">
        <v>13585</v>
      </c>
      <c r="E113" s="330" t="s">
        <v>97</v>
      </c>
      <c r="F113" s="330" t="s">
        <v>97</v>
      </c>
      <c r="G113" s="330" t="s">
        <v>97</v>
      </c>
      <c r="H113" s="330" t="s">
        <v>97</v>
      </c>
      <c r="I113" s="330" t="s">
        <v>97</v>
      </c>
      <c r="J113" s="330" t="s">
        <v>97</v>
      </c>
      <c r="K113" s="330" t="s">
        <v>97</v>
      </c>
      <c r="L113" s="267" t="s">
        <v>97</v>
      </c>
      <c r="M113" s="336">
        <v>275</v>
      </c>
    </row>
    <row r="114" spans="1:13" ht="22.5" customHeight="1">
      <c r="A114" s="400" t="s">
        <v>1625</v>
      </c>
      <c r="B114" s="334" t="s">
        <v>513</v>
      </c>
      <c r="C114" s="118">
        <v>143</v>
      </c>
      <c r="D114" s="117">
        <v>202485</v>
      </c>
      <c r="E114" s="117">
        <v>41</v>
      </c>
      <c r="F114" s="117">
        <v>12571</v>
      </c>
      <c r="G114" s="118">
        <v>12</v>
      </c>
      <c r="H114" s="117">
        <v>16164</v>
      </c>
      <c r="I114" s="118">
        <v>87</v>
      </c>
      <c r="J114" s="117">
        <v>172519</v>
      </c>
      <c r="K114" s="117">
        <v>3</v>
      </c>
      <c r="L114" s="146">
        <v>1230</v>
      </c>
      <c r="M114" s="336">
        <v>279</v>
      </c>
    </row>
    <row r="115" spans="1:13" s="333" customFormat="1" ht="11.25" customHeight="1">
      <c r="A115" s="301">
        <v>28</v>
      </c>
      <c r="B115" s="329" t="s">
        <v>514</v>
      </c>
      <c r="C115" s="118">
        <v>905</v>
      </c>
      <c r="D115" s="117">
        <v>5191982</v>
      </c>
      <c r="E115" s="118">
        <v>291</v>
      </c>
      <c r="F115" s="117">
        <v>187006</v>
      </c>
      <c r="G115" s="118">
        <v>89</v>
      </c>
      <c r="H115" s="117">
        <v>442187</v>
      </c>
      <c r="I115" s="118">
        <v>515</v>
      </c>
      <c r="J115" s="117">
        <v>4114241</v>
      </c>
      <c r="K115" s="118">
        <v>10</v>
      </c>
      <c r="L115" s="146">
        <v>448549</v>
      </c>
      <c r="M115" s="336">
        <v>28</v>
      </c>
    </row>
    <row r="116" spans="1:13" ht="22.5" customHeight="1">
      <c r="A116" s="400" t="s">
        <v>1626</v>
      </c>
      <c r="B116" s="334" t="s">
        <v>515</v>
      </c>
      <c r="C116" s="118">
        <v>123</v>
      </c>
      <c r="D116" s="117">
        <v>1373301</v>
      </c>
      <c r="E116" s="117">
        <v>33</v>
      </c>
      <c r="F116" s="117">
        <v>35384</v>
      </c>
      <c r="G116" s="118">
        <v>12</v>
      </c>
      <c r="H116" s="117">
        <v>52820</v>
      </c>
      <c r="I116" s="118">
        <v>74</v>
      </c>
      <c r="J116" s="117">
        <v>840653</v>
      </c>
      <c r="K116" s="118">
        <v>4</v>
      </c>
      <c r="L116" s="146">
        <v>444444</v>
      </c>
      <c r="M116" s="336">
        <v>281</v>
      </c>
    </row>
    <row r="117" spans="1:13" ht="22.5" customHeight="1">
      <c r="A117" s="400" t="s">
        <v>1630</v>
      </c>
      <c r="B117" s="334" t="s">
        <v>521</v>
      </c>
      <c r="C117" s="118">
        <v>377</v>
      </c>
      <c r="D117" s="117">
        <v>1616899</v>
      </c>
      <c r="E117" s="330" t="s">
        <v>97</v>
      </c>
      <c r="F117" s="330" t="s">
        <v>97</v>
      </c>
      <c r="G117" s="118">
        <v>37</v>
      </c>
      <c r="H117" s="117">
        <v>146044</v>
      </c>
      <c r="I117" s="118">
        <v>203</v>
      </c>
      <c r="J117" s="117">
        <v>1397079</v>
      </c>
      <c r="K117" s="330" t="s">
        <v>97</v>
      </c>
      <c r="L117" s="267" t="s">
        <v>97</v>
      </c>
      <c r="M117" s="336">
        <v>282</v>
      </c>
    </row>
    <row r="118" spans="1:13" s="333" customFormat="1" ht="11.25" customHeight="1">
      <c r="A118" s="301">
        <v>283</v>
      </c>
      <c r="B118" s="329" t="s">
        <v>530</v>
      </c>
      <c r="C118" s="118">
        <v>27</v>
      </c>
      <c r="D118" s="117">
        <v>129380</v>
      </c>
      <c r="E118" s="117">
        <v>10</v>
      </c>
      <c r="F118" s="117">
        <v>3772</v>
      </c>
      <c r="G118" s="330" t="s">
        <v>97</v>
      </c>
      <c r="H118" s="330" t="s">
        <v>97</v>
      </c>
      <c r="I118" s="330" t="s">
        <v>97</v>
      </c>
      <c r="J118" s="330" t="s">
        <v>97</v>
      </c>
      <c r="K118" s="118" t="s">
        <v>45</v>
      </c>
      <c r="L118" s="146" t="s">
        <v>45</v>
      </c>
      <c r="M118" s="336">
        <v>283</v>
      </c>
    </row>
    <row r="119" spans="1:13" s="333" customFormat="1" ht="11.25" customHeight="1">
      <c r="A119" s="301">
        <v>284</v>
      </c>
      <c r="B119" s="329" t="s">
        <v>531</v>
      </c>
      <c r="C119" s="118">
        <v>109</v>
      </c>
      <c r="D119" s="117">
        <v>683236</v>
      </c>
      <c r="E119" s="117">
        <v>34</v>
      </c>
      <c r="F119" s="117">
        <v>18359</v>
      </c>
      <c r="G119" s="330" t="s">
        <v>97</v>
      </c>
      <c r="H119" s="330" t="s">
        <v>97</v>
      </c>
      <c r="I119" s="330" t="s">
        <v>97</v>
      </c>
      <c r="J119" s="330" t="s">
        <v>97</v>
      </c>
      <c r="K119" s="117" t="s">
        <v>45</v>
      </c>
      <c r="L119" s="146" t="s">
        <v>45</v>
      </c>
      <c r="M119" s="336">
        <v>284</v>
      </c>
    </row>
    <row r="120" spans="1:13" ht="22.5" customHeight="1">
      <c r="A120" s="400" t="s">
        <v>1635</v>
      </c>
      <c r="B120" s="334" t="s">
        <v>534</v>
      </c>
      <c r="C120" s="118">
        <v>269</v>
      </c>
      <c r="D120" s="117">
        <v>1389166</v>
      </c>
      <c r="E120" s="330" t="s">
        <v>97</v>
      </c>
      <c r="F120" s="330" t="s">
        <v>97</v>
      </c>
      <c r="G120" s="118">
        <v>21</v>
      </c>
      <c r="H120" s="117">
        <v>104049</v>
      </c>
      <c r="I120" s="118">
        <v>165</v>
      </c>
      <c r="J120" s="117">
        <v>1225298</v>
      </c>
      <c r="K120" s="330" t="s">
        <v>97</v>
      </c>
      <c r="L120" s="267" t="s">
        <v>97</v>
      </c>
      <c r="M120" s="336">
        <v>289</v>
      </c>
    </row>
    <row r="121" spans="1:13" s="333" customFormat="1" ht="11.25" customHeight="1">
      <c r="A121" s="301">
        <v>29</v>
      </c>
      <c r="B121" s="329" t="s">
        <v>543</v>
      </c>
      <c r="C121" s="118">
        <v>262</v>
      </c>
      <c r="D121" s="117">
        <v>1749265</v>
      </c>
      <c r="E121" s="330" t="s">
        <v>97</v>
      </c>
      <c r="F121" s="330" t="s">
        <v>97</v>
      </c>
      <c r="G121" s="330" t="s">
        <v>97</v>
      </c>
      <c r="H121" s="330" t="s">
        <v>97</v>
      </c>
      <c r="I121" s="330" t="s">
        <v>97</v>
      </c>
      <c r="J121" s="330" t="s">
        <v>97</v>
      </c>
      <c r="K121" s="330" t="s">
        <v>97</v>
      </c>
      <c r="L121" s="267" t="s">
        <v>97</v>
      </c>
      <c r="M121" s="336">
        <v>29</v>
      </c>
    </row>
    <row r="122" spans="1:13" s="333" customFormat="1" ht="11.25" customHeight="1">
      <c r="A122" s="301">
        <v>291</v>
      </c>
      <c r="B122" s="329" t="s">
        <v>544</v>
      </c>
      <c r="C122" s="118">
        <v>8</v>
      </c>
      <c r="D122" s="117">
        <v>18366</v>
      </c>
      <c r="E122" s="330" t="s">
        <v>97</v>
      </c>
      <c r="F122" s="330" t="s">
        <v>97</v>
      </c>
      <c r="G122" s="330" t="s">
        <v>97</v>
      </c>
      <c r="H122" s="330" t="s">
        <v>97</v>
      </c>
      <c r="I122" s="330" t="s">
        <v>97</v>
      </c>
      <c r="J122" s="330" t="s">
        <v>97</v>
      </c>
      <c r="K122" s="118" t="s">
        <v>45</v>
      </c>
      <c r="L122" s="146" t="s">
        <v>45</v>
      </c>
      <c r="M122" s="336">
        <v>291</v>
      </c>
    </row>
    <row r="123" spans="1:13" s="333" customFormat="1" ht="11.25" customHeight="1">
      <c r="A123" s="301">
        <v>292</v>
      </c>
      <c r="B123" s="329" t="s">
        <v>547</v>
      </c>
      <c r="C123" s="118">
        <v>80</v>
      </c>
      <c r="D123" s="117">
        <v>186624</v>
      </c>
      <c r="E123" s="330" t="s">
        <v>97</v>
      </c>
      <c r="F123" s="330" t="s">
        <v>97</v>
      </c>
      <c r="G123" s="117">
        <v>6</v>
      </c>
      <c r="H123" s="117">
        <v>50762</v>
      </c>
      <c r="I123" s="118">
        <v>23</v>
      </c>
      <c r="J123" s="117">
        <v>104090</v>
      </c>
      <c r="K123" s="330" t="s">
        <v>97</v>
      </c>
      <c r="L123" s="267" t="s">
        <v>97</v>
      </c>
      <c r="M123" s="336">
        <v>292</v>
      </c>
    </row>
    <row r="124" spans="1:13" s="333" customFormat="1" ht="11.25" customHeight="1">
      <c r="A124" s="301">
        <v>293</v>
      </c>
      <c r="B124" s="329" t="s">
        <v>548</v>
      </c>
      <c r="C124" s="118">
        <v>174</v>
      </c>
      <c r="D124" s="117">
        <v>1544274</v>
      </c>
      <c r="E124" s="117">
        <v>19</v>
      </c>
      <c r="F124" s="117">
        <v>7311</v>
      </c>
      <c r="G124" s="118">
        <v>12</v>
      </c>
      <c r="H124" s="117">
        <v>115136</v>
      </c>
      <c r="I124" s="118">
        <v>50</v>
      </c>
      <c r="J124" s="117">
        <v>695176</v>
      </c>
      <c r="K124" s="117">
        <v>93</v>
      </c>
      <c r="L124" s="146">
        <v>726652</v>
      </c>
      <c r="M124" s="336">
        <v>293</v>
      </c>
    </row>
    <row r="125" spans="1:13" s="333" customFormat="1" ht="11.25" customHeight="1">
      <c r="A125" s="301">
        <v>30</v>
      </c>
      <c r="B125" s="329" t="s">
        <v>551</v>
      </c>
      <c r="C125" s="118">
        <v>58</v>
      </c>
      <c r="D125" s="117">
        <v>242993</v>
      </c>
      <c r="E125" s="118">
        <v>25</v>
      </c>
      <c r="F125" s="117">
        <v>5250</v>
      </c>
      <c r="G125" s="118">
        <v>10</v>
      </c>
      <c r="H125" s="117">
        <v>80841</v>
      </c>
      <c r="I125" s="118">
        <v>23</v>
      </c>
      <c r="J125" s="117">
        <v>156901</v>
      </c>
      <c r="K125" s="118" t="s">
        <v>45</v>
      </c>
      <c r="L125" s="146" t="s">
        <v>45</v>
      </c>
      <c r="M125" s="336">
        <v>30</v>
      </c>
    </row>
    <row r="126" spans="1:13" s="333" customFormat="1" ht="11.25" customHeight="1">
      <c r="A126" s="301">
        <v>301</v>
      </c>
      <c r="B126" s="329" t="s">
        <v>552</v>
      </c>
      <c r="C126" s="118">
        <v>4</v>
      </c>
      <c r="D126" s="117">
        <v>325</v>
      </c>
      <c r="E126" s="330" t="s">
        <v>97</v>
      </c>
      <c r="F126" s="330" t="s">
        <v>97</v>
      </c>
      <c r="G126" s="118" t="s">
        <v>45</v>
      </c>
      <c r="H126" s="117" t="s">
        <v>45</v>
      </c>
      <c r="I126" s="330" t="s">
        <v>97</v>
      </c>
      <c r="J126" s="330" t="s">
        <v>97</v>
      </c>
      <c r="K126" s="118" t="s">
        <v>45</v>
      </c>
      <c r="L126" s="146" t="s">
        <v>45</v>
      </c>
      <c r="M126" s="336">
        <v>301</v>
      </c>
    </row>
    <row r="127" spans="1:13" s="333" customFormat="1" ht="11.25" customHeight="1">
      <c r="A127" s="301">
        <v>302</v>
      </c>
      <c r="B127" s="329" t="s">
        <v>554</v>
      </c>
      <c r="C127" s="330" t="s">
        <v>97</v>
      </c>
      <c r="D127" s="330" t="s">
        <v>97</v>
      </c>
      <c r="E127" s="330" t="s">
        <v>97</v>
      </c>
      <c r="F127" s="330" t="s">
        <v>97</v>
      </c>
      <c r="G127" s="330" t="s">
        <v>97</v>
      </c>
      <c r="H127" s="330" t="s">
        <v>97</v>
      </c>
      <c r="I127" s="117">
        <v>8</v>
      </c>
      <c r="J127" s="117">
        <v>40265</v>
      </c>
      <c r="K127" s="118" t="s">
        <v>45</v>
      </c>
      <c r="L127" s="146" t="s">
        <v>45</v>
      </c>
      <c r="M127" s="336">
        <v>302</v>
      </c>
    </row>
    <row r="128" spans="1:13" s="333" customFormat="1" ht="11.25" customHeight="1">
      <c r="A128" s="301">
        <v>303</v>
      </c>
      <c r="B128" s="329" t="s">
        <v>557</v>
      </c>
      <c r="C128" s="330" t="s">
        <v>97</v>
      </c>
      <c r="D128" s="330" t="s">
        <v>97</v>
      </c>
      <c r="E128" s="330" t="s">
        <v>97</v>
      </c>
      <c r="F128" s="330" t="s">
        <v>97</v>
      </c>
      <c r="G128" s="117">
        <v>3</v>
      </c>
      <c r="H128" s="117">
        <v>408</v>
      </c>
      <c r="I128" s="330" t="s">
        <v>97</v>
      </c>
      <c r="J128" s="330" t="s">
        <v>97</v>
      </c>
      <c r="K128" s="118" t="s">
        <v>45</v>
      </c>
      <c r="L128" s="146" t="s">
        <v>45</v>
      </c>
      <c r="M128" s="336">
        <v>303</v>
      </c>
    </row>
    <row r="129" spans="1:13" s="333" customFormat="1" ht="11.25" customHeight="1">
      <c r="A129" s="301">
        <v>309</v>
      </c>
      <c r="B129" s="329" t="s">
        <v>558</v>
      </c>
      <c r="C129" s="118">
        <v>33</v>
      </c>
      <c r="D129" s="117">
        <v>96672</v>
      </c>
      <c r="E129" s="330" t="s">
        <v>97</v>
      </c>
      <c r="F129" s="330" t="s">
        <v>97</v>
      </c>
      <c r="G129" s="330" t="s">
        <v>97</v>
      </c>
      <c r="H129" s="330" t="s">
        <v>97</v>
      </c>
      <c r="I129" s="330" t="s">
        <v>97</v>
      </c>
      <c r="J129" s="330" t="s">
        <v>97</v>
      </c>
      <c r="K129" s="118" t="s">
        <v>45</v>
      </c>
      <c r="L129" s="146" t="s">
        <v>45</v>
      </c>
      <c r="M129" s="336">
        <v>309</v>
      </c>
    </row>
    <row r="130" spans="1:13" s="333" customFormat="1" ht="11.25" customHeight="1">
      <c r="A130" s="301">
        <v>31</v>
      </c>
      <c r="B130" s="329" t="s">
        <v>562</v>
      </c>
      <c r="C130" s="118">
        <v>499</v>
      </c>
      <c r="D130" s="117">
        <v>373413</v>
      </c>
      <c r="E130" s="330" t="s">
        <v>97</v>
      </c>
      <c r="F130" s="330" t="s">
        <v>97</v>
      </c>
      <c r="G130" s="330" t="s">
        <v>97</v>
      </c>
      <c r="H130" s="330" t="s">
        <v>97</v>
      </c>
      <c r="I130" s="330" t="s">
        <v>97</v>
      </c>
      <c r="J130" s="330" t="s">
        <v>97</v>
      </c>
      <c r="K130" s="330" t="s">
        <v>97</v>
      </c>
      <c r="L130" s="267" t="s">
        <v>97</v>
      </c>
      <c r="M130" s="336">
        <v>31</v>
      </c>
    </row>
    <row r="131" spans="1:13" s="333" customFormat="1" ht="11.25" customHeight="1">
      <c r="A131" s="301">
        <v>310</v>
      </c>
      <c r="B131" s="329" t="s">
        <v>562</v>
      </c>
      <c r="C131" s="118">
        <v>499</v>
      </c>
      <c r="D131" s="117">
        <v>373413</v>
      </c>
      <c r="E131" s="330" t="s">
        <v>97</v>
      </c>
      <c r="F131" s="330" t="s">
        <v>97</v>
      </c>
      <c r="G131" s="330" t="s">
        <v>97</v>
      </c>
      <c r="H131" s="330" t="s">
        <v>97</v>
      </c>
      <c r="I131" s="330" t="s">
        <v>97</v>
      </c>
      <c r="J131" s="330" t="s">
        <v>97</v>
      </c>
      <c r="K131" s="330" t="s">
        <v>97</v>
      </c>
      <c r="L131" s="267" t="s">
        <v>97</v>
      </c>
      <c r="M131" s="336">
        <v>310</v>
      </c>
    </row>
    <row r="132" spans="1:13" s="333" customFormat="1" ht="11.25" customHeight="1">
      <c r="A132" s="301">
        <v>32</v>
      </c>
      <c r="B132" s="329" t="s">
        <v>569</v>
      </c>
      <c r="C132" s="117">
        <v>1123</v>
      </c>
      <c r="D132" s="117">
        <v>643276</v>
      </c>
      <c r="E132" s="118">
        <v>726</v>
      </c>
      <c r="F132" s="117">
        <v>151042</v>
      </c>
      <c r="G132" s="118">
        <v>111</v>
      </c>
      <c r="H132" s="117">
        <v>92956</v>
      </c>
      <c r="I132" s="118">
        <v>278</v>
      </c>
      <c r="J132" s="117">
        <v>397534</v>
      </c>
      <c r="K132" s="118">
        <v>8</v>
      </c>
      <c r="L132" s="146">
        <v>1744</v>
      </c>
      <c r="M132" s="336">
        <v>32</v>
      </c>
    </row>
    <row r="133" spans="1:13" s="333" customFormat="1" ht="11.25" customHeight="1">
      <c r="A133" s="301">
        <v>321</v>
      </c>
      <c r="B133" s="329" t="s">
        <v>570</v>
      </c>
      <c r="C133" s="118">
        <v>125</v>
      </c>
      <c r="D133" s="117">
        <v>22846</v>
      </c>
      <c r="E133" s="117">
        <v>113</v>
      </c>
      <c r="F133" s="117">
        <v>13727</v>
      </c>
      <c r="G133" s="330" t="s">
        <v>97</v>
      </c>
      <c r="H133" s="330" t="s">
        <v>97</v>
      </c>
      <c r="I133" s="330" t="s">
        <v>97</v>
      </c>
      <c r="J133" s="330" t="s">
        <v>97</v>
      </c>
      <c r="K133" s="330" t="s">
        <v>97</v>
      </c>
      <c r="L133" s="267" t="s">
        <v>97</v>
      </c>
      <c r="M133" s="336">
        <v>321</v>
      </c>
    </row>
    <row r="134" spans="1:13" s="333" customFormat="1" ht="11.25" customHeight="1">
      <c r="A134" s="301">
        <v>322</v>
      </c>
      <c r="B134" s="329" t="s">
        <v>574</v>
      </c>
      <c r="C134" s="118">
        <v>144</v>
      </c>
      <c r="D134" s="117">
        <v>76734</v>
      </c>
      <c r="E134" s="117">
        <v>115</v>
      </c>
      <c r="F134" s="117">
        <v>13337</v>
      </c>
      <c r="G134" s="118">
        <v>10</v>
      </c>
      <c r="H134" s="117">
        <v>16998</v>
      </c>
      <c r="I134" s="118">
        <v>19</v>
      </c>
      <c r="J134" s="117">
        <v>46399</v>
      </c>
      <c r="K134" s="118" t="s">
        <v>45</v>
      </c>
      <c r="L134" s="146" t="s">
        <v>45</v>
      </c>
      <c r="M134" s="336">
        <v>322</v>
      </c>
    </row>
    <row r="135" spans="1:13" s="333" customFormat="1" ht="11.25" customHeight="1">
      <c r="A135" s="301">
        <v>323</v>
      </c>
      <c r="B135" s="329" t="s">
        <v>575</v>
      </c>
      <c r="C135" s="118">
        <v>23</v>
      </c>
      <c r="D135" s="117">
        <v>19788</v>
      </c>
      <c r="E135" s="117">
        <v>12</v>
      </c>
      <c r="F135" s="117">
        <v>5081</v>
      </c>
      <c r="G135" s="118" t="s">
        <v>45</v>
      </c>
      <c r="H135" s="117" t="s">
        <v>45</v>
      </c>
      <c r="I135" s="118">
        <v>11</v>
      </c>
      <c r="J135" s="117">
        <v>14707</v>
      </c>
      <c r="K135" s="118" t="s">
        <v>45</v>
      </c>
      <c r="L135" s="146" t="s">
        <v>45</v>
      </c>
      <c r="M135" s="336">
        <v>323</v>
      </c>
    </row>
    <row r="136" spans="1:13" s="333" customFormat="1" ht="11.25" customHeight="1">
      <c r="A136" s="301">
        <v>324</v>
      </c>
      <c r="B136" s="329" t="s">
        <v>576</v>
      </c>
      <c r="C136" s="118">
        <v>64</v>
      </c>
      <c r="D136" s="117">
        <v>25521</v>
      </c>
      <c r="E136" s="117">
        <v>49</v>
      </c>
      <c r="F136" s="117">
        <v>5308</v>
      </c>
      <c r="G136" s="330" t="s">
        <v>97</v>
      </c>
      <c r="H136" s="330" t="s">
        <v>97</v>
      </c>
      <c r="I136" s="330" t="s">
        <v>97</v>
      </c>
      <c r="J136" s="330" t="s">
        <v>97</v>
      </c>
      <c r="K136" s="118" t="s">
        <v>45</v>
      </c>
      <c r="L136" s="146" t="s">
        <v>45</v>
      </c>
      <c r="M136" s="336">
        <v>324</v>
      </c>
    </row>
    <row r="137" spans="1:13" ht="22.5" customHeight="1">
      <c r="A137" s="400" t="s">
        <v>1649</v>
      </c>
      <c r="B137" s="334" t="s">
        <v>577</v>
      </c>
      <c r="C137" s="118">
        <v>574</v>
      </c>
      <c r="D137" s="117">
        <v>355222</v>
      </c>
      <c r="E137" s="117">
        <v>301</v>
      </c>
      <c r="F137" s="117">
        <v>79805</v>
      </c>
      <c r="G137" s="330" t="s">
        <v>97</v>
      </c>
      <c r="H137" s="330" t="s">
        <v>97</v>
      </c>
      <c r="I137" s="118">
        <v>203</v>
      </c>
      <c r="J137" s="117">
        <v>235373</v>
      </c>
      <c r="K137" s="330" t="s">
        <v>97</v>
      </c>
      <c r="L137" s="267" t="s">
        <v>97</v>
      </c>
      <c r="M137" s="336">
        <v>325</v>
      </c>
    </row>
    <row r="138" spans="1:13" s="333" customFormat="1" ht="11.25" customHeight="1">
      <c r="A138" s="301">
        <v>329</v>
      </c>
      <c r="B138" s="329" t="s">
        <v>581</v>
      </c>
      <c r="C138" s="118">
        <v>193</v>
      </c>
      <c r="D138" s="117">
        <v>143165</v>
      </c>
      <c r="E138" s="117">
        <v>136</v>
      </c>
      <c r="F138" s="117">
        <v>33785</v>
      </c>
      <c r="G138" s="330" t="s">
        <v>97</v>
      </c>
      <c r="H138" s="330" t="s">
        <v>97</v>
      </c>
      <c r="I138" s="118">
        <v>31</v>
      </c>
      <c r="J138" s="117">
        <v>77183</v>
      </c>
      <c r="K138" s="330" t="s">
        <v>97</v>
      </c>
      <c r="L138" s="267" t="s">
        <v>97</v>
      </c>
      <c r="M138" s="336">
        <v>329</v>
      </c>
    </row>
    <row r="139" spans="1:13" s="333" customFormat="1" ht="11.25" customHeight="1">
      <c r="A139" s="301">
        <v>33</v>
      </c>
      <c r="B139" s="329" t="s">
        <v>584</v>
      </c>
      <c r="C139" s="118">
        <v>586</v>
      </c>
      <c r="D139" s="117">
        <v>547711</v>
      </c>
      <c r="E139" s="118">
        <v>341</v>
      </c>
      <c r="F139" s="117">
        <v>97297</v>
      </c>
      <c r="G139" s="330" t="s">
        <v>97</v>
      </c>
      <c r="H139" s="330" t="s">
        <v>97</v>
      </c>
      <c r="I139" s="118">
        <v>196</v>
      </c>
      <c r="J139" s="117">
        <v>392369</v>
      </c>
      <c r="K139" s="330" t="s">
        <v>97</v>
      </c>
      <c r="L139" s="267" t="s">
        <v>97</v>
      </c>
      <c r="M139" s="336">
        <v>33</v>
      </c>
    </row>
    <row r="140" spans="1:13" ht="22.5" customHeight="1">
      <c r="A140" s="400" t="s">
        <v>1652</v>
      </c>
      <c r="B140" s="334" t="s">
        <v>585</v>
      </c>
      <c r="C140" s="118">
        <v>338</v>
      </c>
      <c r="D140" s="117">
        <v>326224</v>
      </c>
      <c r="E140" s="117">
        <v>217</v>
      </c>
      <c r="F140" s="117">
        <v>56487</v>
      </c>
      <c r="G140" s="330" t="s">
        <v>97</v>
      </c>
      <c r="H140" s="330" t="s">
        <v>97</v>
      </c>
      <c r="I140" s="118">
        <v>92</v>
      </c>
      <c r="J140" s="117">
        <v>232882</v>
      </c>
      <c r="K140" s="330" t="s">
        <v>97</v>
      </c>
      <c r="L140" s="267" t="s">
        <v>97</v>
      </c>
      <c r="M140" s="336">
        <v>331</v>
      </c>
    </row>
    <row r="141" spans="1:13" s="333" customFormat="1" ht="11.25" customHeight="1">
      <c r="A141" s="301">
        <v>332</v>
      </c>
      <c r="B141" s="329" t="s">
        <v>594</v>
      </c>
      <c r="C141" s="118">
        <v>248</v>
      </c>
      <c r="D141" s="117">
        <v>221487</v>
      </c>
      <c r="E141" s="117">
        <v>124</v>
      </c>
      <c r="F141" s="117">
        <v>40810</v>
      </c>
      <c r="G141" s="330" t="s">
        <v>97</v>
      </c>
      <c r="H141" s="330" t="s">
        <v>97</v>
      </c>
      <c r="I141" s="118">
        <v>104</v>
      </c>
      <c r="J141" s="117">
        <v>159487</v>
      </c>
      <c r="K141" s="330" t="s">
        <v>97</v>
      </c>
      <c r="L141" s="267" t="s">
        <v>97</v>
      </c>
      <c r="M141" s="336">
        <v>332</v>
      </c>
    </row>
    <row r="142" spans="1:13" s="325" customFormat="1" ht="18" customHeight="1">
      <c r="A142" s="321" t="s">
        <v>101</v>
      </c>
      <c r="B142" s="322" t="s">
        <v>595</v>
      </c>
      <c r="C142" s="124">
        <v>1308</v>
      </c>
      <c r="D142" s="124">
        <v>17032217</v>
      </c>
      <c r="E142" s="124">
        <v>474</v>
      </c>
      <c r="F142" s="124">
        <v>95198</v>
      </c>
      <c r="G142" s="326">
        <v>625</v>
      </c>
      <c r="H142" s="124">
        <v>1257697</v>
      </c>
      <c r="I142" s="326">
        <v>190</v>
      </c>
      <c r="J142" s="124">
        <v>15655460</v>
      </c>
      <c r="K142" s="326">
        <v>19</v>
      </c>
      <c r="L142" s="323">
        <v>23863</v>
      </c>
      <c r="M142" s="327" t="s">
        <v>596</v>
      </c>
    </row>
    <row r="143" spans="1:13" s="333" customFormat="1" ht="15" customHeight="1">
      <c r="A143" s="301">
        <v>35</v>
      </c>
      <c r="B143" s="329" t="s">
        <v>595</v>
      </c>
      <c r="C143" s="117">
        <v>1308</v>
      </c>
      <c r="D143" s="117">
        <v>17032217</v>
      </c>
      <c r="E143" s="118">
        <v>474</v>
      </c>
      <c r="F143" s="117">
        <v>95198</v>
      </c>
      <c r="G143" s="118">
        <v>625</v>
      </c>
      <c r="H143" s="117">
        <v>1257697</v>
      </c>
      <c r="I143" s="118">
        <v>190</v>
      </c>
      <c r="J143" s="117">
        <v>15655460</v>
      </c>
      <c r="K143" s="118">
        <v>19</v>
      </c>
      <c r="L143" s="146">
        <v>23863</v>
      </c>
      <c r="M143" s="336">
        <v>35</v>
      </c>
    </row>
    <row r="144" spans="1:13" s="333" customFormat="1" ht="11.25" customHeight="1">
      <c r="A144" s="301">
        <v>351</v>
      </c>
      <c r="B144" s="329" t="s">
        <v>597</v>
      </c>
      <c r="C144" s="118">
        <v>1227</v>
      </c>
      <c r="D144" s="117">
        <v>10926252</v>
      </c>
      <c r="E144" s="117">
        <v>461</v>
      </c>
      <c r="F144" s="117">
        <v>91382</v>
      </c>
      <c r="G144" s="330" t="s">
        <v>97</v>
      </c>
      <c r="H144" s="330" t="s">
        <v>97</v>
      </c>
      <c r="I144" s="330" t="s">
        <v>97</v>
      </c>
      <c r="J144" s="330" t="s">
        <v>97</v>
      </c>
      <c r="K144" s="330" t="s">
        <v>97</v>
      </c>
      <c r="L144" s="267" t="s">
        <v>97</v>
      </c>
      <c r="M144" s="336">
        <v>351</v>
      </c>
    </row>
    <row r="145" spans="1:13" s="333" customFormat="1" ht="11.25" customHeight="1">
      <c r="A145" s="301">
        <v>352</v>
      </c>
      <c r="B145" s="329" t="s">
        <v>605</v>
      </c>
      <c r="C145" s="330" t="s">
        <v>97</v>
      </c>
      <c r="D145" s="330" t="s">
        <v>97</v>
      </c>
      <c r="E145" s="117">
        <v>6</v>
      </c>
      <c r="F145" s="117">
        <v>1585</v>
      </c>
      <c r="G145" s="330" t="s">
        <v>97</v>
      </c>
      <c r="H145" s="330" t="s">
        <v>97</v>
      </c>
      <c r="I145" s="330" t="s">
        <v>97</v>
      </c>
      <c r="J145" s="330" t="s">
        <v>97</v>
      </c>
      <c r="K145" s="330" t="s">
        <v>97</v>
      </c>
      <c r="L145" s="267" t="s">
        <v>97</v>
      </c>
      <c r="M145" s="336">
        <v>352</v>
      </c>
    </row>
    <row r="146" spans="1:13" s="333" customFormat="1" ht="11.25" customHeight="1">
      <c r="A146" s="301">
        <v>353</v>
      </c>
      <c r="B146" s="329" t="s">
        <v>611</v>
      </c>
      <c r="C146" s="330" t="s">
        <v>97</v>
      </c>
      <c r="D146" s="330" t="s">
        <v>97</v>
      </c>
      <c r="E146" s="117">
        <v>7</v>
      </c>
      <c r="F146" s="117">
        <v>2231</v>
      </c>
      <c r="G146" s="330" t="s">
        <v>97</v>
      </c>
      <c r="H146" s="330" t="s">
        <v>97</v>
      </c>
      <c r="I146" s="118">
        <v>30</v>
      </c>
      <c r="J146" s="117">
        <v>300507</v>
      </c>
      <c r="K146" s="330" t="s">
        <v>97</v>
      </c>
      <c r="L146" s="267" t="s">
        <v>97</v>
      </c>
      <c r="M146" s="336">
        <v>353</v>
      </c>
    </row>
    <row r="147" spans="1:13" s="325" customFormat="1" ht="29.25" customHeight="1">
      <c r="A147" s="401" t="s">
        <v>1655</v>
      </c>
      <c r="B147" s="339" t="s">
        <v>612</v>
      </c>
      <c r="C147" s="326">
        <v>572</v>
      </c>
      <c r="D147" s="124">
        <v>1722328</v>
      </c>
      <c r="E147" s="124">
        <v>197</v>
      </c>
      <c r="F147" s="124">
        <v>95852</v>
      </c>
      <c r="G147" s="326">
        <v>77</v>
      </c>
      <c r="H147" s="124">
        <v>317414</v>
      </c>
      <c r="I147" s="326">
        <v>244</v>
      </c>
      <c r="J147" s="124">
        <v>1086805</v>
      </c>
      <c r="K147" s="326">
        <v>54</v>
      </c>
      <c r="L147" s="323">
        <v>222257</v>
      </c>
      <c r="M147" s="327" t="s">
        <v>613</v>
      </c>
    </row>
    <row r="148" spans="1:13" ht="15" customHeight="1">
      <c r="A148" s="340">
        <v>36</v>
      </c>
      <c r="B148" s="329" t="s">
        <v>614</v>
      </c>
      <c r="C148" s="118">
        <v>68</v>
      </c>
      <c r="D148" s="117">
        <v>508997</v>
      </c>
      <c r="E148" s="330" t="s">
        <v>97</v>
      </c>
      <c r="F148" s="330" t="s">
        <v>97</v>
      </c>
      <c r="G148" s="330" t="s">
        <v>97</v>
      </c>
      <c r="H148" s="330" t="s">
        <v>97</v>
      </c>
      <c r="I148" s="118">
        <v>21</v>
      </c>
      <c r="J148" s="117">
        <v>305672</v>
      </c>
      <c r="K148" s="117">
        <v>42</v>
      </c>
      <c r="L148" s="146">
        <v>202729</v>
      </c>
      <c r="M148" s="336">
        <v>36</v>
      </c>
    </row>
    <row r="149" spans="1:13" s="333" customFormat="1" ht="11.25" customHeight="1">
      <c r="A149" s="301">
        <v>360</v>
      </c>
      <c r="B149" s="329" t="s">
        <v>614</v>
      </c>
      <c r="C149" s="118">
        <v>68</v>
      </c>
      <c r="D149" s="117">
        <v>508997</v>
      </c>
      <c r="E149" s="330" t="s">
        <v>97</v>
      </c>
      <c r="F149" s="330" t="s">
        <v>97</v>
      </c>
      <c r="G149" s="330" t="s">
        <v>97</v>
      </c>
      <c r="H149" s="330" t="s">
        <v>97</v>
      </c>
      <c r="I149" s="118">
        <v>21</v>
      </c>
      <c r="J149" s="117">
        <v>305672</v>
      </c>
      <c r="K149" s="117">
        <v>42</v>
      </c>
      <c r="L149" s="146">
        <v>202729</v>
      </c>
      <c r="M149" s="336">
        <v>360</v>
      </c>
    </row>
    <row r="150" spans="1:13" s="333" customFormat="1" ht="11.25" customHeight="1">
      <c r="A150" s="301">
        <v>37</v>
      </c>
      <c r="B150" s="329" t="s">
        <v>618</v>
      </c>
      <c r="C150" s="118">
        <v>39</v>
      </c>
      <c r="D150" s="117">
        <v>147993</v>
      </c>
      <c r="E150" s="117">
        <v>6</v>
      </c>
      <c r="F150" s="117">
        <v>5120</v>
      </c>
      <c r="G150" s="330" t="s">
        <v>97</v>
      </c>
      <c r="H150" s="330" t="s">
        <v>97</v>
      </c>
      <c r="I150" s="118">
        <v>22</v>
      </c>
      <c r="J150" s="117">
        <v>128665</v>
      </c>
      <c r="K150" s="330" t="s">
        <v>97</v>
      </c>
      <c r="L150" s="267" t="s">
        <v>97</v>
      </c>
      <c r="M150" s="336">
        <v>37</v>
      </c>
    </row>
    <row r="151" spans="1:13" s="333" customFormat="1" ht="11.25" customHeight="1">
      <c r="A151" s="301">
        <v>370</v>
      </c>
      <c r="B151" s="329" t="s">
        <v>618</v>
      </c>
      <c r="C151" s="118">
        <v>39</v>
      </c>
      <c r="D151" s="117">
        <v>147993</v>
      </c>
      <c r="E151" s="117">
        <v>6</v>
      </c>
      <c r="F151" s="117">
        <v>5120</v>
      </c>
      <c r="G151" s="330" t="s">
        <v>97</v>
      </c>
      <c r="H151" s="330" t="s">
        <v>97</v>
      </c>
      <c r="I151" s="118">
        <v>22</v>
      </c>
      <c r="J151" s="117">
        <v>128665</v>
      </c>
      <c r="K151" s="330" t="s">
        <v>97</v>
      </c>
      <c r="L151" s="267" t="s">
        <v>97</v>
      </c>
      <c r="M151" s="336">
        <v>370</v>
      </c>
    </row>
    <row r="152" spans="1:13" ht="22.5" customHeight="1">
      <c r="A152" s="400" t="s">
        <v>1656</v>
      </c>
      <c r="B152" s="334" t="s">
        <v>621</v>
      </c>
      <c r="C152" s="118">
        <v>434</v>
      </c>
      <c r="D152" s="117">
        <v>1009093</v>
      </c>
      <c r="E152" s="330" t="s">
        <v>97</v>
      </c>
      <c r="F152" s="330" t="s">
        <v>97</v>
      </c>
      <c r="G152" s="118">
        <v>61</v>
      </c>
      <c r="H152" s="117">
        <v>298657</v>
      </c>
      <c r="I152" s="118">
        <v>188</v>
      </c>
      <c r="J152" s="117">
        <v>603643</v>
      </c>
      <c r="K152" s="330" t="s">
        <v>97</v>
      </c>
      <c r="L152" s="267" t="s">
        <v>97</v>
      </c>
      <c r="M152" s="336">
        <v>38</v>
      </c>
    </row>
    <row r="153" spans="1:13" s="333" customFormat="1" ht="11.25" customHeight="1">
      <c r="A153" s="301">
        <v>381</v>
      </c>
      <c r="B153" s="329" t="s">
        <v>622</v>
      </c>
      <c r="C153" s="118">
        <v>103</v>
      </c>
      <c r="D153" s="117">
        <v>356034</v>
      </c>
      <c r="E153" s="117">
        <v>41</v>
      </c>
      <c r="F153" s="117">
        <v>24679</v>
      </c>
      <c r="G153" s="118">
        <v>16</v>
      </c>
      <c r="H153" s="117">
        <v>164191</v>
      </c>
      <c r="I153" s="118">
        <v>46</v>
      </c>
      <c r="J153" s="117">
        <v>167164</v>
      </c>
      <c r="K153" s="118" t="s">
        <v>45</v>
      </c>
      <c r="L153" s="146" t="s">
        <v>45</v>
      </c>
      <c r="M153" s="336">
        <v>381</v>
      </c>
    </row>
    <row r="154" spans="1:13" s="333" customFormat="1" ht="11.25" customHeight="1">
      <c r="A154" s="301">
        <v>382</v>
      </c>
      <c r="B154" s="329" t="s">
        <v>625</v>
      </c>
      <c r="C154" s="118">
        <v>107</v>
      </c>
      <c r="D154" s="117">
        <v>233131</v>
      </c>
      <c r="E154" s="330" t="s">
        <v>97</v>
      </c>
      <c r="F154" s="330" t="s">
        <v>97</v>
      </c>
      <c r="G154" s="118">
        <v>19</v>
      </c>
      <c r="H154" s="117">
        <v>63885</v>
      </c>
      <c r="I154" s="118">
        <v>47</v>
      </c>
      <c r="J154" s="117">
        <v>143994</v>
      </c>
      <c r="K154" s="330" t="s">
        <v>97</v>
      </c>
      <c r="L154" s="267" t="s">
        <v>97</v>
      </c>
      <c r="M154" s="336">
        <v>382</v>
      </c>
    </row>
    <row r="155" spans="1:13" s="333" customFormat="1" ht="11.25" customHeight="1">
      <c r="A155" s="301">
        <v>383</v>
      </c>
      <c r="B155" s="329" t="s">
        <v>628</v>
      </c>
      <c r="C155" s="118">
        <v>224</v>
      </c>
      <c r="D155" s="117">
        <v>419928</v>
      </c>
      <c r="E155" s="330" t="s">
        <v>97</v>
      </c>
      <c r="F155" s="330" t="s">
        <v>97</v>
      </c>
      <c r="G155" s="118">
        <v>26</v>
      </c>
      <c r="H155" s="117">
        <v>70581</v>
      </c>
      <c r="I155" s="118">
        <v>95</v>
      </c>
      <c r="J155" s="117">
        <v>292486</v>
      </c>
      <c r="K155" s="330" t="s">
        <v>97</v>
      </c>
      <c r="L155" s="267" t="s">
        <v>97</v>
      </c>
      <c r="M155" s="336">
        <v>383</v>
      </c>
    </row>
    <row r="156" spans="1:13" ht="22.5" customHeight="1">
      <c r="A156" s="400" t="s">
        <v>1658</v>
      </c>
      <c r="B156" s="334" t="s">
        <v>631</v>
      </c>
      <c r="C156" s="118">
        <v>31</v>
      </c>
      <c r="D156" s="117">
        <v>56246</v>
      </c>
      <c r="E156" s="330" t="s">
        <v>97</v>
      </c>
      <c r="F156" s="330" t="s">
        <v>97</v>
      </c>
      <c r="G156" s="118">
        <v>5</v>
      </c>
      <c r="H156" s="117">
        <v>5141</v>
      </c>
      <c r="I156" s="118">
        <v>13</v>
      </c>
      <c r="J156" s="117">
        <v>48825</v>
      </c>
      <c r="K156" s="330" t="s">
        <v>97</v>
      </c>
      <c r="L156" s="267" t="s">
        <v>97</v>
      </c>
      <c r="M156" s="336">
        <v>39</v>
      </c>
    </row>
    <row r="157" spans="1:13" ht="22.5" customHeight="1">
      <c r="A157" s="400" t="s">
        <v>1659</v>
      </c>
      <c r="B157" s="334" t="s">
        <v>631</v>
      </c>
      <c r="C157" s="118">
        <v>31</v>
      </c>
      <c r="D157" s="117">
        <v>56246</v>
      </c>
      <c r="E157" s="330" t="s">
        <v>97</v>
      </c>
      <c r="F157" s="330" t="s">
        <v>97</v>
      </c>
      <c r="G157" s="118">
        <v>5</v>
      </c>
      <c r="H157" s="117">
        <v>5141</v>
      </c>
      <c r="I157" s="118">
        <v>13</v>
      </c>
      <c r="J157" s="117">
        <v>48825</v>
      </c>
      <c r="K157" s="330" t="s">
        <v>97</v>
      </c>
      <c r="L157" s="267" t="s">
        <v>97</v>
      </c>
      <c r="M157" s="336">
        <v>390</v>
      </c>
    </row>
    <row r="158" spans="1:13" s="325" customFormat="1" ht="18" customHeight="1">
      <c r="A158" s="321" t="s">
        <v>107</v>
      </c>
      <c r="B158" s="322" t="s">
        <v>632</v>
      </c>
      <c r="C158" s="124">
        <v>25856</v>
      </c>
      <c r="D158" s="124">
        <v>10527008</v>
      </c>
      <c r="E158" s="124">
        <v>20179</v>
      </c>
      <c r="F158" s="124">
        <v>3665230</v>
      </c>
      <c r="G158" s="124">
        <v>1858</v>
      </c>
      <c r="H158" s="124">
        <v>1384331</v>
      </c>
      <c r="I158" s="124">
        <v>3667</v>
      </c>
      <c r="J158" s="124">
        <v>5292523</v>
      </c>
      <c r="K158" s="326">
        <v>152</v>
      </c>
      <c r="L158" s="323">
        <v>184924</v>
      </c>
      <c r="M158" s="327" t="s">
        <v>633</v>
      </c>
    </row>
    <row r="159" spans="1:13" ht="15" customHeight="1">
      <c r="A159" s="340">
        <v>41</v>
      </c>
      <c r="B159" s="329" t="s">
        <v>634</v>
      </c>
      <c r="C159" s="117">
        <v>1416</v>
      </c>
      <c r="D159" s="117">
        <v>1960176</v>
      </c>
      <c r="E159" s="330" t="s">
        <v>97</v>
      </c>
      <c r="F159" s="330" t="s">
        <v>97</v>
      </c>
      <c r="G159" s="118">
        <v>186</v>
      </c>
      <c r="H159" s="117">
        <v>294524</v>
      </c>
      <c r="I159" s="118">
        <v>648</v>
      </c>
      <c r="J159" s="117">
        <v>1383259</v>
      </c>
      <c r="K159" s="330" t="s">
        <v>97</v>
      </c>
      <c r="L159" s="267" t="s">
        <v>97</v>
      </c>
      <c r="M159" s="336">
        <v>41</v>
      </c>
    </row>
    <row r="160" spans="1:13" s="333" customFormat="1" ht="11.25" customHeight="1">
      <c r="A160" s="301">
        <v>411</v>
      </c>
      <c r="B160" s="329" t="s">
        <v>635</v>
      </c>
      <c r="C160" s="118">
        <v>278</v>
      </c>
      <c r="D160" s="117">
        <v>572498</v>
      </c>
      <c r="E160" s="330" t="s">
        <v>97</v>
      </c>
      <c r="F160" s="330" t="s">
        <v>97</v>
      </c>
      <c r="G160" s="117">
        <v>51</v>
      </c>
      <c r="H160" s="117">
        <v>96644</v>
      </c>
      <c r="I160" s="118">
        <v>195</v>
      </c>
      <c r="J160" s="117">
        <v>457115</v>
      </c>
      <c r="K160" s="330" t="s">
        <v>97</v>
      </c>
      <c r="L160" s="267" t="s">
        <v>97</v>
      </c>
      <c r="M160" s="336">
        <v>411</v>
      </c>
    </row>
    <row r="161" spans="1:13" s="333" customFormat="1" ht="11.25" customHeight="1">
      <c r="A161" s="301">
        <v>412</v>
      </c>
      <c r="B161" s="329" t="s">
        <v>639</v>
      </c>
      <c r="C161" s="117">
        <v>1138</v>
      </c>
      <c r="D161" s="117">
        <v>1387678</v>
      </c>
      <c r="E161" s="117">
        <v>535</v>
      </c>
      <c r="F161" s="117">
        <v>189611</v>
      </c>
      <c r="G161" s="117">
        <v>135</v>
      </c>
      <c r="H161" s="117">
        <v>197880</v>
      </c>
      <c r="I161" s="118">
        <v>453</v>
      </c>
      <c r="J161" s="117">
        <v>926144</v>
      </c>
      <c r="K161" s="117">
        <v>15</v>
      </c>
      <c r="L161" s="146">
        <v>74043</v>
      </c>
      <c r="M161" s="336">
        <v>412</v>
      </c>
    </row>
    <row r="162" spans="1:13" s="333" customFormat="1" ht="11.25" customHeight="1">
      <c r="A162" s="301">
        <v>42</v>
      </c>
      <c r="B162" s="329" t="s">
        <v>642</v>
      </c>
      <c r="C162" s="118">
        <v>618</v>
      </c>
      <c r="D162" s="117">
        <v>1140339</v>
      </c>
      <c r="E162" s="330" t="s">
        <v>97</v>
      </c>
      <c r="F162" s="330" t="s">
        <v>97</v>
      </c>
      <c r="G162" s="118">
        <v>190</v>
      </c>
      <c r="H162" s="117">
        <v>353870</v>
      </c>
      <c r="I162" s="118">
        <v>213</v>
      </c>
      <c r="J162" s="117">
        <v>684961</v>
      </c>
      <c r="K162" s="330" t="s">
        <v>97</v>
      </c>
      <c r="L162" s="267" t="s">
        <v>97</v>
      </c>
      <c r="M162" s="336">
        <v>42</v>
      </c>
    </row>
    <row r="163" spans="1:13" s="333" customFormat="1" ht="11.25" customHeight="1">
      <c r="A163" s="301">
        <v>421</v>
      </c>
      <c r="B163" s="329" t="s">
        <v>643</v>
      </c>
      <c r="C163" s="117">
        <v>321</v>
      </c>
      <c r="D163" s="117">
        <v>802209</v>
      </c>
      <c r="E163" s="330" t="s">
        <v>97</v>
      </c>
      <c r="F163" s="330" t="s">
        <v>97</v>
      </c>
      <c r="G163" s="118">
        <v>121</v>
      </c>
      <c r="H163" s="117">
        <v>273075</v>
      </c>
      <c r="I163" s="118">
        <v>103</v>
      </c>
      <c r="J163" s="117">
        <v>466410</v>
      </c>
      <c r="K163" s="330" t="s">
        <v>97</v>
      </c>
      <c r="L163" s="267" t="s">
        <v>97</v>
      </c>
      <c r="M163" s="336">
        <v>421</v>
      </c>
    </row>
    <row r="164" spans="1:13" s="333" customFormat="1" ht="11.25" customHeight="1">
      <c r="A164" s="301">
        <v>422</v>
      </c>
      <c r="B164" s="329" t="s">
        <v>647</v>
      </c>
      <c r="C164" s="117">
        <v>143</v>
      </c>
      <c r="D164" s="117">
        <v>170697</v>
      </c>
      <c r="E164" s="117">
        <v>47</v>
      </c>
      <c r="F164" s="117">
        <v>14457</v>
      </c>
      <c r="G164" s="118">
        <v>41</v>
      </c>
      <c r="H164" s="117">
        <v>55112</v>
      </c>
      <c r="I164" s="118">
        <v>55</v>
      </c>
      <c r="J164" s="117">
        <v>101129</v>
      </c>
      <c r="K164" s="118" t="s">
        <v>45</v>
      </c>
      <c r="L164" s="146" t="s">
        <v>45</v>
      </c>
      <c r="M164" s="336">
        <v>422</v>
      </c>
    </row>
    <row r="165" spans="1:13" s="333" customFormat="1" ht="11.25" customHeight="1">
      <c r="A165" s="301">
        <v>429</v>
      </c>
      <c r="B165" s="329" t="s">
        <v>650</v>
      </c>
      <c r="C165" s="117">
        <v>154</v>
      </c>
      <c r="D165" s="117">
        <v>167434</v>
      </c>
      <c r="E165" s="117">
        <v>71</v>
      </c>
      <c r="F165" s="117">
        <v>24328</v>
      </c>
      <c r="G165" s="118">
        <v>28</v>
      </c>
      <c r="H165" s="117">
        <v>25683</v>
      </c>
      <c r="I165" s="118">
        <v>55</v>
      </c>
      <c r="J165" s="117">
        <v>117422</v>
      </c>
      <c r="K165" s="118" t="s">
        <v>45</v>
      </c>
      <c r="L165" s="146" t="s">
        <v>45</v>
      </c>
      <c r="M165" s="336">
        <v>429</v>
      </c>
    </row>
    <row r="166" spans="1:13" ht="22.5" customHeight="1">
      <c r="A166" s="400" t="s">
        <v>1660</v>
      </c>
      <c r="B166" s="334" t="s">
        <v>653</v>
      </c>
      <c r="C166" s="117">
        <v>23822</v>
      </c>
      <c r="D166" s="117">
        <v>7426492</v>
      </c>
      <c r="E166" s="117">
        <v>19399</v>
      </c>
      <c r="F166" s="117">
        <v>3357239</v>
      </c>
      <c r="G166" s="117">
        <v>1482</v>
      </c>
      <c r="H166" s="117">
        <v>735937</v>
      </c>
      <c r="I166" s="118">
        <v>2806</v>
      </c>
      <c r="J166" s="117">
        <v>3224303</v>
      </c>
      <c r="K166" s="118">
        <v>135</v>
      </c>
      <c r="L166" s="146">
        <v>109013</v>
      </c>
      <c r="M166" s="336">
        <v>43</v>
      </c>
    </row>
    <row r="167" spans="1:13" s="333" customFormat="1" ht="11.25" customHeight="1">
      <c r="A167" s="301">
        <v>431</v>
      </c>
      <c r="B167" s="329" t="s">
        <v>654</v>
      </c>
      <c r="C167" s="117">
        <v>514</v>
      </c>
      <c r="D167" s="117">
        <v>173474</v>
      </c>
      <c r="E167" s="117">
        <v>371</v>
      </c>
      <c r="F167" s="117">
        <v>72995</v>
      </c>
      <c r="G167" s="330" t="s">
        <v>97</v>
      </c>
      <c r="H167" s="330" t="s">
        <v>97</v>
      </c>
      <c r="I167" s="118">
        <v>101</v>
      </c>
      <c r="J167" s="117">
        <v>80038</v>
      </c>
      <c r="K167" s="330" t="s">
        <v>97</v>
      </c>
      <c r="L167" s="267" t="s">
        <v>97</v>
      </c>
      <c r="M167" s="336">
        <v>431</v>
      </c>
    </row>
    <row r="168" spans="1:13" s="333" customFormat="1" ht="11.25" customHeight="1">
      <c r="A168" s="301">
        <v>432</v>
      </c>
      <c r="B168" s="329" t="s">
        <v>658</v>
      </c>
      <c r="C168" s="117">
        <v>8637</v>
      </c>
      <c r="D168" s="117">
        <v>3519201</v>
      </c>
      <c r="E168" s="117">
        <v>6713</v>
      </c>
      <c r="F168" s="117">
        <v>1351508</v>
      </c>
      <c r="G168" s="118">
        <v>541</v>
      </c>
      <c r="H168" s="117">
        <v>340097</v>
      </c>
      <c r="I168" s="117">
        <v>1269</v>
      </c>
      <c r="J168" s="117">
        <v>1729434</v>
      </c>
      <c r="K168" s="118">
        <v>114</v>
      </c>
      <c r="L168" s="146">
        <v>98162</v>
      </c>
      <c r="M168" s="336">
        <v>432</v>
      </c>
    </row>
    <row r="169" spans="1:13" s="333" customFormat="1" ht="11.25" customHeight="1">
      <c r="A169" s="301">
        <v>433</v>
      </c>
      <c r="B169" s="329" t="s">
        <v>664</v>
      </c>
      <c r="C169" s="117">
        <v>10092</v>
      </c>
      <c r="D169" s="117">
        <v>2041174</v>
      </c>
      <c r="E169" s="117">
        <v>8758</v>
      </c>
      <c r="F169" s="117">
        <v>1225559</v>
      </c>
      <c r="G169" s="117">
        <v>574</v>
      </c>
      <c r="H169" s="117">
        <v>188615</v>
      </c>
      <c r="I169" s="118">
        <v>748</v>
      </c>
      <c r="J169" s="117">
        <v>622594</v>
      </c>
      <c r="K169" s="117">
        <v>12</v>
      </c>
      <c r="L169" s="146">
        <v>4406</v>
      </c>
      <c r="M169" s="336">
        <v>433</v>
      </c>
    </row>
    <row r="170" spans="1:13" s="333" customFormat="1" ht="11.25" customHeight="1">
      <c r="A170" s="301">
        <v>439</v>
      </c>
      <c r="B170" s="329" t="s">
        <v>672</v>
      </c>
      <c r="C170" s="117">
        <v>4579</v>
      </c>
      <c r="D170" s="117">
        <v>1692644</v>
      </c>
      <c r="E170" s="117">
        <v>3557</v>
      </c>
      <c r="F170" s="117">
        <v>707178</v>
      </c>
      <c r="G170" s="330" t="s">
        <v>97</v>
      </c>
      <c r="H170" s="330" t="s">
        <v>97</v>
      </c>
      <c r="I170" s="118">
        <v>688</v>
      </c>
      <c r="J170" s="117">
        <v>792236</v>
      </c>
      <c r="K170" s="330" t="s">
        <v>97</v>
      </c>
      <c r="L170" s="267" t="s">
        <v>97</v>
      </c>
      <c r="M170" s="336">
        <v>439</v>
      </c>
    </row>
    <row r="171" spans="1:13" s="325" customFormat="1" ht="29.25" customHeight="1">
      <c r="A171" s="402" t="s">
        <v>1531</v>
      </c>
      <c r="B171" s="339" t="s">
        <v>680</v>
      </c>
      <c r="C171" s="124">
        <v>28721</v>
      </c>
      <c r="D171" s="124">
        <v>26451942</v>
      </c>
      <c r="E171" s="124">
        <v>22586</v>
      </c>
      <c r="F171" s="124">
        <v>9226498</v>
      </c>
      <c r="G171" s="124">
        <v>2088</v>
      </c>
      <c r="H171" s="124">
        <v>3551321</v>
      </c>
      <c r="I171" s="124">
        <v>3721</v>
      </c>
      <c r="J171" s="124">
        <v>11660775</v>
      </c>
      <c r="K171" s="326">
        <v>326</v>
      </c>
      <c r="L171" s="323">
        <v>2013349</v>
      </c>
      <c r="M171" s="327" t="s">
        <v>681</v>
      </c>
    </row>
    <row r="172" spans="1:13" ht="22.5" customHeight="1">
      <c r="A172" s="400" t="s">
        <v>1662</v>
      </c>
      <c r="B172" s="334" t="s">
        <v>682</v>
      </c>
      <c r="C172" s="117">
        <v>5602</v>
      </c>
      <c r="D172" s="117">
        <v>5701666</v>
      </c>
      <c r="E172" s="117">
        <v>4112</v>
      </c>
      <c r="F172" s="117">
        <v>1719517</v>
      </c>
      <c r="G172" s="118">
        <v>563</v>
      </c>
      <c r="H172" s="117">
        <v>1080120</v>
      </c>
      <c r="I172" s="118">
        <v>878</v>
      </c>
      <c r="J172" s="117">
        <v>2662676</v>
      </c>
      <c r="K172" s="118">
        <v>49</v>
      </c>
      <c r="L172" s="146">
        <v>239353</v>
      </c>
      <c r="M172" s="336">
        <v>45</v>
      </c>
    </row>
    <row r="173" spans="1:13" s="333" customFormat="1" ht="11.25" customHeight="1">
      <c r="A173" s="301">
        <v>451</v>
      </c>
      <c r="B173" s="329" t="s">
        <v>683</v>
      </c>
      <c r="C173" s="117">
        <v>1996</v>
      </c>
      <c r="D173" s="117">
        <v>3988375</v>
      </c>
      <c r="E173" s="117">
        <v>1283</v>
      </c>
      <c r="F173" s="117">
        <v>979838</v>
      </c>
      <c r="G173" s="330" t="s">
        <v>97</v>
      </c>
      <c r="H173" s="330" t="s">
        <v>97</v>
      </c>
      <c r="I173" s="118">
        <v>484</v>
      </c>
      <c r="J173" s="117">
        <v>2103990</v>
      </c>
      <c r="K173" s="330" t="s">
        <v>97</v>
      </c>
      <c r="L173" s="267" t="s">
        <v>97</v>
      </c>
      <c r="M173" s="336">
        <v>451</v>
      </c>
    </row>
    <row r="174" spans="1:13" s="333" customFormat="1" ht="11.25" customHeight="1">
      <c r="A174" s="301">
        <v>452</v>
      </c>
      <c r="B174" s="329" t="s">
        <v>686</v>
      </c>
      <c r="C174" s="117">
        <v>2181</v>
      </c>
      <c r="D174" s="117">
        <v>800915</v>
      </c>
      <c r="E174" s="117">
        <v>1695</v>
      </c>
      <c r="F174" s="117">
        <v>420372</v>
      </c>
      <c r="G174" s="330" t="s">
        <v>97</v>
      </c>
      <c r="H174" s="330" t="s">
        <v>97</v>
      </c>
      <c r="I174" s="118">
        <v>256</v>
      </c>
      <c r="J174" s="117">
        <v>246984</v>
      </c>
      <c r="K174" s="330" t="s">
        <v>97</v>
      </c>
      <c r="L174" s="267" t="s">
        <v>97</v>
      </c>
      <c r="M174" s="336">
        <v>452</v>
      </c>
    </row>
    <row r="175" spans="1:13" s="333" customFormat="1" ht="11.25" customHeight="1">
      <c r="A175" s="301">
        <v>453</v>
      </c>
      <c r="B175" s="329" t="s">
        <v>691</v>
      </c>
      <c r="C175" s="117">
        <v>1080</v>
      </c>
      <c r="D175" s="117">
        <v>804829</v>
      </c>
      <c r="E175" s="117">
        <v>844</v>
      </c>
      <c r="F175" s="117">
        <v>251187</v>
      </c>
      <c r="G175" s="330" t="s">
        <v>97</v>
      </c>
      <c r="H175" s="330" t="s">
        <v>97</v>
      </c>
      <c r="I175" s="118">
        <v>121</v>
      </c>
      <c r="J175" s="117">
        <v>291203</v>
      </c>
      <c r="K175" s="330" t="s">
        <v>97</v>
      </c>
      <c r="L175" s="267" t="s">
        <v>97</v>
      </c>
      <c r="M175" s="336">
        <v>453</v>
      </c>
    </row>
    <row r="176" spans="1:13" ht="22.5" customHeight="1">
      <c r="A176" s="400" t="s">
        <v>1667</v>
      </c>
      <c r="B176" s="334" t="s">
        <v>694</v>
      </c>
      <c r="C176" s="118">
        <v>345</v>
      </c>
      <c r="D176" s="117">
        <v>107547</v>
      </c>
      <c r="E176" s="117">
        <v>290</v>
      </c>
      <c r="F176" s="117">
        <v>68121</v>
      </c>
      <c r="G176" s="118">
        <v>38</v>
      </c>
      <c r="H176" s="117">
        <v>18927</v>
      </c>
      <c r="I176" s="118">
        <v>17</v>
      </c>
      <c r="J176" s="117">
        <v>20499</v>
      </c>
      <c r="K176" s="118" t="s">
        <v>45</v>
      </c>
      <c r="L176" s="146" t="s">
        <v>45</v>
      </c>
      <c r="M176" s="336">
        <v>454</v>
      </c>
    </row>
    <row r="177" spans="1:13" s="333" customFormat="1" ht="11.25" customHeight="1">
      <c r="A177" s="301">
        <v>46</v>
      </c>
      <c r="B177" s="329" t="s">
        <v>695</v>
      </c>
      <c r="C177" s="117">
        <v>5724</v>
      </c>
      <c r="D177" s="117">
        <v>10187719</v>
      </c>
      <c r="E177" s="117">
        <v>3712</v>
      </c>
      <c r="F177" s="117">
        <v>1460328</v>
      </c>
      <c r="G177" s="118">
        <v>359</v>
      </c>
      <c r="H177" s="117">
        <v>1122870</v>
      </c>
      <c r="I177" s="118">
        <v>1461</v>
      </c>
      <c r="J177" s="117">
        <v>6377942</v>
      </c>
      <c r="K177" s="117">
        <v>192</v>
      </c>
      <c r="L177" s="146">
        <v>1226579</v>
      </c>
      <c r="M177" s="336">
        <v>46</v>
      </c>
    </row>
    <row r="178" spans="1:13" s="333" customFormat="1" ht="11.25" customHeight="1">
      <c r="A178" s="301">
        <v>461</v>
      </c>
      <c r="B178" s="329" t="s">
        <v>696</v>
      </c>
      <c r="C178" s="117">
        <v>2618</v>
      </c>
      <c r="D178" s="117">
        <v>653465</v>
      </c>
      <c r="E178" s="117">
        <v>2301</v>
      </c>
      <c r="F178" s="117">
        <v>375600</v>
      </c>
      <c r="G178" s="118">
        <v>76</v>
      </c>
      <c r="H178" s="117">
        <v>42935</v>
      </c>
      <c r="I178" s="118">
        <v>224</v>
      </c>
      <c r="J178" s="117">
        <v>190009</v>
      </c>
      <c r="K178" s="118">
        <v>17</v>
      </c>
      <c r="L178" s="146">
        <v>44921</v>
      </c>
      <c r="M178" s="336">
        <v>461</v>
      </c>
    </row>
    <row r="179" spans="1:13" ht="22.5" customHeight="1">
      <c r="A179" s="400" t="s">
        <v>1682</v>
      </c>
      <c r="B179" s="334" t="s">
        <v>714</v>
      </c>
      <c r="C179" s="118">
        <v>198</v>
      </c>
      <c r="D179" s="117">
        <v>840953</v>
      </c>
      <c r="E179" s="117">
        <v>125</v>
      </c>
      <c r="F179" s="117">
        <v>163032</v>
      </c>
      <c r="G179" s="118">
        <v>14</v>
      </c>
      <c r="H179" s="117">
        <v>35825</v>
      </c>
      <c r="I179" s="118">
        <v>47</v>
      </c>
      <c r="J179" s="117">
        <v>575282</v>
      </c>
      <c r="K179" s="118">
        <v>12</v>
      </c>
      <c r="L179" s="146">
        <v>66814</v>
      </c>
      <c r="M179" s="336">
        <v>462</v>
      </c>
    </row>
    <row r="180" spans="1:13" ht="22.5" customHeight="1">
      <c r="A180" s="400" t="s">
        <v>1683</v>
      </c>
      <c r="B180" s="334" t="s">
        <v>719</v>
      </c>
      <c r="C180" s="118">
        <v>411</v>
      </c>
      <c r="D180" s="117">
        <v>1921476</v>
      </c>
      <c r="E180" s="117">
        <v>207</v>
      </c>
      <c r="F180" s="117">
        <v>193812</v>
      </c>
      <c r="G180" s="118">
        <v>48</v>
      </c>
      <c r="H180" s="117">
        <v>356909</v>
      </c>
      <c r="I180" s="118">
        <v>136</v>
      </c>
      <c r="J180" s="117">
        <v>918028</v>
      </c>
      <c r="K180" s="118">
        <v>20</v>
      </c>
      <c r="L180" s="146">
        <v>452727</v>
      </c>
      <c r="M180" s="336">
        <v>463</v>
      </c>
    </row>
    <row r="181" spans="1:13" s="333" customFormat="1" ht="11.25" customHeight="1">
      <c r="A181" s="301">
        <v>464</v>
      </c>
      <c r="B181" s="329" t="s">
        <v>733</v>
      </c>
      <c r="C181" s="118">
        <v>634</v>
      </c>
      <c r="D181" s="117">
        <v>899127</v>
      </c>
      <c r="E181" s="117">
        <v>318</v>
      </c>
      <c r="F181" s="117">
        <v>113540</v>
      </c>
      <c r="G181" s="118">
        <v>53</v>
      </c>
      <c r="H181" s="117">
        <v>193525</v>
      </c>
      <c r="I181" s="118">
        <v>242</v>
      </c>
      <c r="J181" s="117">
        <v>525724</v>
      </c>
      <c r="K181" s="117">
        <v>21</v>
      </c>
      <c r="L181" s="146">
        <v>66338</v>
      </c>
      <c r="M181" s="336">
        <v>464</v>
      </c>
    </row>
    <row r="182" spans="1:13" ht="22.5" customHeight="1">
      <c r="A182" s="400" t="s">
        <v>1698</v>
      </c>
      <c r="B182" s="334" t="s">
        <v>757</v>
      </c>
      <c r="C182" s="118">
        <v>131</v>
      </c>
      <c r="D182" s="117">
        <v>1434539</v>
      </c>
      <c r="E182" s="117">
        <v>27</v>
      </c>
      <c r="F182" s="117">
        <v>9678</v>
      </c>
      <c r="G182" s="118">
        <v>16</v>
      </c>
      <c r="H182" s="117">
        <v>65353</v>
      </c>
      <c r="I182" s="118">
        <v>77</v>
      </c>
      <c r="J182" s="117">
        <v>1341806</v>
      </c>
      <c r="K182" s="117">
        <v>11</v>
      </c>
      <c r="L182" s="146">
        <v>17702</v>
      </c>
      <c r="M182" s="336">
        <v>465</v>
      </c>
    </row>
    <row r="183" spans="1:13" ht="22.5" customHeight="1">
      <c r="A183" s="400" t="s">
        <v>1701</v>
      </c>
      <c r="B183" s="334" t="s">
        <v>760</v>
      </c>
      <c r="C183" s="118">
        <v>595</v>
      </c>
      <c r="D183" s="117">
        <v>1325024</v>
      </c>
      <c r="E183" s="117">
        <v>235</v>
      </c>
      <c r="F183" s="117">
        <v>149983</v>
      </c>
      <c r="G183" s="118">
        <v>49</v>
      </c>
      <c r="H183" s="117">
        <v>65643</v>
      </c>
      <c r="I183" s="118">
        <v>294</v>
      </c>
      <c r="J183" s="117">
        <v>1033488</v>
      </c>
      <c r="K183" s="118">
        <v>17</v>
      </c>
      <c r="L183" s="146">
        <v>75910</v>
      </c>
      <c r="M183" s="336">
        <v>466</v>
      </c>
    </row>
    <row r="184" spans="1:13" s="333" customFormat="1" ht="11.25" customHeight="1">
      <c r="A184" s="301">
        <v>467</v>
      </c>
      <c r="B184" s="329" t="s">
        <v>768</v>
      </c>
      <c r="C184" s="118">
        <v>825</v>
      </c>
      <c r="D184" s="117">
        <v>2522382</v>
      </c>
      <c r="E184" s="117">
        <v>350</v>
      </c>
      <c r="F184" s="117">
        <v>397069</v>
      </c>
      <c r="G184" s="118">
        <v>85</v>
      </c>
      <c r="H184" s="117">
        <v>331142</v>
      </c>
      <c r="I184" s="118">
        <v>329</v>
      </c>
      <c r="J184" s="117">
        <v>1556896</v>
      </c>
      <c r="K184" s="118">
        <v>61</v>
      </c>
      <c r="L184" s="146">
        <v>237276</v>
      </c>
      <c r="M184" s="336">
        <v>467</v>
      </c>
    </row>
    <row r="185" spans="1:13" s="333" customFormat="1" ht="11.25" customHeight="1">
      <c r="A185" s="301">
        <v>469</v>
      </c>
      <c r="B185" s="329" t="s">
        <v>789</v>
      </c>
      <c r="C185" s="118">
        <v>312</v>
      </c>
      <c r="D185" s="117">
        <v>590751</v>
      </c>
      <c r="E185" s="117">
        <v>149</v>
      </c>
      <c r="F185" s="117">
        <v>57613</v>
      </c>
      <c r="G185" s="118">
        <v>18</v>
      </c>
      <c r="H185" s="117">
        <v>31538</v>
      </c>
      <c r="I185" s="118">
        <v>112</v>
      </c>
      <c r="J185" s="117">
        <v>236710</v>
      </c>
      <c r="K185" s="118">
        <v>33</v>
      </c>
      <c r="L185" s="146">
        <v>264891</v>
      </c>
      <c r="M185" s="336">
        <v>469</v>
      </c>
    </row>
    <row r="186" spans="1:13" s="333" customFormat="1" ht="11.25" customHeight="1">
      <c r="A186" s="301">
        <v>47</v>
      </c>
      <c r="B186" s="329" t="s">
        <v>790</v>
      </c>
      <c r="C186" s="117">
        <v>17395</v>
      </c>
      <c r="D186" s="117">
        <v>10562558</v>
      </c>
      <c r="E186" s="117">
        <v>14762</v>
      </c>
      <c r="F186" s="117">
        <v>6046653</v>
      </c>
      <c r="G186" s="117">
        <v>1166</v>
      </c>
      <c r="H186" s="117">
        <v>1348331</v>
      </c>
      <c r="I186" s="118">
        <v>1382</v>
      </c>
      <c r="J186" s="117">
        <v>2620157</v>
      </c>
      <c r="K186" s="117">
        <v>85</v>
      </c>
      <c r="L186" s="146">
        <v>547417</v>
      </c>
      <c r="M186" s="336">
        <v>47</v>
      </c>
    </row>
    <row r="187" spans="1:13" ht="22.5" customHeight="1">
      <c r="A187" s="400" t="s">
        <v>1709</v>
      </c>
      <c r="B187" s="334" t="s">
        <v>791</v>
      </c>
      <c r="C187" s="117">
        <v>2345</v>
      </c>
      <c r="D187" s="117">
        <v>1662905</v>
      </c>
      <c r="E187" s="117">
        <v>1986</v>
      </c>
      <c r="F187" s="117">
        <v>741682</v>
      </c>
      <c r="G187" s="118">
        <v>191</v>
      </c>
      <c r="H187" s="117">
        <v>327568</v>
      </c>
      <c r="I187" s="117">
        <v>153</v>
      </c>
      <c r="J187" s="117">
        <v>295928</v>
      </c>
      <c r="K187" s="117">
        <v>15</v>
      </c>
      <c r="L187" s="146">
        <v>297728</v>
      </c>
      <c r="M187" s="336">
        <v>471</v>
      </c>
    </row>
    <row r="188" spans="1:13" ht="22.5" customHeight="1">
      <c r="A188" s="400" t="s">
        <v>1711</v>
      </c>
      <c r="B188" s="334" t="s">
        <v>794</v>
      </c>
      <c r="C188" s="117">
        <v>1841</v>
      </c>
      <c r="D188" s="117">
        <v>676766</v>
      </c>
      <c r="E188" s="117">
        <v>1650</v>
      </c>
      <c r="F188" s="117">
        <v>397913</v>
      </c>
      <c r="G188" s="118">
        <v>101</v>
      </c>
      <c r="H188" s="117">
        <v>96381</v>
      </c>
      <c r="I188" s="118">
        <v>83</v>
      </c>
      <c r="J188" s="117">
        <v>167069</v>
      </c>
      <c r="K188" s="118">
        <v>7</v>
      </c>
      <c r="L188" s="146">
        <v>15402</v>
      </c>
      <c r="M188" s="336">
        <v>472</v>
      </c>
    </row>
    <row r="189" spans="1:13" s="333" customFormat="1" ht="11.25" customHeight="1">
      <c r="A189" s="301">
        <v>473</v>
      </c>
      <c r="B189" s="329" t="s">
        <v>801</v>
      </c>
      <c r="C189" s="117">
        <v>384</v>
      </c>
      <c r="D189" s="117">
        <v>455234</v>
      </c>
      <c r="E189" s="117">
        <v>325</v>
      </c>
      <c r="F189" s="117">
        <v>329741</v>
      </c>
      <c r="G189" s="117">
        <v>22</v>
      </c>
      <c r="H189" s="117">
        <v>51083</v>
      </c>
      <c r="I189" s="330" t="s">
        <v>97</v>
      </c>
      <c r="J189" s="330" t="s">
        <v>97</v>
      </c>
      <c r="K189" s="330" t="s">
        <v>97</v>
      </c>
      <c r="L189" s="267" t="s">
        <v>97</v>
      </c>
      <c r="M189" s="336">
        <v>473</v>
      </c>
    </row>
    <row r="190" spans="1:13" ht="22.5" customHeight="1">
      <c r="A190" s="400" t="s">
        <v>1715</v>
      </c>
      <c r="B190" s="334" t="s">
        <v>803</v>
      </c>
      <c r="C190" s="118">
        <v>972</v>
      </c>
      <c r="D190" s="117">
        <v>692704</v>
      </c>
      <c r="E190" s="117">
        <v>702</v>
      </c>
      <c r="F190" s="117">
        <v>294469</v>
      </c>
      <c r="G190" s="330" t="s">
        <v>97</v>
      </c>
      <c r="H190" s="330" t="s">
        <v>97</v>
      </c>
      <c r="I190" s="118">
        <v>172</v>
      </c>
      <c r="J190" s="117">
        <v>342004</v>
      </c>
      <c r="K190" s="330" t="s">
        <v>97</v>
      </c>
      <c r="L190" s="267" t="s">
        <v>97</v>
      </c>
      <c r="M190" s="336">
        <v>474</v>
      </c>
    </row>
    <row r="191" spans="1:13" ht="22.5" customHeight="1">
      <c r="A191" s="400" t="s">
        <v>1717</v>
      </c>
      <c r="B191" s="334" t="s">
        <v>807</v>
      </c>
      <c r="C191" s="117">
        <v>2364</v>
      </c>
      <c r="D191" s="117">
        <v>1255998</v>
      </c>
      <c r="E191" s="117">
        <v>1887</v>
      </c>
      <c r="F191" s="117">
        <v>476509</v>
      </c>
      <c r="G191" s="118">
        <v>165</v>
      </c>
      <c r="H191" s="117">
        <v>284411</v>
      </c>
      <c r="I191" s="118">
        <v>293</v>
      </c>
      <c r="J191" s="117">
        <v>367247</v>
      </c>
      <c r="K191" s="117">
        <v>19</v>
      </c>
      <c r="L191" s="146">
        <v>127831</v>
      </c>
      <c r="M191" s="336">
        <v>475</v>
      </c>
    </row>
    <row r="192" spans="1:13" ht="22.5" customHeight="1">
      <c r="A192" s="400" t="s">
        <v>1722</v>
      </c>
      <c r="B192" s="334" t="s">
        <v>818</v>
      </c>
      <c r="C192" s="117">
        <v>1329</v>
      </c>
      <c r="D192" s="117">
        <v>529599</v>
      </c>
      <c r="E192" s="117">
        <v>1112</v>
      </c>
      <c r="F192" s="117">
        <v>224640</v>
      </c>
      <c r="G192" s="118">
        <v>99</v>
      </c>
      <c r="H192" s="117">
        <v>120611</v>
      </c>
      <c r="I192" s="118">
        <v>114</v>
      </c>
      <c r="J192" s="117">
        <v>181896</v>
      </c>
      <c r="K192" s="118">
        <v>4</v>
      </c>
      <c r="L192" s="146">
        <v>2452</v>
      </c>
      <c r="M192" s="336">
        <v>476</v>
      </c>
    </row>
    <row r="193" spans="1:13" s="333" customFormat="1" ht="11.25" customHeight="1">
      <c r="A193" s="301">
        <v>477</v>
      </c>
      <c r="B193" s="329" t="s">
        <v>828</v>
      </c>
      <c r="C193" s="117">
        <v>5923</v>
      </c>
      <c r="D193" s="117">
        <v>4008628</v>
      </c>
      <c r="E193" s="117">
        <v>5154</v>
      </c>
      <c r="F193" s="117">
        <v>3062269</v>
      </c>
      <c r="G193" s="118">
        <v>359</v>
      </c>
      <c r="H193" s="117">
        <v>350589</v>
      </c>
      <c r="I193" s="118">
        <v>388</v>
      </c>
      <c r="J193" s="117">
        <v>524450</v>
      </c>
      <c r="K193" s="118">
        <v>22</v>
      </c>
      <c r="L193" s="146">
        <v>71321</v>
      </c>
      <c r="M193" s="336">
        <v>477</v>
      </c>
    </row>
    <row r="194" spans="1:13" s="333" customFormat="1" ht="11.25" customHeight="1">
      <c r="A194" s="301">
        <v>478</v>
      </c>
      <c r="B194" s="329" t="s">
        <v>849</v>
      </c>
      <c r="C194" s="117">
        <v>421</v>
      </c>
      <c r="D194" s="117">
        <v>58692</v>
      </c>
      <c r="E194" s="117">
        <v>404</v>
      </c>
      <c r="F194" s="117">
        <v>55600</v>
      </c>
      <c r="G194" s="330" t="s">
        <v>97</v>
      </c>
      <c r="H194" s="330" t="s">
        <v>97</v>
      </c>
      <c r="I194" s="330" t="s">
        <v>97</v>
      </c>
      <c r="J194" s="330" t="s">
        <v>97</v>
      </c>
      <c r="K194" s="330" t="s">
        <v>97</v>
      </c>
      <c r="L194" s="267" t="s">
        <v>97</v>
      </c>
      <c r="M194" s="336">
        <v>478</v>
      </c>
    </row>
    <row r="195" spans="1:13" ht="22.5" customHeight="1">
      <c r="A195" s="400" t="s">
        <v>1735</v>
      </c>
      <c r="B195" s="334" t="s">
        <v>853</v>
      </c>
      <c r="C195" s="117">
        <v>1816</v>
      </c>
      <c r="D195" s="117">
        <v>1222031</v>
      </c>
      <c r="E195" s="117">
        <v>1542</v>
      </c>
      <c r="F195" s="117">
        <v>463830</v>
      </c>
      <c r="G195" s="117">
        <v>126</v>
      </c>
      <c r="H195" s="117">
        <v>61661</v>
      </c>
      <c r="I195" s="118">
        <v>139</v>
      </c>
      <c r="J195" s="117">
        <v>679953</v>
      </c>
      <c r="K195" s="117">
        <v>9</v>
      </c>
      <c r="L195" s="146">
        <v>16587</v>
      </c>
      <c r="M195" s="336">
        <v>479</v>
      </c>
    </row>
    <row r="196" spans="1:13" s="325" customFormat="1" ht="18" customHeight="1">
      <c r="A196" s="321" t="s">
        <v>113</v>
      </c>
      <c r="B196" s="322" t="s">
        <v>114</v>
      </c>
      <c r="C196" s="124">
        <v>5332</v>
      </c>
      <c r="D196" s="124">
        <v>3895892</v>
      </c>
      <c r="E196" s="124">
        <v>4267</v>
      </c>
      <c r="F196" s="124">
        <v>1420388</v>
      </c>
      <c r="G196" s="124">
        <v>284</v>
      </c>
      <c r="H196" s="124">
        <v>517702</v>
      </c>
      <c r="I196" s="326">
        <v>656</v>
      </c>
      <c r="J196" s="124">
        <v>1888039</v>
      </c>
      <c r="K196" s="124">
        <v>125</v>
      </c>
      <c r="L196" s="323">
        <v>69765</v>
      </c>
      <c r="M196" s="327" t="s">
        <v>858</v>
      </c>
    </row>
    <row r="197" spans="1:13" ht="15" customHeight="1">
      <c r="A197" s="340">
        <v>49</v>
      </c>
      <c r="B197" s="329" t="s">
        <v>859</v>
      </c>
      <c r="C197" s="117">
        <v>3494</v>
      </c>
      <c r="D197" s="117">
        <v>1765062</v>
      </c>
      <c r="E197" s="117">
        <v>2932</v>
      </c>
      <c r="F197" s="117">
        <v>929732</v>
      </c>
      <c r="G197" s="330" t="s">
        <v>97</v>
      </c>
      <c r="H197" s="330" t="s">
        <v>97</v>
      </c>
      <c r="I197" s="330" t="s">
        <v>97</v>
      </c>
      <c r="J197" s="330" t="s">
        <v>97</v>
      </c>
      <c r="K197" s="330" t="s">
        <v>97</v>
      </c>
      <c r="L197" s="267" t="s">
        <v>97</v>
      </c>
      <c r="M197" s="336">
        <v>49</v>
      </c>
    </row>
    <row r="198" spans="1:13" s="333" customFormat="1" ht="11.25" customHeight="1">
      <c r="A198" s="301">
        <v>491</v>
      </c>
      <c r="B198" s="329" t="s">
        <v>860</v>
      </c>
      <c r="C198" s="330" t="s">
        <v>97</v>
      </c>
      <c r="D198" s="330" t="s">
        <v>97</v>
      </c>
      <c r="E198" s="117" t="s">
        <v>45</v>
      </c>
      <c r="F198" s="117" t="s">
        <v>45</v>
      </c>
      <c r="G198" s="118" t="s">
        <v>45</v>
      </c>
      <c r="H198" s="117" t="s">
        <v>45</v>
      </c>
      <c r="I198" s="330" t="s">
        <v>97</v>
      </c>
      <c r="J198" s="330" t="s">
        <v>97</v>
      </c>
      <c r="K198" s="118" t="s">
        <v>45</v>
      </c>
      <c r="L198" s="146" t="s">
        <v>45</v>
      </c>
      <c r="M198" s="336">
        <v>491</v>
      </c>
    </row>
    <row r="199" spans="1:13" s="333" customFormat="1" ht="11.25" customHeight="1">
      <c r="A199" s="301">
        <v>492</v>
      </c>
      <c r="B199" s="329" t="s">
        <v>861</v>
      </c>
      <c r="C199" s="330" t="s">
        <v>97</v>
      </c>
      <c r="D199" s="330" t="s">
        <v>97</v>
      </c>
      <c r="E199" s="330" t="s">
        <v>97</v>
      </c>
      <c r="F199" s="330" t="s">
        <v>97</v>
      </c>
      <c r="G199" s="330" t="s">
        <v>97</v>
      </c>
      <c r="H199" s="330" t="s">
        <v>97</v>
      </c>
      <c r="I199" s="330" t="s">
        <v>97</v>
      </c>
      <c r="J199" s="330" t="s">
        <v>97</v>
      </c>
      <c r="K199" s="118" t="s">
        <v>45</v>
      </c>
      <c r="L199" s="146" t="s">
        <v>45</v>
      </c>
      <c r="M199" s="336">
        <v>492</v>
      </c>
    </row>
    <row r="200" spans="1:13" s="333" customFormat="1" ht="11.25" customHeight="1">
      <c r="A200" s="301">
        <v>493</v>
      </c>
      <c r="B200" s="329" t="s">
        <v>862</v>
      </c>
      <c r="C200" s="117">
        <v>1472</v>
      </c>
      <c r="D200" s="117">
        <v>422285</v>
      </c>
      <c r="E200" s="330" t="s">
        <v>97</v>
      </c>
      <c r="F200" s="330" t="s">
        <v>97</v>
      </c>
      <c r="G200" s="330" t="s">
        <v>97</v>
      </c>
      <c r="H200" s="330" t="s">
        <v>97</v>
      </c>
      <c r="I200" s="118">
        <v>84</v>
      </c>
      <c r="J200" s="117">
        <v>182580</v>
      </c>
      <c r="K200" s="330" t="s">
        <v>97</v>
      </c>
      <c r="L200" s="267" t="s">
        <v>97</v>
      </c>
      <c r="M200" s="336">
        <v>493</v>
      </c>
    </row>
    <row r="201" spans="1:13" s="333" customFormat="1" ht="11.25" customHeight="1">
      <c r="A201" s="301">
        <v>494</v>
      </c>
      <c r="B201" s="329" t="s">
        <v>869</v>
      </c>
      <c r="C201" s="117">
        <v>2015</v>
      </c>
      <c r="D201" s="117">
        <v>1282853</v>
      </c>
      <c r="E201" s="117">
        <v>1691</v>
      </c>
      <c r="F201" s="117">
        <v>734136</v>
      </c>
      <c r="G201" s="118">
        <v>113</v>
      </c>
      <c r="H201" s="117">
        <v>217079</v>
      </c>
      <c r="I201" s="118">
        <v>205</v>
      </c>
      <c r="J201" s="117">
        <v>329631</v>
      </c>
      <c r="K201" s="118">
        <v>6</v>
      </c>
      <c r="L201" s="146">
        <v>2007</v>
      </c>
      <c r="M201" s="336">
        <v>494</v>
      </c>
    </row>
    <row r="202" spans="1:13" s="333" customFormat="1" ht="11.25" customHeight="1">
      <c r="A202" s="301">
        <v>50</v>
      </c>
      <c r="B202" s="329" t="s">
        <v>872</v>
      </c>
      <c r="C202" s="330" t="s">
        <v>97</v>
      </c>
      <c r="D202" s="330" t="s">
        <v>97</v>
      </c>
      <c r="E202" s="330" t="s">
        <v>97</v>
      </c>
      <c r="F202" s="330" t="s">
        <v>97</v>
      </c>
      <c r="G202" s="330" t="s">
        <v>97</v>
      </c>
      <c r="H202" s="330" t="s">
        <v>97</v>
      </c>
      <c r="I202" s="330" t="s">
        <v>97</v>
      </c>
      <c r="J202" s="330" t="s">
        <v>97</v>
      </c>
      <c r="K202" s="330" t="s">
        <v>97</v>
      </c>
      <c r="L202" s="267" t="s">
        <v>97</v>
      </c>
      <c r="M202" s="336">
        <v>50</v>
      </c>
    </row>
    <row r="203" spans="1:13" s="333" customFormat="1" ht="11.25" customHeight="1">
      <c r="A203" s="301">
        <v>503</v>
      </c>
      <c r="B203" s="329" t="s">
        <v>873</v>
      </c>
      <c r="C203" s="330" t="s">
        <v>97</v>
      </c>
      <c r="D203" s="330" t="s">
        <v>97</v>
      </c>
      <c r="E203" s="117">
        <v>4</v>
      </c>
      <c r="F203" s="117">
        <v>585</v>
      </c>
      <c r="G203" s="330" t="s">
        <v>97</v>
      </c>
      <c r="H203" s="330" t="s">
        <v>97</v>
      </c>
      <c r="I203" s="330" t="s">
        <v>97</v>
      </c>
      <c r="J203" s="330" t="s">
        <v>97</v>
      </c>
      <c r="K203" s="330" t="s">
        <v>97</v>
      </c>
      <c r="L203" s="267" t="s">
        <v>97</v>
      </c>
      <c r="M203" s="336">
        <v>503</v>
      </c>
    </row>
    <row r="204" spans="1:13" s="333" customFormat="1" ht="11.25" customHeight="1">
      <c r="A204" s="301">
        <v>504</v>
      </c>
      <c r="B204" s="329" t="s">
        <v>874</v>
      </c>
      <c r="C204" s="330" t="s">
        <v>97</v>
      </c>
      <c r="D204" s="330" t="s">
        <v>97</v>
      </c>
      <c r="E204" s="330" t="s">
        <v>97</v>
      </c>
      <c r="F204" s="330" t="s">
        <v>97</v>
      </c>
      <c r="G204" s="118" t="s">
        <v>45</v>
      </c>
      <c r="H204" s="117" t="s">
        <v>45</v>
      </c>
      <c r="I204" s="117" t="s">
        <v>45</v>
      </c>
      <c r="J204" s="117" t="s">
        <v>45</v>
      </c>
      <c r="K204" s="330" t="s">
        <v>97</v>
      </c>
      <c r="L204" s="267" t="s">
        <v>97</v>
      </c>
      <c r="M204" s="336">
        <v>504</v>
      </c>
    </row>
    <row r="205" spans="1:13" s="333" customFormat="1" ht="11.25" customHeight="1">
      <c r="A205" s="301">
        <v>51</v>
      </c>
      <c r="B205" s="329" t="s">
        <v>875</v>
      </c>
      <c r="C205" s="330" t="s">
        <v>97</v>
      </c>
      <c r="D205" s="330" t="s">
        <v>97</v>
      </c>
      <c r="E205" s="330" t="s">
        <v>97</v>
      </c>
      <c r="F205" s="330" t="s">
        <v>97</v>
      </c>
      <c r="G205" s="330" t="s">
        <v>97</v>
      </c>
      <c r="H205" s="330" t="s">
        <v>97</v>
      </c>
      <c r="I205" s="330" t="s">
        <v>97</v>
      </c>
      <c r="J205" s="330" t="s">
        <v>97</v>
      </c>
      <c r="K205" s="330" t="s">
        <v>97</v>
      </c>
      <c r="L205" s="267" t="s">
        <v>97</v>
      </c>
      <c r="M205" s="336">
        <v>51</v>
      </c>
    </row>
    <row r="206" spans="1:13" s="333" customFormat="1" ht="11.25" customHeight="1">
      <c r="A206" s="301">
        <v>511</v>
      </c>
      <c r="B206" s="329" t="s">
        <v>876</v>
      </c>
      <c r="C206" s="118">
        <v>11</v>
      </c>
      <c r="D206" s="117">
        <v>1604</v>
      </c>
      <c r="E206" s="330" t="s">
        <v>97</v>
      </c>
      <c r="F206" s="330" t="s">
        <v>97</v>
      </c>
      <c r="G206" s="330" t="s">
        <v>97</v>
      </c>
      <c r="H206" s="330" t="s">
        <v>97</v>
      </c>
      <c r="I206" s="117">
        <v>3</v>
      </c>
      <c r="J206" s="117">
        <v>509</v>
      </c>
      <c r="K206" s="117" t="s">
        <v>45</v>
      </c>
      <c r="L206" s="146" t="s">
        <v>45</v>
      </c>
      <c r="M206" s="336">
        <v>511</v>
      </c>
    </row>
    <row r="207" spans="1:13" s="333" customFormat="1" ht="11.25" customHeight="1">
      <c r="A207" s="301">
        <v>512</v>
      </c>
      <c r="B207" s="329" t="s">
        <v>877</v>
      </c>
      <c r="C207" s="330" t="s">
        <v>97</v>
      </c>
      <c r="D207" s="330" t="s">
        <v>97</v>
      </c>
      <c r="E207" s="117" t="s">
        <v>45</v>
      </c>
      <c r="F207" s="117" t="s">
        <v>45</v>
      </c>
      <c r="G207" s="118" t="s">
        <v>45</v>
      </c>
      <c r="H207" s="117" t="s">
        <v>45</v>
      </c>
      <c r="I207" s="330" t="s">
        <v>97</v>
      </c>
      <c r="J207" s="330" t="s">
        <v>97</v>
      </c>
      <c r="K207" s="330" t="s">
        <v>97</v>
      </c>
      <c r="L207" s="267" t="s">
        <v>97</v>
      </c>
      <c r="M207" s="336">
        <v>512</v>
      </c>
    </row>
    <row r="208" spans="1:13" ht="22.5" customHeight="1">
      <c r="A208" s="400" t="s">
        <v>1737</v>
      </c>
      <c r="B208" s="334" t="s">
        <v>879</v>
      </c>
      <c r="C208" s="117">
        <v>1277</v>
      </c>
      <c r="D208" s="117">
        <v>1316888</v>
      </c>
      <c r="E208" s="117">
        <v>868</v>
      </c>
      <c r="F208" s="117">
        <v>425480</v>
      </c>
      <c r="G208" s="118">
        <v>90</v>
      </c>
      <c r="H208" s="117">
        <v>211394</v>
      </c>
      <c r="I208" s="118">
        <v>301</v>
      </c>
      <c r="J208" s="117">
        <v>633158</v>
      </c>
      <c r="K208" s="118">
        <v>18</v>
      </c>
      <c r="L208" s="146">
        <v>46857</v>
      </c>
      <c r="M208" s="336">
        <v>52</v>
      </c>
    </row>
    <row r="209" spans="1:13" s="333" customFormat="1" ht="11.25" customHeight="1">
      <c r="A209" s="301">
        <v>521</v>
      </c>
      <c r="B209" s="329" t="s">
        <v>880</v>
      </c>
      <c r="C209" s="117">
        <v>30</v>
      </c>
      <c r="D209" s="117">
        <v>57376</v>
      </c>
      <c r="E209" s="117">
        <v>6</v>
      </c>
      <c r="F209" s="117">
        <v>2302</v>
      </c>
      <c r="G209" s="330" t="s">
        <v>97</v>
      </c>
      <c r="H209" s="330" t="s">
        <v>97</v>
      </c>
      <c r="I209" s="118">
        <v>13</v>
      </c>
      <c r="J209" s="117">
        <v>21946</v>
      </c>
      <c r="K209" s="330" t="s">
        <v>97</v>
      </c>
      <c r="L209" s="267" t="s">
        <v>97</v>
      </c>
      <c r="M209" s="336">
        <v>521</v>
      </c>
    </row>
    <row r="210" spans="1:13" s="333" customFormat="1" ht="11.25" customHeight="1">
      <c r="A210" s="301">
        <v>522</v>
      </c>
      <c r="B210" s="329" t="s">
        <v>881</v>
      </c>
      <c r="C210" s="117">
        <v>1247</v>
      </c>
      <c r="D210" s="117">
        <v>1259513</v>
      </c>
      <c r="E210" s="117">
        <v>862</v>
      </c>
      <c r="F210" s="117">
        <v>423178</v>
      </c>
      <c r="G210" s="330" t="s">
        <v>97</v>
      </c>
      <c r="H210" s="330" t="s">
        <v>97</v>
      </c>
      <c r="I210" s="118">
        <v>288</v>
      </c>
      <c r="J210" s="117">
        <v>611212</v>
      </c>
      <c r="K210" s="330" t="s">
        <v>97</v>
      </c>
      <c r="L210" s="267" t="s">
        <v>97</v>
      </c>
      <c r="M210" s="336">
        <v>522</v>
      </c>
    </row>
    <row r="211" spans="1:13" s="333" customFormat="1" ht="11.25" customHeight="1">
      <c r="A211" s="301">
        <v>53</v>
      </c>
      <c r="B211" s="329" t="s">
        <v>899</v>
      </c>
      <c r="C211" s="330" t="s">
        <v>97</v>
      </c>
      <c r="D211" s="330" t="s">
        <v>97</v>
      </c>
      <c r="E211" s="330" t="s">
        <v>97</v>
      </c>
      <c r="F211" s="330" t="s">
        <v>97</v>
      </c>
      <c r="G211" s="330" t="s">
        <v>97</v>
      </c>
      <c r="H211" s="330" t="s">
        <v>97</v>
      </c>
      <c r="I211" s="330" t="s">
        <v>97</v>
      </c>
      <c r="J211" s="330" t="s">
        <v>97</v>
      </c>
      <c r="K211" s="330" t="s">
        <v>97</v>
      </c>
      <c r="L211" s="267" t="s">
        <v>97</v>
      </c>
      <c r="M211" s="336">
        <v>53</v>
      </c>
    </row>
    <row r="212" spans="1:13" s="333" customFormat="1" ht="11.25" customHeight="1">
      <c r="A212" s="301">
        <v>532</v>
      </c>
      <c r="B212" s="329" t="s">
        <v>900</v>
      </c>
      <c r="C212" s="330" t="s">
        <v>97</v>
      </c>
      <c r="D212" s="330" t="s">
        <v>97</v>
      </c>
      <c r="E212" s="330" t="s">
        <v>97</v>
      </c>
      <c r="F212" s="330" t="s">
        <v>97</v>
      </c>
      <c r="G212" s="330" t="s">
        <v>97</v>
      </c>
      <c r="H212" s="330" t="s">
        <v>97</v>
      </c>
      <c r="I212" s="330" t="s">
        <v>97</v>
      </c>
      <c r="J212" s="330" t="s">
        <v>97</v>
      </c>
      <c r="K212" s="330" t="s">
        <v>97</v>
      </c>
      <c r="L212" s="267" t="s">
        <v>97</v>
      </c>
      <c r="M212" s="336">
        <v>532</v>
      </c>
    </row>
    <row r="213" spans="1:13" s="325" customFormat="1" ht="18" customHeight="1">
      <c r="A213" s="321" t="s">
        <v>116</v>
      </c>
      <c r="B213" s="322" t="s">
        <v>117</v>
      </c>
      <c r="C213" s="124">
        <v>8999</v>
      </c>
      <c r="D213" s="124">
        <v>2141649</v>
      </c>
      <c r="E213" s="124">
        <v>7600</v>
      </c>
      <c r="F213" s="124">
        <v>1161943</v>
      </c>
      <c r="G213" s="326">
        <v>716</v>
      </c>
      <c r="H213" s="124">
        <v>392823</v>
      </c>
      <c r="I213" s="326">
        <v>611</v>
      </c>
      <c r="J213" s="124">
        <v>532880</v>
      </c>
      <c r="K213" s="326">
        <v>72</v>
      </c>
      <c r="L213" s="323">
        <v>54004</v>
      </c>
      <c r="M213" s="327" t="s">
        <v>901</v>
      </c>
    </row>
    <row r="214" spans="1:13" s="338" customFormat="1" ht="15" customHeight="1">
      <c r="A214" s="301">
        <v>55</v>
      </c>
      <c r="B214" s="329" t="s">
        <v>902</v>
      </c>
      <c r="C214" s="117">
        <v>2023</v>
      </c>
      <c r="D214" s="117">
        <v>667371</v>
      </c>
      <c r="E214" s="117">
        <v>1525</v>
      </c>
      <c r="F214" s="117">
        <v>278010</v>
      </c>
      <c r="G214" s="118">
        <v>268</v>
      </c>
      <c r="H214" s="117">
        <v>131978</v>
      </c>
      <c r="I214" s="118">
        <v>214</v>
      </c>
      <c r="J214" s="117">
        <v>230724</v>
      </c>
      <c r="K214" s="118">
        <v>16</v>
      </c>
      <c r="L214" s="146">
        <v>26660</v>
      </c>
      <c r="M214" s="336">
        <v>55</v>
      </c>
    </row>
    <row r="215" spans="1:13" s="333" customFormat="1" ht="11.25" customHeight="1">
      <c r="A215" s="301">
        <v>551</v>
      </c>
      <c r="B215" s="329" t="s">
        <v>903</v>
      </c>
      <c r="C215" s="117">
        <v>1814</v>
      </c>
      <c r="D215" s="117">
        <v>628301</v>
      </c>
      <c r="E215" s="117">
        <v>1395</v>
      </c>
      <c r="F215" s="117">
        <v>262266</v>
      </c>
      <c r="G215" s="330" t="s">
        <v>97</v>
      </c>
      <c r="H215" s="330" t="s">
        <v>97</v>
      </c>
      <c r="I215" s="118">
        <v>185</v>
      </c>
      <c r="J215" s="117">
        <v>219965</v>
      </c>
      <c r="K215" s="330" t="s">
        <v>97</v>
      </c>
      <c r="L215" s="267" t="s">
        <v>97</v>
      </c>
      <c r="M215" s="336">
        <v>551</v>
      </c>
    </row>
    <row r="216" spans="1:13" s="333" customFormat="1" ht="11.25" customHeight="1">
      <c r="A216" s="301">
        <v>552</v>
      </c>
      <c r="B216" s="329" t="s">
        <v>908</v>
      </c>
      <c r="C216" s="118">
        <v>93</v>
      </c>
      <c r="D216" s="117">
        <v>12821</v>
      </c>
      <c r="E216" s="117">
        <v>53</v>
      </c>
      <c r="F216" s="117">
        <v>4078</v>
      </c>
      <c r="G216" s="330" t="s">
        <v>97</v>
      </c>
      <c r="H216" s="330" t="s">
        <v>97</v>
      </c>
      <c r="I216" s="118">
        <v>13</v>
      </c>
      <c r="J216" s="117">
        <v>4781</v>
      </c>
      <c r="K216" s="330" t="s">
        <v>97</v>
      </c>
      <c r="L216" s="267" t="s">
        <v>97</v>
      </c>
      <c r="M216" s="336">
        <v>552</v>
      </c>
    </row>
    <row r="217" spans="1:13" s="333" customFormat="1" ht="11.25" customHeight="1">
      <c r="A217" s="301">
        <v>553</v>
      </c>
      <c r="B217" s="329" t="s">
        <v>913</v>
      </c>
      <c r="C217" s="117">
        <v>28</v>
      </c>
      <c r="D217" s="117">
        <v>8518</v>
      </c>
      <c r="E217" s="117">
        <v>14</v>
      </c>
      <c r="F217" s="117">
        <v>3328</v>
      </c>
      <c r="G217" s="330" t="s">
        <v>97</v>
      </c>
      <c r="H217" s="330" t="s">
        <v>97</v>
      </c>
      <c r="I217" s="118">
        <v>5</v>
      </c>
      <c r="J217" s="117">
        <v>2088</v>
      </c>
      <c r="K217" s="330" t="s">
        <v>97</v>
      </c>
      <c r="L217" s="267" t="s">
        <v>97</v>
      </c>
      <c r="M217" s="336">
        <v>553</v>
      </c>
    </row>
    <row r="218" spans="1:13" s="333" customFormat="1" ht="11.25" customHeight="1">
      <c r="A218" s="301">
        <v>559</v>
      </c>
      <c r="B218" s="329" t="s">
        <v>914</v>
      </c>
      <c r="C218" s="118">
        <v>88</v>
      </c>
      <c r="D218" s="117">
        <v>17731</v>
      </c>
      <c r="E218" s="117">
        <v>63</v>
      </c>
      <c r="F218" s="117">
        <v>8337</v>
      </c>
      <c r="G218" s="118">
        <v>8</v>
      </c>
      <c r="H218" s="117">
        <v>1520</v>
      </c>
      <c r="I218" s="118">
        <v>11</v>
      </c>
      <c r="J218" s="117">
        <v>3889</v>
      </c>
      <c r="K218" s="118">
        <v>6</v>
      </c>
      <c r="L218" s="146">
        <v>3985</v>
      </c>
      <c r="M218" s="336">
        <v>559</v>
      </c>
    </row>
    <row r="219" spans="1:13" s="333" customFormat="1" ht="11.25" customHeight="1">
      <c r="A219" s="301">
        <v>56</v>
      </c>
      <c r="B219" s="329" t="s">
        <v>917</v>
      </c>
      <c r="C219" s="117">
        <v>6976</v>
      </c>
      <c r="D219" s="117">
        <v>1474278</v>
      </c>
      <c r="E219" s="118">
        <v>6075</v>
      </c>
      <c r="F219" s="117">
        <v>883933</v>
      </c>
      <c r="G219" s="118">
        <v>448</v>
      </c>
      <c r="H219" s="117">
        <v>260845</v>
      </c>
      <c r="I219" s="118">
        <v>397</v>
      </c>
      <c r="J219" s="117">
        <v>302156</v>
      </c>
      <c r="K219" s="118">
        <v>56</v>
      </c>
      <c r="L219" s="146">
        <v>27344</v>
      </c>
      <c r="M219" s="336">
        <v>56</v>
      </c>
    </row>
    <row r="220" spans="1:13" ht="22.5" customHeight="1">
      <c r="A220" s="400" t="s">
        <v>1744</v>
      </c>
      <c r="B220" s="334" t="s">
        <v>918</v>
      </c>
      <c r="C220" s="117">
        <v>4917</v>
      </c>
      <c r="D220" s="117">
        <v>1024972</v>
      </c>
      <c r="E220" s="117">
        <v>4356</v>
      </c>
      <c r="F220" s="117">
        <v>622672</v>
      </c>
      <c r="G220" s="118">
        <v>314</v>
      </c>
      <c r="H220" s="117">
        <v>201749</v>
      </c>
      <c r="I220" s="118">
        <v>230</v>
      </c>
      <c r="J220" s="117">
        <v>180209</v>
      </c>
      <c r="K220" s="118">
        <v>17</v>
      </c>
      <c r="L220" s="146">
        <v>20342</v>
      </c>
      <c r="M220" s="336">
        <v>561</v>
      </c>
    </row>
    <row r="221" spans="1:13" ht="22.5" customHeight="1">
      <c r="A221" s="400" t="s">
        <v>1746</v>
      </c>
      <c r="B221" s="334" t="s">
        <v>924</v>
      </c>
      <c r="C221" s="118">
        <v>762</v>
      </c>
      <c r="D221" s="117">
        <v>243102</v>
      </c>
      <c r="E221" s="117">
        <v>601</v>
      </c>
      <c r="F221" s="117">
        <v>121502</v>
      </c>
      <c r="G221" s="118">
        <v>60</v>
      </c>
      <c r="H221" s="117">
        <v>32664</v>
      </c>
      <c r="I221" s="118">
        <v>85</v>
      </c>
      <c r="J221" s="117">
        <v>84148</v>
      </c>
      <c r="K221" s="118">
        <v>16</v>
      </c>
      <c r="L221" s="146">
        <v>4788</v>
      </c>
      <c r="M221" s="336">
        <v>562</v>
      </c>
    </row>
    <row r="222" spans="1:13" s="333" customFormat="1" ht="11.25" customHeight="1">
      <c r="A222" s="301">
        <v>563</v>
      </c>
      <c r="B222" s="329" t="s">
        <v>927</v>
      </c>
      <c r="C222" s="117">
        <v>1297</v>
      </c>
      <c r="D222" s="117">
        <v>206205</v>
      </c>
      <c r="E222" s="117">
        <v>1118</v>
      </c>
      <c r="F222" s="117">
        <v>139760</v>
      </c>
      <c r="G222" s="118">
        <v>74</v>
      </c>
      <c r="H222" s="117">
        <v>26431</v>
      </c>
      <c r="I222" s="118">
        <v>82</v>
      </c>
      <c r="J222" s="117">
        <v>37799</v>
      </c>
      <c r="K222" s="118">
        <v>23</v>
      </c>
      <c r="L222" s="146">
        <v>2214</v>
      </c>
      <c r="M222" s="336">
        <v>563</v>
      </c>
    </row>
    <row r="223" spans="1:13" s="325" customFormat="1" ht="18" customHeight="1">
      <c r="A223" s="321" t="s">
        <v>119</v>
      </c>
      <c r="B223" s="322" t="s">
        <v>120</v>
      </c>
      <c r="C223" s="124">
        <v>3778</v>
      </c>
      <c r="D223" s="124">
        <v>2324114</v>
      </c>
      <c r="E223" s="124">
        <v>2253</v>
      </c>
      <c r="F223" s="124">
        <v>252067</v>
      </c>
      <c r="G223" s="330" t="s">
        <v>97</v>
      </c>
      <c r="H223" s="330" t="s">
        <v>97</v>
      </c>
      <c r="I223" s="124">
        <v>1184</v>
      </c>
      <c r="J223" s="124">
        <v>1384618</v>
      </c>
      <c r="K223" s="330" t="s">
        <v>97</v>
      </c>
      <c r="L223" s="267" t="s">
        <v>97</v>
      </c>
      <c r="M223" s="327" t="s">
        <v>933</v>
      </c>
    </row>
    <row r="224" spans="1:13" ht="15" customHeight="1">
      <c r="A224" s="340">
        <v>58</v>
      </c>
      <c r="B224" s="329" t="s">
        <v>934</v>
      </c>
      <c r="C224" s="118">
        <v>245</v>
      </c>
      <c r="D224" s="117">
        <v>668803</v>
      </c>
      <c r="E224" s="330" t="s">
        <v>97</v>
      </c>
      <c r="F224" s="330" t="s">
        <v>97</v>
      </c>
      <c r="G224" s="118">
        <v>44</v>
      </c>
      <c r="H224" s="117">
        <v>477012</v>
      </c>
      <c r="I224" s="118">
        <v>89</v>
      </c>
      <c r="J224" s="117">
        <v>175399</v>
      </c>
      <c r="K224" s="330" t="s">
        <v>97</v>
      </c>
      <c r="L224" s="267" t="s">
        <v>97</v>
      </c>
      <c r="M224" s="336">
        <v>58</v>
      </c>
    </row>
    <row r="225" spans="1:13" ht="22.5" customHeight="1">
      <c r="A225" s="400" t="s">
        <v>1747</v>
      </c>
      <c r="B225" s="334" t="s">
        <v>935</v>
      </c>
      <c r="C225" s="330" t="s">
        <v>97</v>
      </c>
      <c r="D225" s="330" t="s">
        <v>97</v>
      </c>
      <c r="E225" s="117">
        <v>104</v>
      </c>
      <c r="F225" s="117">
        <v>15895</v>
      </c>
      <c r="G225" s="118">
        <v>44</v>
      </c>
      <c r="H225" s="117">
        <v>477012</v>
      </c>
      <c r="I225" s="330" t="s">
        <v>97</v>
      </c>
      <c r="J225" s="330" t="s">
        <v>97</v>
      </c>
      <c r="K225" s="330" t="s">
        <v>97</v>
      </c>
      <c r="L225" s="267" t="s">
        <v>97</v>
      </c>
      <c r="M225" s="336">
        <v>581</v>
      </c>
    </row>
    <row r="226" spans="1:13" s="333" customFormat="1" ht="11.25" customHeight="1">
      <c r="A226" s="301">
        <v>582</v>
      </c>
      <c r="B226" s="329" t="s">
        <v>941</v>
      </c>
      <c r="C226" s="330" t="s">
        <v>97</v>
      </c>
      <c r="D226" s="330" t="s">
        <v>97</v>
      </c>
      <c r="E226" s="330" t="s">
        <v>97</v>
      </c>
      <c r="F226" s="330" t="s">
        <v>97</v>
      </c>
      <c r="G226" s="118" t="s">
        <v>45</v>
      </c>
      <c r="H226" s="117" t="s">
        <v>45</v>
      </c>
      <c r="I226" s="330" t="s">
        <v>97</v>
      </c>
      <c r="J226" s="330" t="s">
        <v>97</v>
      </c>
      <c r="K226" s="118" t="s">
        <v>45</v>
      </c>
      <c r="L226" s="146" t="s">
        <v>45</v>
      </c>
      <c r="M226" s="336">
        <v>582</v>
      </c>
    </row>
    <row r="227" spans="1:13" ht="22.5" customHeight="1">
      <c r="A227" s="400" t="s">
        <v>1748</v>
      </c>
      <c r="B227" s="334" t="s">
        <v>944</v>
      </c>
      <c r="C227" s="118">
        <v>285</v>
      </c>
      <c r="D227" s="117">
        <v>69241</v>
      </c>
      <c r="E227" s="117">
        <v>158</v>
      </c>
      <c r="F227" s="117">
        <v>16037</v>
      </c>
      <c r="G227" s="118">
        <v>38</v>
      </c>
      <c r="H227" s="117">
        <v>10314</v>
      </c>
      <c r="I227" s="118">
        <v>85</v>
      </c>
      <c r="J227" s="117">
        <v>42480</v>
      </c>
      <c r="K227" s="118">
        <v>4</v>
      </c>
      <c r="L227" s="146">
        <v>411</v>
      </c>
      <c r="M227" s="336">
        <v>59</v>
      </c>
    </row>
    <row r="228" spans="1:13" ht="22.5" customHeight="1">
      <c r="A228" s="400" t="s">
        <v>1749</v>
      </c>
      <c r="B228" s="334" t="s">
        <v>945</v>
      </c>
      <c r="C228" s="118">
        <v>224</v>
      </c>
      <c r="D228" s="117">
        <v>53873</v>
      </c>
      <c r="E228" s="117">
        <v>122</v>
      </c>
      <c r="F228" s="117">
        <v>11608</v>
      </c>
      <c r="G228" s="118">
        <v>31</v>
      </c>
      <c r="H228" s="117">
        <v>7276</v>
      </c>
      <c r="I228" s="118">
        <v>67</v>
      </c>
      <c r="J228" s="117">
        <v>34578</v>
      </c>
      <c r="K228" s="118">
        <v>4</v>
      </c>
      <c r="L228" s="146">
        <v>411</v>
      </c>
      <c r="M228" s="336">
        <v>591</v>
      </c>
    </row>
    <row r="229" spans="1:13" ht="22.5" customHeight="1">
      <c r="A229" s="400" t="s">
        <v>1750</v>
      </c>
      <c r="B229" s="334" t="s">
        <v>1857</v>
      </c>
      <c r="C229" s="118">
        <v>61</v>
      </c>
      <c r="D229" s="117">
        <v>15368</v>
      </c>
      <c r="E229" s="117">
        <v>36</v>
      </c>
      <c r="F229" s="117">
        <v>4429</v>
      </c>
      <c r="G229" s="118">
        <v>7</v>
      </c>
      <c r="H229" s="117">
        <v>3038</v>
      </c>
      <c r="I229" s="118">
        <v>18</v>
      </c>
      <c r="J229" s="117">
        <v>7901</v>
      </c>
      <c r="K229" s="118" t="s">
        <v>45</v>
      </c>
      <c r="L229" s="146" t="s">
        <v>45</v>
      </c>
      <c r="M229" s="336">
        <v>592</v>
      </c>
    </row>
    <row r="230" spans="1:13" s="333" customFormat="1" ht="11.25" customHeight="1">
      <c r="A230" s="301">
        <v>60</v>
      </c>
      <c r="B230" s="329" t="s">
        <v>952</v>
      </c>
      <c r="C230" s="118">
        <v>30</v>
      </c>
      <c r="D230" s="117">
        <v>118716</v>
      </c>
      <c r="E230" s="330" t="s">
        <v>97</v>
      </c>
      <c r="F230" s="330" t="s">
        <v>97</v>
      </c>
      <c r="G230" s="330" t="s">
        <v>97</v>
      </c>
      <c r="H230" s="330" t="s">
        <v>97</v>
      </c>
      <c r="I230" s="118">
        <v>16</v>
      </c>
      <c r="J230" s="117">
        <v>5213</v>
      </c>
      <c r="K230" s="330" t="s">
        <v>97</v>
      </c>
      <c r="L230" s="267" t="s">
        <v>97</v>
      </c>
      <c r="M230" s="336">
        <v>60</v>
      </c>
    </row>
    <row r="231" spans="1:13" s="333" customFormat="1" ht="11.25" customHeight="1">
      <c r="A231" s="301">
        <v>601</v>
      </c>
      <c r="B231" s="329" t="s">
        <v>953</v>
      </c>
      <c r="C231" s="118">
        <v>17</v>
      </c>
      <c r="D231" s="117">
        <v>113330</v>
      </c>
      <c r="E231" s="117" t="s">
        <v>45</v>
      </c>
      <c r="F231" s="117" t="s">
        <v>45</v>
      </c>
      <c r="G231" s="330" t="s">
        <v>97</v>
      </c>
      <c r="H231" s="330" t="s">
        <v>97</v>
      </c>
      <c r="I231" s="118">
        <v>8</v>
      </c>
      <c r="J231" s="117">
        <v>2453</v>
      </c>
      <c r="K231" s="330" t="s">
        <v>97</v>
      </c>
      <c r="L231" s="267" t="s">
        <v>97</v>
      </c>
      <c r="M231" s="336">
        <v>601</v>
      </c>
    </row>
    <row r="232" spans="1:13" s="333" customFormat="1" ht="11.25" customHeight="1">
      <c r="A232" s="301">
        <v>602</v>
      </c>
      <c r="B232" s="329" t="s">
        <v>954</v>
      </c>
      <c r="C232" s="118">
        <v>13</v>
      </c>
      <c r="D232" s="117">
        <v>5386</v>
      </c>
      <c r="E232" s="330" t="s">
        <v>97</v>
      </c>
      <c r="F232" s="330" t="s">
        <v>97</v>
      </c>
      <c r="G232" s="330" t="s">
        <v>97</v>
      </c>
      <c r="H232" s="330" t="s">
        <v>97</v>
      </c>
      <c r="I232" s="118">
        <v>8</v>
      </c>
      <c r="J232" s="117">
        <v>2760</v>
      </c>
      <c r="K232" s="118" t="s">
        <v>45</v>
      </c>
      <c r="L232" s="146" t="s">
        <v>45</v>
      </c>
      <c r="M232" s="336">
        <v>602</v>
      </c>
    </row>
    <row r="233" spans="1:13" s="333" customFormat="1" ht="11.25" customHeight="1">
      <c r="A233" s="301">
        <v>61</v>
      </c>
      <c r="B233" s="329" t="s">
        <v>955</v>
      </c>
      <c r="C233" s="118">
        <v>88</v>
      </c>
      <c r="D233" s="117">
        <v>147114</v>
      </c>
      <c r="E233" s="330" t="s">
        <v>97</v>
      </c>
      <c r="F233" s="330" t="s">
        <v>97</v>
      </c>
      <c r="G233" s="330" t="s">
        <v>97</v>
      </c>
      <c r="H233" s="330" t="s">
        <v>97</v>
      </c>
      <c r="I233" s="118">
        <v>34</v>
      </c>
      <c r="J233" s="117">
        <v>138593</v>
      </c>
      <c r="K233" s="330" t="s">
        <v>97</v>
      </c>
      <c r="L233" s="267" t="s">
        <v>97</v>
      </c>
      <c r="M233" s="336">
        <v>61</v>
      </c>
    </row>
    <row r="234" spans="1:13" s="333" customFormat="1" ht="11.25" customHeight="1">
      <c r="A234" s="301">
        <v>611</v>
      </c>
      <c r="B234" s="329" t="s">
        <v>956</v>
      </c>
      <c r="C234" s="330" t="s">
        <v>97</v>
      </c>
      <c r="D234" s="330" t="s">
        <v>97</v>
      </c>
      <c r="E234" s="330" t="s">
        <v>97</v>
      </c>
      <c r="F234" s="330" t="s">
        <v>97</v>
      </c>
      <c r="G234" s="330" t="s">
        <v>97</v>
      </c>
      <c r="H234" s="330" t="s">
        <v>97</v>
      </c>
      <c r="I234" s="330" t="s">
        <v>97</v>
      </c>
      <c r="J234" s="330" t="s">
        <v>97</v>
      </c>
      <c r="K234" s="118" t="s">
        <v>45</v>
      </c>
      <c r="L234" s="146" t="s">
        <v>45</v>
      </c>
      <c r="M234" s="336">
        <v>611</v>
      </c>
    </row>
    <row r="235" spans="1:13" s="333" customFormat="1" ht="11.25" customHeight="1">
      <c r="A235" s="301">
        <v>612</v>
      </c>
      <c r="B235" s="329" t="s">
        <v>957</v>
      </c>
      <c r="C235" s="330" t="s">
        <v>97</v>
      </c>
      <c r="D235" s="330" t="s">
        <v>97</v>
      </c>
      <c r="E235" s="117">
        <v>7</v>
      </c>
      <c r="F235" s="117">
        <v>768</v>
      </c>
      <c r="G235" s="117">
        <v>3</v>
      </c>
      <c r="H235" s="117">
        <v>950</v>
      </c>
      <c r="I235" s="330" t="s">
        <v>97</v>
      </c>
      <c r="J235" s="330" t="s">
        <v>97</v>
      </c>
      <c r="K235" s="117" t="s">
        <v>45</v>
      </c>
      <c r="L235" s="146" t="s">
        <v>45</v>
      </c>
      <c r="M235" s="336">
        <v>612</v>
      </c>
    </row>
    <row r="236" spans="1:13" s="333" customFormat="1" ht="11.25" customHeight="1">
      <c r="A236" s="301">
        <v>619</v>
      </c>
      <c r="B236" s="329" t="s">
        <v>958</v>
      </c>
      <c r="C236" s="118">
        <v>52</v>
      </c>
      <c r="D236" s="117">
        <v>25302</v>
      </c>
      <c r="E236" s="117">
        <v>29</v>
      </c>
      <c r="F236" s="117">
        <v>3903</v>
      </c>
      <c r="G236" s="330" t="s">
        <v>97</v>
      </c>
      <c r="H236" s="330" t="s">
        <v>97</v>
      </c>
      <c r="I236" s="118">
        <v>17</v>
      </c>
      <c r="J236" s="117">
        <v>20928</v>
      </c>
      <c r="K236" s="330" t="s">
        <v>97</v>
      </c>
      <c r="L236" s="267" t="s">
        <v>97</v>
      </c>
      <c r="M236" s="336">
        <v>619</v>
      </c>
    </row>
    <row r="237" spans="1:13" s="333" customFormat="1" ht="11.25" customHeight="1">
      <c r="A237" s="301">
        <v>62</v>
      </c>
      <c r="B237" s="329" t="s">
        <v>961</v>
      </c>
      <c r="C237" s="117">
        <v>2392</v>
      </c>
      <c r="D237" s="117">
        <v>1035915</v>
      </c>
      <c r="E237" s="118">
        <v>1437</v>
      </c>
      <c r="F237" s="117">
        <v>160323</v>
      </c>
      <c r="G237" s="118">
        <v>178</v>
      </c>
      <c r="H237" s="117">
        <v>65161</v>
      </c>
      <c r="I237" s="118">
        <v>766</v>
      </c>
      <c r="J237" s="117">
        <v>806968</v>
      </c>
      <c r="K237" s="118">
        <v>11</v>
      </c>
      <c r="L237" s="146">
        <v>3463</v>
      </c>
      <c r="M237" s="336">
        <v>62</v>
      </c>
    </row>
    <row r="238" spans="1:13" s="333" customFormat="1" ht="11.25" customHeight="1">
      <c r="A238" s="301">
        <v>620</v>
      </c>
      <c r="B238" s="329" t="s">
        <v>961</v>
      </c>
      <c r="C238" s="117">
        <v>2392</v>
      </c>
      <c r="D238" s="117">
        <v>1035915</v>
      </c>
      <c r="E238" s="117">
        <v>1437</v>
      </c>
      <c r="F238" s="117">
        <v>160323</v>
      </c>
      <c r="G238" s="118">
        <v>178</v>
      </c>
      <c r="H238" s="117">
        <v>65161</v>
      </c>
      <c r="I238" s="118">
        <v>766</v>
      </c>
      <c r="J238" s="117">
        <v>806968</v>
      </c>
      <c r="K238" s="118">
        <v>11</v>
      </c>
      <c r="L238" s="146">
        <v>3463</v>
      </c>
      <c r="M238" s="336">
        <v>620</v>
      </c>
    </row>
    <row r="239" spans="1:13" s="333" customFormat="1" ht="11.25" customHeight="1">
      <c r="A239" s="301">
        <v>63</v>
      </c>
      <c r="B239" s="329" t="s">
        <v>968</v>
      </c>
      <c r="C239" s="118">
        <v>738</v>
      </c>
      <c r="D239" s="117">
        <v>284326</v>
      </c>
      <c r="E239" s="118">
        <v>499</v>
      </c>
      <c r="F239" s="117">
        <v>51780</v>
      </c>
      <c r="G239" s="118">
        <v>37</v>
      </c>
      <c r="H239" s="117">
        <v>13784</v>
      </c>
      <c r="I239" s="118">
        <v>194</v>
      </c>
      <c r="J239" s="117">
        <v>215965</v>
      </c>
      <c r="K239" s="118">
        <v>8</v>
      </c>
      <c r="L239" s="146">
        <v>2796</v>
      </c>
      <c r="M239" s="336">
        <v>63</v>
      </c>
    </row>
    <row r="240" spans="1:13" ht="22.5" customHeight="1">
      <c r="A240" s="400" t="s">
        <v>1754</v>
      </c>
      <c r="B240" s="334" t="s">
        <v>969</v>
      </c>
      <c r="C240" s="118">
        <v>62</v>
      </c>
      <c r="D240" s="117">
        <v>48992</v>
      </c>
      <c r="E240" s="117">
        <v>23</v>
      </c>
      <c r="F240" s="117">
        <v>1687</v>
      </c>
      <c r="G240" s="330" t="s">
        <v>97</v>
      </c>
      <c r="H240" s="330" t="s">
        <v>97</v>
      </c>
      <c r="I240" s="118">
        <v>30</v>
      </c>
      <c r="J240" s="117">
        <v>44374</v>
      </c>
      <c r="K240" s="330" t="s">
        <v>97</v>
      </c>
      <c r="L240" s="267" t="s">
        <v>97</v>
      </c>
      <c r="M240" s="336">
        <v>631</v>
      </c>
    </row>
    <row r="241" spans="1:13" s="333" customFormat="1" ht="11.25" customHeight="1">
      <c r="A241" s="301">
        <v>639</v>
      </c>
      <c r="B241" s="329" t="s">
        <v>972</v>
      </c>
      <c r="C241" s="118">
        <v>676</v>
      </c>
      <c r="D241" s="117">
        <v>235334</v>
      </c>
      <c r="E241" s="117">
        <v>476</v>
      </c>
      <c r="F241" s="117">
        <v>50093</v>
      </c>
      <c r="G241" s="330" t="s">
        <v>97</v>
      </c>
      <c r="H241" s="330" t="s">
        <v>97</v>
      </c>
      <c r="I241" s="118">
        <v>164</v>
      </c>
      <c r="J241" s="117">
        <v>171592</v>
      </c>
      <c r="K241" s="330" t="s">
        <v>97</v>
      </c>
      <c r="L241" s="267" t="s">
        <v>97</v>
      </c>
      <c r="M241" s="336">
        <v>639</v>
      </c>
    </row>
    <row r="242" spans="1:13" s="325" customFormat="1" ht="29.25" customHeight="1">
      <c r="A242" s="402" t="s">
        <v>1533</v>
      </c>
      <c r="B242" s="339" t="s">
        <v>1261</v>
      </c>
      <c r="C242" s="326">
        <v>897</v>
      </c>
      <c r="D242" s="124">
        <v>1780684</v>
      </c>
      <c r="E242" s="124">
        <v>609</v>
      </c>
      <c r="F242" s="124">
        <v>47203</v>
      </c>
      <c r="G242" s="326">
        <v>35</v>
      </c>
      <c r="H242" s="124">
        <v>8834</v>
      </c>
      <c r="I242" s="326">
        <v>212</v>
      </c>
      <c r="J242" s="124">
        <v>1601176</v>
      </c>
      <c r="K242" s="326">
        <v>41</v>
      </c>
      <c r="L242" s="323">
        <v>123471</v>
      </c>
      <c r="M242" s="327" t="s">
        <v>976</v>
      </c>
    </row>
    <row r="243" spans="1:13" ht="15" customHeight="1">
      <c r="A243" s="340">
        <v>64</v>
      </c>
      <c r="B243" s="329" t="s">
        <v>977</v>
      </c>
      <c r="C243" s="118">
        <v>145</v>
      </c>
      <c r="D243" s="117">
        <v>1500982</v>
      </c>
      <c r="E243" s="117">
        <v>6</v>
      </c>
      <c r="F243" s="117">
        <v>414</v>
      </c>
      <c r="G243" s="118">
        <v>19</v>
      </c>
      <c r="H243" s="117">
        <v>6288</v>
      </c>
      <c r="I243" s="118">
        <v>84</v>
      </c>
      <c r="J243" s="117">
        <v>1371033</v>
      </c>
      <c r="K243" s="118">
        <v>36</v>
      </c>
      <c r="L243" s="146">
        <v>123248</v>
      </c>
      <c r="M243" s="336">
        <v>64</v>
      </c>
    </row>
    <row r="244" spans="1:13" s="333" customFormat="1" ht="11.25" customHeight="1">
      <c r="A244" s="301">
        <v>641</v>
      </c>
      <c r="B244" s="329" t="s">
        <v>978</v>
      </c>
      <c r="C244" s="118">
        <v>35</v>
      </c>
      <c r="D244" s="117">
        <v>118813</v>
      </c>
      <c r="E244" s="117" t="s">
        <v>45</v>
      </c>
      <c r="F244" s="117" t="s">
        <v>45</v>
      </c>
      <c r="G244" s="118" t="s">
        <v>45</v>
      </c>
      <c r="H244" s="117" t="s">
        <v>45</v>
      </c>
      <c r="I244" s="330" t="s">
        <v>97</v>
      </c>
      <c r="J244" s="330" t="s">
        <v>97</v>
      </c>
      <c r="K244" s="330" t="s">
        <v>97</v>
      </c>
      <c r="L244" s="267" t="s">
        <v>97</v>
      </c>
      <c r="M244" s="336">
        <v>641</v>
      </c>
    </row>
    <row r="245" spans="1:13" s="333" customFormat="1" ht="11.25" customHeight="1">
      <c r="A245" s="301">
        <v>642</v>
      </c>
      <c r="B245" s="329" t="s">
        <v>983</v>
      </c>
      <c r="C245" s="118">
        <v>83</v>
      </c>
      <c r="D245" s="117">
        <v>1326514</v>
      </c>
      <c r="E245" s="117" t="s">
        <v>45</v>
      </c>
      <c r="F245" s="117" t="s">
        <v>45</v>
      </c>
      <c r="G245" s="117">
        <v>11</v>
      </c>
      <c r="H245" s="117">
        <v>4091</v>
      </c>
      <c r="I245" s="117">
        <v>72</v>
      </c>
      <c r="J245" s="117">
        <v>1322424</v>
      </c>
      <c r="K245" s="117" t="s">
        <v>45</v>
      </c>
      <c r="L245" s="146" t="s">
        <v>45</v>
      </c>
      <c r="M245" s="336">
        <v>642</v>
      </c>
    </row>
    <row r="246" spans="1:13" s="333" customFormat="1" ht="11.25" customHeight="1">
      <c r="A246" s="301">
        <v>649</v>
      </c>
      <c r="B246" s="329" t="s">
        <v>984</v>
      </c>
      <c r="C246" s="118">
        <v>27</v>
      </c>
      <c r="D246" s="117">
        <v>55656</v>
      </c>
      <c r="E246" s="117">
        <v>6</v>
      </c>
      <c r="F246" s="117">
        <v>414</v>
      </c>
      <c r="G246" s="117">
        <v>8</v>
      </c>
      <c r="H246" s="117">
        <v>2197</v>
      </c>
      <c r="I246" s="330" t="s">
        <v>97</v>
      </c>
      <c r="J246" s="330" t="s">
        <v>97</v>
      </c>
      <c r="K246" s="330" t="s">
        <v>97</v>
      </c>
      <c r="L246" s="267" t="s">
        <v>97</v>
      </c>
      <c r="M246" s="336">
        <v>649</v>
      </c>
    </row>
    <row r="247" spans="1:13" ht="22.5" customHeight="1">
      <c r="A247" s="400" t="s">
        <v>1755</v>
      </c>
      <c r="B247" s="334" t="s">
        <v>990</v>
      </c>
      <c r="C247" s="330" t="s">
        <v>97</v>
      </c>
      <c r="D247" s="330" t="s">
        <v>97</v>
      </c>
      <c r="E247" s="117" t="s">
        <v>45</v>
      </c>
      <c r="F247" s="117" t="s">
        <v>45</v>
      </c>
      <c r="G247" s="118" t="s">
        <v>45</v>
      </c>
      <c r="H247" s="117" t="s">
        <v>45</v>
      </c>
      <c r="I247" s="118" t="s">
        <v>45</v>
      </c>
      <c r="J247" s="117" t="s">
        <v>45</v>
      </c>
      <c r="K247" s="330" t="s">
        <v>97</v>
      </c>
      <c r="L247" s="267" t="s">
        <v>97</v>
      </c>
      <c r="M247" s="336">
        <v>65</v>
      </c>
    </row>
    <row r="248" spans="1:13" s="333" customFormat="1" ht="11.25" customHeight="1">
      <c r="A248" s="301">
        <v>651</v>
      </c>
      <c r="B248" s="329" t="s">
        <v>991</v>
      </c>
      <c r="C248" s="330" t="s">
        <v>97</v>
      </c>
      <c r="D248" s="330" t="s">
        <v>97</v>
      </c>
      <c r="E248" s="117" t="s">
        <v>45</v>
      </c>
      <c r="F248" s="117" t="s">
        <v>45</v>
      </c>
      <c r="G248" s="118" t="s">
        <v>45</v>
      </c>
      <c r="H248" s="117" t="s">
        <v>45</v>
      </c>
      <c r="I248" s="118" t="s">
        <v>45</v>
      </c>
      <c r="J248" s="117" t="s">
        <v>45</v>
      </c>
      <c r="K248" s="330" t="s">
        <v>97</v>
      </c>
      <c r="L248" s="267" t="s">
        <v>97</v>
      </c>
      <c r="M248" s="336">
        <v>651</v>
      </c>
    </row>
    <row r="249" spans="1:13" ht="22.5" customHeight="1">
      <c r="A249" s="400" t="s">
        <v>1756</v>
      </c>
      <c r="B249" s="334" t="s">
        <v>994</v>
      </c>
      <c r="C249" s="330" t="s">
        <v>97</v>
      </c>
      <c r="D249" s="330" t="s">
        <v>97</v>
      </c>
      <c r="E249" s="117">
        <v>603</v>
      </c>
      <c r="F249" s="117">
        <v>46789</v>
      </c>
      <c r="G249" s="118">
        <v>16</v>
      </c>
      <c r="H249" s="117">
        <v>2547</v>
      </c>
      <c r="I249" s="118">
        <v>128</v>
      </c>
      <c r="J249" s="117">
        <v>230143</v>
      </c>
      <c r="K249" s="330" t="s">
        <v>97</v>
      </c>
      <c r="L249" s="267" t="s">
        <v>97</v>
      </c>
      <c r="M249" s="336">
        <v>66</v>
      </c>
    </row>
    <row r="250" spans="1:13" s="333" customFormat="1" ht="11.25" customHeight="1">
      <c r="A250" s="301">
        <v>661</v>
      </c>
      <c r="B250" s="329" t="s">
        <v>995</v>
      </c>
      <c r="C250" s="118">
        <v>237</v>
      </c>
      <c r="D250" s="117">
        <v>225031</v>
      </c>
      <c r="E250" s="330" t="s">
        <v>97</v>
      </c>
      <c r="F250" s="330" t="s">
        <v>97</v>
      </c>
      <c r="G250" s="330" t="s">
        <v>97</v>
      </c>
      <c r="H250" s="330" t="s">
        <v>97</v>
      </c>
      <c r="I250" s="118">
        <v>100</v>
      </c>
      <c r="J250" s="117">
        <v>213698</v>
      </c>
      <c r="K250" s="117">
        <v>3</v>
      </c>
      <c r="L250" s="146">
        <v>93</v>
      </c>
      <c r="M250" s="336">
        <v>661</v>
      </c>
    </row>
    <row r="251" spans="1:13" ht="22.5" customHeight="1">
      <c r="A251" s="400" t="s">
        <v>1757</v>
      </c>
      <c r="B251" s="334" t="s">
        <v>998</v>
      </c>
      <c r="C251" s="330" t="s">
        <v>97</v>
      </c>
      <c r="D251" s="330" t="s">
        <v>97</v>
      </c>
      <c r="E251" s="117">
        <v>478</v>
      </c>
      <c r="F251" s="117">
        <v>37114</v>
      </c>
      <c r="G251" s="118">
        <v>4</v>
      </c>
      <c r="H251" s="117">
        <v>447</v>
      </c>
      <c r="I251" s="117">
        <v>28</v>
      </c>
      <c r="J251" s="117">
        <v>16445</v>
      </c>
      <c r="K251" s="330" t="s">
        <v>97</v>
      </c>
      <c r="L251" s="267" t="s">
        <v>97</v>
      </c>
      <c r="M251" s="336">
        <v>662</v>
      </c>
    </row>
    <row r="252" spans="1:13" s="333" customFormat="1" ht="11.25" customHeight="1">
      <c r="A252" s="301">
        <v>663</v>
      </c>
      <c r="B252" s="329" t="s">
        <v>1002</v>
      </c>
      <c r="C252" s="117">
        <v>3</v>
      </c>
      <c r="D252" s="117">
        <v>535</v>
      </c>
      <c r="E252" s="330" t="s">
        <v>97</v>
      </c>
      <c r="F252" s="330" t="s">
        <v>97</v>
      </c>
      <c r="G252" s="330" t="s">
        <v>97</v>
      </c>
      <c r="H252" s="330" t="s">
        <v>97</v>
      </c>
      <c r="I252" s="117" t="s">
        <v>45</v>
      </c>
      <c r="J252" s="117" t="s">
        <v>45</v>
      </c>
      <c r="K252" s="118" t="s">
        <v>45</v>
      </c>
      <c r="L252" s="146" t="s">
        <v>45</v>
      </c>
      <c r="M252" s="336">
        <v>663</v>
      </c>
    </row>
    <row r="253" spans="1:13" s="325" customFormat="1" ht="18" customHeight="1">
      <c r="A253" s="321" t="s">
        <v>125</v>
      </c>
      <c r="B253" s="322" t="s">
        <v>126</v>
      </c>
      <c r="C253" s="124">
        <v>8484</v>
      </c>
      <c r="D253" s="124">
        <v>5205450</v>
      </c>
      <c r="E253" s="124">
        <v>4287</v>
      </c>
      <c r="F253" s="124">
        <v>1707167</v>
      </c>
      <c r="G253" s="124">
        <v>2706</v>
      </c>
      <c r="H253" s="124">
        <v>1030507</v>
      </c>
      <c r="I253" s="124">
        <v>1318</v>
      </c>
      <c r="J253" s="124">
        <v>1685886</v>
      </c>
      <c r="K253" s="326">
        <v>173</v>
      </c>
      <c r="L253" s="323">
        <v>781889</v>
      </c>
      <c r="M253" s="327" t="s">
        <v>1003</v>
      </c>
    </row>
    <row r="254" spans="1:13" ht="15" customHeight="1">
      <c r="A254" s="340">
        <v>68</v>
      </c>
      <c r="B254" s="329" t="s">
        <v>126</v>
      </c>
      <c r="C254" s="117">
        <v>8484</v>
      </c>
      <c r="D254" s="117">
        <v>5205450</v>
      </c>
      <c r="E254" s="117">
        <v>4287</v>
      </c>
      <c r="F254" s="117">
        <v>1707167</v>
      </c>
      <c r="G254" s="117">
        <v>2706</v>
      </c>
      <c r="H254" s="117">
        <v>1030507</v>
      </c>
      <c r="I254" s="117">
        <v>1318</v>
      </c>
      <c r="J254" s="117">
        <v>1685886</v>
      </c>
      <c r="K254" s="118">
        <v>173</v>
      </c>
      <c r="L254" s="146">
        <v>781889</v>
      </c>
      <c r="M254" s="336">
        <v>68</v>
      </c>
    </row>
    <row r="255" spans="1:13" ht="22.5" customHeight="1">
      <c r="A255" s="400" t="s">
        <v>1759</v>
      </c>
      <c r="B255" s="334" t="s">
        <v>1004</v>
      </c>
      <c r="C255" s="118">
        <v>492</v>
      </c>
      <c r="D255" s="117">
        <v>363159</v>
      </c>
      <c r="E255" s="117">
        <v>77</v>
      </c>
      <c r="F255" s="117">
        <v>28709</v>
      </c>
      <c r="G255" s="118">
        <v>126</v>
      </c>
      <c r="H255" s="117">
        <v>100900</v>
      </c>
      <c r="I255" s="118">
        <v>278</v>
      </c>
      <c r="J255" s="117">
        <v>223781</v>
      </c>
      <c r="K255" s="117">
        <v>11</v>
      </c>
      <c r="L255" s="146">
        <v>9769</v>
      </c>
      <c r="M255" s="336">
        <v>681</v>
      </c>
    </row>
    <row r="256" spans="1:13" ht="22.5" customHeight="1">
      <c r="A256" s="400" t="s">
        <v>1760</v>
      </c>
      <c r="B256" s="334" t="s">
        <v>1005</v>
      </c>
      <c r="C256" s="117">
        <v>5758</v>
      </c>
      <c r="D256" s="117">
        <v>4121836</v>
      </c>
      <c r="E256" s="117">
        <v>2955</v>
      </c>
      <c r="F256" s="117">
        <v>1499936</v>
      </c>
      <c r="G256" s="118">
        <v>2290</v>
      </c>
      <c r="H256" s="117">
        <v>791568</v>
      </c>
      <c r="I256" s="118">
        <v>367</v>
      </c>
      <c r="J256" s="117">
        <v>1083511</v>
      </c>
      <c r="K256" s="118">
        <v>146</v>
      </c>
      <c r="L256" s="146">
        <v>746821</v>
      </c>
      <c r="M256" s="336">
        <v>682</v>
      </c>
    </row>
    <row r="257" spans="1:13" ht="22.5" customHeight="1">
      <c r="A257" s="400" t="s">
        <v>1761</v>
      </c>
      <c r="B257" s="334" t="s">
        <v>1280</v>
      </c>
      <c r="C257" s="117">
        <v>2234</v>
      </c>
      <c r="D257" s="117">
        <v>720455</v>
      </c>
      <c r="E257" s="117">
        <v>1255</v>
      </c>
      <c r="F257" s="117">
        <v>178522</v>
      </c>
      <c r="G257" s="118">
        <v>290</v>
      </c>
      <c r="H257" s="117">
        <v>138039</v>
      </c>
      <c r="I257" s="118">
        <v>673</v>
      </c>
      <c r="J257" s="117">
        <v>378594</v>
      </c>
      <c r="K257" s="117">
        <v>16</v>
      </c>
      <c r="L257" s="146">
        <v>25300</v>
      </c>
      <c r="M257" s="336">
        <v>683</v>
      </c>
    </row>
    <row r="258" spans="1:13" s="325" customFormat="1" ht="29.25" customHeight="1">
      <c r="A258" s="402" t="s">
        <v>1764</v>
      </c>
      <c r="B258" s="339" t="s">
        <v>1281</v>
      </c>
      <c r="C258" s="124">
        <v>18117</v>
      </c>
      <c r="D258" s="124">
        <v>6851337</v>
      </c>
      <c r="E258" s="124">
        <v>13668</v>
      </c>
      <c r="F258" s="124">
        <v>1797518</v>
      </c>
      <c r="G258" s="124">
        <v>1693</v>
      </c>
      <c r="H258" s="124">
        <v>842304</v>
      </c>
      <c r="I258" s="124">
        <v>2677</v>
      </c>
      <c r="J258" s="124">
        <v>4161980</v>
      </c>
      <c r="K258" s="326">
        <v>79</v>
      </c>
      <c r="L258" s="323">
        <v>49534</v>
      </c>
      <c r="M258" s="327" t="s">
        <v>1010</v>
      </c>
    </row>
    <row r="259" spans="1:13" ht="15" customHeight="1">
      <c r="A259" s="340">
        <v>69</v>
      </c>
      <c r="B259" s="329" t="s">
        <v>1011</v>
      </c>
      <c r="C259" s="117">
        <v>4289</v>
      </c>
      <c r="D259" s="117">
        <v>1116766</v>
      </c>
      <c r="E259" s="117">
        <v>3340</v>
      </c>
      <c r="F259" s="117">
        <v>486796</v>
      </c>
      <c r="G259" s="118">
        <v>593</v>
      </c>
      <c r="H259" s="117">
        <v>405033</v>
      </c>
      <c r="I259" s="330" t="s">
        <v>97</v>
      </c>
      <c r="J259" s="330" t="s">
        <v>97</v>
      </c>
      <c r="K259" s="330" t="s">
        <v>97</v>
      </c>
      <c r="L259" s="267" t="s">
        <v>97</v>
      </c>
      <c r="M259" s="336">
        <v>69</v>
      </c>
    </row>
    <row r="260" spans="1:13" s="333" customFormat="1" ht="11.25" customHeight="1">
      <c r="A260" s="301">
        <v>691</v>
      </c>
      <c r="B260" s="329" t="s">
        <v>1012</v>
      </c>
      <c r="C260" s="117">
        <v>2429</v>
      </c>
      <c r="D260" s="117">
        <v>586690</v>
      </c>
      <c r="E260" s="117">
        <v>2004</v>
      </c>
      <c r="F260" s="117">
        <v>274192</v>
      </c>
      <c r="G260" s="118">
        <v>403</v>
      </c>
      <c r="H260" s="117">
        <v>302366</v>
      </c>
      <c r="I260" s="330" t="s">
        <v>97</v>
      </c>
      <c r="J260" s="330" t="s">
        <v>97</v>
      </c>
      <c r="K260" s="330" t="s">
        <v>97</v>
      </c>
      <c r="L260" s="267" t="s">
        <v>97</v>
      </c>
      <c r="M260" s="336">
        <v>691</v>
      </c>
    </row>
    <row r="261" spans="1:13" s="333" customFormat="1" ht="11.25" customHeight="1">
      <c r="A261" s="301">
        <v>692</v>
      </c>
      <c r="B261" s="329" t="s">
        <v>1017</v>
      </c>
      <c r="C261" s="117">
        <v>1860</v>
      </c>
      <c r="D261" s="117">
        <v>530076</v>
      </c>
      <c r="E261" s="117">
        <v>1336</v>
      </c>
      <c r="F261" s="117">
        <v>212604</v>
      </c>
      <c r="G261" s="118">
        <v>190</v>
      </c>
      <c r="H261" s="117">
        <v>102667</v>
      </c>
      <c r="I261" s="330" t="s">
        <v>97</v>
      </c>
      <c r="J261" s="330" t="s">
        <v>97</v>
      </c>
      <c r="K261" s="330" t="s">
        <v>97</v>
      </c>
      <c r="L261" s="267" t="s">
        <v>97</v>
      </c>
      <c r="M261" s="336">
        <v>692</v>
      </c>
    </row>
    <row r="262" spans="1:13" ht="22.5" customHeight="1">
      <c r="A262" s="400" t="s">
        <v>1768</v>
      </c>
      <c r="B262" s="334" t="s">
        <v>1022</v>
      </c>
      <c r="C262" s="117">
        <v>2213</v>
      </c>
      <c r="D262" s="117">
        <v>2461536</v>
      </c>
      <c r="E262" s="117">
        <v>1344</v>
      </c>
      <c r="F262" s="117">
        <v>164259</v>
      </c>
      <c r="G262" s="330" t="s">
        <v>97</v>
      </c>
      <c r="H262" s="330" t="s">
        <v>97</v>
      </c>
      <c r="I262" s="118">
        <v>708</v>
      </c>
      <c r="J262" s="117">
        <v>2195843</v>
      </c>
      <c r="K262" s="330" t="s">
        <v>97</v>
      </c>
      <c r="L262" s="267" t="s">
        <v>97</v>
      </c>
      <c r="M262" s="336">
        <v>70</v>
      </c>
    </row>
    <row r="263" spans="1:13" s="333" customFormat="1" ht="11.25" customHeight="1">
      <c r="A263" s="301">
        <v>701</v>
      </c>
      <c r="B263" s="329" t="s">
        <v>1023</v>
      </c>
      <c r="C263" s="117">
        <v>387</v>
      </c>
      <c r="D263" s="117">
        <v>2046814</v>
      </c>
      <c r="E263" s="117">
        <v>36</v>
      </c>
      <c r="F263" s="117">
        <v>25646</v>
      </c>
      <c r="G263" s="118">
        <v>27</v>
      </c>
      <c r="H263" s="117">
        <v>65706</v>
      </c>
      <c r="I263" s="118">
        <v>308</v>
      </c>
      <c r="J263" s="117">
        <v>1945068</v>
      </c>
      <c r="K263" s="118">
        <v>16</v>
      </c>
      <c r="L263" s="146">
        <v>10394</v>
      </c>
      <c r="M263" s="336">
        <v>701</v>
      </c>
    </row>
    <row r="264" spans="1:13" s="333" customFormat="1" ht="11.25" customHeight="1">
      <c r="A264" s="301">
        <v>702</v>
      </c>
      <c r="B264" s="329" t="s">
        <v>1026</v>
      </c>
      <c r="C264" s="117">
        <v>1826</v>
      </c>
      <c r="D264" s="117">
        <v>414722</v>
      </c>
      <c r="E264" s="117">
        <v>1308</v>
      </c>
      <c r="F264" s="117">
        <v>138612</v>
      </c>
      <c r="G264" s="330" t="s">
        <v>97</v>
      </c>
      <c r="H264" s="330" t="s">
        <v>97</v>
      </c>
      <c r="I264" s="118">
        <v>400</v>
      </c>
      <c r="J264" s="117">
        <v>250774</v>
      </c>
      <c r="K264" s="330" t="s">
        <v>97</v>
      </c>
      <c r="L264" s="267" t="s">
        <v>97</v>
      </c>
      <c r="M264" s="336">
        <v>702</v>
      </c>
    </row>
    <row r="265" spans="1:13" ht="22.5" customHeight="1">
      <c r="A265" s="400" t="s">
        <v>1770</v>
      </c>
      <c r="B265" s="334" t="s">
        <v>1029</v>
      </c>
      <c r="C265" s="117">
        <v>7221</v>
      </c>
      <c r="D265" s="117">
        <v>2165711</v>
      </c>
      <c r="E265" s="117">
        <v>5431</v>
      </c>
      <c r="F265" s="117">
        <v>732944</v>
      </c>
      <c r="G265" s="118">
        <v>646</v>
      </c>
      <c r="H265" s="117">
        <v>233804</v>
      </c>
      <c r="I265" s="118">
        <v>1129</v>
      </c>
      <c r="J265" s="117">
        <v>1187698</v>
      </c>
      <c r="K265" s="118">
        <v>15</v>
      </c>
      <c r="L265" s="146">
        <v>11265</v>
      </c>
      <c r="M265" s="336">
        <v>71</v>
      </c>
    </row>
    <row r="266" spans="1:13" s="333" customFormat="1" ht="11.25" customHeight="1">
      <c r="A266" s="301">
        <v>711</v>
      </c>
      <c r="B266" s="329" t="s">
        <v>1030</v>
      </c>
      <c r="C266" s="117">
        <v>6988</v>
      </c>
      <c r="D266" s="117">
        <v>1994277</v>
      </c>
      <c r="E266" s="117">
        <v>5327</v>
      </c>
      <c r="F266" s="117">
        <v>710563</v>
      </c>
      <c r="G266" s="330" t="s">
        <v>97</v>
      </c>
      <c r="H266" s="330" t="s">
        <v>97</v>
      </c>
      <c r="I266" s="118">
        <v>1027</v>
      </c>
      <c r="J266" s="117">
        <v>1065763</v>
      </c>
      <c r="K266" s="330" t="s">
        <v>97</v>
      </c>
      <c r="L266" s="267" t="s">
        <v>97</v>
      </c>
      <c r="M266" s="336">
        <v>711</v>
      </c>
    </row>
    <row r="267" spans="1:13" s="333" customFormat="1" ht="11.25" customHeight="1">
      <c r="A267" s="301">
        <v>712</v>
      </c>
      <c r="B267" s="329" t="s">
        <v>1040</v>
      </c>
      <c r="C267" s="117">
        <v>233</v>
      </c>
      <c r="D267" s="117">
        <v>171435</v>
      </c>
      <c r="E267" s="117">
        <v>104</v>
      </c>
      <c r="F267" s="117">
        <v>22380</v>
      </c>
      <c r="G267" s="330" t="s">
        <v>97</v>
      </c>
      <c r="H267" s="330" t="s">
        <v>97</v>
      </c>
      <c r="I267" s="118">
        <v>102</v>
      </c>
      <c r="J267" s="117">
        <v>121935</v>
      </c>
      <c r="K267" s="330" t="s">
        <v>97</v>
      </c>
      <c r="L267" s="267" t="s">
        <v>97</v>
      </c>
      <c r="M267" s="336">
        <v>712</v>
      </c>
    </row>
    <row r="268" spans="1:13" s="333" customFormat="1" ht="11.25" customHeight="1">
      <c r="A268" s="301">
        <v>72</v>
      </c>
      <c r="B268" s="329" t="s">
        <v>1041</v>
      </c>
      <c r="C268" s="117">
        <v>359</v>
      </c>
      <c r="D268" s="117">
        <v>391383</v>
      </c>
      <c r="E268" s="117">
        <v>143</v>
      </c>
      <c r="F268" s="117">
        <v>14079</v>
      </c>
      <c r="G268" s="330" t="s">
        <v>97</v>
      </c>
      <c r="H268" s="330" t="s">
        <v>97</v>
      </c>
      <c r="I268" s="118">
        <v>168</v>
      </c>
      <c r="J268" s="117">
        <v>349741</v>
      </c>
      <c r="K268" s="330" t="s">
        <v>97</v>
      </c>
      <c r="L268" s="267" t="s">
        <v>97</v>
      </c>
      <c r="M268" s="336">
        <v>72</v>
      </c>
    </row>
    <row r="269" spans="1:13" ht="22.5" customHeight="1">
      <c r="A269" s="400" t="s">
        <v>1772</v>
      </c>
      <c r="B269" s="334" t="s">
        <v>1042</v>
      </c>
      <c r="C269" s="118">
        <v>321</v>
      </c>
      <c r="D269" s="117">
        <v>380875</v>
      </c>
      <c r="E269" s="330" t="s">
        <v>97</v>
      </c>
      <c r="F269" s="330" t="s">
        <v>97</v>
      </c>
      <c r="G269" s="118">
        <v>24</v>
      </c>
      <c r="H269" s="117">
        <v>5765</v>
      </c>
      <c r="I269" s="118">
        <v>157</v>
      </c>
      <c r="J269" s="117">
        <v>341392</v>
      </c>
      <c r="K269" s="330" t="s">
        <v>97</v>
      </c>
      <c r="L269" s="267" t="s">
        <v>97</v>
      </c>
      <c r="M269" s="336">
        <v>721</v>
      </c>
    </row>
    <row r="270" spans="1:13" ht="33.75" customHeight="1">
      <c r="A270" s="395" t="s">
        <v>1774</v>
      </c>
      <c r="B270" s="334" t="s">
        <v>1266</v>
      </c>
      <c r="C270" s="117">
        <v>38</v>
      </c>
      <c r="D270" s="117">
        <v>10509</v>
      </c>
      <c r="E270" s="330" t="s">
        <v>97</v>
      </c>
      <c r="F270" s="330" t="s">
        <v>97</v>
      </c>
      <c r="G270" s="330" t="s">
        <v>97</v>
      </c>
      <c r="H270" s="330" t="s">
        <v>97</v>
      </c>
      <c r="I270" s="118">
        <v>11</v>
      </c>
      <c r="J270" s="117">
        <v>8349</v>
      </c>
      <c r="K270" s="118" t="s">
        <v>45</v>
      </c>
      <c r="L270" s="146" t="s">
        <v>45</v>
      </c>
      <c r="M270" s="336">
        <v>722</v>
      </c>
    </row>
    <row r="271" spans="1:13" s="333" customFormat="1" ht="11.25" customHeight="1">
      <c r="A271" s="301">
        <v>73</v>
      </c>
      <c r="B271" s="329" t="s">
        <v>1046</v>
      </c>
      <c r="C271" s="117">
        <v>1449</v>
      </c>
      <c r="D271" s="117">
        <v>318280</v>
      </c>
      <c r="E271" s="117">
        <v>1095</v>
      </c>
      <c r="F271" s="117">
        <v>153032</v>
      </c>
      <c r="G271" s="117">
        <v>142</v>
      </c>
      <c r="H271" s="117">
        <v>47652</v>
      </c>
      <c r="I271" s="118">
        <v>204</v>
      </c>
      <c r="J271" s="117">
        <v>116122</v>
      </c>
      <c r="K271" s="117">
        <v>8</v>
      </c>
      <c r="L271" s="146">
        <v>1474</v>
      </c>
      <c r="M271" s="336">
        <v>73</v>
      </c>
    </row>
    <row r="272" spans="1:13" s="333" customFormat="1" ht="11.25" customHeight="1">
      <c r="A272" s="301">
        <v>731</v>
      </c>
      <c r="B272" s="329" t="s">
        <v>1047</v>
      </c>
      <c r="C272" s="117">
        <v>1385</v>
      </c>
      <c r="D272" s="117">
        <v>297487</v>
      </c>
      <c r="E272" s="330" t="s">
        <v>97</v>
      </c>
      <c r="F272" s="330" t="s">
        <v>97</v>
      </c>
      <c r="G272" s="330" t="s">
        <v>97</v>
      </c>
      <c r="H272" s="330" t="s">
        <v>97</v>
      </c>
      <c r="I272" s="118">
        <v>180</v>
      </c>
      <c r="J272" s="117">
        <v>98739</v>
      </c>
      <c r="K272" s="117">
        <v>8</v>
      </c>
      <c r="L272" s="146">
        <v>1474</v>
      </c>
      <c r="M272" s="336">
        <v>731</v>
      </c>
    </row>
    <row r="273" spans="1:13" s="333" customFormat="1">
      <c r="A273" s="301">
        <v>732</v>
      </c>
      <c r="B273" s="329" t="s">
        <v>1050</v>
      </c>
      <c r="C273" s="117">
        <v>64</v>
      </c>
      <c r="D273" s="117">
        <v>20793</v>
      </c>
      <c r="E273" s="330" t="s">
        <v>97</v>
      </c>
      <c r="F273" s="330" t="s">
        <v>97</v>
      </c>
      <c r="G273" s="330" t="s">
        <v>97</v>
      </c>
      <c r="H273" s="330" t="s">
        <v>97</v>
      </c>
      <c r="I273" s="118">
        <v>24</v>
      </c>
      <c r="J273" s="117">
        <v>17384</v>
      </c>
      <c r="K273" s="118" t="s">
        <v>45</v>
      </c>
      <c r="L273" s="146" t="s">
        <v>45</v>
      </c>
      <c r="M273" s="336">
        <v>732</v>
      </c>
    </row>
    <row r="274" spans="1:13" ht="22.5" customHeight="1">
      <c r="A274" s="400" t="s">
        <v>1775</v>
      </c>
      <c r="B274" s="334" t="s">
        <v>1282</v>
      </c>
      <c r="C274" s="117">
        <v>2122</v>
      </c>
      <c r="D274" s="117">
        <v>295052</v>
      </c>
      <c r="E274" s="117">
        <v>1896</v>
      </c>
      <c r="F274" s="117">
        <v>159915</v>
      </c>
      <c r="G274" s="118">
        <v>106</v>
      </c>
      <c r="H274" s="117">
        <v>45009</v>
      </c>
      <c r="I274" s="118">
        <v>113</v>
      </c>
      <c r="J274" s="117">
        <v>87139</v>
      </c>
      <c r="K274" s="118">
        <v>7</v>
      </c>
      <c r="L274" s="146">
        <v>2989</v>
      </c>
      <c r="M274" s="336">
        <v>74</v>
      </c>
    </row>
    <row r="275" spans="1:13" s="333" customFormat="1" ht="11.25" customHeight="1">
      <c r="A275" s="301">
        <v>741</v>
      </c>
      <c r="B275" s="329" t="s">
        <v>1052</v>
      </c>
      <c r="C275" s="118">
        <v>443</v>
      </c>
      <c r="D275" s="117">
        <v>41451</v>
      </c>
      <c r="E275" s="117">
        <v>383</v>
      </c>
      <c r="F275" s="117">
        <v>29581</v>
      </c>
      <c r="G275" s="330" t="s">
        <v>97</v>
      </c>
      <c r="H275" s="330" t="s">
        <v>97</v>
      </c>
      <c r="I275" s="330" t="s">
        <v>97</v>
      </c>
      <c r="J275" s="330" t="s">
        <v>97</v>
      </c>
      <c r="K275" s="330" t="s">
        <v>97</v>
      </c>
      <c r="L275" s="267" t="s">
        <v>97</v>
      </c>
      <c r="M275" s="336">
        <v>741</v>
      </c>
    </row>
    <row r="276" spans="1:13" s="333" customFormat="1" ht="11.25" customHeight="1">
      <c r="A276" s="301">
        <v>742</v>
      </c>
      <c r="B276" s="329" t="s">
        <v>1056</v>
      </c>
      <c r="C276" s="118">
        <v>429</v>
      </c>
      <c r="D276" s="117">
        <v>87004</v>
      </c>
      <c r="E276" s="117">
        <v>402</v>
      </c>
      <c r="F276" s="117">
        <v>43860</v>
      </c>
      <c r="G276" s="117">
        <v>16</v>
      </c>
      <c r="H276" s="117">
        <v>24065</v>
      </c>
      <c r="I276" s="330" t="s">
        <v>97</v>
      </c>
      <c r="J276" s="330" t="s">
        <v>97</v>
      </c>
      <c r="K276" s="330" t="s">
        <v>97</v>
      </c>
      <c r="L276" s="267" t="s">
        <v>97</v>
      </c>
      <c r="M276" s="336">
        <v>742</v>
      </c>
    </row>
    <row r="277" spans="1:13" s="333" customFormat="1" ht="11.25" customHeight="1">
      <c r="A277" s="301">
        <v>743</v>
      </c>
      <c r="B277" s="329" t="s">
        <v>1059</v>
      </c>
      <c r="C277" s="118">
        <v>288</v>
      </c>
      <c r="D277" s="117">
        <v>17991</v>
      </c>
      <c r="E277" s="117">
        <v>271</v>
      </c>
      <c r="F277" s="117">
        <v>13914</v>
      </c>
      <c r="G277" s="330" t="s">
        <v>97</v>
      </c>
      <c r="H277" s="330" t="s">
        <v>97</v>
      </c>
      <c r="I277" s="330" t="s">
        <v>97</v>
      </c>
      <c r="J277" s="330" t="s">
        <v>97</v>
      </c>
      <c r="K277" s="330" t="s">
        <v>97</v>
      </c>
      <c r="L277" s="267" t="s">
        <v>97</v>
      </c>
      <c r="M277" s="336">
        <v>743</v>
      </c>
    </row>
    <row r="278" spans="1:13" ht="22.5" customHeight="1">
      <c r="A278" s="400" t="s">
        <v>1776</v>
      </c>
      <c r="B278" s="334" t="s">
        <v>1062</v>
      </c>
      <c r="C278" s="118">
        <v>962</v>
      </c>
      <c r="D278" s="117">
        <v>148607</v>
      </c>
      <c r="E278" s="117">
        <v>840</v>
      </c>
      <c r="F278" s="117">
        <v>72561</v>
      </c>
      <c r="G278" s="330" t="s">
        <v>97</v>
      </c>
      <c r="H278" s="330" t="s">
        <v>97</v>
      </c>
      <c r="I278" s="330" t="s">
        <v>97</v>
      </c>
      <c r="J278" s="330" t="s">
        <v>97</v>
      </c>
      <c r="K278" s="330" t="s">
        <v>97</v>
      </c>
      <c r="L278" s="267" t="s">
        <v>97</v>
      </c>
      <c r="M278" s="336">
        <v>749</v>
      </c>
    </row>
    <row r="279" spans="1:13" s="333" customFormat="1" ht="11.25" customHeight="1">
      <c r="A279" s="301">
        <v>75</v>
      </c>
      <c r="B279" s="329" t="s">
        <v>1063</v>
      </c>
      <c r="C279" s="117">
        <v>464</v>
      </c>
      <c r="D279" s="117">
        <v>102608</v>
      </c>
      <c r="E279" s="117">
        <v>419</v>
      </c>
      <c r="F279" s="117">
        <v>86493</v>
      </c>
      <c r="G279" s="330" t="s">
        <v>97</v>
      </c>
      <c r="H279" s="330" t="s">
        <v>97</v>
      </c>
      <c r="I279" s="330" t="s">
        <v>97</v>
      </c>
      <c r="J279" s="330" t="s">
        <v>97</v>
      </c>
      <c r="K279" s="118" t="s">
        <v>45</v>
      </c>
      <c r="L279" s="146" t="s">
        <v>45</v>
      </c>
      <c r="M279" s="336">
        <v>75</v>
      </c>
    </row>
    <row r="280" spans="1:13" s="333" customFormat="1" ht="11.25" customHeight="1">
      <c r="A280" s="301">
        <v>750</v>
      </c>
      <c r="B280" s="329" t="s">
        <v>1063</v>
      </c>
      <c r="C280" s="118">
        <v>464</v>
      </c>
      <c r="D280" s="117">
        <v>102608</v>
      </c>
      <c r="E280" s="117">
        <v>419</v>
      </c>
      <c r="F280" s="117">
        <v>86493</v>
      </c>
      <c r="G280" s="330" t="s">
        <v>97</v>
      </c>
      <c r="H280" s="330" t="s">
        <v>97</v>
      </c>
      <c r="I280" s="330" t="s">
        <v>97</v>
      </c>
      <c r="J280" s="330" t="s">
        <v>97</v>
      </c>
      <c r="K280" s="118" t="s">
        <v>45</v>
      </c>
      <c r="L280" s="146" t="s">
        <v>45</v>
      </c>
      <c r="M280" s="336">
        <v>750</v>
      </c>
    </row>
    <row r="281" spans="1:13" s="325" customFormat="1" ht="29.25" customHeight="1">
      <c r="A281" s="402" t="s">
        <v>1817</v>
      </c>
      <c r="B281" s="339" t="s">
        <v>1267</v>
      </c>
      <c r="C281" s="124">
        <v>8070</v>
      </c>
      <c r="D281" s="124">
        <v>3152373</v>
      </c>
      <c r="E281" s="124">
        <v>6095</v>
      </c>
      <c r="F281" s="124">
        <v>950110</v>
      </c>
      <c r="G281" s="326">
        <v>559</v>
      </c>
      <c r="H281" s="124">
        <v>365009</v>
      </c>
      <c r="I281" s="124">
        <v>1366</v>
      </c>
      <c r="J281" s="124">
        <v>1784458</v>
      </c>
      <c r="K281" s="326">
        <v>50</v>
      </c>
      <c r="L281" s="323">
        <v>52797</v>
      </c>
      <c r="M281" s="327" t="s">
        <v>1067</v>
      </c>
    </row>
    <row r="282" spans="1:13" ht="15" customHeight="1">
      <c r="A282" s="340">
        <v>77</v>
      </c>
      <c r="B282" s="329" t="s">
        <v>1068</v>
      </c>
      <c r="C282" s="117">
        <v>1014</v>
      </c>
      <c r="D282" s="117">
        <v>572040</v>
      </c>
      <c r="E282" s="117">
        <v>669</v>
      </c>
      <c r="F282" s="117">
        <v>265736</v>
      </c>
      <c r="G282" s="330" t="s">
        <v>97</v>
      </c>
      <c r="H282" s="330" t="s">
        <v>97</v>
      </c>
      <c r="I282" s="118">
        <v>189</v>
      </c>
      <c r="J282" s="117">
        <v>186845</v>
      </c>
      <c r="K282" s="330" t="s">
        <v>97</v>
      </c>
      <c r="L282" s="267" t="s">
        <v>97</v>
      </c>
      <c r="M282" s="336">
        <v>77</v>
      </c>
    </row>
    <row r="283" spans="1:13" s="333" customFormat="1" ht="11.25" customHeight="1">
      <c r="A283" s="301">
        <v>771</v>
      </c>
      <c r="B283" s="329" t="s">
        <v>1069</v>
      </c>
      <c r="C283" s="118">
        <v>247</v>
      </c>
      <c r="D283" s="117">
        <v>114746</v>
      </c>
      <c r="E283" s="117">
        <v>195</v>
      </c>
      <c r="F283" s="117">
        <v>65176</v>
      </c>
      <c r="G283" s="118">
        <v>21</v>
      </c>
      <c r="H283" s="117">
        <v>6676</v>
      </c>
      <c r="I283" s="118">
        <v>31</v>
      </c>
      <c r="J283" s="117">
        <v>42895</v>
      </c>
      <c r="K283" s="118" t="s">
        <v>45</v>
      </c>
      <c r="L283" s="146" t="s">
        <v>45</v>
      </c>
      <c r="M283" s="336">
        <v>771</v>
      </c>
    </row>
    <row r="284" spans="1:13" s="333" customFormat="1" ht="11.25" customHeight="1">
      <c r="A284" s="301">
        <v>772</v>
      </c>
      <c r="B284" s="329" t="s">
        <v>1072</v>
      </c>
      <c r="C284" s="330" t="s">
        <v>97</v>
      </c>
      <c r="D284" s="330" t="s">
        <v>97</v>
      </c>
      <c r="E284" s="330" t="s">
        <v>97</v>
      </c>
      <c r="F284" s="330" t="s">
        <v>97</v>
      </c>
      <c r="G284" s="330" t="s">
        <v>97</v>
      </c>
      <c r="H284" s="330" t="s">
        <v>97</v>
      </c>
      <c r="I284" s="117">
        <v>34</v>
      </c>
      <c r="J284" s="117">
        <v>13746</v>
      </c>
      <c r="K284" s="330" t="s">
        <v>97</v>
      </c>
      <c r="L284" s="267" t="s">
        <v>97</v>
      </c>
      <c r="M284" s="336">
        <v>772</v>
      </c>
    </row>
    <row r="285" spans="1:13" ht="22.5" customHeight="1">
      <c r="A285" s="400" t="s">
        <v>1779</v>
      </c>
      <c r="B285" s="334" t="s">
        <v>1076</v>
      </c>
      <c r="C285" s="118">
        <v>609</v>
      </c>
      <c r="D285" s="117">
        <v>420439</v>
      </c>
      <c r="E285" s="117">
        <v>368</v>
      </c>
      <c r="F285" s="117">
        <v>185957</v>
      </c>
      <c r="G285" s="330" t="s">
        <v>97</v>
      </c>
      <c r="H285" s="330" t="s">
        <v>97</v>
      </c>
      <c r="I285" s="117">
        <v>124</v>
      </c>
      <c r="J285" s="117">
        <v>130204</v>
      </c>
      <c r="K285" s="330" t="s">
        <v>97</v>
      </c>
      <c r="L285" s="267" t="s">
        <v>97</v>
      </c>
      <c r="M285" s="336">
        <v>773</v>
      </c>
    </row>
    <row r="286" spans="1:13" ht="22.5" customHeight="1">
      <c r="A286" s="400" t="s">
        <v>1782</v>
      </c>
      <c r="B286" s="334" t="s">
        <v>1083</v>
      </c>
      <c r="C286" s="330" t="s">
        <v>97</v>
      </c>
      <c r="D286" s="330" t="s">
        <v>97</v>
      </c>
      <c r="E286" s="330" t="s">
        <v>97</v>
      </c>
      <c r="F286" s="330" t="s">
        <v>97</v>
      </c>
      <c r="G286" s="118" t="s">
        <v>45</v>
      </c>
      <c r="H286" s="117" t="s">
        <v>45</v>
      </c>
      <c r="I286" s="117" t="s">
        <v>45</v>
      </c>
      <c r="J286" s="117" t="s">
        <v>45</v>
      </c>
      <c r="K286" s="118" t="s">
        <v>45</v>
      </c>
      <c r="L286" s="146" t="s">
        <v>45</v>
      </c>
      <c r="M286" s="336">
        <v>774</v>
      </c>
    </row>
    <row r="287" spans="1:13" s="333" customFormat="1" ht="11.25" customHeight="1">
      <c r="A287" s="301">
        <v>78</v>
      </c>
      <c r="B287" s="329" t="s">
        <v>1084</v>
      </c>
      <c r="C287" s="117">
        <v>461</v>
      </c>
      <c r="D287" s="117">
        <v>521123</v>
      </c>
      <c r="E287" s="330" t="s">
        <v>97</v>
      </c>
      <c r="F287" s="330" t="s">
        <v>97</v>
      </c>
      <c r="G287" s="330" t="s">
        <v>97</v>
      </c>
      <c r="H287" s="330" t="s">
        <v>97</v>
      </c>
      <c r="I287" s="118">
        <v>182</v>
      </c>
      <c r="J287" s="117">
        <v>413446</v>
      </c>
      <c r="K287" s="330" t="s">
        <v>97</v>
      </c>
      <c r="L287" s="267" t="s">
        <v>97</v>
      </c>
      <c r="M287" s="336">
        <v>78</v>
      </c>
    </row>
    <row r="288" spans="1:13" s="333" customFormat="1" ht="11.25" customHeight="1">
      <c r="A288" s="301">
        <v>781</v>
      </c>
      <c r="B288" s="329" t="s">
        <v>1085</v>
      </c>
      <c r="C288" s="118">
        <v>297</v>
      </c>
      <c r="D288" s="117">
        <v>172967</v>
      </c>
      <c r="E288" s="117">
        <v>202</v>
      </c>
      <c r="F288" s="117">
        <v>40631</v>
      </c>
      <c r="G288" s="330" t="s">
        <v>97</v>
      </c>
      <c r="H288" s="330" t="s">
        <v>97</v>
      </c>
      <c r="I288" s="118">
        <v>69</v>
      </c>
      <c r="J288" s="117">
        <v>118145</v>
      </c>
      <c r="K288" s="330" t="s">
        <v>97</v>
      </c>
      <c r="L288" s="267" t="s">
        <v>97</v>
      </c>
      <c r="M288" s="336">
        <v>781</v>
      </c>
    </row>
    <row r="289" spans="1:13" s="333" customFormat="1" ht="11.25" customHeight="1">
      <c r="A289" s="301">
        <v>782</v>
      </c>
      <c r="B289" s="329" t="s">
        <v>1086</v>
      </c>
      <c r="C289" s="118">
        <v>117</v>
      </c>
      <c r="D289" s="117">
        <v>277041</v>
      </c>
      <c r="E289" s="330" t="s">
        <v>97</v>
      </c>
      <c r="F289" s="330" t="s">
        <v>97</v>
      </c>
      <c r="G289" s="330" t="s">
        <v>97</v>
      </c>
      <c r="H289" s="330" t="s">
        <v>97</v>
      </c>
      <c r="I289" s="118">
        <v>76</v>
      </c>
      <c r="J289" s="117">
        <v>235067</v>
      </c>
      <c r="K289" s="330" t="s">
        <v>97</v>
      </c>
      <c r="L289" s="267" t="s">
        <v>97</v>
      </c>
      <c r="M289" s="336">
        <v>782</v>
      </c>
    </row>
    <row r="290" spans="1:13" s="333" customFormat="1" ht="11.25" customHeight="1">
      <c r="A290" s="301">
        <v>783</v>
      </c>
      <c r="B290" s="329" t="s">
        <v>1087</v>
      </c>
      <c r="C290" s="117">
        <v>47</v>
      </c>
      <c r="D290" s="117">
        <v>71115</v>
      </c>
      <c r="E290" s="117">
        <v>6</v>
      </c>
      <c r="F290" s="117">
        <v>1278</v>
      </c>
      <c r="G290" s="118">
        <v>4</v>
      </c>
      <c r="H290" s="117">
        <v>9603</v>
      </c>
      <c r="I290" s="118">
        <v>37</v>
      </c>
      <c r="J290" s="117">
        <v>60234</v>
      </c>
      <c r="K290" s="118" t="s">
        <v>45</v>
      </c>
      <c r="L290" s="146" t="s">
        <v>45</v>
      </c>
      <c r="M290" s="336">
        <v>783</v>
      </c>
    </row>
    <row r="291" spans="1:13" ht="22.5" customHeight="1">
      <c r="A291" s="400" t="s">
        <v>1783</v>
      </c>
      <c r="B291" s="334" t="s">
        <v>1088</v>
      </c>
      <c r="C291" s="118">
        <v>756</v>
      </c>
      <c r="D291" s="117">
        <v>238884</v>
      </c>
      <c r="E291" s="117">
        <v>551</v>
      </c>
      <c r="F291" s="117">
        <v>67599</v>
      </c>
      <c r="G291" s="330" t="s">
        <v>97</v>
      </c>
      <c r="H291" s="330" t="s">
        <v>97</v>
      </c>
      <c r="I291" s="118">
        <v>129</v>
      </c>
      <c r="J291" s="117">
        <v>135472</v>
      </c>
      <c r="K291" s="330" t="s">
        <v>97</v>
      </c>
      <c r="L291" s="267" t="s">
        <v>97</v>
      </c>
      <c r="M291" s="336">
        <v>79</v>
      </c>
    </row>
    <row r="292" spans="1:13" s="333" customFormat="1" ht="11.25" customHeight="1">
      <c r="A292" s="301">
        <v>791</v>
      </c>
      <c r="B292" s="329" t="s">
        <v>1089</v>
      </c>
      <c r="C292" s="117">
        <v>726</v>
      </c>
      <c r="D292" s="117">
        <v>232527</v>
      </c>
      <c r="E292" s="330" t="s">
        <v>97</v>
      </c>
      <c r="F292" s="330" t="s">
        <v>97</v>
      </c>
      <c r="G292" s="118">
        <v>68</v>
      </c>
      <c r="H292" s="117">
        <v>34193</v>
      </c>
      <c r="I292" s="118">
        <v>125</v>
      </c>
      <c r="J292" s="117">
        <v>131301</v>
      </c>
      <c r="K292" s="330" t="s">
        <v>97</v>
      </c>
      <c r="L292" s="267" t="s">
        <v>97</v>
      </c>
      <c r="M292" s="336">
        <v>791</v>
      </c>
    </row>
    <row r="293" spans="1:13" s="333" customFormat="1" ht="11.25" customHeight="1">
      <c r="A293" s="301">
        <v>799</v>
      </c>
      <c r="B293" s="329" t="s">
        <v>1092</v>
      </c>
      <c r="C293" s="117">
        <v>30</v>
      </c>
      <c r="D293" s="117">
        <v>6357</v>
      </c>
      <c r="E293" s="330" t="s">
        <v>97</v>
      </c>
      <c r="F293" s="330" t="s">
        <v>97</v>
      </c>
      <c r="G293" s="330" t="s">
        <v>97</v>
      </c>
      <c r="H293" s="330" t="s">
        <v>97</v>
      </c>
      <c r="I293" s="118">
        <v>4</v>
      </c>
      <c r="J293" s="117">
        <v>4171</v>
      </c>
      <c r="K293" s="118" t="s">
        <v>45</v>
      </c>
      <c r="L293" s="146" t="s">
        <v>45</v>
      </c>
      <c r="M293" s="336">
        <v>799</v>
      </c>
    </row>
    <row r="294" spans="1:13" s="333" customFormat="1" ht="11.25" customHeight="1">
      <c r="A294" s="301">
        <v>80</v>
      </c>
      <c r="B294" s="329" t="s">
        <v>1093</v>
      </c>
      <c r="C294" s="117">
        <v>303</v>
      </c>
      <c r="D294" s="117">
        <v>201195</v>
      </c>
      <c r="E294" s="330" t="s">
        <v>97</v>
      </c>
      <c r="F294" s="330" t="s">
        <v>97</v>
      </c>
      <c r="G294" s="330" t="s">
        <v>97</v>
      </c>
      <c r="H294" s="330" t="s">
        <v>97</v>
      </c>
      <c r="I294" s="118">
        <v>70</v>
      </c>
      <c r="J294" s="117">
        <v>142836</v>
      </c>
      <c r="K294" s="330" t="s">
        <v>97</v>
      </c>
      <c r="L294" s="267" t="s">
        <v>97</v>
      </c>
      <c r="M294" s="336">
        <v>80</v>
      </c>
    </row>
    <row r="295" spans="1:13" s="333" customFormat="1" ht="11.25" customHeight="1">
      <c r="A295" s="301">
        <v>801</v>
      </c>
      <c r="B295" s="329" t="s">
        <v>1094</v>
      </c>
      <c r="C295" s="117">
        <v>199</v>
      </c>
      <c r="D295" s="117">
        <v>180486</v>
      </c>
      <c r="E295" s="330" t="s">
        <v>97</v>
      </c>
      <c r="F295" s="330" t="s">
        <v>97</v>
      </c>
      <c r="G295" s="118">
        <v>22</v>
      </c>
      <c r="H295" s="117">
        <v>33317</v>
      </c>
      <c r="I295" s="118">
        <v>51</v>
      </c>
      <c r="J295" s="117">
        <v>130024</v>
      </c>
      <c r="K295" s="330" t="s">
        <v>97</v>
      </c>
      <c r="L295" s="267" t="s">
        <v>97</v>
      </c>
      <c r="M295" s="336">
        <v>801</v>
      </c>
    </row>
    <row r="296" spans="1:13" ht="22.5" customHeight="1">
      <c r="A296" s="400" t="s">
        <v>1784</v>
      </c>
      <c r="B296" s="334" t="s">
        <v>1095</v>
      </c>
      <c r="C296" s="118">
        <v>17</v>
      </c>
      <c r="D296" s="117">
        <v>9451</v>
      </c>
      <c r="E296" s="330" t="s">
        <v>97</v>
      </c>
      <c r="F296" s="330" t="s">
        <v>97</v>
      </c>
      <c r="G296" s="330" t="s">
        <v>97</v>
      </c>
      <c r="H296" s="330" t="s">
        <v>97</v>
      </c>
      <c r="I296" s="118">
        <v>13</v>
      </c>
      <c r="J296" s="117">
        <v>8515</v>
      </c>
      <c r="K296" s="118" t="s">
        <v>45</v>
      </c>
      <c r="L296" s="146" t="s">
        <v>45</v>
      </c>
      <c r="M296" s="336">
        <v>802</v>
      </c>
    </row>
    <row r="297" spans="1:13" s="333" customFormat="1" ht="11.25" customHeight="1">
      <c r="A297" s="301">
        <v>803</v>
      </c>
      <c r="B297" s="329" t="s">
        <v>1096</v>
      </c>
      <c r="C297" s="117">
        <v>87</v>
      </c>
      <c r="D297" s="117">
        <v>11259</v>
      </c>
      <c r="E297" s="117">
        <v>81</v>
      </c>
      <c r="F297" s="117">
        <v>6962</v>
      </c>
      <c r="G297" s="118" t="s">
        <v>45</v>
      </c>
      <c r="H297" s="117" t="s">
        <v>45</v>
      </c>
      <c r="I297" s="118">
        <v>6</v>
      </c>
      <c r="J297" s="117">
        <v>4297</v>
      </c>
      <c r="K297" s="118" t="s">
        <v>45</v>
      </c>
      <c r="L297" s="146" t="s">
        <v>45</v>
      </c>
      <c r="M297" s="336">
        <v>803</v>
      </c>
    </row>
    <row r="298" spans="1:13" s="333" customFormat="1" ht="11.25" customHeight="1">
      <c r="A298" s="301">
        <v>81</v>
      </c>
      <c r="B298" s="329" t="s">
        <v>1097</v>
      </c>
      <c r="C298" s="117">
        <v>3264</v>
      </c>
      <c r="D298" s="117">
        <v>891115</v>
      </c>
      <c r="E298" s="117">
        <v>2737</v>
      </c>
      <c r="F298" s="117">
        <v>353666</v>
      </c>
      <c r="G298" s="118">
        <v>141</v>
      </c>
      <c r="H298" s="117">
        <v>113465</v>
      </c>
      <c r="I298" s="118">
        <v>375</v>
      </c>
      <c r="J298" s="117">
        <v>421971</v>
      </c>
      <c r="K298" s="118">
        <v>11</v>
      </c>
      <c r="L298" s="146">
        <v>2013</v>
      </c>
      <c r="M298" s="336">
        <v>81</v>
      </c>
    </row>
    <row r="299" spans="1:13" s="333" customFormat="1" ht="11.25" customHeight="1">
      <c r="A299" s="301">
        <v>811</v>
      </c>
      <c r="B299" s="329" t="s">
        <v>1098</v>
      </c>
      <c r="C299" s="117">
        <v>1543</v>
      </c>
      <c r="D299" s="117">
        <v>167447</v>
      </c>
      <c r="E299" s="117">
        <v>1407</v>
      </c>
      <c r="F299" s="117">
        <v>105215</v>
      </c>
      <c r="G299" s="330" t="s">
        <v>97</v>
      </c>
      <c r="H299" s="330" t="s">
        <v>97</v>
      </c>
      <c r="I299" s="118">
        <v>92</v>
      </c>
      <c r="J299" s="117">
        <v>51487</v>
      </c>
      <c r="K299" s="330" t="s">
        <v>97</v>
      </c>
      <c r="L299" s="267" t="s">
        <v>97</v>
      </c>
      <c r="M299" s="336">
        <v>811</v>
      </c>
    </row>
    <row r="300" spans="1:13" s="333" customFormat="1" ht="11.25" customHeight="1">
      <c r="A300" s="301">
        <v>812</v>
      </c>
      <c r="B300" s="329" t="s">
        <v>1099</v>
      </c>
      <c r="C300" s="117">
        <v>939</v>
      </c>
      <c r="D300" s="117">
        <v>450328</v>
      </c>
      <c r="E300" s="117">
        <v>747</v>
      </c>
      <c r="F300" s="117">
        <v>115661</v>
      </c>
      <c r="G300" s="330" t="s">
        <v>97</v>
      </c>
      <c r="H300" s="330" t="s">
        <v>97</v>
      </c>
      <c r="I300" s="118">
        <v>150</v>
      </c>
      <c r="J300" s="117">
        <v>248927</v>
      </c>
      <c r="K300" s="330" t="s">
        <v>97</v>
      </c>
      <c r="L300" s="267" t="s">
        <v>97</v>
      </c>
      <c r="M300" s="336">
        <v>812</v>
      </c>
    </row>
    <row r="301" spans="1:13" ht="22.5" customHeight="1">
      <c r="A301" s="400" t="s">
        <v>1786</v>
      </c>
      <c r="B301" s="334" t="s">
        <v>1108</v>
      </c>
      <c r="C301" s="118">
        <v>782</v>
      </c>
      <c r="D301" s="117">
        <v>273340</v>
      </c>
      <c r="E301" s="117">
        <v>583</v>
      </c>
      <c r="F301" s="117">
        <v>132789</v>
      </c>
      <c r="G301" s="118">
        <v>59</v>
      </c>
      <c r="H301" s="117">
        <v>18308</v>
      </c>
      <c r="I301" s="118">
        <v>133</v>
      </c>
      <c r="J301" s="117">
        <v>121558</v>
      </c>
      <c r="K301" s="118">
        <v>7</v>
      </c>
      <c r="L301" s="146">
        <v>685</v>
      </c>
      <c r="M301" s="336">
        <v>813</v>
      </c>
    </row>
    <row r="302" spans="1:13" ht="22.5" customHeight="1">
      <c r="A302" s="400" t="s">
        <v>1788</v>
      </c>
      <c r="B302" s="334" t="s">
        <v>1111</v>
      </c>
      <c r="C302" s="117">
        <v>2272</v>
      </c>
      <c r="D302" s="117">
        <v>728016</v>
      </c>
      <c r="E302" s="117">
        <v>1694</v>
      </c>
      <c r="F302" s="117">
        <v>174772</v>
      </c>
      <c r="G302" s="118">
        <v>133</v>
      </c>
      <c r="H302" s="117">
        <v>48294</v>
      </c>
      <c r="I302" s="118">
        <v>421</v>
      </c>
      <c r="J302" s="117">
        <v>483888</v>
      </c>
      <c r="K302" s="118">
        <v>24</v>
      </c>
      <c r="L302" s="146">
        <v>21062</v>
      </c>
      <c r="M302" s="336">
        <v>82</v>
      </c>
    </row>
    <row r="303" spans="1:13" s="333" customFormat="1" ht="11.25" customHeight="1">
      <c r="A303" s="301">
        <v>821</v>
      </c>
      <c r="B303" s="329" t="s">
        <v>1112</v>
      </c>
      <c r="C303" s="117">
        <v>374</v>
      </c>
      <c r="D303" s="117">
        <v>27362</v>
      </c>
      <c r="E303" s="117">
        <v>353</v>
      </c>
      <c r="F303" s="117">
        <v>24957</v>
      </c>
      <c r="G303" s="330" t="s">
        <v>97</v>
      </c>
      <c r="H303" s="330" t="s">
        <v>97</v>
      </c>
      <c r="I303" s="118">
        <v>12</v>
      </c>
      <c r="J303" s="117">
        <v>1583</v>
      </c>
      <c r="K303" s="330" t="s">
        <v>97</v>
      </c>
      <c r="L303" s="267" t="s">
        <v>97</v>
      </c>
      <c r="M303" s="336">
        <v>821</v>
      </c>
    </row>
    <row r="304" spans="1:13" s="333" customFormat="1" ht="11.25" customHeight="1">
      <c r="A304" s="301">
        <v>822</v>
      </c>
      <c r="B304" s="329" t="s">
        <v>1115</v>
      </c>
      <c r="C304" s="117">
        <v>35</v>
      </c>
      <c r="D304" s="117">
        <v>51180</v>
      </c>
      <c r="E304" s="117">
        <v>15</v>
      </c>
      <c r="F304" s="117">
        <v>4595</v>
      </c>
      <c r="G304" s="330" t="s">
        <v>97</v>
      </c>
      <c r="H304" s="330" t="s">
        <v>97</v>
      </c>
      <c r="I304" s="118">
        <v>13</v>
      </c>
      <c r="J304" s="117">
        <v>39164</v>
      </c>
      <c r="K304" s="330" t="s">
        <v>97</v>
      </c>
      <c r="L304" s="267" t="s">
        <v>97</v>
      </c>
      <c r="M304" s="336">
        <v>822</v>
      </c>
    </row>
    <row r="305" spans="1:13" s="333" customFormat="1" ht="11.25" customHeight="1">
      <c r="A305" s="301">
        <v>823</v>
      </c>
      <c r="B305" s="329" t="s">
        <v>1116</v>
      </c>
      <c r="C305" s="117">
        <v>311</v>
      </c>
      <c r="D305" s="117">
        <v>164784</v>
      </c>
      <c r="E305" s="117">
        <v>255</v>
      </c>
      <c r="F305" s="117">
        <v>29056</v>
      </c>
      <c r="G305" s="117">
        <v>14</v>
      </c>
      <c r="H305" s="117">
        <v>6449</v>
      </c>
      <c r="I305" s="118">
        <v>37</v>
      </c>
      <c r="J305" s="117">
        <v>128527</v>
      </c>
      <c r="K305" s="117">
        <v>5</v>
      </c>
      <c r="L305" s="146">
        <v>752</v>
      </c>
      <c r="M305" s="336">
        <v>823</v>
      </c>
    </row>
    <row r="306" spans="1:13" ht="22.5" customHeight="1">
      <c r="A306" s="400" t="s">
        <v>1790</v>
      </c>
      <c r="B306" s="334" t="s">
        <v>1117</v>
      </c>
      <c r="C306" s="117">
        <v>1552</v>
      </c>
      <c r="D306" s="117">
        <v>484691</v>
      </c>
      <c r="E306" s="117">
        <v>1071</v>
      </c>
      <c r="F306" s="117">
        <v>116163</v>
      </c>
      <c r="G306" s="118">
        <v>106</v>
      </c>
      <c r="H306" s="117">
        <v>34088</v>
      </c>
      <c r="I306" s="118">
        <v>359</v>
      </c>
      <c r="J306" s="117">
        <v>314614</v>
      </c>
      <c r="K306" s="118">
        <v>16</v>
      </c>
      <c r="L306" s="146">
        <v>19826</v>
      </c>
      <c r="M306" s="336">
        <v>829</v>
      </c>
    </row>
    <row r="307" spans="1:13" s="325" customFormat="1" ht="18" customHeight="1">
      <c r="A307" s="321" t="s">
        <v>134</v>
      </c>
      <c r="B307" s="322" t="s">
        <v>135</v>
      </c>
      <c r="C307" s="124">
        <v>1698</v>
      </c>
      <c r="D307" s="124">
        <v>485378</v>
      </c>
      <c r="E307" s="124">
        <v>1414</v>
      </c>
      <c r="F307" s="124">
        <v>106830</v>
      </c>
      <c r="G307" s="330" t="s">
        <v>97</v>
      </c>
      <c r="H307" s="330" t="s">
        <v>97</v>
      </c>
      <c r="I307" s="326">
        <v>188</v>
      </c>
      <c r="J307" s="124">
        <v>276375</v>
      </c>
      <c r="K307" s="330" t="s">
        <v>97</v>
      </c>
      <c r="L307" s="267" t="s">
        <v>97</v>
      </c>
      <c r="M307" s="327" t="s">
        <v>1125</v>
      </c>
    </row>
    <row r="308" spans="1:13" ht="15" customHeight="1">
      <c r="A308" s="340">
        <v>85</v>
      </c>
      <c r="B308" s="329" t="s">
        <v>135</v>
      </c>
      <c r="C308" s="117">
        <v>1698</v>
      </c>
      <c r="D308" s="117">
        <v>485378</v>
      </c>
      <c r="E308" s="117">
        <v>1414</v>
      </c>
      <c r="F308" s="117">
        <v>106830</v>
      </c>
      <c r="G308" s="330" t="s">
        <v>97</v>
      </c>
      <c r="H308" s="330" t="s">
        <v>97</v>
      </c>
      <c r="I308" s="118">
        <v>188</v>
      </c>
      <c r="J308" s="117">
        <v>276375</v>
      </c>
      <c r="K308" s="330" t="s">
        <v>97</v>
      </c>
      <c r="L308" s="267" t="s">
        <v>97</v>
      </c>
      <c r="M308" s="336">
        <v>85</v>
      </c>
    </row>
    <row r="309" spans="1:13" s="333" customFormat="1" ht="11.25" customHeight="1">
      <c r="A309" s="301">
        <v>851</v>
      </c>
      <c r="B309" s="329" t="s">
        <v>1126</v>
      </c>
      <c r="C309" s="330" t="s">
        <v>97</v>
      </c>
      <c r="D309" s="330" t="s">
        <v>97</v>
      </c>
      <c r="E309" s="330" t="s">
        <v>97</v>
      </c>
      <c r="F309" s="330" t="s">
        <v>97</v>
      </c>
      <c r="G309" s="118" t="s">
        <v>45</v>
      </c>
      <c r="H309" s="117" t="s">
        <v>45</v>
      </c>
      <c r="I309" s="330" t="s">
        <v>97</v>
      </c>
      <c r="J309" s="330" t="s">
        <v>97</v>
      </c>
      <c r="K309" s="118" t="s">
        <v>45</v>
      </c>
      <c r="L309" s="146" t="s">
        <v>45</v>
      </c>
      <c r="M309" s="336">
        <v>851</v>
      </c>
    </row>
    <row r="310" spans="1:13" s="333" customFormat="1" ht="11.25" customHeight="1">
      <c r="A310" s="301">
        <v>852</v>
      </c>
      <c r="B310" s="329" t="s">
        <v>1127</v>
      </c>
      <c r="C310" s="330" t="s">
        <v>97</v>
      </c>
      <c r="D310" s="330" t="s">
        <v>97</v>
      </c>
      <c r="E310" s="117" t="s">
        <v>45</v>
      </c>
      <c r="F310" s="117" t="s">
        <v>45</v>
      </c>
      <c r="G310" s="118" t="s">
        <v>45</v>
      </c>
      <c r="H310" s="117" t="s">
        <v>45</v>
      </c>
      <c r="I310" s="118" t="s">
        <v>45</v>
      </c>
      <c r="J310" s="117" t="s">
        <v>45</v>
      </c>
      <c r="K310" s="330" t="s">
        <v>97</v>
      </c>
      <c r="L310" s="267" t="s">
        <v>97</v>
      </c>
      <c r="M310" s="336">
        <v>852</v>
      </c>
    </row>
    <row r="311" spans="1:13" s="333" customFormat="1" ht="11.25" customHeight="1">
      <c r="A311" s="301">
        <v>853</v>
      </c>
      <c r="B311" s="329" t="s">
        <v>1128</v>
      </c>
      <c r="C311" s="117">
        <v>97</v>
      </c>
      <c r="D311" s="117">
        <v>63768</v>
      </c>
      <c r="E311" s="117">
        <v>78</v>
      </c>
      <c r="F311" s="117">
        <v>5359</v>
      </c>
      <c r="G311" s="117">
        <v>5</v>
      </c>
      <c r="H311" s="117">
        <v>4715</v>
      </c>
      <c r="I311" s="118">
        <v>11</v>
      </c>
      <c r="J311" s="117">
        <v>53295</v>
      </c>
      <c r="K311" s="117">
        <v>3</v>
      </c>
      <c r="L311" s="146">
        <v>398</v>
      </c>
      <c r="M311" s="336">
        <v>853</v>
      </c>
    </row>
    <row r="312" spans="1:13" s="333" customFormat="1" ht="11.25" customHeight="1">
      <c r="A312" s="301">
        <v>854</v>
      </c>
      <c r="B312" s="329" t="s">
        <v>1130</v>
      </c>
      <c r="C312" s="117">
        <v>55</v>
      </c>
      <c r="D312" s="117">
        <v>67638</v>
      </c>
      <c r="E312" s="330" t="s">
        <v>97</v>
      </c>
      <c r="F312" s="330" t="s">
        <v>97</v>
      </c>
      <c r="G312" s="117" t="s">
        <v>45</v>
      </c>
      <c r="H312" s="117" t="s">
        <v>45</v>
      </c>
      <c r="I312" s="330" t="s">
        <v>97</v>
      </c>
      <c r="J312" s="330" t="s">
        <v>97</v>
      </c>
      <c r="K312" s="118">
        <v>10</v>
      </c>
      <c r="L312" s="146">
        <v>56168</v>
      </c>
      <c r="M312" s="336">
        <v>854</v>
      </c>
    </row>
    <row r="313" spans="1:13" s="333" customFormat="1" ht="11.25" customHeight="1">
      <c r="A313" s="301">
        <v>855</v>
      </c>
      <c r="B313" s="329" t="s">
        <v>1136</v>
      </c>
      <c r="C313" s="117">
        <v>1531</v>
      </c>
      <c r="D313" s="117">
        <v>352501</v>
      </c>
      <c r="E313" s="117">
        <v>1287</v>
      </c>
      <c r="F313" s="117">
        <v>98556</v>
      </c>
      <c r="G313" s="118">
        <v>56</v>
      </c>
      <c r="H313" s="117">
        <v>23612</v>
      </c>
      <c r="I313" s="118">
        <v>169</v>
      </c>
      <c r="J313" s="117">
        <v>213433</v>
      </c>
      <c r="K313" s="118">
        <v>19</v>
      </c>
      <c r="L313" s="146">
        <v>16900</v>
      </c>
      <c r="M313" s="336">
        <v>855</v>
      </c>
    </row>
    <row r="314" spans="1:13" s="333" customFormat="1" ht="11.25" customHeight="1">
      <c r="A314" s="301">
        <v>856</v>
      </c>
      <c r="B314" s="329" t="s">
        <v>1144</v>
      </c>
      <c r="C314" s="117">
        <v>9</v>
      </c>
      <c r="D314" s="117">
        <v>1091</v>
      </c>
      <c r="E314" s="330" t="s">
        <v>97</v>
      </c>
      <c r="F314" s="330" t="s">
        <v>97</v>
      </c>
      <c r="G314" s="330" t="s">
        <v>97</v>
      </c>
      <c r="H314" s="330" t="s">
        <v>97</v>
      </c>
      <c r="I314" s="118" t="s">
        <v>45</v>
      </c>
      <c r="J314" s="117" t="s">
        <v>45</v>
      </c>
      <c r="K314" s="118" t="s">
        <v>45</v>
      </c>
      <c r="L314" s="146" t="s">
        <v>45</v>
      </c>
      <c r="M314" s="336">
        <v>856</v>
      </c>
    </row>
    <row r="315" spans="1:13" s="325" customFormat="1" ht="18" customHeight="1">
      <c r="A315" s="321" t="s">
        <v>137</v>
      </c>
      <c r="B315" s="322" t="s">
        <v>138</v>
      </c>
      <c r="C315" s="124">
        <v>1943</v>
      </c>
      <c r="D315" s="124">
        <v>3216916</v>
      </c>
      <c r="E315" s="124">
        <v>1394</v>
      </c>
      <c r="F315" s="124">
        <v>244262</v>
      </c>
      <c r="G315" s="326">
        <v>191</v>
      </c>
      <c r="H315" s="124">
        <v>268811</v>
      </c>
      <c r="I315" s="326">
        <v>205</v>
      </c>
      <c r="J315" s="124">
        <v>1085560</v>
      </c>
      <c r="K315" s="326">
        <v>153</v>
      </c>
      <c r="L315" s="323">
        <v>1618283</v>
      </c>
      <c r="M315" s="327" t="s">
        <v>1145</v>
      </c>
    </row>
    <row r="316" spans="1:13" ht="15" customHeight="1">
      <c r="A316" s="340">
        <v>86</v>
      </c>
      <c r="B316" s="329" t="s">
        <v>1146</v>
      </c>
      <c r="C316" s="117">
        <v>1509</v>
      </c>
      <c r="D316" s="117">
        <v>1820918</v>
      </c>
      <c r="E316" s="117">
        <v>1191</v>
      </c>
      <c r="F316" s="117">
        <v>224296</v>
      </c>
      <c r="G316" s="118">
        <v>179</v>
      </c>
      <c r="H316" s="117">
        <v>265091</v>
      </c>
      <c r="I316" s="118">
        <v>129</v>
      </c>
      <c r="J316" s="117">
        <v>927300</v>
      </c>
      <c r="K316" s="118">
        <v>10</v>
      </c>
      <c r="L316" s="146">
        <v>404231</v>
      </c>
      <c r="M316" s="336">
        <v>86</v>
      </c>
    </row>
    <row r="317" spans="1:13" s="333" customFormat="1" ht="11.25" customHeight="1">
      <c r="A317" s="301">
        <v>861</v>
      </c>
      <c r="B317" s="329" t="s">
        <v>1147</v>
      </c>
      <c r="C317" s="118">
        <v>42</v>
      </c>
      <c r="D317" s="117">
        <v>1295853</v>
      </c>
      <c r="E317" s="117" t="s">
        <v>45</v>
      </c>
      <c r="F317" s="117" t="s">
        <v>45</v>
      </c>
      <c r="G317" s="330" t="s">
        <v>97</v>
      </c>
      <c r="H317" s="330" t="s">
        <v>97</v>
      </c>
      <c r="I317" s="330" t="s">
        <v>97</v>
      </c>
      <c r="J317" s="330" t="s">
        <v>97</v>
      </c>
      <c r="K317" s="118">
        <v>6</v>
      </c>
      <c r="L317" s="146">
        <v>402551</v>
      </c>
      <c r="M317" s="336">
        <v>861</v>
      </c>
    </row>
    <row r="318" spans="1:13" s="333" customFormat="1" ht="11.25" customHeight="1">
      <c r="A318" s="301">
        <v>862</v>
      </c>
      <c r="B318" s="329" t="s">
        <v>1151</v>
      </c>
      <c r="C318" s="118">
        <v>695</v>
      </c>
      <c r="D318" s="117">
        <v>292339</v>
      </c>
      <c r="E318" s="117">
        <v>565</v>
      </c>
      <c r="F318" s="117">
        <v>164251</v>
      </c>
      <c r="G318" s="117">
        <v>125</v>
      </c>
      <c r="H318" s="117">
        <v>125825</v>
      </c>
      <c r="I318" s="117">
        <v>5</v>
      </c>
      <c r="J318" s="117">
        <v>2263</v>
      </c>
      <c r="K318" s="118" t="s">
        <v>45</v>
      </c>
      <c r="L318" s="146" t="s">
        <v>45</v>
      </c>
      <c r="M318" s="336">
        <v>862</v>
      </c>
    </row>
    <row r="319" spans="1:13" s="333" customFormat="1" ht="11.25" customHeight="1">
      <c r="A319" s="301">
        <v>869</v>
      </c>
      <c r="B319" s="329" t="s">
        <v>1155</v>
      </c>
      <c r="C319" s="118">
        <v>772</v>
      </c>
      <c r="D319" s="117">
        <v>232726</v>
      </c>
      <c r="E319" s="117">
        <v>626</v>
      </c>
      <c r="F319" s="117">
        <v>60045</v>
      </c>
      <c r="G319" s="330" t="s">
        <v>97</v>
      </c>
      <c r="H319" s="330" t="s">
        <v>97</v>
      </c>
      <c r="I319" s="330" t="s">
        <v>97</v>
      </c>
      <c r="J319" s="330" t="s">
        <v>97</v>
      </c>
      <c r="K319" s="118">
        <v>4</v>
      </c>
      <c r="L319" s="146">
        <v>1680</v>
      </c>
      <c r="M319" s="336">
        <v>869</v>
      </c>
    </row>
    <row r="320" spans="1:13" s="333" customFormat="1" ht="11.25" customHeight="1">
      <c r="A320" s="301">
        <v>87</v>
      </c>
      <c r="B320" s="329" t="s">
        <v>1160</v>
      </c>
      <c r="C320" s="117">
        <v>64</v>
      </c>
      <c r="D320" s="117">
        <v>145920</v>
      </c>
      <c r="E320" s="117">
        <v>11</v>
      </c>
      <c r="F320" s="117">
        <v>7918</v>
      </c>
      <c r="G320" s="118">
        <v>4</v>
      </c>
      <c r="H320" s="117">
        <v>2642</v>
      </c>
      <c r="I320" s="118">
        <v>29</v>
      </c>
      <c r="J320" s="117">
        <v>84332</v>
      </c>
      <c r="K320" s="118">
        <v>20</v>
      </c>
      <c r="L320" s="146">
        <v>51028</v>
      </c>
      <c r="M320" s="336">
        <v>87</v>
      </c>
    </row>
    <row r="321" spans="1:13" s="333" customFormat="1" ht="11.25" customHeight="1">
      <c r="A321" s="301">
        <v>871</v>
      </c>
      <c r="B321" s="329" t="s">
        <v>1161</v>
      </c>
      <c r="C321" s="117">
        <v>46</v>
      </c>
      <c r="D321" s="117">
        <v>111386</v>
      </c>
      <c r="E321" s="330" t="s">
        <v>97</v>
      </c>
      <c r="F321" s="330" t="s">
        <v>97</v>
      </c>
      <c r="G321" s="330" t="s">
        <v>97</v>
      </c>
      <c r="H321" s="330" t="s">
        <v>97</v>
      </c>
      <c r="I321" s="118">
        <v>21</v>
      </c>
      <c r="J321" s="117">
        <v>63999</v>
      </c>
      <c r="K321" s="330" t="s">
        <v>97</v>
      </c>
      <c r="L321" s="267" t="s">
        <v>97</v>
      </c>
      <c r="M321" s="336">
        <v>871</v>
      </c>
    </row>
    <row r="322" spans="1:13" ht="22.5" customHeight="1">
      <c r="A322" s="400" t="s">
        <v>1820</v>
      </c>
      <c r="B322" s="334" t="s">
        <v>1283</v>
      </c>
      <c r="C322" s="117" t="s">
        <v>45</v>
      </c>
      <c r="D322" s="117" t="s">
        <v>45</v>
      </c>
      <c r="E322" s="117" t="s">
        <v>45</v>
      </c>
      <c r="F322" s="117" t="s">
        <v>45</v>
      </c>
      <c r="G322" s="118" t="s">
        <v>45</v>
      </c>
      <c r="H322" s="117" t="s">
        <v>45</v>
      </c>
      <c r="I322" s="118" t="s">
        <v>45</v>
      </c>
      <c r="J322" s="117" t="s">
        <v>45</v>
      </c>
      <c r="K322" s="118" t="s">
        <v>45</v>
      </c>
      <c r="L322" s="146" t="s">
        <v>45</v>
      </c>
      <c r="M322" s="336">
        <v>872</v>
      </c>
    </row>
    <row r="323" spans="1:13" s="333" customFormat="1" ht="11.25" customHeight="1">
      <c r="A323" s="301">
        <v>873</v>
      </c>
      <c r="B323" s="329" t="s">
        <v>1162</v>
      </c>
      <c r="C323" s="118">
        <v>15</v>
      </c>
      <c r="D323" s="117">
        <v>33861</v>
      </c>
      <c r="E323" s="330" t="s">
        <v>97</v>
      </c>
      <c r="F323" s="330" t="s">
        <v>97</v>
      </c>
      <c r="G323" s="117" t="s">
        <v>45</v>
      </c>
      <c r="H323" s="117" t="s">
        <v>45</v>
      </c>
      <c r="I323" s="330" t="s">
        <v>97</v>
      </c>
      <c r="J323" s="330" t="s">
        <v>97</v>
      </c>
      <c r="K323" s="330" t="s">
        <v>97</v>
      </c>
      <c r="L323" s="267" t="s">
        <v>97</v>
      </c>
      <c r="M323" s="336">
        <v>873</v>
      </c>
    </row>
    <row r="324" spans="1:13" s="333" customFormat="1" ht="11.25" customHeight="1">
      <c r="A324" s="301">
        <v>879</v>
      </c>
      <c r="B324" s="329" t="s">
        <v>1163</v>
      </c>
      <c r="C324" s="118">
        <v>3</v>
      </c>
      <c r="D324" s="117">
        <v>673</v>
      </c>
      <c r="E324" s="117" t="s">
        <v>45</v>
      </c>
      <c r="F324" s="117" t="s">
        <v>45</v>
      </c>
      <c r="G324" s="330" t="s">
        <v>97</v>
      </c>
      <c r="H324" s="330" t="s">
        <v>97</v>
      </c>
      <c r="I324" s="330" t="s">
        <v>97</v>
      </c>
      <c r="J324" s="330" t="s">
        <v>97</v>
      </c>
      <c r="K324" s="118" t="s">
        <v>45</v>
      </c>
      <c r="L324" s="146" t="s">
        <v>45</v>
      </c>
      <c r="M324" s="336">
        <v>879</v>
      </c>
    </row>
    <row r="325" spans="1:13" s="333" customFormat="1" ht="11.25" customHeight="1">
      <c r="A325" s="301">
        <v>88</v>
      </c>
      <c r="B325" s="329" t="s">
        <v>1164</v>
      </c>
      <c r="C325" s="117">
        <v>370</v>
      </c>
      <c r="D325" s="117">
        <v>1250078</v>
      </c>
      <c r="E325" s="117">
        <v>192</v>
      </c>
      <c r="F325" s="117">
        <v>12048</v>
      </c>
      <c r="G325" s="118">
        <v>8</v>
      </c>
      <c r="H325" s="117">
        <v>1078</v>
      </c>
      <c r="I325" s="118">
        <v>47</v>
      </c>
      <c r="J325" s="117">
        <v>73928</v>
      </c>
      <c r="K325" s="118">
        <v>123</v>
      </c>
      <c r="L325" s="146">
        <v>1163024</v>
      </c>
      <c r="M325" s="336">
        <v>88</v>
      </c>
    </row>
    <row r="326" spans="1:13" s="333" customFormat="1" ht="11.25" customHeight="1">
      <c r="A326" s="301">
        <v>881</v>
      </c>
      <c r="B326" s="329" t="s">
        <v>1165</v>
      </c>
      <c r="C326" s="117">
        <v>145</v>
      </c>
      <c r="D326" s="117">
        <v>37709</v>
      </c>
      <c r="E326" s="330" t="s">
        <v>97</v>
      </c>
      <c r="F326" s="330" t="s">
        <v>97</v>
      </c>
      <c r="G326" s="330" t="s">
        <v>97</v>
      </c>
      <c r="H326" s="330" t="s">
        <v>97</v>
      </c>
      <c r="I326" s="118">
        <v>16</v>
      </c>
      <c r="J326" s="117">
        <v>27558</v>
      </c>
      <c r="K326" s="118">
        <v>6</v>
      </c>
      <c r="L326" s="146">
        <v>986</v>
      </c>
      <c r="M326" s="336">
        <v>881</v>
      </c>
    </row>
    <row r="327" spans="1:13" s="333" customFormat="1" ht="11.25" customHeight="1">
      <c r="A327" s="301">
        <v>889</v>
      </c>
      <c r="B327" s="329" t="s">
        <v>1168</v>
      </c>
      <c r="C327" s="117">
        <v>225</v>
      </c>
      <c r="D327" s="117">
        <v>1212369</v>
      </c>
      <c r="E327" s="330" t="s">
        <v>97</v>
      </c>
      <c r="F327" s="330" t="s">
        <v>97</v>
      </c>
      <c r="G327" s="330" t="s">
        <v>97</v>
      </c>
      <c r="H327" s="330" t="s">
        <v>97</v>
      </c>
      <c r="I327" s="118">
        <v>31</v>
      </c>
      <c r="J327" s="117">
        <v>46370</v>
      </c>
      <c r="K327" s="118">
        <v>117</v>
      </c>
      <c r="L327" s="146">
        <v>1162039</v>
      </c>
      <c r="M327" s="336">
        <v>889</v>
      </c>
    </row>
    <row r="328" spans="1:13" s="325" customFormat="1" ht="18" customHeight="1">
      <c r="A328" s="321" t="s">
        <v>140</v>
      </c>
      <c r="B328" s="322" t="s">
        <v>141</v>
      </c>
      <c r="C328" s="124">
        <v>3870</v>
      </c>
      <c r="D328" s="124">
        <v>1063934</v>
      </c>
      <c r="E328" s="124">
        <v>2859</v>
      </c>
      <c r="F328" s="124">
        <v>286473</v>
      </c>
      <c r="G328" s="326">
        <v>301</v>
      </c>
      <c r="H328" s="124">
        <v>119265</v>
      </c>
      <c r="I328" s="326">
        <v>360</v>
      </c>
      <c r="J328" s="124">
        <v>228426</v>
      </c>
      <c r="K328" s="326">
        <v>350</v>
      </c>
      <c r="L328" s="323">
        <v>429770</v>
      </c>
      <c r="M328" s="327" t="s">
        <v>1171</v>
      </c>
    </row>
    <row r="329" spans="1:13" ht="15" customHeight="1">
      <c r="A329" s="340">
        <v>90</v>
      </c>
      <c r="B329" s="329" t="s">
        <v>1172</v>
      </c>
      <c r="C329" s="117">
        <v>1955</v>
      </c>
      <c r="D329" s="117">
        <v>246351</v>
      </c>
      <c r="E329" s="117">
        <v>1772</v>
      </c>
      <c r="F329" s="117">
        <v>119576</v>
      </c>
      <c r="G329" s="118">
        <v>104</v>
      </c>
      <c r="H329" s="117">
        <v>29186</v>
      </c>
      <c r="I329" s="118">
        <v>65</v>
      </c>
      <c r="J329" s="117">
        <v>69367</v>
      </c>
      <c r="K329" s="118">
        <v>14</v>
      </c>
      <c r="L329" s="146">
        <v>28221</v>
      </c>
      <c r="M329" s="336">
        <v>90</v>
      </c>
    </row>
    <row r="330" spans="1:13" s="333" customFormat="1" ht="11.25" customHeight="1">
      <c r="A330" s="301">
        <v>900</v>
      </c>
      <c r="B330" s="329" t="s">
        <v>1172</v>
      </c>
      <c r="C330" s="117">
        <v>1955</v>
      </c>
      <c r="D330" s="117">
        <v>246351</v>
      </c>
      <c r="E330" s="117">
        <v>1772</v>
      </c>
      <c r="F330" s="117">
        <v>119576</v>
      </c>
      <c r="G330" s="118">
        <v>104</v>
      </c>
      <c r="H330" s="117">
        <v>29186</v>
      </c>
      <c r="I330" s="118">
        <v>65</v>
      </c>
      <c r="J330" s="117">
        <v>69367</v>
      </c>
      <c r="K330" s="118">
        <v>14</v>
      </c>
      <c r="L330" s="146">
        <v>28221</v>
      </c>
      <c r="M330" s="336">
        <v>900</v>
      </c>
    </row>
    <row r="331" spans="1:13" ht="22.5" customHeight="1">
      <c r="A331" s="400" t="s">
        <v>1801</v>
      </c>
      <c r="B331" s="334" t="s">
        <v>1189</v>
      </c>
      <c r="C331" s="118">
        <v>56</v>
      </c>
      <c r="D331" s="117">
        <v>75488</v>
      </c>
      <c r="E331" s="117">
        <v>15</v>
      </c>
      <c r="F331" s="117">
        <v>10066</v>
      </c>
      <c r="G331" s="330" t="s">
        <v>97</v>
      </c>
      <c r="H331" s="330" t="s">
        <v>97</v>
      </c>
      <c r="I331" s="330" t="s">
        <v>97</v>
      </c>
      <c r="J331" s="330" t="s">
        <v>97</v>
      </c>
      <c r="K331" s="330" t="s">
        <v>97</v>
      </c>
      <c r="L331" s="267" t="s">
        <v>97</v>
      </c>
      <c r="M331" s="336">
        <v>91</v>
      </c>
    </row>
    <row r="332" spans="1:13" ht="22.5" customHeight="1">
      <c r="A332" s="400" t="s">
        <v>1802</v>
      </c>
      <c r="B332" s="334" t="s">
        <v>1189</v>
      </c>
      <c r="C332" s="118">
        <v>56</v>
      </c>
      <c r="D332" s="117">
        <v>75488</v>
      </c>
      <c r="E332" s="117">
        <v>15</v>
      </c>
      <c r="F332" s="117">
        <v>10066</v>
      </c>
      <c r="G332" s="330" t="s">
        <v>97</v>
      </c>
      <c r="H332" s="330" t="s">
        <v>97</v>
      </c>
      <c r="I332" s="330" t="s">
        <v>97</v>
      </c>
      <c r="J332" s="330" t="s">
        <v>97</v>
      </c>
      <c r="K332" s="330" t="s">
        <v>97</v>
      </c>
      <c r="L332" s="267" t="s">
        <v>97</v>
      </c>
      <c r="M332" s="336">
        <v>910</v>
      </c>
    </row>
    <row r="333" spans="1:13" s="333" customFormat="1" ht="11.25" customHeight="1">
      <c r="A333" s="301">
        <v>92</v>
      </c>
      <c r="B333" s="329" t="s">
        <v>1194</v>
      </c>
      <c r="C333" s="117">
        <v>211</v>
      </c>
      <c r="D333" s="117">
        <v>353022</v>
      </c>
      <c r="E333" s="117">
        <v>130</v>
      </c>
      <c r="F333" s="117">
        <v>36285</v>
      </c>
      <c r="G333" s="330" t="s">
        <v>97</v>
      </c>
      <c r="H333" s="330" t="s">
        <v>97</v>
      </c>
      <c r="I333" s="330" t="s">
        <v>97</v>
      </c>
      <c r="J333" s="330" t="s">
        <v>97</v>
      </c>
      <c r="K333" s="330" t="s">
        <v>97</v>
      </c>
      <c r="L333" s="267" t="s">
        <v>97</v>
      </c>
      <c r="M333" s="336">
        <v>92</v>
      </c>
    </row>
    <row r="334" spans="1:13" s="333" customFormat="1" ht="11.25" customHeight="1">
      <c r="A334" s="301">
        <v>920</v>
      </c>
      <c r="B334" s="329" t="s">
        <v>1194</v>
      </c>
      <c r="C334" s="118">
        <v>211</v>
      </c>
      <c r="D334" s="117">
        <v>353022</v>
      </c>
      <c r="E334" s="117">
        <v>130</v>
      </c>
      <c r="F334" s="117">
        <v>36285</v>
      </c>
      <c r="G334" s="330" t="s">
        <v>97</v>
      </c>
      <c r="H334" s="330" t="s">
        <v>97</v>
      </c>
      <c r="I334" s="330" t="s">
        <v>97</v>
      </c>
      <c r="J334" s="330" t="s">
        <v>97</v>
      </c>
      <c r="K334" s="330" t="s">
        <v>97</v>
      </c>
      <c r="L334" s="267" t="s">
        <v>97</v>
      </c>
      <c r="M334" s="336">
        <v>920</v>
      </c>
    </row>
    <row r="335" spans="1:13" ht="22.5" customHeight="1">
      <c r="A335" s="400" t="s">
        <v>1804</v>
      </c>
      <c r="B335" s="334" t="s">
        <v>1198</v>
      </c>
      <c r="C335" s="117">
        <v>1648</v>
      </c>
      <c r="D335" s="117">
        <v>389074</v>
      </c>
      <c r="E335" s="117">
        <v>942</v>
      </c>
      <c r="F335" s="117">
        <v>120547</v>
      </c>
      <c r="G335" s="118">
        <v>168</v>
      </c>
      <c r="H335" s="117">
        <v>61187</v>
      </c>
      <c r="I335" s="118">
        <v>231</v>
      </c>
      <c r="J335" s="117">
        <v>112178</v>
      </c>
      <c r="K335" s="118">
        <v>307</v>
      </c>
      <c r="L335" s="146">
        <v>95161</v>
      </c>
      <c r="M335" s="336">
        <v>93</v>
      </c>
    </row>
    <row r="336" spans="1:13" s="333" customFormat="1" ht="11.25" customHeight="1">
      <c r="A336" s="301">
        <v>931</v>
      </c>
      <c r="B336" s="329" t="s">
        <v>1199</v>
      </c>
      <c r="C336" s="118">
        <v>748</v>
      </c>
      <c r="D336" s="117">
        <v>219872</v>
      </c>
      <c r="E336" s="117">
        <v>278</v>
      </c>
      <c r="F336" s="117">
        <v>51256</v>
      </c>
      <c r="G336" s="118">
        <v>95</v>
      </c>
      <c r="H336" s="117">
        <v>33973</v>
      </c>
      <c r="I336" s="118">
        <v>125</v>
      </c>
      <c r="J336" s="117">
        <v>55472</v>
      </c>
      <c r="K336" s="118">
        <v>250</v>
      </c>
      <c r="L336" s="146">
        <v>79171</v>
      </c>
      <c r="M336" s="336">
        <v>931</v>
      </c>
    </row>
    <row r="337" spans="1:13" ht="22.5" customHeight="1">
      <c r="A337" s="400" t="s">
        <v>1805</v>
      </c>
      <c r="B337" s="334" t="s">
        <v>1204</v>
      </c>
      <c r="C337" s="118">
        <v>900</v>
      </c>
      <c r="D337" s="117">
        <v>169202</v>
      </c>
      <c r="E337" s="117">
        <v>664</v>
      </c>
      <c r="F337" s="117">
        <v>69291</v>
      </c>
      <c r="G337" s="118">
        <v>73</v>
      </c>
      <c r="H337" s="117">
        <v>27214</v>
      </c>
      <c r="I337" s="118">
        <v>106</v>
      </c>
      <c r="J337" s="117">
        <v>56706</v>
      </c>
      <c r="K337" s="118">
        <v>57</v>
      </c>
      <c r="L337" s="146">
        <v>15990</v>
      </c>
      <c r="M337" s="336">
        <v>932</v>
      </c>
    </row>
    <row r="338" spans="1:13" s="325" customFormat="1" ht="18" customHeight="1">
      <c r="A338" s="321" t="s">
        <v>143</v>
      </c>
      <c r="B338" s="322" t="s">
        <v>207</v>
      </c>
      <c r="C338" s="124">
        <v>16896</v>
      </c>
      <c r="D338" s="124">
        <v>2893886</v>
      </c>
      <c r="E338" s="124">
        <v>14659</v>
      </c>
      <c r="F338" s="124">
        <v>1316367</v>
      </c>
      <c r="G338" s="326">
        <v>666</v>
      </c>
      <c r="H338" s="124">
        <v>241997</v>
      </c>
      <c r="I338" s="326">
        <v>833</v>
      </c>
      <c r="J338" s="124">
        <v>536336</v>
      </c>
      <c r="K338" s="326">
        <v>738</v>
      </c>
      <c r="L338" s="323">
        <v>799186</v>
      </c>
      <c r="M338" s="327" t="s">
        <v>1207</v>
      </c>
    </row>
    <row r="339" spans="1:13" ht="26.25" customHeight="1">
      <c r="A339" s="400" t="s">
        <v>1807</v>
      </c>
      <c r="B339" s="334" t="s">
        <v>1208</v>
      </c>
      <c r="C339" s="118">
        <v>513</v>
      </c>
      <c r="D339" s="117">
        <v>324630</v>
      </c>
      <c r="E339" s="117" t="s">
        <v>45</v>
      </c>
      <c r="F339" s="117" t="s">
        <v>45</v>
      </c>
      <c r="G339" s="118" t="s">
        <v>45</v>
      </c>
      <c r="H339" s="117" t="s">
        <v>45</v>
      </c>
      <c r="I339" s="330" t="s">
        <v>97</v>
      </c>
      <c r="J339" s="330" t="s">
        <v>97</v>
      </c>
      <c r="K339" s="330" t="s">
        <v>97</v>
      </c>
      <c r="L339" s="267" t="s">
        <v>97</v>
      </c>
      <c r="M339" s="336">
        <v>94</v>
      </c>
    </row>
    <row r="340" spans="1:13" ht="22.5" customHeight="1">
      <c r="A340" s="400" t="s">
        <v>1808</v>
      </c>
      <c r="B340" s="334" t="s">
        <v>1209</v>
      </c>
      <c r="C340" s="118">
        <v>33</v>
      </c>
      <c r="D340" s="117">
        <v>41938</v>
      </c>
      <c r="E340" s="117" t="s">
        <v>45</v>
      </c>
      <c r="F340" s="117" t="s">
        <v>45</v>
      </c>
      <c r="G340" s="118" t="s">
        <v>45</v>
      </c>
      <c r="H340" s="117" t="s">
        <v>45</v>
      </c>
      <c r="I340" s="118" t="s">
        <v>45</v>
      </c>
      <c r="J340" s="117" t="s">
        <v>45</v>
      </c>
      <c r="K340" s="118">
        <v>33</v>
      </c>
      <c r="L340" s="146">
        <v>41938</v>
      </c>
      <c r="M340" s="336">
        <v>941</v>
      </c>
    </row>
    <row r="341" spans="1:13" ht="22.5" customHeight="1">
      <c r="A341" s="400" t="s">
        <v>1809</v>
      </c>
      <c r="B341" s="334" t="s">
        <v>1271</v>
      </c>
      <c r="C341" s="118">
        <v>480</v>
      </c>
      <c r="D341" s="117">
        <v>282691</v>
      </c>
      <c r="E341" s="117" t="s">
        <v>45</v>
      </c>
      <c r="F341" s="117" t="s">
        <v>45</v>
      </c>
      <c r="G341" s="118" t="s">
        <v>45</v>
      </c>
      <c r="H341" s="117" t="s">
        <v>45</v>
      </c>
      <c r="I341" s="330" t="s">
        <v>97</v>
      </c>
      <c r="J341" s="330" t="s">
        <v>97</v>
      </c>
      <c r="K341" s="330" t="s">
        <v>97</v>
      </c>
      <c r="L341" s="267" t="s">
        <v>97</v>
      </c>
      <c r="M341" s="336">
        <v>949</v>
      </c>
    </row>
    <row r="342" spans="1:13" ht="22.5" customHeight="1">
      <c r="A342" s="400" t="s">
        <v>1810</v>
      </c>
      <c r="B342" s="334" t="s">
        <v>1221</v>
      </c>
      <c r="C342" s="118">
        <v>615</v>
      </c>
      <c r="D342" s="117">
        <v>113190</v>
      </c>
      <c r="E342" s="117">
        <v>547</v>
      </c>
      <c r="F342" s="117">
        <v>69621</v>
      </c>
      <c r="G342" s="118">
        <v>26</v>
      </c>
      <c r="H342" s="117">
        <v>9571</v>
      </c>
      <c r="I342" s="330" t="s">
        <v>97</v>
      </c>
      <c r="J342" s="330" t="s">
        <v>97</v>
      </c>
      <c r="K342" s="330" t="s">
        <v>97</v>
      </c>
      <c r="L342" s="267" t="s">
        <v>97</v>
      </c>
      <c r="M342" s="336">
        <v>95</v>
      </c>
    </row>
    <row r="343" spans="1:13" ht="22.5" customHeight="1">
      <c r="A343" s="400" t="s">
        <v>1811</v>
      </c>
      <c r="B343" s="334" t="s">
        <v>1222</v>
      </c>
      <c r="C343" s="118">
        <v>74</v>
      </c>
      <c r="D343" s="117">
        <v>31713</v>
      </c>
      <c r="E343" s="117">
        <v>46</v>
      </c>
      <c r="F343" s="117">
        <v>4908</v>
      </c>
      <c r="G343" s="118">
        <v>6</v>
      </c>
      <c r="H343" s="117">
        <v>4713</v>
      </c>
      <c r="I343" s="118">
        <v>22</v>
      </c>
      <c r="J343" s="117">
        <v>22092</v>
      </c>
      <c r="K343" s="118" t="s">
        <v>45</v>
      </c>
      <c r="L343" s="146" t="s">
        <v>45</v>
      </c>
      <c r="M343" s="336">
        <v>951</v>
      </c>
    </row>
    <row r="344" spans="1:13" s="333" customFormat="1" ht="11.25" customHeight="1">
      <c r="A344" s="301">
        <v>952</v>
      </c>
      <c r="B344" s="329" t="s">
        <v>1225</v>
      </c>
      <c r="C344" s="117">
        <v>541</v>
      </c>
      <c r="D344" s="117">
        <v>81477</v>
      </c>
      <c r="E344" s="117">
        <v>501</v>
      </c>
      <c r="F344" s="117">
        <v>64713</v>
      </c>
      <c r="G344" s="118">
        <v>20</v>
      </c>
      <c r="H344" s="117">
        <v>4858</v>
      </c>
      <c r="I344" s="330" t="s">
        <v>97</v>
      </c>
      <c r="J344" s="330" t="s">
        <v>97</v>
      </c>
      <c r="K344" s="330" t="s">
        <v>97</v>
      </c>
      <c r="L344" s="267" t="s">
        <v>97</v>
      </c>
      <c r="M344" s="336">
        <v>952</v>
      </c>
    </row>
    <row r="345" spans="1:13" ht="22.5" customHeight="1">
      <c r="A345" s="400" t="s">
        <v>1814</v>
      </c>
      <c r="B345" s="334" t="s">
        <v>1232</v>
      </c>
      <c r="C345" s="117">
        <v>15768</v>
      </c>
      <c r="D345" s="117">
        <v>2456066</v>
      </c>
      <c r="E345" s="117">
        <v>14112</v>
      </c>
      <c r="F345" s="117">
        <v>1246746</v>
      </c>
      <c r="G345" s="118">
        <v>640</v>
      </c>
      <c r="H345" s="117">
        <v>232426</v>
      </c>
      <c r="I345" s="118">
        <v>783</v>
      </c>
      <c r="J345" s="117">
        <v>500974</v>
      </c>
      <c r="K345" s="118">
        <v>233</v>
      </c>
      <c r="L345" s="146">
        <v>475920</v>
      </c>
      <c r="M345" s="336">
        <v>96</v>
      </c>
    </row>
    <row r="346" spans="1:13" ht="22.5" customHeight="1">
      <c r="A346" s="400" t="s">
        <v>1815</v>
      </c>
      <c r="B346" s="334" t="s">
        <v>1232</v>
      </c>
      <c r="C346" s="117">
        <v>15768</v>
      </c>
      <c r="D346" s="117">
        <v>2456066</v>
      </c>
      <c r="E346" s="117">
        <v>14112</v>
      </c>
      <c r="F346" s="117">
        <v>1246746</v>
      </c>
      <c r="G346" s="118">
        <v>640</v>
      </c>
      <c r="H346" s="117">
        <v>232426</v>
      </c>
      <c r="I346" s="118">
        <v>783</v>
      </c>
      <c r="J346" s="117">
        <v>500974</v>
      </c>
      <c r="K346" s="118">
        <v>233</v>
      </c>
      <c r="L346" s="146">
        <v>475920</v>
      </c>
      <c r="M346" s="336">
        <v>960</v>
      </c>
    </row>
    <row r="347" spans="1:13" ht="21" customHeight="1">
      <c r="A347" s="337" t="s">
        <v>64</v>
      </c>
      <c r="B347" s="341"/>
      <c r="C347" s="113"/>
      <c r="D347" s="153"/>
      <c r="E347" s="153"/>
      <c r="F347" s="153"/>
      <c r="G347" s="153"/>
      <c r="H347" s="153"/>
      <c r="I347" s="121"/>
      <c r="J347" s="342"/>
      <c r="K347" s="311"/>
      <c r="L347" s="311"/>
      <c r="M347" s="311"/>
    </row>
    <row r="348" spans="1:13" ht="9.75" customHeight="1">
      <c r="A348" s="337" t="s">
        <v>146</v>
      </c>
      <c r="B348" s="343"/>
      <c r="C348" s="113"/>
      <c r="D348" s="153"/>
      <c r="E348" s="153"/>
      <c r="F348" s="153"/>
      <c r="G348" s="153"/>
      <c r="H348" s="153"/>
      <c r="I348" s="121"/>
      <c r="J348" s="342"/>
      <c r="K348" s="311"/>
      <c r="L348" s="311"/>
      <c r="M348" s="311"/>
    </row>
    <row r="349" spans="1:13">
      <c r="A349" s="273"/>
      <c r="B349" s="343"/>
      <c r="C349" s="344"/>
      <c r="D349" s="344"/>
      <c r="E349" s="344"/>
      <c r="F349" s="344"/>
      <c r="G349" s="344"/>
      <c r="H349" s="344"/>
      <c r="I349" s="345"/>
      <c r="J349" s="346"/>
      <c r="K349" s="311"/>
      <c r="L349" s="311"/>
      <c r="M349" s="311"/>
    </row>
    <row r="350" spans="1:13">
      <c r="A350" s="273"/>
      <c r="B350" s="343"/>
      <c r="C350" s="344"/>
      <c r="D350" s="344"/>
      <c r="E350" s="344"/>
      <c r="F350" s="344"/>
      <c r="G350" s="344"/>
      <c r="H350" s="344"/>
      <c r="I350" s="345"/>
      <c r="J350" s="346"/>
      <c r="K350" s="311"/>
      <c r="L350" s="311"/>
      <c r="M350" s="311"/>
    </row>
    <row r="351" spans="1:13">
      <c r="A351" s="273"/>
      <c r="B351" s="343"/>
      <c r="C351" s="344"/>
      <c r="D351" s="344"/>
      <c r="E351" s="344"/>
      <c r="F351" s="344"/>
      <c r="G351" s="344"/>
      <c r="H351" s="344"/>
      <c r="I351" s="345"/>
      <c r="J351" s="346"/>
      <c r="K351" s="311"/>
      <c r="L351" s="311"/>
      <c r="M351" s="311"/>
    </row>
    <row r="352" spans="1:13">
      <c r="A352" s="273"/>
      <c r="B352" s="343"/>
      <c r="C352" s="344"/>
      <c r="D352" s="344"/>
      <c r="E352" s="344"/>
      <c r="F352" s="344"/>
      <c r="G352" s="344"/>
      <c r="H352" s="344"/>
      <c r="I352" s="345"/>
      <c r="J352" s="346"/>
      <c r="K352" s="311"/>
      <c r="L352" s="311"/>
      <c r="M352" s="311"/>
    </row>
  </sheetData>
  <mergeCells count="12">
    <mergeCell ref="G3:L3"/>
    <mergeCell ref="M3:M5"/>
    <mergeCell ref="E4:F4"/>
    <mergeCell ref="G4:H4"/>
    <mergeCell ref="I4:J4"/>
    <mergeCell ref="K4:L4"/>
    <mergeCell ref="A1:F1"/>
    <mergeCell ref="A3:A5"/>
    <mergeCell ref="B3:B5"/>
    <mergeCell ref="C3:C4"/>
    <mergeCell ref="D3:D4"/>
    <mergeCell ref="E3:F3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L IV 11 - j/12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9</vt:i4>
      </vt:variant>
    </vt:vector>
  </HeadingPairs>
  <TitlesOfParts>
    <vt:vector size="19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Miehle, Welda - StaLa</dc:creator>
  <cp:lastModifiedBy>Burkhardt, Corina - StaLa</cp:lastModifiedBy>
  <cp:lastPrinted>2014-06-06T11:30:34Z</cp:lastPrinted>
  <dcterms:created xsi:type="dcterms:W3CDTF">2014-05-15T12:48:34Z</dcterms:created>
  <dcterms:modified xsi:type="dcterms:W3CDTF">2014-06-23T09:08:09Z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2014280798</vt:i4>
  </property>
  <property fmtid="{D5CDD505-2E9C-101B-9397-08002B2CF9AE}" pid="3" name="_NewReviewCycle">
    <vt:lpwstr/>
  </property>
  <property fmtid="{D5CDD505-2E9C-101B-9397-08002B2CF9AE}" pid="4" name="_EmailSubject">
    <vt:lpwstr>Statistischer Bericht L IV 11 - j/12</vt:lpwstr>
  </property>
  <property fmtid="{D5CDD505-2E9C-101B-9397-08002B2CF9AE}" pid="5" name="_AuthorEmail">
    <vt:lpwstr>Ulrike.Trautmann@statistik.sachsen.de</vt:lpwstr>
  </property>
  <property fmtid="{D5CDD505-2E9C-101B-9397-08002B2CF9AE}" pid="6" name="_AuthorEmailDisplayName">
    <vt:lpwstr>Trautmann, Ulrike - StaLa</vt:lpwstr>
  </property>
  <property fmtid="{D5CDD505-2E9C-101B-9397-08002B2CF9AE}" pid="7" name="_PreviousAdHocReviewCycleID">
    <vt:i4>-1363650495</vt:i4>
  </property>
  <property fmtid="{D5CDD505-2E9C-101B-9397-08002B2CF9AE}" pid="8" name="_ReviewingToolsShownOnce">
    <vt:lpwstr/>
  </property>
</Properties>
</file>