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C_II_1_m_SH\"/>
    </mc:Choice>
  </mc:AlternateContent>
  <xr:revisionPtr revIDLastSave="0" documentId="13_ncr:1_{6463163D-3BD8-4680-A8AB-377D022814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 II 1 - m 2511" sheetId="21" r:id="rId1"/>
    <sheet name="Seite 2 - Impressum" sheetId="22" r:id="rId2"/>
    <sheet name="T3_1" sheetId="9" state="hidden" r:id="rId3"/>
    <sheet name="Tabelle1" sheetId="18" r:id="rId4"/>
  </sheets>
  <externalReferences>
    <externalReference r:id="rId5"/>
    <externalReference r:id="rId6"/>
    <externalReference r:id="rId7"/>
  </externalReferences>
  <definedNames>
    <definedName name="\a" localSheetId="0">#REF!</definedName>
    <definedName name="\a" localSheetId="1">#REF!</definedName>
    <definedName name="\a">#REF!</definedName>
    <definedName name="\b" localSheetId="0">#REF!</definedName>
    <definedName name="\b" localSheetId="1">#REF!</definedName>
    <definedName name="\b">#REF!</definedName>
    <definedName name="\g" localSheetId="0">#REF!</definedName>
    <definedName name="\g" localSheetId="1">#REF!</definedName>
    <definedName name="\g">#REF!</definedName>
    <definedName name="\t">#REF!</definedName>
    <definedName name="_" localSheetId="0">#REF!</definedName>
    <definedName name="_" localSheetId="1">#REF!</definedName>
    <definedName name="_">'[1]Tab 3 (14)'!#REF!</definedName>
    <definedName name="Apr_94" localSheetId="0">#REF!</definedName>
    <definedName name="Apr_94" localSheetId="1">#REF!</definedName>
    <definedName name="Apr_94">#REF!</definedName>
    <definedName name="ar" localSheetId="0">#REF!</definedName>
    <definedName name="ar" localSheetId="1">#REF!</definedName>
    <definedName name="ar">#REF!</definedName>
    <definedName name="endgültig" localSheetId="0">#REF!</definedName>
    <definedName name="endgültig" localSheetId="1">#REF!</definedName>
    <definedName name="endgültig">#REF!</definedName>
    <definedName name="Halbjahr" localSheetId="0">#REF!</definedName>
    <definedName name="Halbjahr" localSheetId="1">#REF!</definedName>
    <definedName name="Halbjahr">#REF!</definedName>
    <definedName name="Jahr" localSheetId="0">#REF!</definedName>
    <definedName name="Jahr" localSheetId="1">#REF!</definedName>
    <definedName name="Jahr">#REF!</definedName>
    <definedName name="lg">#REF!</definedName>
    <definedName name="libcouv">[2]Textes!$A$15:$M$33</definedName>
    <definedName name="libmens" localSheetId="0">#REF!</definedName>
    <definedName name="libmens" localSheetId="1">#REF!</definedName>
    <definedName name="libmens">#REF!</definedName>
    <definedName name="mois" localSheetId="0">#REF!</definedName>
    <definedName name="mois" localSheetId="1">#REF!</definedName>
    <definedName name="mois">#REF!</definedName>
    <definedName name="mr" localSheetId="0">#REF!</definedName>
    <definedName name="mr" localSheetId="1">#REF!</definedName>
    <definedName name="mr">#REF!</definedName>
    <definedName name="pays">#REF!</definedName>
    <definedName name="_xlnm.Criteria">#REF!</definedName>
    <definedName name="vorläufig">#REF!</definedName>
    <definedName name="Z_1004_Abruf_aus_Zeitreihe_variab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<sst xmlns="http://schemas.openxmlformats.org/spreadsheetml/2006/main" count="96" uniqueCount="95">
  <si>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</si>
  <si>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</si>
  <si>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</si>
  <si>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</si>
  <si>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</si>
  <si>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</si>
  <si>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</si>
  <si>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</si>
  <si>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</si>
  <si>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</si>
  <si>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</si>
  <si>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</si>
  <si>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</si>
  <si>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</si>
  <si>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</si>
  <si>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</si>
  <si>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</si>
  <si>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</si>
  <si>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</si>
  <si>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</si>
  <si>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</si>
  <si>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</si>
  <si>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</si>
  <si>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</si>
  <si>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</si>
  <si>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</si>
  <si>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</si>
  <si>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</si>
  <si>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</si>
  <si>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</si>
  <si>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</si>
  <si>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</si>
  <si>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</si>
  <si>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</si>
  <si>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</si>
  <si>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</si>
  <si>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</si>
  <si>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</si>
  <si>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</si>
  <si>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</si>
  <si>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</si>
  <si>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</si>
  <si>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</si>
  <si>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</si>
  <si>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</si>
  <si>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</si>
  <si>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</si>
  <si>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</si>
  <si>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</si>
  <si>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</si>
  <si>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</si>
  <si>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</si>
  <si>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</si>
  <si>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</si>
  <si>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</si>
  <si>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</si>
  <si>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</si>
  <si>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</si>
  <si>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</si>
  <si>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</si>
  <si>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</si>
  <si>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</si>
  <si>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</si>
  <si>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</si>
  <si>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</si>
  <si>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</si>
  <si>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</si>
  <si>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</si>
  <si>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>Zuckerrüben</t>
  </si>
  <si>
    <t>%</t>
  </si>
  <si>
    <t>Hektarertrag in dt/ha</t>
  </si>
  <si>
    <t>Fruchtart</t>
  </si>
  <si>
    <t>Veränderung der Aussaatfläche
gegenüber dem Vorjahr
in %</t>
  </si>
  <si>
    <t xml:space="preserve"> Winterweizen</t>
  </si>
  <si>
    <t xml:space="preserve"> Roggen</t>
  </si>
  <si>
    <t xml:space="preserve"> Triticale</t>
  </si>
  <si>
    <t xml:space="preserve"> Wintergerste</t>
  </si>
  <si>
    <t xml:space="preserve"> Winterraps</t>
  </si>
  <si>
    <t>Erntemenge in 1 000 t</t>
  </si>
  <si>
    <t xml:space="preserve">1. Zuckerrübenernte </t>
  </si>
  <si>
    <r>
      <t>2. Entwicklung der  Aussaat von Winterfeldfrüchten</t>
    </r>
    <r>
      <rPr>
        <b/>
        <vertAlign val="superscript"/>
        <sz val="10"/>
        <rFont val="Arial"/>
        <family val="2"/>
      </rPr>
      <t>1</t>
    </r>
  </si>
  <si>
    <t>Kennziffer: C II 1 - m 11/25 SH</t>
  </si>
  <si>
    <t>November 2025</t>
  </si>
  <si>
    <t>Durch-
schnitt 
2019 bis 
2024</t>
  </si>
  <si>
    <t>Veränderung 2025 gegenüber</t>
  </si>
  <si>
    <t>Aussaatfläche im Herbst 2025
in 1 000 ha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</si>
  <si>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Berechnungen beruhen auf den Ergebnissen der endgültigen Bodennutzungshaupterhebung 2025</t>
    </r>
  </si>
  <si>
    <t xml:space="preserve">Endgültige Anbaufläche aus der Bodennutzungshaupterhebung 
in 1 000 ha </t>
  </si>
  <si>
    <t xml:space="preserve">Ernteberichterstattung über Feldfrüchte </t>
  </si>
  <si>
    <t>und Grünland in Schleswig-Holstein</t>
  </si>
  <si>
    <t>Herausgegeben am: 16. Januar 2026</t>
  </si>
  <si>
    <t>Herausgegeben von:</t>
  </si>
  <si>
    <t>/</t>
  </si>
  <si>
    <t>Zahlenwert nicht sicher genug</t>
  </si>
  <si>
    <t>© Statistisches Amt für Hamburg und Schleswig-Holstein, Hamburg 2026
Auszugsweise Vervielfältigung und Verbreitung mit Quellenangabe gestattet.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</si>
</sst>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\ ###\ ##0"/>
    <numFmt numFmtId="167" formatCode="###\ ###\ ##0\ ;\-###\ ###\ ##0\ ;\-\ "/>
    <numFmt numFmtId="168" formatCode="###\ ###\ ##0\ \ ;\-###\ ###\ ##0\ \ ;\-\ \ "/>
    <numFmt numFmtId="169" formatCode="###\ ##0.0\ \ ;\-\ ###\ ##0.0\ \ ;\-\ \ \ \ \ \ "/>
    <numFmt numFmtId="170" formatCode="###\ ###\ ##0.0&quot;  &quot;;\-###\ ###\ ##0.0&quot;  &quot;;&quot;-  &quot;"/>
    <numFmt numFmtId="171" formatCode="###\ ##0.0&quot;  &quot;;\-###\ ##0.0&quot;  &quot;;&quot;-  &quot;"/>
    <numFmt numFmtId="172" formatCode="###\ ###\ ##0&quot;  &quot;;\-###\ ###\ ##0&quot;  &quot;;&quot;-  &quot;"/>
    <numFmt numFmtId="173" formatCode="###\ ###\ ##0;\-###\ ###\ ##0;\-"/>
    <numFmt numFmtId="174" formatCode="0.0"/>
  </numFmts>
  <fonts count="48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MS Sans Serif"/>
      <family val="2"/>
    </font>
    <font>
      <b/>
      <sz val="10"/>
      <name val="MS Sans Serif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b/>
      <sz val="11"/>
      <color rgb="FFFF0000"/>
      <name val="Arial"/>
      <family val="2"/>
    </font>
    <font>
      <b/>
      <sz val="9"/>
      <name val="MS Sans Serif"/>
      <family val="2"/>
    </font>
    <font>
      <b/>
      <vertAlign val="superscript"/>
      <sz val="10"/>
      <name val="Arial"/>
      <family val="2"/>
    </font>
    <font>
      <sz val="10"/>
      <color rgb="FF00B05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0">
    <xf numFmtId="0" fontId="0" fillId="0" borderId="0"/>
    <xf numFmtId="0" fontId="16" fillId="6" borderId="0" applyNumberFormat="0" applyBorder="0" applyAlignment="0" applyProtection="0"/>
    <xf numFmtId="0" fontId="17" fillId="0" borderId="0" applyNumberFormat="0" applyFill="0" applyBorder="0" applyAlignment="0" applyProtection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9" borderId="17" applyNumberFormat="0" applyAlignment="0" applyProtection="0"/>
    <xf numFmtId="0" fontId="26" fillId="10" borderId="18" applyNumberFormat="0" applyAlignment="0" applyProtection="0"/>
    <xf numFmtId="0" fontId="27" fillId="10" borderId="17" applyNumberFormat="0" applyAlignment="0" applyProtection="0"/>
    <xf numFmtId="0" fontId="28" fillId="0" borderId="19" applyNumberFormat="0" applyFill="0" applyAlignment="0" applyProtection="0"/>
    <xf numFmtId="0" fontId="29" fillId="11" borderId="20" applyNumberFormat="0" applyAlignment="0" applyProtection="0"/>
    <xf numFmtId="0" fontId="18" fillId="12" borderId="21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3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2" fillId="36" borderId="0" applyNumberFormat="0" applyBorder="0" applyAlignment="0" applyProtection="0"/>
    <xf numFmtId="0" fontId="9" fillId="0" borderId="0" applyFill="0" applyBorder="0" applyAlignment="0"/>
    <xf numFmtId="0" fontId="10" fillId="0" borderId="0" applyFill="0" applyBorder="0" applyAlignment="0"/>
    <xf numFmtId="0" fontId="3" fillId="0" borderId="0" applyFill="0" applyAlignment="0"/>
    <xf numFmtId="0" fontId="33" fillId="0" borderId="0"/>
    <xf numFmtId="0" fontId="4" fillId="0" borderId="0"/>
    <xf numFmtId="0" fontId="2" fillId="0" borderId="0"/>
    <xf numFmtId="0" fontId="5" fillId="0" borderId="0"/>
    <xf numFmtId="0" fontId="3" fillId="0" borderId="0"/>
    <xf numFmtId="0" fontId="4" fillId="0" borderId="0"/>
    <xf numFmtId="0" fontId="3" fillId="0" borderId="0"/>
    <xf numFmtId="0" fontId="34" fillId="0" borderId="0" applyNumberFormat="0" applyFill="0" applyBorder="0" applyAlignment="0" applyProtection="0"/>
    <xf numFmtId="0" fontId="35" fillId="0" borderId="0"/>
    <xf numFmtId="0" fontId="33" fillId="0" borderId="0"/>
  </cellStyleXfs>
  <cellXfs count="140">
    <xf numFmtId="0" fontId="0" fillId="0" borderId="0" xfId="0"/>
    <xf numFmtId="0" fontId="4" fillId="0" borderId="0" xfId="0" applyFont="1"/>
    <xf numFmtId="0" fontId="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6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6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horizontal="lef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1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168" fontId="4" fillId="0" borderId="0" xfId="0" applyNumberFormat="1" applyFont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horizontal="right" vertical="center"/>
    </xf>
    <xf numFmtId="169" fontId="4" fillId="0" borderId="0" xfId="0" applyNumberFormat="1" applyFont="1" applyAlignment="1">
      <alignment horizontal="right"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 applyFill="1" applyBorder="1" applyAlignment="1">
      <alignment vertical="center"/>
    </xf>
    <xf numFmtId="170" fontId="4" fillId="0" borderId="0" xfId="0" applyNumberFormat="1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37" fillId="0" borderId="0" xfId="50" applyFont="1"/>
    <xf numFmtId="0" fontId="3" fillId="0" borderId="0" xfId="50" applyFont="1"/>
    <xf numFmtId="0" fontId="3" fillId="0" borderId="0" xfId="50" applyFont="1" applyAlignment="1">
      <alignment horizontal="left"/>
    </xf>
    <xf numFmtId="0" fontId="36" fillId="0" borderId="0" xfId="57" applyFont="1" applyAlignment="1">
      <alignment horizontal="left"/>
    </xf>
    <xf numFmtId="0" fontId="4" fillId="0" borderId="0" xfId="59" quotePrefix="1" applyFont="1" applyAlignment="1">
      <alignment horizontal="left"/>
    </xf>
    <xf numFmtId="0" fontId="4" fillId="0" borderId="0" xfId="59" applyFont="1"/>
    <xf numFmtId="0" fontId="4" fillId="0" borderId="0" xfId="59" applyFont="1" applyAlignment="1">
      <alignment horizontal="left"/>
    </xf>
    <xf numFmtId="0" fontId="7" fillId="0" borderId="0" xfId="59" applyFont="1" applyAlignment="1">
      <alignment horizontal="left"/>
    </xf>
    <xf numFmtId="0" fontId="39" fillId="0" borderId="0" xfId="0" applyFont="1" applyBorder="1"/>
    <xf numFmtId="0" fontId="38" fillId="0" borderId="0" xfId="0" applyFont="1" applyBorder="1" applyAlignment="1">
      <alignment horizontal="centerContinuous" vertical="center"/>
    </xf>
    <xf numFmtId="0" fontId="10" fillId="0" borderId="26" xfId="0" applyFont="1" applyFill="1" applyBorder="1" applyAlignment="1">
      <alignment horizontal="left" vertical="center" wrapText="1"/>
    </xf>
    <xf numFmtId="0" fontId="10" fillId="0" borderId="26" xfId="0" applyFont="1" applyFill="1" applyBorder="1" applyAlignment="1">
      <alignment horizontal="left"/>
    </xf>
    <xf numFmtId="2" fontId="10" fillId="37" borderId="23" xfId="0" applyNumberFormat="1" applyFont="1" applyFill="1" applyBorder="1" applyAlignment="1">
      <alignment horizontal="center" vertical="center"/>
    </xf>
    <xf numFmtId="0" fontId="40" fillId="0" borderId="0" xfId="0" applyFont="1"/>
    <xf numFmtId="0" fontId="0" fillId="0" borderId="28" xfId="0" applyBorder="1"/>
    <xf numFmtId="0" fontId="0" fillId="0" borderId="29" xfId="0" applyBorder="1"/>
    <xf numFmtId="0" fontId="10" fillId="0" borderId="26" xfId="0" applyFont="1" applyFill="1" applyBorder="1" applyAlignment="1"/>
    <xf numFmtId="0" fontId="10" fillId="0" borderId="30" xfId="0" applyFont="1" applyFill="1" applyBorder="1" applyAlignment="1"/>
    <xf numFmtId="0" fontId="39" fillId="0" borderId="0" xfId="0" applyFont="1"/>
    <xf numFmtId="0" fontId="0" fillId="0" borderId="0" xfId="0" applyFont="1"/>
    <xf numFmtId="0" fontId="10" fillId="0" borderId="30" xfId="0" applyFont="1" applyFill="1" applyBorder="1" applyAlignment="1">
      <alignment horizontal="left"/>
    </xf>
    <xf numFmtId="0" fontId="38" fillId="0" borderId="28" xfId="0" applyFont="1" applyBorder="1"/>
    <xf numFmtId="0" fontId="41" fillId="0" borderId="0" xfId="0" applyFont="1" applyBorder="1" applyAlignment="1">
      <alignment wrapText="1"/>
    </xf>
    <xf numFmtId="0" fontId="41" fillId="0" borderId="0" xfId="0" applyFont="1" applyBorder="1" applyAlignment="1"/>
    <xf numFmtId="0" fontId="37" fillId="0" borderId="0" xfId="50" applyFont="1" applyAlignment="1">
      <alignment horizontal="left" wrapText="1"/>
    </xf>
    <xf numFmtId="0" fontId="8" fillId="0" borderId="0" xfId="50" applyFont="1" applyAlignment="1">
      <alignment horizontal="left"/>
    </xf>
    <xf numFmtId="173" fontId="10" fillId="0" borderId="0" xfId="0" applyNumberFormat="1" applyFont="1" applyFill="1" applyBorder="1" applyAlignment="1">
      <alignment horizontal="right" indent="10"/>
    </xf>
    <xf numFmtId="173" fontId="10" fillId="0" borderId="31" xfId="0" applyNumberFormat="1" applyFont="1" applyFill="1" applyBorder="1" applyAlignment="1">
      <alignment horizontal="right" indent="10"/>
    </xf>
    <xf numFmtId="0" fontId="44" fillId="0" borderId="0" xfId="0" applyFont="1"/>
    <xf numFmtId="0" fontId="45" fillId="0" borderId="0" xfId="0" applyFont="1" applyBorder="1"/>
    <xf numFmtId="0" fontId="47" fillId="0" borderId="0" xfId="0" applyFont="1"/>
    <xf numFmtId="0" fontId="13" fillId="0" borderId="0" xfId="0" applyFont="1"/>
    <xf numFmtId="0" fontId="10" fillId="37" borderId="25" xfId="0" applyFont="1" applyFill="1" applyBorder="1" applyAlignment="1">
      <alignment horizontal="center" vertical="center" wrapText="1"/>
    </xf>
    <xf numFmtId="0" fontId="10" fillId="37" borderId="24" xfId="0" applyFont="1" applyFill="1" applyBorder="1" applyAlignment="1">
      <alignment horizontal="center" vertical="center" wrapText="1"/>
    </xf>
    <xf numFmtId="171" fontId="10" fillId="0" borderId="0" xfId="0" applyNumberFormat="1" applyFont="1" applyFill="1" applyBorder="1" applyAlignment="1"/>
    <xf numFmtId="172" fontId="10" fillId="0" borderId="0" xfId="0" applyNumberFormat="1" applyFont="1" applyFill="1" applyBorder="1" applyAlignment="1">
      <alignment horizontal="right" indent="1"/>
    </xf>
    <xf numFmtId="171" fontId="10" fillId="0" borderId="31" xfId="0" applyNumberFormat="1" applyFont="1" applyFill="1" applyBorder="1" applyAlignment="1"/>
    <xf numFmtId="172" fontId="10" fillId="0" borderId="31" xfId="0" applyNumberFormat="1" applyFont="1" applyFill="1" applyBorder="1" applyAlignment="1">
      <alignment horizontal="right" indent="1"/>
    </xf>
    <xf numFmtId="0" fontId="10" fillId="0" borderId="0" xfId="0" applyFont="1" applyFill="1" applyBorder="1" applyAlignment="1"/>
    <xf numFmtId="174" fontId="10" fillId="0" borderId="0" xfId="0" applyNumberFormat="1" applyFont="1" applyFill="1" applyBorder="1" applyAlignment="1"/>
    <xf numFmtId="0" fontId="10" fillId="0" borderId="31" xfId="0" applyFont="1" applyFill="1" applyBorder="1" applyAlignment="1"/>
    <xf numFmtId="0" fontId="0" fillId="0" borderId="0" xfId="0" applyAlignment="1">
      <alignment vertical="center"/>
    </xf>
    <xf numFmtId="171" fontId="38" fillId="38" borderId="0" xfId="0" applyNumberFormat="1" applyFont="1" applyFill="1" applyBorder="1" applyAlignment="1"/>
    <xf numFmtId="171" fontId="38" fillId="38" borderId="32" xfId="0" applyNumberFormat="1" applyFont="1" applyFill="1" applyBorder="1" applyAlignment="1"/>
    <xf numFmtId="171" fontId="38" fillId="0" borderId="0" xfId="0" applyNumberFormat="1" applyFont="1" applyFill="1" applyBorder="1" applyAlignment="1"/>
    <xf numFmtId="0" fontId="3" fillId="0" borderId="0" xfId="50" applyFont="1" applyAlignment="1">
      <alignment horizontal="left" wrapText="1"/>
    </xf>
    <xf numFmtId="0" fontId="36" fillId="0" borderId="0" xfId="57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58" applyFont="1" applyAlignment="1">
      <alignment horizontal="left" wrapText="1"/>
    </xf>
    <xf numFmtId="0" fontId="15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3" fillId="0" borderId="0" xfId="0" applyFont="1" applyAlignment="1">
      <alignment horizontal="right" wrapText="1"/>
    </xf>
    <xf numFmtId="17" fontId="43" fillId="0" borderId="0" xfId="0" quotePrefix="1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58" applyFont="1" applyAlignment="1">
      <alignment horizontal="left" wrapText="1"/>
    </xf>
    <xf numFmtId="0" fontId="3" fillId="0" borderId="0" xfId="50" applyFont="1" applyAlignment="1">
      <alignment horizontal="left" wrapText="1"/>
    </xf>
    <xf numFmtId="0" fontId="1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36" fillId="0" borderId="0" xfId="57" applyFont="1" applyAlignment="1"/>
    <xf numFmtId="0" fontId="8" fillId="0" borderId="0" xfId="50" applyFont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173" fontId="10" fillId="0" borderId="0" xfId="0" applyNumberFormat="1" applyFont="1" applyFill="1" applyBorder="1" applyAlignment="1">
      <alignment horizontal="right" indent="10"/>
    </xf>
    <xf numFmtId="173" fontId="10" fillId="0" borderId="31" xfId="0" applyNumberFormat="1" applyFont="1" applyFill="1" applyBorder="1" applyAlignment="1">
      <alignment horizontal="right" indent="10"/>
    </xf>
    <xf numFmtId="0" fontId="7" fillId="0" borderId="0" xfId="0" applyFont="1" applyAlignment="1">
      <alignment horizontal="center"/>
    </xf>
    <xf numFmtId="0" fontId="10" fillId="37" borderId="25" xfId="0" applyFont="1" applyFill="1" applyBorder="1" applyAlignment="1">
      <alignment horizontal="center" vertical="center" wrapText="1"/>
    </xf>
    <xf numFmtId="0" fontId="10" fillId="37" borderId="27" xfId="0" applyFont="1" applyFill="1" applyBorder="1" applyAlignment="1">
      <alignment horizontal="center" vertical="center" wrapText="1"/>
    </xf>
    <xf numFmtId="2" fontId="10" fillId="37" borderId="23" xfId="0" applyNumberFormat="1" applyFont="1" applyFill="1" applyBorder="1" applyAlignment="1">
      <alignment horizontal="center" vertical="center"/>
    </xf>
    <xf numFmtId="0" fontId="10" fillId="37" borderId="24" xfId="0" applyFont="1" applyFill="1" applyBorder="1" applyAlignment="1">
      <alignment horizontal="center" vertical="center" wrapText="1"/>
    </xf>
    <xf numFmtId="0" fontId="10" fillId="37" borderId="24" xfId="0" applyFont="1" applyFill="1" applyBorder="1" applyAlignment="1">
      <alignment horizontal="center" vertical="center"/>
    </xf>
    <xf numFmtId="0" fontId="38" fillId="37" borderId="24" xfId="0" applyFont="1" applyFill="1" applyBorder="1" applyAlignment="1">
      <alignment horizontal="center" vertical="center" wrapText="1"/>
    </xf>
    <xf numFmtId="0" fontId="10" fillId="37" borderId="25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7" fillId="0" borderId="0" xfId="50" applyFont="1"/>
    <xf numFmtId="0" fontId="0" fillId="0" borderId="0" xfId="0" applyAlignment="1">
      <alignment vertical="top" wrapText="1"/>
    </xf>
    <xf numFmtId="0" fontId="4" fillId="0" borderId="0" xfId="50" applyFont="1" applyAlignment="1">
      <alignment horizontal="left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 xr:uid="{00000000-0005-0000-0000-000022000000}"/>
    <cellStyle name="Komma" xfId="3" builtinId="3" hidden="1"/>
    <cellStyle name="Neutral" xfId="1" builtinId="28" hidden="1"/>
    <cellStyle name="Normal_Textes" xfId="53" xr:uid="{00000000-0005-0000-0000-000026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B000000}"/>
    <cellStyle name="Standard 2 2" xfId="54" xr:uid="{00000000-0005-0000-0000-00002C000000}"/>
    <cellStyle name="Standard 2 3" xfId="55" xr:uid="{00000000-0005-0000-0000-00002D000000}"/>
    <cellStyle name="Standard 2 4" xfId="58" xr:uid="{00000000-0005-0000-0000-00002E000000}"/>
    <cellStyle name="Standard 3" xfId="51" xr:uid="{00000000-0005-0000-0000-00002F000000}"/>
    <cellStyle name="Standard 3 2" xfId="50" xr:uid="{00000000-0005-0000-0000-000030000000}"/>
    <cellStyle name="Standard 8" xfId="56" xr:uid="{00000000-0005-0000-0000-000031000000}"/>
    <cellStyle name="Standard_T0_1" xfId="59" xr:uid="{00000000-0005-0000-0000-000032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beitsbereiche\AB-5\AB-571\Ver&#246;ffentlichung\Statistische%20Berichte\Bearbeitung\C_I_3_4j_S\C_I_3_4j_12_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Arbeitsbereiche\AB-5\AB-571\Ver&#246;ffentlichung\Statistische%20Berichte\Ablage\2025\C_II_1_m_SH\C_II_1_m2510_SH.xlsx" TargetMode="External"/><Relationship Id="rId1" Type="http://schemas.openxmlformats.org/officeDocument/2006/relationships/externalLinkPath" Target="C_II_1_m2510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 I 3-4_j12_S"/>
      <sheetName val="Impressum"/>
      <sheetName val="Inhalt"/>
      <sheetName val="Vorbemerkung (4)"/>
      <sheetName val="Ergebnisse (5)"/>
      <sheetName val="Tab I (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  <sheetName val="Tabel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 refreshError="1"/>
      <sheetData sheetId="1" refreshError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eite 1 - Titel"/>
      <sheetName val="Seite 2 - Impressum"/>
      <sheetName val="Seite 3 - Inhalte "/>
      <sheetName val="Seite 4 - Inhalte 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6F673-21D6-4D90-9FE4-7FAEC84D4A4A}">
  <dimension ref="A1:G51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0" width="12.140625" customWidth="1"/>
  </cols>
  <sheetData>
    <row r="1" spans="1:7" ht="12.75" customHeight="1" x14ac:dyDescent="0.2">
      <c r="A1" s="88"/>
    </row>
    <row r="2" spans="1:7" ht="12.75" customHeight="1" x14ac:dyDescent="0.2"/>
    <row r="3" spans="1:7" ht="21.2" customHeight="1" x14ac:dyDescent="0.3">
      <c r="A3" s="78"/>
      <c r="B3" s="78"/>
      <c r="C3" s="78"/>
      <c r="D3" s="78"/>
    </row>
    <row r="4" spans="1:7" ht="20.85" customHeight="1" x14ac:dyDescent="0.3">
      <c r="A4" s="78"/>
      <c r="B4" s="78"/>
      <c r="C4" s="78"/>
      <c r="D4" s="78"/>
    </row>
    <row r="5" spans="1:7" ht="12.75" customHeight="1" x14ac:dyDescent="0.2"/>
    <row r="6" spans="1:7" ht="12.75" customHeight="1" x14ac:dyDescent="0.2"/>
    <row r="7" spans="1:7" ht="12.75" customHeight="1" x14ac:dyDescent="0.2"/>
    <row r="8" spans="1:7" ht="12.75" customHeight="1" x14ac:dyDescent="0.2"/>
    <row r="9" spans="1:7" ht="12.75" customHeight="1" x14ac:dyDescent="0.2"/>
    <row r="10" spans="1:7" ht="12.75" customHeight="1" x14ac:dyDescent="0.2"/>
    <row r="11" spans="1:7" ht="12.75" customHeight="1" x14ac:dyDescent="0.2"/>
    <row r="12" spans="1:7" ht="12.75" customHeight="1" x14ac:dyDescent="0.2"/>
    <row r="13" spans="1:7" ht="12.75" customHeight="1" x14ac:dyDescent="0.2"/>
    <row r="14" spans="1:7" ht="12.75" customHeight="1" x14ac:dyDescent="0.2"/>
    <row r="15" spans="1:7" ht="22.5" customHeight="1" x14ac:dyDescent="0.2">
      <c r="D15" s="100" t="s">
        <v>55</v>
      </c>
      <c r="E15" s="100"/>
      <c r="F15" s="100"/>
      <c r="G15" s="100"/>
    </row>
    <row r="16" spans="1:7" ht="15" customHeight="1" x14ac:dyDescent="0.2">
      <c r="E16" s="101" t="s">
        <v>81</v>
      </c>
      <c r="F16" s="101"/>
      <c r="G16" s="101"/>
    </row>
    <row r="17" spans="1:7" ht="12.75" customHeight="1" x14ac:dyDescent="0.2"/>
    <row r="18" spans="1:7" ht="35.450000000000003" customHeight="1" x14ac:dyDescent="0.45">
      <c r="A18" s="102" t="s">
        <v>88</v>
      </c>
      <c r="B18" s="102"/>
      <c r="C18" s="102"/>
      <c r="D18" s="102"/>
      <c r="E18" s="102"/>
      <c r="F18" s="102"/>
      <c r="G18" s="102"/>
    </row>
    <row r="19" spans="1:7" ht="35.450000000000003" customHeight="1" x14ac:dyDescent="0.45">
      <c r="A19" s="102" t="s">
        <v>89</v>
      </c>
      <c r="B19" s="102"/>
      <c r="C19" s="102"/>
      <c r="D19" s="102"/>
      <c r="E19" s="102"/>
      <c r="F19" s="102"/>
      <c r="G19" s="102"/>
    </row>
    <row r="20" spans="1:7" ht="35.1" customHeight="1" x14ac:dyDescent="0.45">
      <c r="A20" s="103" t="s">
        <v>82</v>
      </c>
      <c r="B20" s="103"/>
      <c r="C20" s="103"/>
      <c r="D20" s="103"/>
      <c r="E20" s="103"/>
      <c r="F20" s="103"/>
      <c r="G20" s="103"/>
    </row>
    <row r="21" spans="1:7" ht="15.95" customHeight="1" x14ac:dyDescent="0.2"/>
    <row r="22" spans="1:7" ht="15" customHeight="1" x14ac:dyDescent="0.2">
      <c r="D22" s="104" t="s">
        <v>90</v>
      </c>
      <c r="E22" s="104"/>
      <c r="F22" s="104"/>
      <c r="G22" s="104"/>
    </row>
    <row r="23" spans="1:7" ht="15" customHeight="1" x14ac:dyDescent="0.2"/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6">
    <mergeCell ref="D22:G22"/>
    <mergeCell ref="D15:G15"/>
    <mergeCell ref="E16:G16"/>
    <mergeCell ref="A18:G18"/>
    <mergeCell ref="A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Header>&amp;C&amp;G</oddHead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056A6-5E3B-4FE5-9DCC-FF1D48E5794A}">
  <dimension ref="A1:G52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69" width="12.140625" customWidth="1"/>
  </cols>
  <sheetData>
    <row r="1" spans="1:7" s="45" customFormat="1" ht="15.95" customHeight="1" x14ac:dyDescent="0.2">
      <c r="A1" s="135" t="s">
        <v>0</v>
      </c>
      <c r="B1" s="135"/>
      <c r="C1" s="135"/>
      <c r="D1" s="135"/>
      <c r="E1" s="135"/>
      <c r="F1" s="135"/>
      <c r="G1" s="135"/>
    </row>
    <row r="2" spans="1:7" s="45" customFormat="1" ht="15.95" customHeight="1" x14ac:dyDescent="0.25">
      <c r="A2" s="97"/>
      <c r="B2" s="97"/>
      <c r="C2" s="97"/>
      <c r="D2" s="97"/>
      <c r="E2" s="97"/>
      <c r="F2" s="97"/>
      <c r="G2" s="97"/>
    </row>
    <row r="3" spans="1:7" s="45" customFormat="1" ht="12.75" customHeight="1" x14ac:dyDescent="0.2"/>
    <row r="4" spans="1:7" s="45" customFormat="1" ht="15" customHeight="1" x14ac:dyDescent="0.25">
      <c r="A4" s="107" t="s">
        <v>1</v>
      </c>
      <c r="B4" s="108"/>
      <c r="C4" s="108"/>
      <c r="D4" s="108"/>
      <c r="E4" s="108"/>
      <c r="F4" s="108"/>
      <c r="G4" s="108"/>
    </row>
    <row r="5" spans="1:7" s="45" customFormat="1" ht="12.75" customHeight="1" x14ac:dyDescent="0.2">
      <c r="A5" s="112"/>
      <c r="B5" s="112"/>
      <c r="C5" s="112"/>
      <c r="D5" s="112"/>
      <c r="E5" s="112"/>
      <c r="F5" s="112"/>
      <c r="G5" s="112"/>
    </row>
    <row r="6" spans="1:7" s="45" customFormat="1" ht="13.35" customHeight="1" x14ac:dyDescent="0.2">
      <c r="A6" s="136" t="s">
        <v>91</v>
      </c>
    </row>
    <row r="7" spans="1:7" s="45" customFormat="1" ht="5.45" customHeight="1" x14ac:dyDescent="0.2">
      <c r="A7" s="98"/>
    </row>
    <row r="8" spans="1:7" s="45" customFormat="1" ht="12.75" customHeight="1" x14ac:dyDescent="0.2">
      <c r="A8" s="109" t="s">
        <v>39</v>
      </c>
      <c r="B8" s="110"/>
      <c r="C8" s="110"/>
      <c r="D8" s="110"/>
      <c r="E8" s="110"/>
      <c r="F8" s="110"/>
      <c r="G8" s="110"/>
    </row>
    <row r="9" spans="1:7" s="45" customFormat="1" ht="12.75" customHeight="1" x14ac:dyDescent="0.2">
      <c r="A9" s="111" t="s">
        <v>4</v>
      </c>
      <c r="B9" s="110"/>
      <c r="C9" s="110"/>
      <c r="D9" s="110"/>
      <c r="E9" s="110"/>
      <c r="F9" s="110"/>
      <c r="G9" s="110"/>
    </row>
    <row r="10" spans="1:7" s="45" customFormat="1" ht="5.45" customHeight="1" x14ac:dyDescent="0.2">
      <c r="A10" s="94"/>
    </row>
    <row r="11" spans="1:7" s="45" customFormat="1" ht="12.75" customHeight="1" x14ac:dyDescent="0.2">
      <c r="A11" s="115" t="s">
        <v>2</v>
      </c>
      <c r="B11" s="115"/>
      <c r="C11" s="115"/>
      <c r="D11" s="115"/>
      <c r="E11" s="115"/>
      <c r="F11" s="115"/>
      <c r="G11" s="115"/>
    </row>
    <row r="12" spans="1:7" s="45" customFormat="1" ht="12.75" customHeight="1" x14ac:dyDescent="0.2">
      <c r="A12" s="111" t="s">
        <v>3</v>
      </c>
      <c r="B12" s="110"/>
      <c r="C12" s="110"/>
      <c r="D12" s="110"/>
      <c r="E12" s="110"/>
      <c r="F12" s="110"/>
      <c r="G12" s="110"/>
    </row>
    <row r="13" spans="1:7" s="45" customFormat="1" ht="12.75" customHeight="1" x14ac:dyDescent="0.2">
      <c r="A13" s="95"/>
      <c r="B13" s="96"/>
      <c r="C13" s="96"/>
      <c r="D13" s="96"/>
      <c r="E13" s="96"/>
      <c r="F13" s="96"/>
      <c r="G13" s="96"/>
    </row>
    <row r="14" spans="1:7" s="45" customFormat="1" ht="12.75" customHeight="1" x14ac:dyDescent="0.2"/>
    <row r="15" spans="1:7" s="45" customFormat="1" ht="12.75" customHeight="1" x14ac:dyDescent="0.2">
      <c r="A15" s="114" t="s">
        <v>40</v>
      </c>
      <c r="B15" s="114"/>
      <c r="C15" s="114"/>
      <c r="D15" s="114"/>
      <c r="E15" s="114"/>
      <c r="F15" s="114"/>
      <c r="G15" s="114"/>
    </row>
    <row r="16" spans="1:7" s="45" customFormat="1" ht="5.45" customHeight="1" x14ac:dyDescent="0.2">
      <c r="A16" s="48"/>
      <c r="B16" s="47"/>
      <c r="C16" s="47"/>
      <c r="D16" s="47"/>
      <c r="E16" s="47"/>
      <c r="F16" s="47"/>
      <c r="G16" s="47"/>
    </row>
    <row r="17" spans="1:7" s="45" customFormat="1" ht="12.75" customHeight="1" x14ac:dyDescent="0.2">
      <c r="A17" s="106" t="s">
        <v>61</v>
      </c>
      <c r="B17" s="106"/>
      <c r="C17" s="106"/>
      <c r="D17" s="106"/>
      <c r="E17" s="106"/>
      <c r="F17" s="106"/>
      <c r="G17" s="106"/>
    </row>
    <row r="18" spans="1:7" s="45" customFormat="1" ht="12.75" customHeight="1" x14ac:dyDescent="0.2">
      <c r="A18" s="49" t="s">
        <v>62</v>
      </c>
      <c r="B18" s="49" t="s">
        <v>63</v>
      </c>
      <c r="C18" s="92"/>
      <c r="D18" s="92"/>
      <c r="E18" s="92"/>
      <c r="F18" s="92"/>
      <c r="G18" s="92"/>
    </row>
    <row r="19" spans="1:7" s="45" customFormat="1" ht="12.75" customHeight="1" x14ac:dyDescent="0.2">
      <c r="A19" s="49" t="s">
        <v>50</v>
      </c>
      <c r="B19" s="50" t="s">
        <v>64</v>
      </c>
      <c r="C19" s="92"/>
      <c r="D19" s="92"/>
      <c r="E19" s="92"/>
      <c r="F19" s="92"/>
      <c r="G19" s="92"/>
    </row>
    <row r="20" spans="1:7" s="45" customFormat="1" ht="12.75" customHeight="1" x14ac:dyDescent="0.2">
      <c r="A20" s="49"/>
      <c r="B20" s="50"/>
      <c r="C20" s="92"/>
      <c r="D20" s="92"/>
      <c r="E20" s="92"/>
      <c r="F20" s="92"/>
      <c r="G20" s="92"/>
    </row>
    <row r="21" spans="1:7" s="45" customFormat="1" ht="12.75" customHeight="1" x14ac:dyDescent="0.2">
      <c r="A21" s="49"/>
      <c r="B21" s="50"/>
      <c r="C21" s="92"/>
      <c r="D21" s="92"/>
      <c r="E21" s="92"/>
      <c r="F21" s="92"/>
      <c r="G21" s="92"/>
    </row>
    <row r="22" spans="1:7" s="45" customFormat="1" ht="12.75" customHeight="1" x14ac:dyDescent="0.2">
      <c r="A22" s="114" t="s">
        <v>56</v>
      </c>
      <c r="B22" s="114"/>
      <c r="C22" s="114"/>
      <c r="D22" s="114"/>
      <c r="E22" s="114"/>
      <c r="F22" s="114"/>
      <c r="G22" s="114"/>
    </row>
    <row r="23" spans="1:7" s="45" customFormat="1" ht="5.45" customHeight="1" x14ac:dyDescent="0.2">
      <c r="A23" s="48"/>
      <c r="B23" s="47"/>
      <c r="C23" s="47"/>
      <c r="D23" s="47"/>
      <c r="E23" s="47"/>
      <c r="F23" s="47"/>
      <c r="G23" s="47"/>
    </row>
    <row r="24" spans="1:7" s="45" customFormat="1" ht="12.75" customHeight="1" x14ac:dyDescent="0.2">
      <c r="A24" s="92" t="s">
        <v>51</v>
      </c>
      <c r="B24" s="106" t="s">
        <v>52</v>
      </c>
      <c r="C24" s="106"/>
      <c r="D24" s="92"/>
      <c r="E24" s="92"/>
      <c r="F24" s="92"/>
      <c r="G24" s="92"/>
    </row>
    <row r="25" spans="1:7" s="45" customFormat="1" ht="12.75" customHeight="1" x14ac:dyDescent="0.2">
      <c r="A25" s="92" t="s">
        <v>53</v>
      </c>
      <c r="B25" s="106" t="s">
        <v>54</v>
      </c>
      <c r="C25" s="106"/>
      <c r="D25" s="92"/>
      <c r="E25" s="92"/>
      <c r="F25" s="92"/>
      <c r="G25" s="92"/>
    </row>
    <row r="26" spans="1:7" s="45" customFormat="1" ht="12.75" customHeight="1" x14ac:dyDescent="0.2">
      <c r="A26" s="92"/>
      <c r="B26" s="106"/>
      <c r="C26" s="106"/>
      <c r="D26" s="71"/>
      <c r="E26" s="71"/>
      <c r="F26" s="71"/>
      <c r="G26" s="71"/>
    </row>
    <row r="27" spans="1:7" s="45" customFormat="1" ht="12.75" customHeight="1" x14ac:dyDescent="0.2">
      <c r="A27" s="48"/>
      <c r="B27" s="47"/>
      <c r="C27" s="47"/>
      <c r="D27" s="47"/>
      <c r="E27" s="47"/>
      <c r="F27" s="47"/>
      <c r="G27" s="47"/>
    </row>
    <row r="28" spans="1:7" s="45" customFormat="1" ht="14.1" customHeight="1" x14ac:dyDescent="0.2">
      <c r="A28" s="92" t="s">
        <v>65</v>
      </c>
      <c r="B28" s="113" t="s">
        <v>57</v>
      </c>
      <c r="C28" s="137"/>
      <c r="D28" s="137"/>
      <c r="E28" s="137"/>
      <c r="F28" s="137"/>
      <c r="G28" s="137"/>
    </row>
    <row r="29" spans="1:7" s="45" customFormat="1" ht="12.75" customHeight="1" x14ac:dyDescent="0.2">
      <c r="A29" s="92"/>
      <c r="B29" s="93"/>
      <c r="C29" s="47"/>
      <c r="D29" s="47"/>
      <c r="E29" s="47"/>
      <c r="F29" s="47"/>
      <c r="G29" s="47"/>
    </row>
    <row r="30" spans="1:7" s="45" customFormat="1" ht="12.75" customHeight="1" x14ac:dyDescent="0.2">
      <c r="A30" s="92"/>
      <c r="B30" s="71"/>
      <c r="C30" s="71"/>
      <c r="D30" s="71"/>
      <c r="E30" s="71"/>
      <c r="F30" s="71"/>
      <c r="G30" s="71"/>
    </row>
    <row r="31" spans="1:7" s="45" customFormat="1" ht="27.75" customHeight="1" x14ac:dyDescent="0.2">
      <c r="A31" s="105" t="s">
        <v>94</v>
      </c>
      <c r="B31" s="105"/>
      <c r="C31" s="105"/>
      <c r="D31" s="105"/>
      <c r="E31" s="105"/>
      <c r="F31" s="105"/>
      <c r="G31" s="105"/>
    </row>
    <row r="32" spans="1:7" s="45" customFormat="1" ht="42.6" customHeight="1" x14ac:dyDescent="0.2">
      <c r="A32" s="105" t="s">
        <v>60</v>
      </c>
      <c r="B32" s="105"/>
      <c r="C32" s="105"/>
      <c r="D32" s="105"/>
      <c r="E32" s="105"/>
      <c r="F32" s="105"/>
      <c r="G32" s="105"/>
    </row>
    <row r="33" spans="1:7" s="45" customFormat="1" ht="12.75" customHeight="1" x14ac:dyDescent="0.2">
      <c r="A33" s="99"/>
      <c r="B33" s="99"/>
      <c r="C33" s="99"/>
      <c r="D33" s="99"/>
      <c r="E33" s="99"/>
      <c r="F33" s="99"/>
      <c r="G33" s="99"/>
    </row>
    <row r="34" spans="1:7" s="45" customFormat="1" ht="12.75" customHeight="1" x14ac:dyDescent="0.2">
      <c r="A34" s="99"/>
      <c r="B34" s="99"/>
      <c r="C34" s="99"/>
      <c r="D34" s="99"/>
      <c r="E34" s="99"/>
      <c r="F34" s="99"/>
      <c r="G34" s="99"/>
    </row>
    <row r="35" spans="1:7" s="45" customFormat="1" ht="12.75" customHeight="1" x14ac:dyDescent="0.2">
      <c r="A35" s="99"/>
      <c r="B35" s="99"/>
      <c r="C35" s="99"/>
      <c r="D35" s="99"/>
      <c r="E35" s="99"/>
      <c r="F35" s="99"/>
      <c r="G35" s="99"/>
    </row>
    <row r="36" spans="1:7" s="45" customFormat="1" ht="12.75" customHeight="1" x14ac:dyDescent="0.2">
      <c r="A36" s="99"/>
      <c r="B36" s="99"/>
      <c r="C36" s="99"/>
      <c r="D36" s="99"/>
      <c r="E36" s="99"/>
      <c r="F36" s="99"/>
      <c r="G36" s="99"/>
    </row>
    <row r="37" spans="1:7" s="45" customFormat="1" ht="12.75" customHeight="1" x14ac:dyDescent="0.2">
      <c r="A37" s="99"/>
      <c r="B37" s="99"/>
      <c r="C37" s="99"/>
      <c r="D37" s="99"/>
      <c r="E37" s="99"/>
      <c r="F37" s="99"/>
      <c r="G37" s="99"/>
    </row>
    <row r="38" spans="1:7" s="45" customFormat="1" ht="12.75" customHeight="1" x14ac:dyDescent="0.2">
      <c r="A38" s="99"/>
      <c r="B38" s="99"/>
      <c r="C38" s="99"/>
      <c r="D38" s="99"/>
      <c r="E38" s="99"/>
      <c r="F38" s="99"/>
      <c r="G38" s="99"/>
    </row>
    <row r="39" spans="1:7" s="45" customFormat="1" x14ac:dyDescent="0.2">
      <c r="A39" s="72" t="s">
        <v>58</v>
      </c>
      <c r="B39" s="72"/>
      <c r="C39" s="71"/>
      <c r="D39" s="71"/>
      <c r="E39" s="71"/>
      <c r="F39" s="71"/>
      <c r="G39" s="99"/>
    </row>
    <row r="40" spans="1:7" s="45" customFormat="1" ht="5.85" customHeight="1" x14ac:dyDescent="0.2">
      <c r="A40" s="72"/>
      <c r="B40" s="72"/>
      <c r="C40" s="71"/>
      <c r="D40" s="71"/>
      <c r="E40" s="71"/>
      <c r="F40" s="71"/>
      <c r="G40" s="99"/>
    </row>
    <row r="41" spans="1:7" s="45" customFormat="1" x14ac:dyDescent="0.2">
      <c r="A41" s="51">
        <v>0</v>
      </c>
      <c r="B41" s="52" t="s">
        <v>5</v>
      </c>
      <c r="C41" s="47"/>
      <c r="D41" s="47"/>
      <c r="E41" s="47"/>
      <c r="F41" s="47"/>
      <c r="G41" s="71"/>
    </row>
    <row r="42" spans="1:7" s="45" customFormat="1" x14ac:dyDescent="0.2">
      <c r="A42" s="53" t="s">
        <v>10</v>
      </c>
      <c r="B42" s="52" t="s">
        <v>6</v>
      </c>
      <c r="C42" s="47"/>
      <c r="D42" s="47"/>
      <c r="E42" s="47"/>
      <c r="F42" s="47"/>
      <c r="G42" s="71"/>
    </row>
    <row r="43" spans="1:7" s="45" customFormat="1" x14ac:dyDescent="0.2">
      <c r="A43" s="54" t="s">
        <v>11</v>
      </c>
      <c r="B43" s="52" t="s">
        <v>7</v>
      </c>
      <c r="C43" s="47"/>
      <c r="D43" s="47"/>
      <c r="E43" s="47"/>
      <c r="F43" s="47"/>
      <c r="G43" s="71"/>
    </row>
    <row r="44" spans="1:7" s="45" customFormat="1" x14ac:dyDescent="0.2">
      <c r="A44" s="54" t="s">
        <v>12</v>
      </c>
      <c r="B44" s="52" t="s">
        <v>8</v>
      </c>
      <c r="C44" s="47"/>
      <c r="D44" s="47"/>
      <c r="E44" s="47"/>
      <c r="F44" s="47"/>
      <c r="G44" s="47"/>
    </row>
    <row r="45" spans="1:7" s="45" customFormat="1" x14ac:dyDescent="0.2">
      <c r="A45" s="53" t="s">
        <v>59</v>
      </c>
      <c r="B45" s="52" t="s">
        <v>9</v>
      </c>
      <c r="C45" s="47"/>
      <c r="D45" s="47"/>
      <c r="E45" s="47"/>
      <c r="F45" s="47"/>
      <c r="G45" s="47"/>
    </row>
    <row r="46" spans="1:7" s="45" customFormat="1" ht="12.75" customHeight="1" x14ac:dyDescent="0.2">
      <c r="A46" s="46" t="s">
        <v>92</v>
      </c>
      <c r="B46" t="s">
        <v>93</v>
      </c>
      <c r="C46"/>
      <c r="D46" s="47"/>
      <c r="E46" s="47"/>
      <c r="F46" s="47"/>
      <c r="G46" s="47"/>
    </row>
    <row r="47" spans="1:7" s="45" customFormat="1" x14ac:dyDescent="0.2">
      <c r="A47" s="46"/>
      <c r="B47"/>
      <c r="C47"/>
      <c r="D47" s="47"/>
      <c r="E47" s="47"/>
      <c r="F47" s="47"/>
      <c r="G47" s="47"/>
    </row>
    <row r="48" spans="1:7" x14ac:dyDescent="0.2">
      <c r="A48" s="138"/>
      <c r="B48" s="138"/>
      <c r="C48" s="138"/>
      <c r="D48" s="138"/>
      <c r="E48" s="138"/>
      <c r="F48" s="138"/>
      <c r="G48" s="138"/>
    </row>
    <row r="49" spans="1:7" x14ac:dyDescent="0.2">
      <c r="A49" s="138"/>
      <c r="B49" s="138"/>
      <c r="C49" s="138"/>
      <c r="D49" s="138"/>
      <c r="E49" s="138"/>
      <c r="F49" s="138"/>
      <c r="G49" s="138"/>
    </row>
    <row r="50" spans="1:7" x14ac:dyDescent="0.2">
      <c r="A50" s="139" t="s">
        <v>66</v>
      </c>
      <c r="B50" s="46"/>
      <c r="C50" s="45"/>
      <c r="D50" s="45"/>
      <c r="E50" s="45"/>
      <c r="F50" s="45"/>
      <c r="G50" s="45"/>
    </row>
    <row r="51" spans="1:7" x14ac:dyDescent="0.2">
      <c r="A51" s="139" t="s">
        <v>67</v>
      </c>
      <c r="B51" s="45"/>
      <c r="C51" s="45"/>
      <c r="D51" s="45"/>
      <c r="E51" s="45"/>
      <c r="F51" s="45"/>
      <c r="G51" s="45"/>
    </row>
    <row r="52" spans="1:7" x14ac:dyDescent="0.2">
      <c r="A52" s="46"/>
    </row>
  </sheetData>
  <mergeCells count="16">
    <mergeCell ref="B26:C26"/>
    <mergeCell ref="B28:G28"/>
    <mergeCell ref="A31:G31"/>
    <mergeCell ref="A32:G32"/>
    <mergeCell ref="A12:G12"/>
    <mergeCell ref="A15:G15"/>
    <mergeCell ref="A17:G17"/>
    <mergeCell ref="A22:G22"/>
    <mergeCell ref="B24:C24"/>
    <mergeCell ref="B25:C25"/>
    <mergeCell ref="A1:G1"/>
    <mergeCell ref="A4:G4"/>
    <mergeCell ref="A5:G5"/>
    <mergeCell ref="A8:G8"/>
    <mergeCell ref="A9:G9"/>
    <mergeCell ref="A11:G11"/>
  </mergeCells>
  <hyperlinks>
    <hyperlink ref="B19" r:id="rId1" xr:uid="{665E6607-B018-466C-A6F8-F708158E7D2A}"/>
    <hyperlink ref="B28" r:id="rId2" xr:uid="{BFC1D04E-DB40-49C3-85E6-BD709D634E92}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
&amp;R&amp;8Statistischer Bericht C II 1 - m 11/25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28515625" customWidth="1"/>
    <col min="9" max="26" width="2.140625" customWidth="1"/>
  </cols>
  <sheetData>
    <row r="1" spans="1:26" x14ac:dyDescent="0.2">
      <c r="A1" s="3" t="s">
        <v>23</v>
      </c>
      <c r="B1" s="3"/>
      <c r="C1" s="3"/>
      <c r="D1" s="3"/>
      <c r="E1" s="3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7"/>
      <c r="Q2" s="7"/>
      <c r="R2" s="8"/>
      <c r="S2" s="8"/>
      <c r="T2" s="8"/>
      <c r="U2" s="8"/>
      <c r="V2" s="8"/>
      <c r="W2" s="8"/>
      <c r="X2" s="8"/>
      <c r="Y2" s="8"/>
      <c r="Z2" s="8"/>
    </row>
    <row r="3" spans="1:26" x14ac:dyDescent="0.2">
      <c r="A3" s="116" t="s">
        <v>24</v>
      </c>
      <c r="B3" s="121" t="s">
        <v>25</v>
      </c>
      <c r="C3" s="122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7"/>
      <c r="Q3" s="7"/>
      <c r="R3" s="8"/>
      <c r="S3" s="8"/>
      <c r="T3" s="8"/>
      <c r="U3" s="8"/>
      <c r="V3" s="8"/>
      <c r="W3" s="8"/>
      <c r="X3" s="8"/>
      <c r="Y3" s="8"/>
      <c r="Z3" s="8"/>
    </row>
    <row r="4" spans="1:26" x14ac:dyDescent="0.2">
      <c r="A4" s="117"/>
      <c r="B4" s="123" t="s">
        <v>41</v>
      </c>
      <c r="C4" s="124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7"/>
      <c r="Q4" s="7"/>
      <c r="R4" s="8"/>
      <c r="S4" s="8"/>
      <c r="T4" s="8"/>
      <c r="U4" s="8"/>
      <c r="V4" s="8"/>
      <c r="W4" s="8"/>
      <c r="X4" s="8"/>
      <c r="Y4" s="8"/>
      <c r="Z4" s="8"/>
    </row>
    <row r="5" spans="1:26" x14ac:dyDescent="0.2">
      <c r="A5" s="117"/>
      <c r="B5" s="119"/>
      <c r="C5" s="120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8"/>
    </row>
    <row r="6" spans="1:26" x14ac:dyDescent="0.2">
      <c r="A6" s="118"/>
      <c r="B6" s="119"/>
      <c r="C6" s="120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8"/>
    </row>
    <row r="7" spans="1:26" x14ac:dyDescent="0.2">
      <c r="A7" s="11"/>
      <c r="B7" s="11"/>
      <c r="C7" s="11"/>
      <c r="D7" s="11"/>
      <c r="E7" s="11"/>
      <c r="F7" s="12"/>
      <c r="G7" s="12"/>
      <c r="H7" s="12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9"/>
    </row>
    <row r="8" spans="1:26" x14ac:dyDescent="0.2">
      <c r="A8" s="13"/>
      <c r="B8" s="14"/>
      <c r="C8" s="14"/>
      <c r="D8" s="14"/>
      <c r="E8" s="14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8"/>
    </row>
    <row r="9" spans="1:26" x14ac:dyDescent="0.2">
      <c r="A9" s="15" t="s">
        <v>13</v>
      </c>
      <c r="B9" s="39">
        <v>41742.923681</v>
      </c>
      <c r="C9" s="40"/>
      <c r="D9" s="39">
        <v>35575.836859000003</v>
      </c>
      <c r="E9" s="40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16"/>
    </row>
    <row r="10" spans="1:26" x14ac:dyDescent="0.2">
      <c r="A10" s="17"/>
      <c r="B10" s="18">
        <v>2011</v>
      </c>
      <c r="C10" s="18">
        <v>2011</v>
      </c>
      <c r="D10" s="5">
        <v>2010</v>
      </c>
      <c r="E10" s="5">
        <v>2010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8"/>
    </row>
    <row r="11" spans="1:26" x14ac:dyDescent="0.2">
      <c r="A11" s="17" t="s">
        <v>42</v>
      </c>
      <c r="B11" s="38">
        <v>12997.45435</v>
      </c>
      <c r="C11" s="41">
        <f t="shared" ref="C11:C25" si="0">IF(B$9&gt;0,B11/B$9*100,0)</f>
        <v>31.136904662756077</v>
      </c>
      <c r="D11" s="42">
        <v>10695.711109</v>
      </c>
      <c r="E11" s="43">
        <f t="shared" ref="E11:E25" si="1">IF(D$9&gt;0,D11/D$9*100,0)</f>
        <v>30.064538330864842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8"/>
    </row>
    <row r="12" spans="1:26" x14ac:dyDescent="0.2">
      <c r="A12" s="17" t="s">
        <v>43</v>
      </c>
      <c r="B12" s="38">
        <v>3221.2845360000001</v>
      </c>
      <c r="C12" s="41">
        <f t="shared" si="0"/>
        <v>7.7169595513172515</v>
      </c>
      <c r="D12" s="42">
        <v>2525.9179559999998</v>
      </c>
      <c r="E12" s="43">
        <f t="shared" si="1"/>
        <v>7.1000942746930527</v>
      </c>
      <c r="F12" s="5"/>
      <c r="G12" s="5"/>
      <c r="H12" s="5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x14ac:dyDescent="0.2">
      <c r="A13" s="17" t="s">
        <v>44</v>
      </c>
      <c r="B13" s="38">
        <v>3077.5672049999998</v>
      </c>
      <c r="C13" s="41">
        <f t="shared" si="0"/>
        <v>7.3726680682905945</v>
      </c>
      <c r="D13" s="42">
        <v>3248.6621719999998</v>
      </c>
      <c r="E13" s="43">
        <f t="shared" si="1"/>
        <v>9.1316535570916617</v>
      </c>
      <c r="F13" s="5"/>
      <c r="G13" s="5"/>
      <c r="H13" s="5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x14ac:dyDescent="0.2">
      <c r="A14" s="17" t="s">
        <v>16</v>
      </c>
      <c r="B14" s="38">
        <v>1990.886094</v>
      </c>
      <c r="C14" s="41">
        <f t="shared" si="0"/>
        <v>4.7693978246813256</v>
      </c>
      <c r="D14" s="42">
        <v>1392.581543</v>
      </c>
      <c r="E14" s="43">
        <f t="shared" si="1"/>
        <v>3.9144027687087384</v>
      </c>
      <c r="F14" s="5"/>
      <c r="G14" s="5"/>
      <c r="H14" s="5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x14ac:dyDescent="0.2">
      <c r="A15" s="17" t="s">
        <v>45</v>
      </c>
      <c r="B15" s="38">
        <v>1781.376669</v>
      </c>
      <c r="C15" s="41">
        <f t="shared" si="0"/>
        <v>4.2674937735873639</v>
      </c>
      <c r="D15" s="42">
        <v>1065.8952019999999</v>
      </c>
      <c r="E15" s="43">
        <f t="shared" si="1"/>
        <v>2.9961212331407152</v>
      </c>
      <c r="F15" s="5"/>
      <c r="G15" s="5"/>
      <c r="H15" s="5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x14ac:dyDescent="0.2">
      <c r="A16" s="17" t="s">
        <v>18</v>
      </c>
      <c r="B16" s="38">
        <v>1362.1414030000001</v>
      </c>
      <c r="C16" s="41">
        <f t="shared" si="0"/>
        <v>3.2631672218493932</v>
      </c>
      <c r="D16" s="42">
        <v>1036.845812</v>
      </c>
      <c r="E16" s="43">
        <f t="shared" si="1"/>
        <v>2.9144664006342214</v>
      </c>
      <c r="F16" s="5"/>
      <c r="G16" s="5"/>
      <c r="H16" s="5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x14ac:dyDescent="0.2">
      <c r="A17" s="17" t="s">
        <v>46</v>
      </c>
      <c r="B17" s="38">
        <v>1289.138972</v>
      </c>
      <c r="C17" s="41">
        <f t="shared" si="0"/>
        <v>3.0882814578385021</v>
      </c>
      <c r="D17" s="42">
        <v>1481.3130530000001</v>
      </c>
      <c r="E17" s="43">
        <f t="shared" si="1"/>
        <v>4.1638178713011964</v>
      </c>
      <c r="F17" s="5"/>
      <c r="G17" s="5"/>
      <c r="H17" s="5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x14ac:dyDescent="0.2">
      <c r="A18" s="17" t="s">
        <v>20</v>
      </c>
      <c r="B18" s="38">
        <v>1229.4267319999999</v>
      </c>
      <c r="C18" s="41">
        <f t="shared" si="0"/>
        <v>2.9452338829816904</v>
      </c>
      <c r="D18" s="42">
        <v>1043.4235450000001</v>
      </c>
      <c r="E18" s="43">
        <f t="shared" si="1"/>
        <v>2.932955728168722</v>
      </c>
      <c r="F18" s="5"/>
      <c r="G18" s="5"/>
      <c r="H18" s="5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x14ac:dyDescent="0.2">
      <c r="A19" s="17" t="s">
        <v>17</v>
      </c>
      <c r="B19" s="38">
        <v>1156.9064080000001</v>
      </c>
      <c r="C19" s="41">
        <f t="shared" si="0"/>
        <v>2.7715030620305727</v>
      </c>
      <c r="D19" s="42">
        <v>953.14982699999996</v>
      </c>
      <c r="E19" s="43">
        <f t="shared" si="1"/>
        <v>2.6792056383035479</v>
      </c>
      <c r="F19" s="5"/>
      <c r="G19" s="5"/>
      <c r="H19" s="5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x14ac:dyDescent="0.2">
      <c r="A20" s="17" t="s">
        <v>21</v>
      </c>
      <c r="B20" s="38">
        <v>911.451323</v>
      </c>
      <c r="C20" s="41">
        <f t="shared" si="0"/>
        <v>2.1834870263648125</v>
      </c>
      <c r="D20" s="42">
        <v>345.64716800000002</v>
      </c>
      <c r="E20" s="43">
        <f t="shared" si="1"/>
        <v>0.9715784603182368</v>
      </c>
      <c r="F20" s="5"/>
      <c r="G20" s="5"/>
      <c r="H20" s="5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x14ac:dyDescent="0.2">
      <c r="A21" s="17" t="s">
        <v>15</v>
      </c>
      <c r="B21" s="38">
        <v>795.67186600000002</v>
      </c>
      <c r="C21" s="41">
        <f t="shared" si="0"/>
        <v>1.9061239506857146</v>
      </c>
      <c r="D21" s="42">
        <v>608.038815</v>
      </c>
      <c r="E21" s="43">
        <f t="shared" si="1"/>
        <v>1.7091342570798245</v>
      </c>
      <c r="F21" s="5"/>
      <c r="G21" s="5"/>
      <c r="H21" s="5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x14ac:dyDescent="0.2">
      <c r="A22" s="17" t="s">
        <v>22</v>
      </c>
      <c r="B22" s="38">
        <v>742.40881300000001</v>
      </c>
      <c r="C22" s="41">
        <f t="shared" si="0"/>
        <v>1.778526148943228</v>
      </c>
      <c r="D22" s="42">
        <v>845.60353899999996</v>
      </c>
      <c r="E22" s="43">
        <f t="shared" si="1"/>
        <v>2.3769041396030532</v>
      </c>
      <c r="F22" s="5"/>
      <c r="G22" s="5"/>
      <c r="H22" s="5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x14ac:dyDescent="0.2">
      <c r="A23" s="17" t="s">
        <v>47</v>
      </c>
      <c r="B23" s="38">
        <v>608.08560799999998</v>
      </c>
      <c r="C23" s="41">
        <f t="shared" si="0"/>
        <v>1.4567393808996192</v>
      </c>
      <c r="D23" s="42">
        <v>346.844764</v>
      </c>
      <c r="E23" s="43">
        <f t="shared" si="1"/>
        <v>0.9749447788808796</v>
      </c>
      <c r="F23" s="5"/>
      <c r="G23" s="5"/>
      <c r="H23" s="5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x14ac:dyDescent="0.2">
      <c r="A24" s="17" t="s">
        <v>48</v>
      </c>
      <c r="B24" s="38">
        <v>590.07919700000002</v>
      </c>
      <c r="C24" s="41">
        <f t="shared" si="0"/>
        <v>1.4136029414455811</v>
      </c>
      <c r="D24" s="42">
        <v>491.16022299999997</v>
      </c>
      <c r="E24" s="43">
        <f t="shared" si="1"/>
        <v>1.3806006164989086</v>
      </c>
      <c r="F24" s="5"/>
      <c r="G24" s="5"/>
      <c r="H24" s="5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x14ac:dyDescent="0.2">
      <c r="A25" s="17" t="s">
        <v>19</v>
      </c>
      <c r="B25" s="38">
        <v>588.69410300000004</v>
      </c>
      <c r="C25" s="41">
        <f t="shared" si="0"/>
        <v>1.4102847886238361</v>
      </c>
      <c r="D25" s="42">
        <v>514.41679199999999</v>
      </c>
      <c r="E25" s="43">
        <f t="shared" si="1"/>
        <v>1.445972427967952</v>
      </c>
      <c r="F25" s="5"/>
      <c r="G25" s="5"/>
      <c r="H25" s="5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x14ac:dyDescent="0.2">
      <c r="A26" s="8"/>
      <c r="B26" s="8"/>
      <c r="C26" s="8"/>
      <c r="D26" s="5"/>
      <c r="E26" s="5"/>
      <c r="F26" s="5"/>
      <c r="G26" s="5"/>
      <c r="H26" s="5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x14ac:dyDescent="0.2">
      <c r="A27" s="17" t="s">
        <v>26</v>
      </c>
      <c r="B27" s="38">
        <f>B9-(SUM(B11:B25))</f>
        <v>9400.3504019999964</v>
      </c>
      <c r="C27" s="41">
        <f>IF(B$9&gt;0,B27/B$9*100,0)</f>
        <v>22.519626257704427</v>
      </c>
      <c r="D27" s="42">
        <f>D9-(SUM(D11:D25))</f>
        <v>8980.625339000002</v>
      </c>
      <c r="E27" s="43">
        <f>IF(D$9&gt;0,D27/D$9*100,0)</f>
        <v>25.243609516744442</v>
      </c>
      <c r="F27" s="5"/>
      <c r="G27" s="5"/>
      <c r="H27" s="5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19"/>
      <c r="Z27" s="8"/>
    </row>
    <row r="31" spans="1:26" ht="18" x14ac:dyDescent="0.2">
      <c r="A31" s="20" t="s">
        <v>49</v>
      </c>
      <c r="B31" s="21"/>
      <c r="C31" s="22"/>
      <c r="D31" s="22"/>
      <c r="E31" s="22"/>
      <c r="F31" s="22"/>
      <c r="G31" s="22"/>
      <c r="H31" s="23"/>
      <c r="I31" s="22"/>
      <c r="J31" s="2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8"/>
    </row>
    <row r="32" spans="1:26" x14ac:dyDescent="0.2">
      <c r="A32" s="5"/>
      <c r="B32" s="5"/>
      <c r="C32" s="5"/>
      <c r="D32" s="5"/>
      <c r="E32" s="5"/>
      <c r="F32" s="5"/>
      <c r="G32" s="5"/>
      <c r="H32" s="5"/>
      <c r="I32" s="5"/>
      <c r="J32" s="6"/>
      <c r="K32" s="5"/>
      <c r="L32" s="5"/>
      <c r="M32" s="5"/>
      <c r="N32" s="5"/>
      <c r="O32" s="5"/>
      <c r="P32" s="5"/>
      <c r="Q32" s="7"/>
      <c r="R32" s="7"/>
      <c r="S32" s="7"/>
      <c r="T32" s="8"/>
      <c r="U32" s="8"/>
      <c r="V32" s="8"/>
      <c r="W32" s="8"/>
      <c r="X32" s="8"/>
      <c r="Y32" s="8"/>
      <c r="Z32" s="8"/>
    </row>
    <row r="33" spans="1:26" x14ac:dyDescent="0.2">
      <c r="A33" s="25" t="s">
        <v>14</v>
      </c>
      <c r="B33" s="26"/>
      <c r="C33" s="26"/>
      <c r="D33" s="26"/>
      <c r="E33" s="26"/>
      <c r="F33" s="27"/>
      <c r="G33" s="28"/>
      <c r="H33" s="8"/>
      <c r="I33" s="29"/>
      <c r="J33" s="29"/>
      <c r="K33" s="30"/>
      <c r="L33" s="5"/>
      <c r="M33" s="5"/>
      <c r="N33" s="5"/>
      <c r="O33" s="5"/>
      <c r="P33" s="5"/>
      <c r="Q33" s="7"/>
      <c r="R33" s="7"/>
      <c r="S33" s="7"/>
      <c r="T33" s="8"/>
      <c r="U33" s="8"/>
      <c r="V33" s="8"/>
      <c r="W33" s="8"/>
      <c r="X33" s="8"/>
      <c r="Y33" s="8"/>
      <c r="Z33" s="8"/>
    </row>
    <row r="34" spans="1:26" x14ac:dyDescent="0.2">
      <c r="A34" s="31"/>
      <c r="B34" s="32"/>
      <c r="C34" s="32"/>
      <c r="D34" s="32"/>
      <c r="E34" s="32"/>
      <c r="F34" s="32"/>
      <c r="G34" s="33"/>
      <c r="H34" s="8"/>
      <c r="I34" s="29"/>
      <c r="J34" s="29"/>
      <c r="K34" s="7"/>
      <c r="L34" s="5"/>
      <c r="M34" s="5"/>
      <c r="N34" s="5"/>
      <c r="O34" s="5"/>
      <c r="P34" s="5"/>
      <c r="Q34" s="7"/>
      <c r="R34" s="7"/>
      <c r="S34" s="7"/>
      <c r="T34" s="8"/>
      <c r="U34" s="8"/>
      <c r="V34" s="8"/>
      <c r="W34" s="8"/>
      <c r="X34" s="8"/>
      <c r="Y34" s="8"/>
      <c r="Z34" s="8"/>
    </row>
    <row r="35" spans="1:26" x14ac:dyDescent="0.2">
      <c r="A35" s="34"/>
      <c r="B35" s="14"/>
      <c r="C35" s="14"/>
      <c r="D35" s="14"/>
      <c r="E35" s="14"/>
      <c r="F35" s="14"/>
      <c r="G35" s="14"/>
      <c r="H35" s="8"/>
      <c r="I35" s="29"/>
      <c r="J35" s="29"/>
      <c r="K35" s="34"/>
      <c r="L35" s="14"/>
      <c r="M35" s="14"/>
      <c r="N35" s="14"/>
      <c r="O35" s="14"/>
      <c r="P35" s="14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x14ac:dyDescent="0.2">
      <c r="A36" s="1"/>
      <c r="B36" s="1">
        <v>2011</v>
      </c>
      <c r="C36" s="1">
        <v>2010</v>
      </c>
      <c r="D36" s="1">
        <v>2009</v>
      </c>
      <c r="E36" s="35"/>
      <c r="F36" s="35"/>
      <c r="G36" s="35"/>
      <c r="H36" s="35"/>
      <c r="I36" s="14"/>
      <c r="J36" s="14"/>
      <c r="K36" s="36"/>
      <c r="L36" s="14"/>
      <c r="M36" s="14"/>
      <c r="N36" s="14"/>
      <c r="O36" s="14"/>
      <c r="P36" s="14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x14ac:dyDescent="0.2">
      <c r="A37" s="1" t="s">
        <v>27</v>
      </c>
      <c r="B37" s="44">
        <v>3.0692584319999998</v>
      </c>
      <c r="C37" s="44">
        <v>2.1916808489999999</v>
      </c>
      <c r="D37" s="44">
        <v>2.4400849619999998</v>
      </c>
      <c r="E37" s="35"/>
      <c r="F37" s="35"/>
      <c r="G37" s="35"/>
      <c r="H37" s="35"/>
      <c r="I37" s="14"/>
      <c r="J37" s="14"/>
      <c r="K37" s="36"/>
      <c r="L37" s="14"/>
      <c r="M37" s="14"/>
      <c r="N37" s="14"/>
      <c r="O37" s="14"/>
      <c r="P37" s="14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x14ac:dyDescent="0.2">
      <c r="A38" s="8" t="s">
        <v>28</v>
      </c>
      <c r="B38" s="44">
        <v>2.6266473719999999</v>
      </c>
      <c r="C38" s="44">
        <v>2.7800568449999998</v>
      </c>
      <c r="D38" s="44">
        <v>2.806178584</v>
      </c>
      <c r="E38" s="35"/>
      <c r="F38" s="35"/>
      <c r="G38" s="35"/>
      <c r="H38" s="35"/>
      <c r="I38" s="14"/>
      <c r="J38" s="14"/>
      <c r="K38" s="36"/>
      <c r="L38" s="14"/>
      <c r="M38" s="14"/>
      <c r="N38" s="14"/>
      <c r="O38" s="14"/>
      <c r="P38" s="14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x14ac:dyDescent="0.2">
      <c r="A39" s="8" t="s">
        <v>29</v>
      </c>
      <c r="B39" s="44">
        <v>3.8786539649999998</v>
      </c>
      <c r="C39" s="44">
        <v>2.9736338959999999</v>
      </c>
      <c r="D39" s="44">
        <v>2.937669852</v>
      </c>
      <c r="E39" s="35"/>
      <c r="F39" s="35"/>
      <c r="G39" s="35"/>
      <c r="H39" s="35"/>
      <c r="I39" s="14"/>
      <c r="J39" s="14"/>
      <c r="K39" s="36"/>
      <c r="L39" s="14"/>
      <c r="M39" s="14"/>
      <c r="N39" s="14"/>
      <c r="O39" s="14"/>
      <c r="P39" s="14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x14ac:dyDescent="0.2">
      <c r="A40" s="1" t="s">
        <v>30</v>
      </c>
      <c r="B40" s="44">
        <v>2.7075284719999999</v>
      </c>
      <c r="C40" s="44">
        <v>2.6942510409999998</v>
      </c>
      <c r="D40" s="44">
        <v>2.6756576700000001</v>
      </c>
      <c r="E40" s="35"/>
      <c r="F40" s="35"/>
      <c r="G40" s="35"/>
      <c r="H40" s="35"/>
      <c r="I40" s="14"/>
      <c r="J40" s="14"/>
      <c r="K40" s="36"/>
      <c r="L40" s="14"/>
      <c r="M40" s="14"/>
      <c r="N40" s="14"/>
      <c r="O40" s="14"/>
      <c r="P40" s="14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x14ac:dyDescent="0.2">
      <c r="A41" s="8" t="s">
        <v>31</v>
      </c>
      <c r="B41" s="44">
        <v>3.617311752</v>
      </c>
      <c r="C41" s="44">
        <v>2.7720492819999998</v>
      </c>
      <c r="D41" s="44">
        <v>2.7738653640000002</v>
      </c>
      <c r="E41" s="35"/>
      <c r="F41" s="35"/>
      <c r="G41" s="35"/>
      <c r="H41" s="35"/>
      <c r="I41" s="14"/>
      <c r="J41" s="14"/>
      <c r="K41" s="36"/>
      <c r="L41" s="14"/>
      <c r="M41" s="14"/>
      <c r="N41" s="14"/>
      <c r="O41" s="14"/>
      <c r="P41" s="14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x14ac:dyDescent="0.2">
      <c r="A42" s="8" t="s">
        <v>32</v>
      </c>
      <c r="B42" s="44">
        <v>3.4297013340000002</v>
      </c>
      <c r="C42" s="44">
        <v>3.7342531129999998</v>
      </c>
      <c r="D42" s="44">
        <v>2.8833154200000002</v>
      </c>
      <c r="E42" s="18"/>
      <c r="F42" s="35"/>
      <c r="G42" s="35"/>
      <c r="H42" s="14"/>
      <c r="I42" s="14"/>
      <c r="J42" s="14"/>
      <c r="K42" s="14"/>
      <c r="L42" s="14"/>
      <c r="M42" s="14"/>
      <c r="N42" s="14"/>
      <c r="O42" s="14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x14ac:dyDescent="0.2">
      <c r="A43" s="1" t="s">
        <v>33</v>
      </c>
      <c r="B43" s="44">
        <v>2.7591745419999998</v>
      </c>
      <c r="C43" s="44">
        <v>3.1761142040000001</v>
      </c>
      <c r="D43" s="44">
        <v>2.6145635860000001</v>
      </c>
      <c r="E43" s="18"/>
      <c r="F43" s="35"/>
      <c r="G43" s="35"/>
      <c r="H43" s="14"/>
      <c r="I43" s="14"/>
      <c r="J43" s="14"/>
      <c r="K43" s="14"/>
      <c r="L43" s="14"/>
      <c r="M43" s="14"/>
      <c r="N43" s="14"/>
      <c r="O43" s="14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x14ac:dyDescent="0.2">
      <c r="A44" s="8" t="s">
        <v>34</v>
      </c>
      <c r="B44" s="44">
        <v>3.2293621629999998</v>
      </c>
      <c r="C44" s="44">
        <v>2.8653727240000002</v>
      </c>
      <c r="D44" s="44">
        <v>2.4275503810000001</v>
      </c>
      <c r="E44" s="18"/>
      <c r="F44" s="35"/>
      <c r="G44" s="35"/>
      <c r="H44" s="14"/>
      <c r="I44" s="14"/>
      <c r="J44" s="14"/>
      <c r="K44" s="14"/>
      <c r="L44" s="14"/>
      <c r="M44" s="14"/>
      <c r="N44" s="14"/>
      <c r="O44" s="14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x14ac:dyDescent="0.2">
      <c r="A45" s="8" t="s">
        <v>35</v>
      </c>
      <c r="B45" s="44">
        <v>4.0653183999999998</v>
      </c>
      <c r="C45" s="44">
        <v>3.044228065</v>
      </c>
      <c r="D45" s="44">
        <v>2.1681721760000001</v>
      </c>
      <c r="E45" s="18"/>
      <c r="F45" s="35"/>
      <c r="G45" s="35"/>
      <c r="H45" s="14"/>
      <c r="I45" s="14"/>
      <c r="J45" s="14"/>
      <c r="K45" s="14"/>
      <c r="L45" s="14"/>
      <c r="M45" s="14"/>
      <c r="N45" s="14"/>
      <c r="O45" s="14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x14ac:dyDescent="0.2">
      <c r="A46" s="1" t="s">
        <v>36</v>
      </c>
      <c r="B46" s="44">
        <v>3.6456636869999999</v>
      </c>
      <c r="C46" s="44">
        <v>2.7773782489999999</v>
      </c>
      <c r="D46" s="44">
        <v>2.6364729819999999</v>
      </c>
      <c r="E46" s="18"/>
      <c r="F46" s="35"/>
      <c r="G46" s="35"/>
      <c r="H46" s="14"/>
      <c r="I46" s="14"/>
      <c r="J46" s="14"/>
      <c r="K46" s="14"/>
      <c r="L46" s="14"/>
      <c r="M46" s="14"/>
      <c r="N46" s="14"/>
      <c r="O46" s="14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x14ac:dyDescent="0.2">
      <c r="A47" s="8" t="s">
        <v>37</v>
      </c>
      <c r="B47" s="44">
        <v>4.5612706559999996</v>
      </c>
      <c r="C47" s="44">
        <v>3.419011325</v>
      </c>
      <c r="D47" s="44">
        <v>2.5812811949999999</v>
      </c>
      <c r="E47" s="35"/>
      <c r="F47" s="35"/>
      <c r="G47" s="35"/>
      <c r="H47" s="35"/>
      <c r="I47" s="14"/>
      <c r="J47" s="14"/>
      <c r="K47" s="36"/>
      <c r="L47" s="14"/>
      <c r="M47" s="14"/>
      <c r="N47" s="14"/>
      <c r="O47" s="14"/>
      <c r="P47" s="14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x14ac:dyDescent="0.2">
      <c r="A48" s="8" t="s">
        <v>38</v>
      </c>
      <c r="B48" s="44">
        <v>4.153032906</v>
      </c>
      <c r="C48" s="44">
        <v>3.147807266</v>
      </c>
      <c r="D48" s="44">
        <v>3.1505692440000002</v>
      </c>
      <c r="E48" s="37"/>
      <c r="F48" s="37"/>
      <c r="G48" s="37"/>
      <c r="H48" s="37"/>
      <c r="I48" s="37"/>
      <c r="J48" s="37"/>
      <c r="K48" s="36"/>
      <c r="L48" s="14"/>
      <c r="M48" s="14"/>
      <c r="N48" s="14"/>
      <c r="O48" s="14"/>
      <c r="P48" s="14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1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6.7109375" customWidth="1"/>
    <col min="2" max="6" width="12.85546875" customWidth="1"/>
  </cols>
  <sheetData>
    <row r="1" spans="1:6" ht="14.25" customHeight="1" x14ac:dyDescent="0.2">
      <c r="A1" s="127" t="s">
        <v>79</v>
      </c>
      <c r="B1" s="127"/>
      <c r="C1" s="127"/>
      <c r="D1" s="127"/>
      <c r="E1" s="127"/>
      <c r="F1" s="127"/>
    </row>
    <row r="2" spans="1:6" ht="14.25" customHeight="1" x14ac:dyDescent="0.25">
      <c r="A2" s="75"/>
      <c r="B2" s="75"/>
    </row>
    <row r="3" spans="1:6" ht="34.15" customHeight="1" x14ac:dyDescent="0.2">
      <c r="A3" s="130" t="s">
        <v>68</v>
      </c>
      <c r="B3" s="133">
        <v>2025</v>
      </c>
      <c r="C3" s="132">
        <v>2024</v>
      </c>
      <c r="D3" s="131" t="s">
        <v>83</v>
      </c>
      <c r="E3" s="131" t="s">
        <v>84</v>
      </c>
      <c r="F3" s="128"/>
    </row>
    <row r="4" spans="1:6" ht="53.85" customHeight="1" x14ac:dyDescent="0.2">
      <c r="A4" s="130"/>
      <c r="B4" s="133"/>
      <c r="C4" s="132"/>
      <c r="D4" s="131"/>
      <c r="E4" s="80">
        <v>2024</v>
      </c>
      <c r="F4" s="79" t="s">
        <v>83</v>
      </c>
    </row>
    <row r="5" spans="1:6" ht="19.899999999999999" customHeight="1" x14ac:dyDescent="0.2">
      <c r="A5" s="130"/>
      <c r="B5" s="133"/>
      <c r="C5" s="132"/>
      <c r="D5" s="131"/>
      <c r="E5" s="132" t="s">
        <v>69</v>
      </c>
      <c r="F5" s="134"/>
    </row>
    <row r="6" spans="1:6" ht="19.899999999999999" customHeight="1" x14ac:dyDescent="0.2">
      <c r="A6" s="68"/>
      <c r="B6" s="76"/>
      <c r="C6" s="56"/>
      <c r="D6" s="55"/>
    </row>
    <row r="7" spans="1:6" ht="37.15" customHeight="1" x14ac:dyDescent="0.2">
      <c r="A7" s="57" t="s">
        <v>87</v>
      </c>
      <c r="B7" s="89">
        <v>9.1</v>
      </c>
      <c r="C7" s="81">
        <v>9.9</v>
      </c>
      <c r="D7" s="81">
        <v>9.9</v>
      </c>
      <c r="E7" s="82">
        <v>-8</v>
      </c>
      <c r="F7" s="82">
        <v>-8</v>
      </c>
    </row>
    <row r="8" spans="1:6" ht="19.899999999999999" customHeight="1" x14ac:dyDescent="0.2">
      <c r="A8" s="58" t="s">
        <v>70</v>
      </c>
      <c r="B8" s="91">
        <v>857.1</v>
      </c>
      <c r="C8" s="81">
        <v>779.9</v>
      </c>
      <c r="D8" s="81">
        <v>820.2</v>
      </c>
      <c r="E8" s="82">
        <v>10</v>
      </c>
      <c r="F8" s="82">
        <v>4</v>
      </c>
    </row>
    <row r="9" spans="1:6" ht="19.899999999999999" customHeight="1" x14ac:dyDescent="0.2">
      <c r="A9" s="67" t="s">
        <v>78</v>
      </c>
      <c r="B9" s="90">
        <v>776.1</v>
      </c>
      <c r="C9" s="83">
        <v>774.1</v>
      </c>
      <c r="D9" s="83">
        <v>810.8</v>
      </c>
      <c r="E9" s="84">
        <v>0.1</v>
      </c>
      <c r="F9" s="84">
        <v>-4</v>
      </c>
    </row>
    <row r="11" spans="1:6" x14ac:dyDescent="0.2">
      <c r="A11" s="70"/>
      <c r="B11" s="70"/>
      <c r="E11" s="77"/>
      <c r="F11" s="77"/>
    </row>
    <row r="12" spans="1:6" x14ac:dyDescent="0.2">
      <c r="A12" s="70"/>
      <c r="B12" s="70"/>
    </row>
    <row r="23" spans="1:6" ht="14.25" x14ac:dyDescent="0.2">
      <c r="A23" s="127" t="s">
        <v>80</v>
      </c>
      <c r="B23" s="127"/>
      <c r="C23" s="127"/>
      <c r="D23" s="127"/>
      <c r="E23" s="127"/>
      <c r="F23" s="127"/>
    </row>
    <row r="24" spans="1:6" x14ac:dyDescent="0.2">
      <c r="A24" s="60"/>
      <c r="B24" s="60"/>
      <c r="C24" s="60"/>
      <c r="D24" s="60"/>
      <c r="E24" s="60"/>
      <c r="F24" s="60"/>
    </row>
    <row r="25" spans="1:6" ht="48.4" customHeight="1" x14ac:dyDescent="0.2">
      <c r="A25" s="59" t="s">
        <v>71</v>
      </c>
      <c r="B25" s="128" t="s">
        <v>85</v>
      </c>
      <c r="C25" s="129"/>
      <c r="D25" s="128" t="s">
        <v>72</v>
      </c>
      <c r="E25" s="129"/>
      <c r="F25" s="129"/>
    </row>
    <row r="26" spans="1:6" ht="19.899999999999999" customHeight="1" x14ac:dyDescent="0.2">
      <c r="A26" s="61"/>
      <c r="B26" s="62"/>
      <c r="C26" s="62"/>
      <c r="D26" s="62"/>
      <c r="E26" s="62"/>
      <c r="F26" s="62"/>
    </row>
    <row r="27" spans="1:6" ht="19.899999999999999" customHeight="1" x14ac:dyDescent="0.2">
      <c r="A27" s="63" t="s">
        <v>73</v>
      </c>
      <c r="B27" s="85">
        <v>135.4</v>
      </c>
      <c r="C27" s="73"/>
      <c r="D27" s="125">
        <v>2</v>
      </c>
      <c r="E27" s="125"/>
      <c r="F27" s="125"/>
    </row>
    <row r="28" spans="1:6" ht="19.899999999999999" customHeight="1" x14ac:dyDescent="0.2">
      <c r="A28" s="63" t="s">
        <v>74</v>
      </c>
      <c r="B28" s="85">
        <v>32.6</v>
      </c>
      <c r="C28" s="73"/>
      <c r="D28" s="125">
        <v>24</v>
      </c>
      <c r="E28" s="125"/>
      <c r="F28" s="125"/>
    </row>
    <row r="29" spans="1:6" ht="19.899999999999999" customHeight="1" x14ac:dyDescent="0.2">
      <c r="A29" s="63" t="s">
        <v>75</v>
      </c>
      <c r="B29" s="86">
        <v>7.6</v>
      </c>
      <c r="C29" s="73"/>
      <c r="D29" s="125">
        <v>24</v>
      </c>
      <c r="E29" s="125"/>
      <c r="F29" s="125"/>
    </row>
    <row r="30" spans="1:6" ht="19.899999999999999" customHeight="1" x14ac:dyDescent="0.2">
      <c r="A30" s="63" t="s">
        <v>76</v>
      </c>
      <c r="B30" s="86">
        <v>70.099999999999994</v>
      </c>
      <c r="C30" s="73"/>
      <c r="D30" s="125">
        <v>9</v>
      </c>
      <c r="E30" s="125"/>
      <c r="F30" s="125"/>
    </row>
    <row r="31" spans="1:6" ht="19.899999999999999" customHeight="1" x14ac:dyDescent="0.2">
      <c r="A31" s="64" t="s">
        <v>77</v>
      </c>
      <c r="B31" s="87">
        <v>62.7</v>
      </c>
      <c r="C31" s="74"/>
      <c r="D31" s="126">
        <v>-4</v>
      </c>
      <c r="E31" s="126"/>
      <c r="F31" s="126"/>
    </row>
    <row r="32" spans="1:6" x14ac:dyDescent="0.2">
      <c r="A32" s="65"/>
      <c r="B32" s="65"/>
      <c r="C32" s="65"/>
      <c r="D32" s="65"/>
      <c r="E32" s="65"/>
      <c r="F32" s="65"/>
    </row>
    <row r="33" spans="1:6" ht="12.75" customHeight="1" x14ac:dyDescent="0.2">
      <c r="A33" s="70" t="s">
        <v>86</v>
      </c>
      <c r="B33" s="70"/>
      <c r="C33" s="70"/>
      <c r="D33" s="70"/>
      <c r="E33" s="70"/>
      <c r="F33" s="69"/>
    </row>
    <row r="40" spans="1:6" x14ac:dyDescent="0.2">
      <c r="A40" s="2"/>
      <c r="B40" s="2"/>
      <c r="C40" s="66"/>
      <c r="D40" s="66"/>
    </row>
    <row r="41" spans="1:6" x14ac:dyDescent="0.2">
      <c r="A41" s="46"/>
      <c r="B41" s="46"/>
      <c r="C41" s="66"/>
      <c r="D41" s="66"/>
    </row>
  </sheetData>
  <mergeCells count="15">
    <mergeCell ref="A1:F1"/>
    <mergeCell ref="A3:A5"/>
    <mergeCell ref="D3:D5"/>
    <mergeCell ref="C3:C5"/>
    <mergeCell ref="B3:B5"/>
    <mergeCell ref="E3:F3"/>
    <mergeCell ref="E5:F5"/>
    <mergeCell ref="D30:F30"/>
    <mergeCell ref="D31:F31"/>
    <mergeCell ref="A23:F23"/>
    <mergeCell ref="D25:F25"/>
    <mergeCell ref="D27:F27"/>
    <mergeCell ref="D28:F28"/>
    <mergeCell ref="D29:F29"/>
    <mergeCell ref="B25:C25"/>
  </mergeCells>
  <conditionalFormatting sqref="A6:D9">
    <cfRule type="expression" dxfId="4" priority="2" stopIfTrue="1">
      <formula>MOD(ROW(),2)=1</formula>
    </cfRule>
  </conditionalFormatting>
  <conditionalFormatting sqref="A26:F26 A27:B31">
    <cfRule type="expression" dxfId="3" priority="35">
      <formula>MOD(ROW(),2)=1</formula>
    </cfRule>
  </conditionalFormatting>
  <conditionalFormatting sqref="A26:F26">
    <cfRule type="expression" dxfId="2" priority="36" stopIfTrue="1">
      <formula>MOD(ROW(),2)=1</formula>
    </cfRule>
  </conditionalFormatting>
  <conditionalFormatting sqref="C27:D31">
    <cfRule type="expression" dxfId="1" priority="8" stopIfTrue="1">
      <formula>MOD(ROW(),2)=1</formula>
    </cfRule>
  </conditionalFormatting>
  <conditionalFormatting sqref="E7:F9">
    <cfRule type="expression" dxfId="0" priority="1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m 11/25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 II 1 - m 2511</vt:lpstr>
      <vt:lpstr>Seite 2 - Impressum</vt:lpstr>
      <vt:lpstr>T3_1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Ernteberichterstattung über Feldfrüchte und Grünland in Schleswig-Holstein November 2024</dc:subject>
  <dc:creator>StaNord</dc:creator>
  <cp:keywords/>
  <cp:lastModifiedBy>Grabowsky, Oliver</cp:lastModifiedBy>
  <cp:lastPrinted>2026-01-15T05:44:29Z</cp:lastPrinted>
  <dcterms:created xsi:type="dcterms:W3CDTF">2012-03-28T07:56:08Z</dcterms:created>
  <dcterms:modified xsi:type="dcterms:W3CDTF">2026-01-15T05:44:50Z</dcterms:modified>
  <cp:category/>
</cp:coreProperties>
</file>