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H_II_2_vj_SH\"/>
    </mc:Choice>
  </mc:AlternateContent>
  <xr:revisionPtr revIDLastSave="0" documentId="13_ncr:1_{AE16DD4A-8F9F-4ACB-ABF9-AA8709199A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0_1" sheetId="1" r:id="rId1"/>
    <sheet name="V0_2" sheetId="8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<sst xmlns="http://schemas.openxmlformats.org/spreadsheetml/2006/main" count="483" uniqueCount="266">
  <si>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</si>
  <si>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</si>
  <si>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</si>
  <si>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</si>
  <si>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</si>
  <si>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</si>
  <si>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</si>
  <si>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</si>
  <si>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</si>
  <si>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</si>
  <si>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</si>
  <si>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</si>
  <si>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</si>
  <si>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</si>
  <si>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</si>
  <si>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</si>
  <si>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</si>
  <si>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</si>
  <si>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</si>
  <si>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</si>
  <si>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</si>
  <si>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</si>
  <si>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</si>
  <si>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</si>
  <si>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</si>
  <si>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</si>
  <si>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</si>
  <si>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</si>
  <si>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</si>
  <si>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</si>
  <si>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</si>
  <si>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</si>
  <si>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</si>
  <si>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</si>
  <si>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</si>
  <si>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</si>
  <si>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</si>
  <si>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</si>
  <si>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</si>
  <si>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</si>
  <si>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</si>
  <si>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</si>
  <si>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</si>
  <si>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</si>
  <si>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</si>
  <si>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</si>
  <si>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</si>
  <si>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</si>
  <si>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</si>
  <si>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</si>
  <si>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</si>
  <si>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</si>
  <si>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</si>
  <si>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</si>
  <si>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</si>
  <si>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</si>
  <si>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</si>
  <si>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</si>
  <si>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</si>
  <si>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</si>
  <si>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</si>
  <si>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</si>
  <si>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</si>
  <si>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</si>
  <si>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</si>
  <si>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</si>
  <si>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</si>
  <si>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</si>
  <si>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</si>
  <si>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</si>
  <si>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</si>
  <si>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</si>
  <si>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</si>
  <si>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</si>
  <si>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</si>
  <si>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</si>
  <si>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</si>
  <si>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</si>
  <si>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</si>
  <si>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</si>
  <si>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</si>
  <si>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</si>
  <si>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</si>
  <si>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</si>
  <si>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</si>
  <si>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</si>
  <si>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</si>
  <si>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</si>
  <si>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</si>
  <si>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</si>
  <si>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</si>
  <si>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</si>
  <si>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</si>
  <si>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</si>
  <si>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</si>
  <si>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</si>
  <si>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</si>
  <si>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</si>
  <si>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</si>
  <si>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</si>
  <si>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</si>
  <si>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</si>
  <si>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</si>
  <si>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</si>
  <si>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</si>
  <si>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</si>
  <si>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</si>
  <si>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</si>
  <si>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</si>
  <si>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</si>
  <si>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</si>
  <si>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</si>
  <si>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</si>
  <si>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</si>
  <si>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</si>
  <si>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</si>
  <si>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</si>
  <si>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</si>
  <si>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</si>
  <si>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</si>
  <si>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</si>
  <si>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</si>
  <si>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</si>
  <si>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</si>
  <si>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</si>
  <si>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</si>
  <si>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</si>
  <si>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</si>
  <si>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</si>
  <si>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</si>
  <si>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</si>
  <si>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</si>
  <si>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</si>
  <si>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</si>
  <si>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</si>
  <si>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</si>
  <si>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</si>
  <si>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</si>
  <si>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</si>
  <si>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</si>
  <si>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</si>
  <si>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</si>
  <si>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</si>
  <si>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</si>
  <si>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</si>
  <si>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</si>
  <si>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</si>
  <si>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</si>
  <si>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</si>
  <si>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</si>
  <si>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</si>
  <si>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</si>
  <si>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</si>
  <si>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</si>
  <si>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</si>
  <si>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</si>
  <si>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</si>
  <si>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</si>
  <si>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</si>
  <si>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</si>
  <si>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</si>
  <si>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</si>
  <si>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</si>
  <si>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</si>
  <si>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</si>
  <si>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</si>
  <si>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</si>
  <si>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</si>
  <si>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</si>
  <si>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</si>
  <si>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</si>
  <si>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</si>
  <si>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</si>
  <si>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</si>
  <si>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</si>
  <si>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</si>
  <si>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</si>
  <si>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</si>
  <si>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</si>
  <si>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</si>
  <si>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</si>
  <si>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</si>
  <si>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</si>
  <si>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</si>
  <si>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</si>
  <si>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</si>
  <si>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</si>
  <si>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</si>
  <si>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</si>
  <si>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</si>
  <si>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</si>
  <si>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</si>
  <si>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</si>
  <si>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</si>
  <si>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</si>
  <si>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</si>
  <si>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Keitum, Sylt</t>
  </si>
  <si>
    <t>Gröde, Halligen</t>
  </si>
  <si>
    <t>Büsum</t>
  </si>
  <si>
    <t>Glückstadt</t>
  </si>
  <si>
    <t>Helgoland, Insel</t>
  </si>
  <si>
    <t>Itzehoe</t>
  </si>
  <si>
    <t>Wedel</t>
  </si>
  <si>
    <t>Burgstaaken,Fehmarn</t>
  </si>
  <si>
    <t>Heiligenhafen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</si>
  <si>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</si>
  <si>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</si>
  <si>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</si>
  <si>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</si>
  <si>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</si>
  <si>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</si>
  <si>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</si>
  <si>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</si>
  <si>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</si>
  <si>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</si>
  <si>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</si>
  <si>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</si>
  <si>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</si>
  <si>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</si>
  <si>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</si>
  <si>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</si>
  <si>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</si>
  <si>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</si>
  <si>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</si>
  <si>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</si>
  <si>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</si>
  <si>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</si>
  <si>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</si>
  <si>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</si>
  <si>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</si>
  <si>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</si>
  <si>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</si>
  <si>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</si>
  <si>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</si>
  <si>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</si>
  <si>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</si>
  <si>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</si>
  <si>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</si>
  <si>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</si>
  <si>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</si>
  <si>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</si>
  <si>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</si>
  <si>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</si>
  <si>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</si>
  <si>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</si>
  <si>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</si>
  <si>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</si>
  <si>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</si>
  <si>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</si>
  <si>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3/25 SH</t>
  </si>
  <si>
    <t>3. Quartal 2025</t>
  </si>
  <si>
    <t xml:space="preserve">© Statistisches Amt für Hamburg und Schleswig-Holstein, Hamburg 2025  
Auszugsweise Vervielfältigung und Verbreitung mit Quellenangabe gestattet.        </t>
  </si>
  <si>
    <t>1. Gesamtübersicht des Seeverkehrs in Schleswig Holstein – von Januar bis September 2025</t>
  </si>
  <si>
    <t>Januar - September</t>
  </si>
  <si>
    <t>List / Sylt</t>
  </si>
  <si>
    <t>Pellworm, Insel</t>
  </si>
  <si>
    <t>Hörnum / Sylt</t>
  </si>
  <si>
    <t>2. Seeverkehr der Häfen Schleswig-Holsteins nach Gütergruppen – von Januar bis September 2025</t>
  </si>
  <si>
    <t>Januar bis September</t>
  </si>
  <si>
    <t xml:space="preserve">x  </t>
  </si>
  <si>
    <t>3. Seeverkehr der Häfen Schleswig-Holsteins nach Verkehrsbereichen von Januar bis September 2025</t>
  </si>
  <si>
    <t>4. Seegüterumschlag in den Häfen Schleswig-Holsteins von Januar bis September 2025</t>
  </si>
  <si>
    <t>5. Fahrgäste in den Häfen Schleswig-Holsteins von Januar bis September 2025</t>
  </si>
  <si>
    <t>Herausgegeben am: 12. Dezember 2025</t>
  </si>
  <si>
    <t>Herausgegeben von:</t>
  </si>
  <si>
    <t>Grafik: Personenverkehr in den Häfen Schleswig-Holsteins - 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</si>
</sst>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7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\ ##0.0"/>
    <numFmt numFmtId="166" formatCode="\+* ##\ #0.0\ ;\-* ##\ #0.0\ "/>
    <numFmt numFmtId="167" formatCode="0.0"/>
    <numFmt numFmtId="168" formatCode="#\ ###\ ##0"/>
    <numFmt numFmtId="169" formatCode="00#"/>
    <numFmt numFmtId="170" formatCode=";;;"/>
    <numFmt numFmtId="171" formatCode="\ ##\ ###\ ##0.0\ \ ;\ \–#\ ###\ ##0.0\ \ ;\ * \–\ \ ;\ * @\ \ "/>
    <numFmt numFmtId="172" formatCode="\ #\ ###\ ###\ ##0\ \ ;\ \–###\ ###\ ##0\ \ ;\ * \–\ \ ;\ * @\ \ "/>
    <numFmt numFmtId="173" formatCode="_-&quot;$&quot;* #,##0_-;\-&quot;$&quot;* #,##0_-;_-&quot;$&quot;* &quot;-&quot;_-;_-@_-"/>
    <numFmt numFmtId="174" formatCode="_-&quot;$&quot;* #,##0.00_-;\-&quot;$&quot;* #,##0.00_-;_-&quot;$&quot;* &quot;-&quot;??_-;_-@_-"/>
    <numFmt numFmtId="175" formatCode="_-* #,##0.00\ [$€]_-;\-* #,##0.00\ [$€]_-;_-* &quot;-&quot;??\ [$€]_-;_-@_-"/>
    <numFmt numFmtId="176" formatCode="#\ ###\ ##0&quot; Tsd&quot;"/>
    <numFmt numFmtId="177" formatCode="0\ &quot;%&quot;"/>
    <numFmt numFmtId="178" formatCode="#\ ###\ ##0&quot; TDM&quot;"/>
    <numFmt numFmtId="179" formatCode="#\ ###\ ##0&quot; TEuro&quot;"/>
    <numFmt numFmtId="180" formatCode="#\ ##0\ ##0\ "/>
    <numFmt numFmtId="181" formatCode="\ ??0.0\ \ ;\ * \–??0.0\ \ ;\ * \–\ \ ;\ * @\ \ "/>
    <numFmt numFmtId="182" formatCode="###\ ###\ ###__"/>
    <numFmt numFmtId="183" formatCode="###\ ###__"/>
    <numFmt numFmtId="184" formatCode="###\ ##0.0__"/>
    <numFmt numFmtId="185" formatCode="###\ ###\ ##0.0__"/>
    <numFmt numFmtId="186" formatCode="_(&quot;$&quot;* #,##0.00_);_(&quot;$&quot;* \(#,##0.00\);_(&quot;$&quot;* &quot;-&quot;??_);_(@_)"/>
    <numFmt numFmtId="187" formatCode="\ \ 0.00\ \ "/>
    <numFmt numFmtId="188" formatCode="\ \ 0.0\ \ "/>
    <numFmt numFmtId="189" formatCode="###\ ###\ ###"/>
    <numFmt numFmtId="190" formatCode="0#"/>
    <numFmt numFmtId="191" formatCode="###\ ##0\ \ "/>
    <numFmt numFmtId="192" formatCode="0;\-0;;@"/>
    <numFmt numFmtId="193" formatCode="###\ ###\ ##0&quot;  &quot;;\-###\ ###\ ##0&quot;  &quot;;&quot;-  &quot;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\ \ ;\-###\ ###\ ##0\ \ ;\-\ \ "/>
    <numFmt numFmtId="199" formatCode="###\ ###\ ##0.0&quot;  &quot;;\-###\ ###\ ##0.0&quot;  &quot;;&quot;–  &quot;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70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1" fontId="40" fillId="0" borderId="0">
      <alignment horizontal="right"/>
    </xf>
    <xf numFmtId="172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41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8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5" fontId="40" fillId="0" borderId="0" applyFont="0" applyFill="0" applyBorder="0" applyAlignment="0" applyProtection="0"/>
    <xf numFmtId="175" fontId="40" fillId="0" borderId="0" applyFont="0" applyFill="0" applyBorder="0" applyAlignment="0" applyProtection="0"/>
    <xf numFmtId="176" fontId="76" fillId="64" borderId="0">
      <alignment horizontal="center" vertical="center"/>
      <protection hidden="1"/>
    </xf>
    <xf numFmtId="177" fontId="77" fillId="0" borderId="27">
      <alignment horizontal="center" vertical="center"/>
      <protection locked="0"/>
    </xf>
    <xf numFmtId="168" fontId="78" fillId="66" borderId="0">
      <alignment horizontal="center" vertical="center"/>
    </xf>
    <xf numFmtId="176" fontId="77" fillId="0" borderId="27">
      <alignment horizontal="center" vertical="center"/>
      <protection locked="0"/>
    </xf>
    <xf numFmtId="178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41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0" fontId="84" fillId="0" borderId="0"/>
    <xf numFmtId="9" fontId="11" fillId="0" borderId="0" applyNumberFormat="0" applyFont="0" applyFill="0" applyBorder="0" applyAlignment="0" applyProtection="0"/>
    <xf numFmtId="181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2" fontId="89" fillId="72" borderId="0" applyFill="0" applyBorder="0" applyAlignment="0">
      <alignment horizontal="right"/>
    </xf>
    <xf numFmtId="183" fontId="89" fillId="72" borderId="0" applyFill="0" applyBorder="0" applyProtection="0">
      <alignment horizontal="right"/>
    </xf>
    <xf numFmtId="182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>
      <alignment horizontal="right"/>
    </xf>
    <xf numFmtId="185" fontId="89" fillId="72" borderId="0" applyFill="0" applyBorder="0" applyProtection="0">
      <alignment horizontal="right"/>
    </xf>
    <xf numFmtId="184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70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6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7" fontId="84" fillId="0" borderId="10">
      <alignment horizontal="right"/>
    </xf>
    <xf numFmtId="188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211">
    <xf numFmtId="0" fontId="0" fillId="0" borderId="0" xfId="0"/>
    <xf numFmtId="0" fontId="35" fillId="0" borderId="0" xfId="0" applyFont="1"/>
    <xf numFmtId="0" fontId="38" fillId="0" borderId="0" xfId="0" applyFont="1"/>
    <xf numFmtId="167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9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wrapText="1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89" fontId="38" fillId="0" borderId="0" xfId="0" applyNumberFormat="1" applyFont="1" applyAlignment="1">
      <alignment horizontal="left"/>
    </xf>
    <xf numFmtId="189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190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1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192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35" fillId="0" borderId="16" xfId="330" quotePrefix="1" applyFont="1" applyBorder="1" applyAlignment="1">
      <alignment horizontal="center" vertical="top"/>
    </xf>
    <xf numFmtId="193" fontId="35" fillId="0" borderId="0" xfId="0" applyNumberFormat="1" applyFont="1" applyAlignment="1">
      <alignment horizontal="right"/>
    </xf>
    <xf numFmtId="0" fontId="35" fillId="0" borderId="0" xfId="0" applyFont="1"/>
    <xf numFmtId="0" fontId="35" fillId="0" borderId="16" xfId="0" applyFont="1" applyBorder="1" applyAlignment="1">
      <alignment horizontal="left" indent="1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51" fillId="0" borderId="0" xfId="0" applyNumberFormat="1" applyFont="1" applyAlignment="1">
      <alignment horizontal="right"/>
    </xf>
    <xf numFmtId="196" fontId="38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8" fillId="0" borderId="0" xfId="0" applyNumberFormat="1" applyFont="1" applyAlignment="1">
      <alignment horizontal="right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 wrapText="1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15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6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6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5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5" fontId="16" fillId="35" borderId="19" xfId="7" applyNumberFormat="1" applyFont="1" applyFill="1" applyBorder="1" applyAlignment="1">
      <alignment horizontal="center" vertic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194" fontId="36" fillId="0" borderId="14" xfId="0" applyNumberFormat="1" applyFont="1" applyBorder="1" applyAlignment="1">
      <alignment horizontal="right"/>
    </xf>
    <xf numFmtId="195" fontId="36" fillId="0" borderId="14" xfId="0" applyNumberFormat="1" applyFont="1" applyBorder="1" applyAlignment="1">
      <alignment horizontal="right"/>
    </xf>
    <xf numFmtId="0" fontId="16" fillId="0" borderId="17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left" indent="1"/>
    </xf>
    <xf numFmtId="195" fontId="35" fillId="0" borderId="0" xfId="0" applyNumberFormat="1" applyFont="1" applyBorder="1" applyAlignment="1">
      <alignment horizontal="right"/>
    </xf>
    <xf numFmtId="0" fontId="51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51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51" fillId="0" borderId="17" xfId="0" applyFont="1" applyBorder="1" applyAlignment="1">
      <alignment horizontal="left" vertical="center"/>
    </xf>
    <xf numFmtId="196" fontId="51" fillId="0" borderId="14" xfId="0" applyNumberFormat="1" applyFont="1" applyBorder="1" applyAlignment="1">
      <alignment horizontal="right" vertical="center"/>
    </xf>
    <xf numFmtId="199" fontId="38" fillId="0" borderId="0" xfId="0" applyNumberFormat="1" applyFont="1" applyAlignment="1">
      <alignment horizontal="right"/>
    </xf>
    <xf numFmtId="199" fontId="51" fillId="0" borderId="0" xfId="0" applyNumberFormat="1" applyFont="1" applyAlignment="1">
      <alignment horizontal="right"/>
    </xf>
    <xf numFmtId="199" fontId="35" fillId="0" borderId="0" xfId="0" applyNumberFormat="1" applyFont="1" applyAlignment="1">
      <alignment horizontal="right"/>
    </xf>
    <xf numFmtId="0" fontId="35" fillId="0" borderId="16" xfId="51" quotePrefix="1" applyFont="1" applyBorder="1" applyAlignment="1"/>
    <xf numFmtId="193" fontId="35" fillId="0" borderId="14" xfId="0" applyNumberFormat="1" applyFont="1" applyBorder="1" applyAlignment="1">
      <alignment horizontal="right"/>
    </xf>
    <xf numFmtId="0" fontId="37" fillId="0" borderId="0" xfId="0" applyFont="1" applyAlignment="1">
      <alignment horizontal="center" vertical="center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3" xfId="337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21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2140.1640000000002</c:v>
                </c:pt>
                <c:pt idx="7">
                  <c:v>1997.0139999999999</c:v>
                </c:pt>
                <c:pt idx="8">
                  <c:v>1321.461</c:v>
                </c:pt>
                <c:pt idx="9">
                  <c:v>1099.8019999999999</c:v>
                </c:pt>
                <c:pt idx="10">
                  <c:v>608.17600000000004</c:v>
                </c:pt>
                <c:pt idx="11">
                  <c:v>657.18899999999996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467.31599999999997</c:v>
                </c:pt>
                <c:pt idx="1">
                  <c:v>556.59</c:v>
                </c:pt>
                <c:pt idx="2">
                  <c:v>776.34</c:v>
                </c:pt>
                <c:pt idx="3">
                  <c:v>863.726</c:v>
                </c:pt>
                <c:pt idx="4">
                  <c:v>1291.828</c:v>
                </c:pt>
                <c:pt idx="5">
                  <c:v>1550.502</c:v>
                </c:pt>
                <c:pt idx="6">
                  <c:v>1980.33</c:v>
                </c:pt>
                <c:pt idx="7">
                  <c:v>1956.7619999999999</c:v>
                </c:pt>
                <c:pt idx="8">
                  <c:v>1244.1199999999999</c:v>
                </c:pt>
                <c:pt idx="9">
                  <c:v>1163.9880000000001</c:v>
                </c:pt>
                <c:pt idx="10">
                  <c:v>552.61900000000003</c:v>
                </c:pt>
                <c:pt idx="11">
                  <c:v>670.22699999999998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2025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474.94499999999999</c:v>
                </c:pt>
                <c:pt idx="1">
                  <c:v>525.14</c:v>
                </c:pt>
                <c:pt idx="2">
                  <c:v>584.75599999999997</c:v>
                </c:pt>
                <c:pt idx="3">
                  <c:v>1018.561</c:v>
                </c:pt>
                <c:pt idx="4">
                  <c:v>1164.6379999999999</c:v>
                </c:pt>
                <c:pt idx="5">
                  <c:v>1396.9860000000001</c:v>
                </c:pt>
                <c:pt idx="6">
                  <c:v>2023.482</c:v>
                </c:pt>
                <c:pt idx="7">
                  <c:v>1977.701</c:v>
                </c:pt>
                <c:pt idx="8">
                  <c:v>1217.0519999999999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3403.6915600000002</c:v>
                </c:pt>
                <c:pt idx="5">
                  <c:v>3201.8699580000002</c:v>
                </c:pt>
                <c:pt idx="6">
                  <c:v>3045.334386</c:v>
                </c:pt>
                <c:pt idx="7">
                  <c:v>3164.5780829999999</c:v>
                </c:pt>
                <c:pt idx="8">
                  <c:v>3102.2252480000002</c:v>
                </c:pt>
                <c:pt idx="9">
                  <c:v>3271.9505809999996</c:v>
                </c:pt>
                <c:pt idx="10">
                  <c:v>3076.8608730000001</c:v>
                </c:pt>
                <c:pt idx="11">
                  <c:v>2735.5870110000001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3092.157162</c:v>
                </c:pt>
                <c:pt idx="1">
                  <c:v>3169.351928</c:v>
                </c:pt>
                <c:pt idx="2">
                  <c:v>3303.4075969999999</c:v>
                </c:pt>
                <c:pt idx="3">
                  <c:v>3282.8003760000001</c:v>
                </c:pt>
                <c:pt idx="4">
                  <c:v>3414.4562170000004</c:v>
                </c:pt>
                <c:pt idx="5">
                  <c:v>3422.0699929999996</c:v>
                </c:pt>
                <c:pt idx="6">
                  <c:v>3225.91696</c:v>
                </c:pt>
                <c:pt idx="7">
                  <c:v>3112.5775120000003</c:v>
                </c:pt>
                <c:pt idx="8">
                  <c:v>3121.1971200000003</c:v>
                </c:pt>
                <c:pt idx="9">
                  <c:v>3472.822377</c:v>
                </c:pt>
                <c:pt idx="10">
                  <c:v>3053.228106</c:v>
                </c:pt>
                <c:pt idx="11">
                  <c:v>2754.4471050000002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2025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3216.2138439999999</c:v>
                </c:pt>
                <c:pt idx="1">
                  <c:v>3151.9681190000001</c:v>
                </c:pt>
                <c:pt idx="2">
                  <c:v>3583.7463870000001</c:v>
                </c:pt>
                <c:pt idx="3">
                  <c:v>3168.037844</c:v>
                </c:pt>
                <c:pt idx="4">
                  <c:v>3359.2665819999997</c:v>
                </c:pt>
                <c:pt idx="5">
                  <c:v>3184.496889</c:v>
                </c:pt>
                <c:pt idx="6">
                  <c:v>3179.945052</c:v>
                </c:pt>
                <c:pt idx="7">
                  <c:v>3130.4537030000001</c:v>
                </c:pt>
                <c:pt idx="8">
                  <c:v>2943.067434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180975</xdr:rowOff>
    </xdr:from>
    <xdr:to>
      <xdr:col>6</xdr:col>
      <xdr:colOff>713699</xdr:colOff>
      <xdr:row>23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0.00158</cdr:x>
      <cdr:y>0.00551</cdr:y>
    </cdr:from>
    <cdr:to>
      <cdr:x>0.12024</cdr:x>
      <cdr:y>0.08299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9525" y="22217"/>
          <a:ext cx="715360" cy="312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900" b="1">
              <a:latin typeface="Arial" pitchFamily="34" charset="0"/>
              <a:cs typeface="Arial" pitchFamily="34" charset="0"/>
            </a:rPr>
            <a:t>Anzahl </a:t>
          </a:r>
          <a:br>
            <a:rPr lang="de-DE" sz="900" b="1">
              <a:latin typeface="Arial" pitchFamily="34" charset="0"/>
              <a:cs typeface="Arial" pitchFamily="34" charset="0"/>
            </a:rPr>
          </a:br>
          <a:r>
            <a:rPr lang="de-DE" sz="900" b="1">
              <a:latin typeface="Arial" pitchFamily="34" charset="0"/>
              <a:cs typeface="Arial" pitchFamily="34" charset="0"/>
            </a:rPr>
            <a:t>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>
      <c r="A3" s="6"/>
    </row>
    <row r="4" spans="1:7" ht="20.25">
      <c r="A4" s="6"/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104</v>
      </c>
    </row>
    <row r="16" spans="1:7">
      <c r="G16" s="73" t="s">
        <v>249</v>
      </c>
    </row>
    <row r="17" spans="1:7">
      <c r="G17" s="12"/>
    </row>
    <row r="18" spans="1:7" ht="33.75">
      <c r="G18" s="74" t="s">
        <v>237</v>
      </c>
    </row>
    <row r="19" spans="1:7" ht="33.75">
      <c r="G19" s="92" t="s">
        <v>250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72" t="s">
        <v>263</v>
      </c>
    </row>
    <row r="22" spans="1:7" ht="16.5">
      <c r="A22" s="112"/>
      <c r="B22" s="112"/>
      <c r="C22" s="112"/>
      <c r="D22" s="112"/>
      <c r="E22" s="112"/>
      <c r="F22" s="112"/>
      <c r="G22" s="11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54"/>
    </row>
    <row r="2" spans="1:26">
      <c r="A2" s="184"/>
      <c r="B2" s="185"/>
      <c r="C2" s="185"/>
      <c r="D2" s="185"/>
      <c r="E2" s="185"/>
      <c r="F2" s="185"/>
      <c r="G2" s="185"/>
      <c r="H2" s="56"/>
      <c r="I2" s="56"/>
      <c r="J2" s="56"/>
      <c r="K2" s="5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7" t="s">
        <v>213</v>
      </c>
      <c r="B3" s="58"/>
      <c r="C3" s="58"/>
      <c r="D3" s="107">
        <v>474.94499999999999</v>
      </c>
      <c r="E3" s="58"/>
      <c r="F3" s="58"/>
      <c r="G3" s="58">
        <v>3216.2138439999999</v>
      </c>
      <c r="H3" s="5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7" t="s">
        <v>214</v>
      </c>
      <c r="B4" s="58"/>
      <c r="C4" s="58"/>
      <c r="D4" s="107">
        <v>525.14</v>
      </c>
      <c r="E4" s="58"/>
      <c r="F4" s="58"/>
      <c r="G4" s="58">
        <v>3151.9681190000001</v>
      </c>
      <c r="H4" s="5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7" t="s">
        <v>215</v>
      </c>
      <c r="B5" s="58"/>
      <c r="C5" s="58"/>
      <c r="D5" s="107">
        <v>584.75599999999997</v>
      </c>
      <c r="E5" s="58"/>
      <c r="F5" s="58"/>
      <c r="G5" s="58">
        <v>3583.7463870000001</v>
      </c>
      <c r="H5" s="5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7" t="s">
        <v>216</v>
      </c>
      <c r="B6" s="58"/>
      <c r="C6" s="58"/>
      <c r="D6" s="107">
        <v>1018.561</v>
      </c>
      <c r="E6" s="58"/>
      <c r="F6" s="58"/>
      <c r="G6" s="58">
        <v>3168.037844</v>
      </c>
      <c r="H6" s="58"/>
    </row>
    <row r="7" spans="1:26">
      <c r="A7" s="57" t="s">
        <v>217</v>
      </c>
      <c r="B7" s="58"/>
      <c r="C7" s="58"/>
      <c r="D7" s="107">
        <v>1164.6379999999999</v>
      </c>
      <c r="E7" s="58"/>
      <c r="F7" s="58"/>
      <c r="G7" s="58">
        <v>3359.2665819999997</v>
      </c>
      <c r="H7" s="58"/>
    </row>
    <row r="8" spans="1:26">
      <c r="A8" s="57" t="s">
        <v>218</v>
      </c>
      <c r="B8" s="58"/>
      <c r="C8" s="58"/>
      <c r="D8" s="107">
        <v>1396.9860000000001</v>
      </c>
      <c r="E8" s="58"/>
      <c r="F8" s="58"/>
      <c r="G8" s="58">
        <v>3184.496889</v>
      </c>
      <c r="H8" s="58"/>
    </row>
    <row r="9" spans="1:26">
      <c r="A9" s="57" t="s">
        <v>219</v>
      </c>
      <c r="B9" s="58"/>
      <c r="C9" s="58"/>
      <c r="D9" s="107">
        <v>2023.482</v>
      </c>
      <c r="E9" s="58"/>
      <c r="F9" s="58"/>
      <c r="G9" s="58">
        <v>3179.945052</v>
      </c>
      <c r="H9" s="58"/>
    </row>
    <row r="10" spans="1:26">
      <c r="A10" s="57" t="s">
        <v>220</v>
      </c>
      <c r="B10" s="58"/>
      <c r="C10" s="58"/>
      <c r="D10" s="107">
        <v>1977.701</v>
      </c>
      <c r="E10" s="58"/>
      <c r="F10" s="58"/>
      <c r="G10" s="58">
        <v>3130.4537030000001</v>
      </c>
      <c r="H10" s="58"/>
    </row>
    <row r="11" spans="1:26">
      <c r="A11" s="57" t="s">
        <v>221</v>
      </c>
      <c r="B11" s="58"/>
      <c r="C11" s="58"/>
      <c r="D11" s="107">
        <v>1217.0519999999999</v>
      </c>
      <c r="E11" s="58"/>
      <c r="F11" s="58"/>
      <c r="G11" s="58">
        <v>2943.067434</v>
      </c>
      <c r="H11" s="58"/>
    </row>
    <row r="12" spans="1:26">
      <c r="A12" s="57" t="s">
        <v>222</v>
      </c>
      <c r="B12" s="58"/>
      <c r="C12" s="58"/>
      <c r="D12" s="77"/>
      <c r="E12" s="58"/>
      <c r="F12" s="58"/>
      <c r="G12" s="58"/>
      <c r="H12" s="58"/>
    </row>
    <row r="13" spans="1:26">
      <c r="A13" s="57" t="s">
        <v>223</v>
      </c>
      <c r="B13" s="58"/>
      <c r="C13" s="58"/>
      <c r="D13" s="77"/>
      <c r="E13" s="58"/>
      <c r="F13" s="58"/>
      <c r="G13" s="58"/>
      <c r="H13" s="58"/>
    </row>
    <row r="14" spans="1:26">
      <c r="A14" s="57" t="s">
        <v>224</v>
      </c>
      <c r="B14" s="58"/>
      <c r="C14" s="58"/>
      <c r="D14" s="77"/>
      <c r="E14" s="58"/>
      <c r="F14" s="58"/>
      <c r="G14" s="58"/>
      <c r="H14" s="58"/>
    </row>
    <row r="15" spans="1:26">
      <c r="A15" s="127" t="s">
        <v>227</v>
      </c>
      <c r="B15" s="127"/>
      <c r="C15" s="127"/>
      <c r="D15" s="127"/>
      <c r="E15" s="127"/>
      <c r="F15" s="127"/>
      <c r="G15" s="127"/>
    </row>
    <row r="16" spans="1:26">
      <c r="A16" s="188"/>
      <c r="B16" s="127"/>
      <c r="C16" s="127"/>
      <c r="D16" s="127"/>
      <c r="E16" s="127"/>
      <c r="F16" s="127"/>
      <c r="G16" s="127"/>
    </row>
    <row r="17" spans="1:26">
      <c r="A17" s="189" t="s">
        <v>4</v>
      </c>
      <c r="B17" s="55">
        <v>2023</v>
      </c>
      <c r="C17" s="55">
        <v>2024</v>
      </c>
      <c r="D17" s="55">
        <v>2025</v>
      </c>
      <c r="E17" s="55">
        <v>2023</v>
      </c>
      <c r="F17" s="55">
        <v>2024</v>
      </c>
      <c r="G17" s="55">
        <v>2025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90"/>
      <c r="B18" s="191" t="s">
        <v>225</v>
      </c>
      <c r="C18" s="192"/>
      <c r="D18" s="193"/>
      <c r="E18" s="186" t="s">
        <v>226</v>
      </c>
      <c r="F18" s="187"/>
      <c r="G18" s="18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84"/>
      <c r="B19" s="185"/>
      <c r="C19" s="185"/>
      <c r="D19" s="185"/>
      <c r="E19" s="185"/>
      <c r="F19" s="185"/>
      <c r="G19" s="185"/>
      <c r="H19" s="56"/>
      <c r="I19" s="56"/>
      <c r="J19" s="56"/>
      <c r="K19" s="5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7" t="s">
        <v>213</v>
      </c>
      <c r="B20" s="58">
        <v>462.89100000000002</v>
      </c>
      <c r="C20" s="58">
        <v>467.31599999999997</v>
      </c>
      <c r="D20" s="77">
        <f t="shared" ref="D20:D31" si="0">IF(D3&lt;&gt;0,D3,#N/A)</f>
        <v>474.94499999999999</v>
      </c>
      <c r="E20" s="58">
        <v>3198.6315060000002</v>
      </c>
      <c r="F20" s="58">
        <v>3092.157162</v>
      </c>
      <c r="G20" s="58">
        <f t="shared" ref="G20:G31" si="1">IF(G3&lt;&gt;0,G3,#N/A)</f>
        <v>3216.2138439999999</v>
      </c>
      <c r="H20" s="5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7" t="s">
        <v>214</v>
      </c>
      <c r="B21" s="58">
        <v>564.88099999999997</v>
      </c>
      <c r="C21" s="58">
        <v>556.59</v>
      </c>
      <c r="D21" s="77">
        <f t="shared" si="0"/>
        <v>525.14</v>
      </c>
      <c r="E21" s="58">
        <v>2891.842463</v>
      </c>
      <c r="F21" s="58">
        <v>3169.351928</v>
      </c>
      <c r="G21" s="58">
        <f t="shared" si="1"/>
        <v>3151.9681190000001</v>
      </c>
      <c r="H21" s="5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7" t="s">
        <v>215</v>
      </c>
      <c r="B22" s="58">
        <v>575.32799999999997</v>
      </c>
      <c r="C22" s="58">
        <v>776.34</v>
      </c>
      <c r="D22" s="77">
        <f t="shared" si="0"/>
        <v>584.75599999999997</v>
      </c>
      <c r="E22" s="58">
        <v>3297.7398539999999</v>
      </c>
      <c r="F22" s="58">
        <v>3303.4075969999999</v>
      </c>
      <c r="G22" s="58">
        <f t="shared" si="1"/>
        <v>3583.7463870000001</v>
      </c>
      <c r="H22" s="5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7" t="s">
        <v>216</v>
      </c>
      <c r="B23" s="58">
        <v>1001.711</v>
      </c>
      <c r="C23" s="58">
        <v>863.726</v>
      </c>
      <c r="D23" s="77">
        <f t="shared" si="0"/>
        <v>1018.561</v>
      </c>
      <c r="E23" s="58">
        <v>3166.8801200000003</v>
      </c>
      <c r="F23" s="58">
        <v>3282.8003760000001</v>
      </c>
      <c r="G23" s="58">
        <f t="shared" si="1"/>
        <v>3168.037844</v>
      </c>
      <c r="H23" s="58"/>
    </row>
    <row r="24" spans="1:26">
      <c r="A24" s="57" t="s">
        <v>217</v>
      </c>
      <c r="B24" s="58">
        <v>1247.5129999999999</v>
      </c>
      <c r="C24" s="58">
        <v>1291.828</v>
      </c>
      <c r="D24" s="77">
        <f t="shared" si="0"/>
        <v>1164.6379999999999</v>
      </c>
      <c r="E24" s="58">
        <v>3403.6915600000002</v>
      </c>
      <c r="F24" s="58">
        <v>3414.4562170000004</v>
      </c>
      <c r="G24" s="58">
        <f t="shared" si="1"/>
        <v>3359.2665819999997</v>
      </c>
      <c r="H24" s="58"/>
    </row>
    <row r="25" spans="1:26">
      <c r="A25" s="57" t="s">
        <v>218</v>
      </c>
      <c r="B25" s="58">
        <v>1482.616</v>
      </c>
      <c r="C25" s="58">
        <v>1550.502</v>
      </c>
      <c r="D25" s="77">
        <f t="shared" si="0"/>
        <v>1396.9860000000001</v>
      </c>
      <c r="E25" s="58">
        <v>3201.8699580000002</v>
      </c>
      <c r="F25" s="58">
        <v>3422.0699929999996</v>
      </c>
      <c r="G25" s="58">
        <f t="shared" si="1"/>
        <v>3184.496889</v>
      </c>
      <c r="H25" s="58"/>
    </row>
    <row r="26" spans="1:26">
      <c r="A26" s="57" t="s">
        <v>219</v>
      </c>
      <c r="B26" s="58">
        <v>2140.1640000000002</v>
      </c>
      <c r="C26" s="58">
        <v>1980.33</v>
      </c>
      <c r="D26" s="77">
        <f t="shared" si="0"/>
        <v>2023.482</v>
      </c>
      <c r="E26" s="58">
        <v>3045.334386</v>
      </c>
      <c r="F26" s="58">
        <v>3225.91696</v>
      </c>
      <c r="G26" s="58">
        <f t="shared" si="1"/>
        <v>3179.945052</v>
      </c>
      <c r="H26" s="58"/>
    </row>
    <row r="27" spans="1:26">
      <c r="A27" s="57" t="s">
        <v>220</v>
      </c>
      <c r="B27" s="58">
        <v>1997.0139999999999</v>
      </c>
      <c r="C27" s="58">
        <v>1956.7619999999999</v>
      </c>
      <c r="D27" s="77">
        <f t="shared" si="0"/>
        <v>1977.701</v>
      </c>
      <c r="E27" s="58">
        <v>3164.5780829999999</v>
      </c>
      <c r="F27" s="58">
        <v>3112.5775120000003</v>
      </c>
      <c r="G27" s="58">
        <f t="shared" si="1"/>
        <v>3130.4537030000001</v>
      </c>
      <c r="H27" s="58"/>
    </row>
    <row r="28" spans="1:26">
      <c r="A28" s="57" t="s">
        <v>221</v>
      </c>
      <c r="B28" s="58">
        <v>1321.461</v>
      </c>
      <c r="C28" s="58">
        <v>1244.1199999999999</v>
      </c>
      <c r="D28" s="77">
        <f t="shared" si="0"/>
        <v>1217.0519999999999</v>
      </c>
      <c r="E28" s="58">
        <v>3102.2252480000002</v>
      </c>
      <c r="F28" s="58">
        <v>3121.1971200000003</v>
      </c>
      <c r="G28" s="58">
        <f t="shared" si="1"/>
        <v>2943.067434</v>
      </c>
      <c r="H28" s="58"/>
    </row>
    <row r="29" spans="1:26">
      <c r="A29" s="57" t="s">
        <v>222</v>
      </c>
      <c r="B29" s="58">
        <v>1099.8019999999999</v>
      </c>
      <c r="C29" s="58">
        <v>1163.9880000000001</v>
      </c>
      <c r="D29" s="77" t="e">
        <f t="shared" si="0"/>
        <v>#N/A</v>
      </c>
      <c r="E29" s="58">
        <v>3271.9505809999996</v>
      </c>
      <c r="F29" s="58">
        <v>3472.822377</v>
      </c>
      <c r="G29" s="58" t="e">
        <f t="shared" si="1"/>
        <v>#N/A</v>
      </c>
      <c r="H29" s="58"/>
    </row>
    <row r="30" spans="1:26">
      <c r="A30" s="57" t="s">
        <v>223</v>
      </c>
      <c r="B30" s="58">
        <v>608.17600000000004</v>
      </c>
      <c r="C30" s="58">
        <v>552.61900000000003</v>
      </c>
      <c r="D30" s="77" t="e">
        <f t="shared" si="0"/>
        <v>#N/A</v>
      </c>
      <c r="E30" s="58">
        <v>3076.8608730000001</v>
      </c>
      <c r="F30" s="58">
        <v>3053.228106</v>
      </c>
      <c r="G30" s="58" t="e">
        <f t="shared" si="1"/>
        <v>#N/A</v>
      </c>
      <c r="H30" s="58"/>
    </row>
    <row r="31" spans="1:26">
      <c r="A31" s="57" t="s">
        <v>224</v>
      </c>
      <c r="B31" s="58">
        <v>657.18899999999996</v>
      </c>
      <c r="C31" s="58">
        <v>670.22699999999998</v>
      </c>
      <c r="D31" s="77" t="e">
        <f t="shared" si="0"/>
        <v>#N/A</v>
      </c>
      <c r="E31" s="58">
        <v>2735.5870110000001</v>
      </c>
      <c r="F31" s="58">
        <v>2754.4471050000002</v>
      </c>
      <c r="G31" s="58" t="e">
        <f t="shared" si="1"/>
        <v>#N/A</v>
      </c>
      <c r="H31" s="58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A3:G14">
    <cfRule type="expression" dxfId="3" priority="1">
      <formula>MOD(ROW(),2)=1</formula>
    </cfRule>
  </conditionalFormatting>
  <conditionalFormatting sqref="A20:G31">
    <cfRule type="expression" dxfId="2" priority="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3/25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21" t="s">
        <v>105</v>
      </c>
      <c r="B1" s="121"/>
      <c r="C1" s="121"/>
      <c r="D1" s="121"/>
      <c r="E1" s="121"/>
      <c r="F1" s="121"/>
      <c r="G1" s="121"/>
    </row>
    <row r="2" spans="1:7" s="14" customFormat="1" ht="12.75" customHeight="1"/>
    <row r="3" spans="1:7" s="14" customFormat="1" ht="12.75" customHeight="1"/>
    <row r="4" spans="1:7" s="14" customFormat="1" ht="15.75">
      <c r="A4" s="122" t="s">
        <v>106</v>
      </c>
      <c r="B4" s="123"/>
      <c r="C4" s="123"/>
      <c r="D4" s="123"/>
      <c r="E4" s="123"/>
      <c r="F4" s="123"/>
      <c r="G4" s="123"/>
    </row>
    <row r="5" spans="1:7" s="14" customFormat="1" ht="12.75" customHeight="1">
      <c r="A5" s="113"/>
      <c r="B5" s="113"/>
      <c r="C5" s="113"/>
      <c r="D5" s="113"/>
      <c r="E5" s="113"/>
      <c r="F5" s="113"/>
      <c r="G5" s="113"/>
    </row>
    <row r="6" spans="1:7" s="14" customFormat="1" ht="12.75" customHeight="1">
      <c r="A6" s="15" t="s">
        <v>264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15" t="s">
        <v>0</v>
      </c>
      <c r="B8" s="114"/>
      <c r="C8" s="114"/>
      <c r="D8" s="114"/>
      <c r="E8" s="114"/>
      <c r="F8" s="114"/>
      <c r="G8" s="114"/>
    </row>
    <row r="9" spans="1:7" s="14" customFormat="1" ht="12.75" customHeight="1">
      <c r="A9" s="114" t="s">
        <v>107</v>
      </c>
      <c r="B9" s="114"/>
      <c r="C9" s="114"/>
      <c r="D9" s="114"/>
      <c r="E9" s="114"/>
      <c r="F9" s="114"/>
      <c r="G9" s="114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0" t="s">
        <v>108</v>
      </c>
      <c r="B11" s="120"/>
      <c r="C11" s="120"/>
      <c r="D11" s="120"/>
      <c r="E11" s="120"/>
      <c r="F11" s="120"/>
      <c r="G11" s="120"/>
    </row>
    <row r="12" spans="1:7" s="14" customFormat="1" ht="12.75" customHeight="1">
      <c r="A12" s="114" t="s">
        <v>109</v>
      </c>
      <c r="B12" s="114"/>
      <c r="C12" s="114"/>
      <c r="D12" s="114"/>
      <c r="E12" s="114"/>
      <c r="F12" s="114"/>
      <c r="G12" s="114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15" t="s">
        <v>110</v>
      </c>
      <c r="B15" s="116"/>
      <c r="C15" s="116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17" t="s">
        <v>247</v>
      </c>
      <c r="B17" s="116"/>
      <c r="C17" s="116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17" t="s">
        <v>248</v>
      </c>
      <c r="C18" s="116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18" t="s">
        <v>152</v>
      </c>
      <c r="C19" s="119"/>
      <c r="D19" s="119"/>
      <c r="E19" s="32"/>
      <c r="F19" s="32"/>
      <c r="G19" s="32"/>
    </row>
    <row r="20" spans="1:7" s="14" customFormat="1" ht="12.75" customHeight="1">
      <c r="A20" s="65"/>
      <c r="B20" s="66"/>
      <c r="C20" s="67"/>
      <c r="D20" s="67"/>
      <c r="E20" s="65"/>
      <c r="F20" s="65"/>
      <c r="G20" s="65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15" t="s">
        <v>111</v>
      </c>
      <c r="B22" s="116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112</v>
      </c>
      <c r="B24" s="118" t="s">
        <v>113</v>
      </c>
      <c r="C24" s="116"/>
      <c r="D24" s="32"/>
      <c r="E24" s="32"/>
      <c r="F24" s="32"/>
      <c r="G24" s="32"/>
    </row>
    <row r="25" spans="1:7" s="14" customFormat="1" ht="12.75" customHeight="1">
      <c r="A25" s="32" t="s">
        <v>114</v>
      </c>
      <c r="B25" s="116" t="s">
        <v>115</v>
      </c>
      <c r="C25" s="116"/>
      <c r="D25" s="32"/>
      <c r="E25" s="32"/>
      <c r="F25" s="32"/>
      <c r="G25" s="32"/>
    </row>
    <row r="26" spans="1:7" s="14" customFormat="1" ht="12.75" customHeight="1">
      <c r="A26" s="32"/>
      <c r="B26" s="116"/>
      <c r="C26" s="116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116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17" t="s">
        <v>251</v>
      </c>
      <c r="B31" s="116"/>
      <c r="C31" s="116"/>
      <c r="D31" s="116"/>
      <c r="E31" s="116"/>
      <c r="F31" s="116"/>
      <c r="G31" s="116"/>
    </row>
    <row r="32" spans="1:7" s="14" customFormat="1" ht="41.85" customHeight="1">
      <c r="A32" s="116" t="s">
        <v>117</v>
      </c>
      <c r="B32" s="116"/>
      <c r="C32" s="116"/>
      <c r="D32" s="116"/>
      <c r="E32" s="116"/>
      <c r="F32" s="116"/>
      <c r="G32" s="116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64"/>
      <c r="B34" s="64"/>
      <c r="C34" s="64"/>
      <c r="D34" s="64"/>
      <c r="E34" s="64"/>
      <c r="F34" s="64"/>
      <c r="G34" s="64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13" t="s">
        <v>118</v>
      </c>
      <c r="B43" s="113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119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120</v>
      </c>
      <c r="B46" s="19" t="s">
        <v>121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122</v>
      </c>
      <c r="B47" s="19" t="s">
        <v>123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124</v>
      </c>
      <c r="B48" s="19" t="s">
        <v>125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126</v>
      </c>
      <c r="B49" s="19" t="s">
        <v>127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128</v>
      </c>
      <c r="B50" s="19" t="s">
        <v>129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130</v>
      </c>
      <c r="B51" s="19" t="s">
        <v>131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132</v>
      </c>
      <c r="B52" s="19" t="s">
        <v>133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134</v>
      </c>
      <c r="B53" s="19" t="s">
        <v>135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136</v>
      </c>
      <c r="B54" s="19" t="s">
        <v>137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  <hyperlink ref="B28" r:id="rId3" xr:uid="{00000000-0004-0000-0200-000002000000}"/>
    <hyperlink ref="B24" r:id="rId4" xr:uid="{2AFF3D17-ACB4-478C-926E-09683385D87D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H II 2 - vj 3/25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Y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87" customWidth="1"/>
    <col min="2" max="3" width="10.7109375" style="87" customWidth="1"/>
    <col min="4" max="4" width="10.85546875" style="87" customWidth="1"/>
    <col min="5" max="5" width="12.85546875" style="87" customWidth="1"/>
    <col min="6" max="6" width="11.7109375" style="87" bestFit="1" customWidth="1"/>
    <col min="7" max="7" width="11.5703125" style="87" customWidth="1"/>
    <col min="8" max="8" width="15.7109375" style="87" customWidth="1"/>
    <col min="9" max="25" width="15.7109375" style="87" hidden="1" customWidth="1"/>
    <col min="26" max="26" width="15.7109375" style="87" customWidth="1"/>
    <col min="27" max="16384" width="11.42578125" style="87"/>
  </cols>
  <sheetData>
    <row r="1" spans="1:7" customFormat="1" ht="14.1" customHeight="1">
      <c r="A1" s="127" t="s">
        <v>252</v>
      </c>
      <c r="B1" s="127"/>
      <c r="C1" s="127"/>
      <c r="D1" s="127"/>
      <c r="E1" s="127"/>
      <c r="F1" s="126"/>
      <c r="G1" s="126"/>
    </row>
    <row r="2" spans="1:7" customFormat="1" ht="8.4499999999999993" customHeight="1">
      <c r="A2" s="91"/>
      <c r="B2" s="91"/>
      <c r="C2" s="90"/>
      <c r="D2" s="90"/>
      <c r="E2" s="90"/>
    </row>
    <row r="3" spans="1:7" ht="26.25" customHeight="1">
      <c r="A3" s="128" t="s">
        <v>4</v>
      </c>
      <c r="B3" s="93" t="s">
        <v>219</v>
      </c>
      <c r="C3" s="94" t="s">
        <v>220</v>
      </c>
      <c r="D3" s="94" t="s">
        <v>221</v>
      </c>
      <c r="E3" s="130" t="s">
        <v>253</v>
      </c>
      <c r="F3" s="131"/>
      <c r="G3" s="131"/>
    </row>
    <row r="4" spans="1:7" ht="31.5" customHeight="1">
      <c r="A4" s="129"/>
      <c r="B4" s="132">
        <v>2025</v>
      </c>
      <c r="C4" s="133"/>
      <c r="D4" s="134"/>
      <c r="E4" s="43">
        <v>2025</v>
      </c>
      <c r="F4" s="43">
        <v>2024</v>
      </c>
      <c r="G4" s="89" t="s">
        <v>231</v>
      </c>
    </row>
    <row r="5" spans="1:7" ht="36.75" customHeight="1">
      <c r="A5" s="135" t="s">
        <v>240</v>
      </c>
      <c r="B5" s="136"/>
      <c r="C5" s="136"/>
      <c r="D5" s="136"/>
      <c r="E5" s="136"/>
      <c r="F5" s="126"/>
      <c r="G5" s="126"/>
    </row>
    <row r="6" spans="1:7" ht="14.25" customHeight="1">
      <c r="A6" s="44" t="s">
        <v>177</v>
      </c>
      <c r="B6" s="97">
        <v>5692</v>
      </c>
      <c r="C6" s="97">
        <v>5978</v>
      </c>
      <c r="D6" s="97">
        <v>5131</v>
      </c>
      <c r="E6" s="97">
        <v>42585</v>
      </c>
      <c r="F6" s="95">
        <v>43845</v>
      </c>
      <c r="G6" s="98">
        <v>-2.873759835785151</v>
      </c>
    </row>
    <row r="7" spans="1:7" ht="12" customHeight="1">
      <c r="A7" s="88" t="s">
        <v>236</v>
      </c>
      <c r="B7" s="75"/>
      <c r="C7" s="75"/>
      <c r="D7" s="76"/>
      <c r="E7" s="46"/>
      <c r="F7" s="46"/>
      <c r="G7" s="46"/>
    </row>
    <row r="8" spans="1:7">
      <c r="A8" s="88" t="s">
        <v>245</v>
      </c>
      <c r="B8" s="95">
        <v>1483</v>
      </c>
      <c r="C8" s="95">
        <v>1412</v>
      </c>
      <c r="D8" s="99">
        <v>1106</v>
      </c>
      <c r="E8" s="95">
        <v>11944</v>
      </c>
      <c r="F8" s="95">
        <v>12316</v>
      </c>
      <c r="G8" s="98">
        <v>-3.0204611886976238</v>
      </c>
    </row>
    <row r="9" spans="1:7">
      <c r="A9" s="88" t="s">
        <v>254</v>
      </c>
      <c r="B9" s="95">
        <v>937</v>
      </c>
      <c r="C9" s="95">
        <v>949</v>
      </c>
      <c r="D9" s="99">
        <v>871</v>
      </c>
      <c r="E9" s="95">
        <v>6656</v>
      </c>
      <c r="F9" s="95">
        <v>6488</v>
      </c>
      <c r="G9" s="98">
        <v>2.5893958076448911</v>
      </c>
    </row>
    <row r="10" spans="1:7">
      <c r="A10" s="88" t="s">
        <v>243</v>
      </c>
      <c r="B10" s="95">
        <v>645</v>
      </c>
      <c r="C10" s="95">
        <v>744</v>
      </c>
      <c r="D10" s="99">
        <v>643</v>
      </c>
      <c r="E10" s="95">
        <v>4733</v>
      </c>
      <c r="F10" s="95">
        <v>5299</v>
      </c>
      <c r="G10" s="98">
        <v>-10.681260615210419</v>
      </c>
    </row>
    <row r="11" spans="1:7">
      <c r="A11" s="88" t="s">
        <v>189</v>
      </c>
      <c r="B11" s="95">
        <v>626</v>
      </c>
      <c r="C11" s="95">
        <v>720</v>
      </c>
      <c r="D11" s="99">
        <v>633</v>
      </c>
      <c r="E11" s="95">
        <v>4749</v>
      </c>
      <c r="F11" s="95">
        <v>4378</v>
      </c>
      <c r="G11" s="98">
        <v>8.4741891274554604</v>
      </c>
    </row>
    <row r="12" spans="1:7">
      <c r="A12" s="88" t="s">
        <v>181</v>
      </c>
      <c r="B12" s="95">
        <v>376</v>
      </c>
      <c r="C12" s="95">
        <v>352</v>
      </c>
      <c r="D12" s="99">
        <v>322</v>
      </c>
      <c r="E12" s="95">
        <v>2946</v>
      </c>
      <c r="F12" s="95">
        <v>2991</v>
      </c>
      <c r="G12" s="98">
        <v>-1.5045135406218719</v>
      </c>
    </row>
    <row r="13" spans="1:7">
      <c r="A13" s="88" t="s">
        <v>191</v>
      </c>
      <c r="B13" s="95">
        <v>282</v>
      </c>
      <c r="C13" s="95">
        <v>362</v>
      </c>
      <c r="D13" s="99">
        <v>320</v>
      </c>
      <c r="E13" s="95">
        <v>2155</v>
      </c>
      <c r="F13" s="95">
        <v>2623</v>
      </c>
      <c r="G13" s="98">
        <v>-17.842165459397634</v>
      </c>
    </row>
    <row r="14" spans="1:7">
      <c r="A14" s="88" t="s">
        <v>198</v>
      </c>
      <c r="B14" s="95">
        <v>257</v>
      </c>
      <c r="C14" s="95">
        <v>277</v>
      </c>
      <c r="D14" s="99">
        <v>207</v>
      </c>
      <c r="E14" s="95">
        <v>1539</v>
      </c>
      <c r="F14" s="95">
        <v>1577</v>
      </c>
      <c r="G14" s="98">
        <v>-2.409638554216869</v>
      </c>
    </row>
    <row r="15" spans="1:7">
      <c r="A15" s="88" t="s">
        <v>255</v>
      </c>
      <c r="B15" s="95">
        <v>178</v>
      </c>
      <c r="C15" s="95">
        <v>183</v>
      </c>
      <c r="D15" s="99">
        <v>160</v>
      </c>
      <c r="E15" s="95">
        <v>1350</v>
      </c>
      <c r="F15" s="95">
        <v>1376</v>
      </c>
      <c r="G15" s="98">
        <v>-1.8895348837209269</v>
      </c>
    </row>
    <row r="16" spans="1:7">
      <c r="A16" s="88" t="s">
        <v>182</v>
      </c>
      <c r="B16" s="95">
        <v>84</v>
      </c>
      <c r="C16" s="95">
        <v>82</v>
      </c>
      <c r="D16" s="99">
        <v>69</v>
      </c>
      <c r="E16" s="95">
        <v>697</v>
      </c>
      <c r="F16" s="95">
        <v>723</v>
      </c>
      <c r="G16" s="98">
        <v>-3.5961272475795312</v>
      </c>
    </row>
    <row r="17" spans="1:7">
      <c r="A17" s="88" t="s">
        <v>183</v>
      </c>
      <c r="B17" s="95">
        <v>135</v>
      </c>
      <c r="C17" s="95">
        <v>134</v>
      </c>
      <c r="D17" s="99">
        <v>131</v>
      </c>
      <c r="E17" s="95">
        <v>1055</v>
      </c>
      <c r="F17" s="95">
        <v>986</v>
      </c>
      <c r="G17" s="98">
        <v>6.9979716024340775</v>
      </c>
    </row>
    <row r="18" spans="1:7">
      <c r="A18" s="88"/>
      <c r="B18" s="95"/>
      <c r="C18" s="95"/>
      <c r="D18" s="99"/>
      <c r="E18" s="95"/>
      <c r="F18" s="95"/>
      <c r="G18" s="98"/>
    </row>
    <row r="19" spans="1:7" ht="14.25" customHeight="1">
      <c r="A19" s="49" t="s">
        <v>238</v>
      </c>
      <c r="B19" s="194">
        <v>38938934</v>
      </c>
      <c r="C19" s="194">
        <v>38039885</v>
      </c>
      <c r="D19" s="194">
        <v>34745210</v>
      </c>
      <c r="E19" s="194">
        <v>295113222</v>
      </c>
      <c r="F19" s="194">
        <v>296607656</v>
      </c>
      <c r="G19" s="195">
        <v>-0.50384201815748497</v>
      </c>
    </row>
    <row r="20" spans="1:7" s="38" customFormat="1" ht="36.75" customHeight="1">
      <c r="A20" s="135" t="s">
        <v>241</v>
      </c>
      <c r="B20" s="125"/>
      <c r="C20" s="125"/>
      <c r="D20" s="125"/>
      <c r="E20" s="125"/>
      <c r="F20" s="126"/>
      <c r="G20" s="126"/>
    </row>
    <row r="21" spans="1:7" s="38" customFormat="1" ht="36.75" hidden="1" customHeight="1">
      <c r="A21" s="111"/>
      <c r="B21" s="109"/>
      <c r="C21" s="109"/>
      <c r="D21" s="109"/>
      <c r="E21" s="109"/>
      <c r="F21" s="110"/>
      <c r="G21" s="110"/>
    </row>
    <row r="22" spans="1:7">
      <c r="A22" s="45" t="s">
        <v>178</v>
      </c>
      <c r="B22" s="95">
        <v>1998405.834</v>
      </c>
      <c r="C22" s="95">
        <v>1945242.7960000001</v>
      </c>
      <c r="D22" s="99">
        <v>1739700.4280000001</v>
      </c>
      <c r="E22" s="95">
        <v>17673344.399999999</v>
      </c>
      <c r="F22" s="95">
        <v>17352650.285999998</v>
      </c>
      <c r="G22" s="98">
        <v>1.8480987556046955</v>
      </c>
    </row>
    <row r="23" spans="1:7">
      <c r="A23" s="45" t="s">
        <v>179</v>
      </c>
      <c r="B23" s="95">
        <v>1181539.2180000001</v>
      </c>
      <c r="C23" s="95">
        <v>1185210.9069999999</v>
      </c>
      <c r="D23" s="99">
        <v>1203367.0060000001</v>
      </c>
      <c r="E23" s="95">
        <v>11243851.454</v>
      </c>
      <c r="F23" s="95">
        <v>11791284.579</v>
      </c>
      <c r="G23" s="98">
        <v>-4.6426928409052692</v>
      </c>
    </row>
    <row r="24" spans="1:7">
      <c r="A24" s="44" t="s">
        <v>180</v>
      </c>
      <c r="B24" s="100">
        <v>3179945.0520000001</v>
      </c>
      <c r="C24" s="100">
        <v>3130453.7030000002</v>
      </c>
      <c r="D24" s="97">
        <v>2943067.4339999999</v>
      </c>
      <c r="E24" s="100">
        <v>28917195.853999998</v>
      </c>
      <c r="F24" s="100">
        <v>29143934.864999998</v>
      </c>
      <c r="G24" s="101">
        <v>-0.77799724728420472</v>
      </c>
    </row>
    <row r="25" spans="1:7">
      <c r="A25" s="88" t="s">
        <v>236</v>
      </c>
      <c r="B25" s="75"/>
      <c r="C25" s="75"/>
      <c r="D25" s="68"/>
      <c r="E25" s="46"/>
      <c r="F25" s="46"/>
      <c r="G25" s="46"/>
    </row>
    <row r="26" spans="1:7">
      <c r="A26" s="88" t="s">
        <v>181</v>
      </c>
      <c r="B26" s="95">
        <v>1247445</v>
      </c>
      <c r="C26" s="95">
        <v>1192938</v>
      </c>
      <c r="D26" s="99">
        <v>1267815</v>
      </c>
      <c r="E26" s="95">
        <v>11930583.179</v>
      </c>
      <c r="F26" s="95">
        <v>12121653.093</v>
      </c>
      <c r="G26" s="98">
        <v>-1.5762694455456767</v>
      </c>
    </row>
    <row r="27" spans="1:7">
      <c r="A27" s="88" t="s">
        <v>182</v>
      </c>
      <c r="B27" s="95">
        <v>880972</v>
      </c>
      <c r="C27" s="95">
        <v>897284</v>
      </c>
      <c r="D27" s="99">
        <v>586726.71</v>
      </c>
      <c r="E27" s="95">
        <v>7591086.71</v>
      </c>
      <c r="F27" s="95">
        <v>7882366</v>
      </c>
      <c r="G27" s="98">
        <v>-3.6953281540085925</v>
      </c>
    </row>
    <row r="28" spans="1:7">
      <c r="A28" s="88" t="s">
        <v>245</v>
      </c>
      <c r="B28" s="95">
        <v>438496</v>
      </c>
      <c r="C28" s="95">
        <v>435174</v>
      </c>
      <c r="D28" s="99">
        <v>455323</v>
      </c>
      <c r="E28" s="95">
        <v>4106633</v>
      </c>
      <c r="F28" s="95">
        <v>4028295</v>
      </c>
      <c r="G28" s="98">
        <v>1.9446937227785099</v>
      </c>
    </row>
    <row r="29" spans="1:7">
      <c r="A29" s="88" t="s">
        <v>183</v>
      </c>
      <c r="B29" s="95">
        <v>443289</v>
      </c>
      <c r="C29" s="95">
        <v>404972</v>
      </c>
      <c r="D29" s="99">
        <v>441471</v>
      </c>
      <c r="E29" s="95">
        <v>3768892</v>
      </c>
      <c r="F29" s="95">
        <v>3687793</v>
      </c>
      <c r="G29" s="98">
        <v>2.1991201783831116</v>
      </c>
    </row>
    <row r="30" spans="1:7">
      <c r="A30" s="88" t="s">
        <v>184</v>
      </c>
      <c r="B30" s="95">
        <v>16668</v>
      </c>
      <c r="C30" s="95">
        <v>21848</v>
      </c>
      <c r="D30" s="99">
        <v>23349</v>
      </c>
      <c r="E30" s="95">
        <v>161792</v>
      </c>
      <c r="F30" s="95">
        <v>85691</v>
      </c>
      <c r="G30" s="98">
        <v>88.808626343489976</v>
      </c>
    </row>
    <row r="31" spans="1:7">
      <c r="A31" s="88" t="s">
        <v>185</v>
      </c>
      <c r="B31" s="95">
        <v>43879</v>
      </c>
      <c r="C31" s="95">
        <v>32219</v>
      </c>
      <c r="D31" s="99">
        <v>21654</v>
      </c>
      <c r="E31" s="95">
        <v>293175</v>
      </c>
      <c r="F31" s="95">
        <v>269678</v>
      </c>
      <c r="G31" s="98">
        <v>8.7129836323318841</v>
      </c>
    </row>
    <row r="32" spans="1:7">
      <c r="A32" s="88" t="s">
        <v>186</v>
      </c>
      <c r="B32" s="95">
        <v>19824.556</v>
      </c>
      <c r="C32" s="95">
        <v>21023.399000000001</v>
      </c>
      <c r="D32" s="99">
        <v>16841.066999999999</v>
      </c>
      <c r="E32" s="95">
        <v>177322.541</v>
      </c>
      <c r="F32" s="95">
        <v>149951.93100000001</v>
      </c>
      <c r="G32" s="98">
        <v>18.252922664930523</v>
      </c>
    </row>
    <row r="33" spans="1:7">
      <c r="A33" s="88" t="s">
        <v>198</v>
      </c>
      <c r="B33" s="95">
        <v>11460</v>
      </c>
      <c r="C33" s="95">
        <v>25190</v>
      </c>
      <c r="D33" s="99">
        <v>9350</v>
      </c>
      <c r="E33" s="95">
        <v>139129.72899999999</v>
      </c>
      <c r="F33" s="95">
        <v>136063.894</v>
      </c>
      <c r="G33" s="98">
        <v>2.2532318529704725</v>
      </c>
    </row>
    <row r="34" spans="1:7">
      <c r="A34" s="88" t="s">
        <v>243</v>
      </c>
      <c r="B34" s="95">
        <v>17238</v>
      </c>
      <c r="C34" s="95">
        <v>18644</v>
      </c>
      <c r="D34" s="99">
        <v>20326</v>
      </c>
      <c r="E34" s="95">
        <v>132737.45000000001</v>
      </c>
      <c r="F34" s="95">
        <v>141948</v>
      </c>
      <c r="G34" s="98">
        <v>-6.4886789528559632</v>
      </c>
    </row>
    <row r="35" spans="1:7">
      <c r="A35" s="88" t="s">
        <v>189</v>
      </c>
      <c r="B35" s="95">
        <v>19466</v>
      </c>
      <c r="C35" s="95">
        <v>21700</v>
      </c>
      <c r="D35" s="99">
        <v>22482</v>
      </c>
      <c r="E35" s="95">
        <v>152065</v>
      </c>
      <c r="F35" s="95">
        <v>157155</v>
      </c>
      <c r="G35" s="98">
        <v>-3.2388406350418393</v>
      </c>
    </row>
    <row r="36" spans="1:7">
      <c r="A36" s="88"/>
      <c r="B36" s="95"/>
      <c r="C36" s="95"/>
      <c r="D36" s="99"/>
      <c r="E36" s="95"/>
      <c r="F36" s="95"/>
      <c r="G36" s="98"/>
    </row>
    <row r="37" spans="1:7" ht="24.75" customHeight="1">
      <c r="A37" s="196" t="s">
        <v>187</v>
      </c>
      <c r="B37" s="96">
        <v>1724375.8</v>
      </c>
      <c r="C37" s="96">
        <v>1651297.1</v>
      </c>
      <c r="D37" s="96">
        <v>1589570.5</v>
      </c>
      <c r="E37" s="96">
        <v>14184611.199999999</v>
      </c>
      <c r="F37" s="96">
        <v>14420137.699999999</v>
      </c>
      <c r="G37" s="102">
        <v>-1.6333165806037897</v>
      </c>
    </row>
    <row r="38" spans="1:7" ht="36.75" customHeight="1">
      <c r="A38" s="124" t="s">
        <v>242</v>
      </c>
      <c r="B38" s="125"/>
      <c r="C38" s="125"/>
      <c r="D38" s="125"/>
      <c r="E38" s="125"/>
      <c r="F38" s="126"/>
      <c r="G38" s="126"/>
    </row>
    <row r="39" spans="1:7" ht="36.75" hidden="1" customHeight="1">
      <c r="A39" s="108"/>
      <c r="B39" s="109"/>
      <c r="C39" s="109"/>
      <c r="D39" s="109"/>
      <c r="E39" s="109"/>
      <c r="F39" s="110"/>
      <c r="G39" s="110"/>
    </row>
    <row r="40" spans="1:7" ht="24" customHeight="1">
      <c r="A40" s="47" t="s">
        <v>188</v>
      </c>
      <c r="B40" s="99">
        <v>2023482</v>
      </c>
      <c r="C40" s="99">
        <v>1977701</v>
      </c>
      <c r="D40" s="99">
        <v>1217052</v>
      </c>
      <c r="E40" s="95">
        <v>10383261</v>
      </c>
      <c r="F40" s="95">
        <v>10687514</v>
      </c>
      <c r="G40" s="98">
        <v>-2.8468079667544828</v>
      </c>
    </row>
    <row r="41" spans="1:7" ht="12" customHeight="1">
      <c r="A41" s="88" t="s">
        <v>236</v>
      </c>
      <c r="B41" s="75"/>
      <c r="C41" s="75"/>
      <c r="D41" s="68"/>
      <c r="E41" s="46"/>
      <c r="F41" s="46"/>
      <c r="G41" s="46"/>
    </row>
    <row r="42" spans="1:7">
      <c r="A42" s="88" t="s">
        <v>245</v>
      </c>
      <c r="B42" s="95">
        <v>836837</v>
      </c>
      <c r="C42" s="95">
        <v>623784</v>
      </c>
      <c r="D42" s="99">
        <v>328131</v>
      </c>
      <c r="E42" s="95">
        <v>3684761</v>
      </c>
      <c r="F42" s="95">
        <v>3698653</v>
      </c>
      <c r="G42" s="98">
        <v>-0.37559619677757894</v>
      </c>
    </row>
    <row r="43" spans="1:7">
      <c r="A43" s="88" t="s">
        <v>183</v>
      </c>
      <c r="B43" s="95">
        <v>370478</v>
      </c>
      <c r="C43" s="95">
        <v>359483</v>
      </c>
      <c r="D43" s="99">
        <v>291228</v>
      </c>
      <c r="E43" s="95">
        <v>2043382</v>
      </c>
      <c r="F43" s="95">
        <v>2041976</v>
      </c>
      <c r="G43" s="98">
        <v>6.8854873906460057E-2</v>
      </c>
    </row>
    <row r="44" spans="1:7">
      <c r="A44" s="88" t="s">
        <v>189</v>
      </c>
      <c r="B44" s="95">
        <v>173011</v>
      </c>
      <c r="C44" s="95">
        <v>221205</v>
      </c>
      <c r="D44" s="99">
        <v>146366</v>
      </c>
      <c r="E44" s="95">
        <v>1149981</v>
      </c>
      <c r="F44" s="95">
        <v>1221083</v>
      </c>
      <c r="G44" s="98">
        <v>-5.8228638020511312</v>
      </c>
    </row>
    <row r="45" spans="1:7">
      <c r="A45" s="88" t="s">
        <v>243</v>
      </c>
      <c r="B45" s="95">
        <v>135605</v>
      </c>
      <c r="C45" s="95">
        <v>190596</v>
      </c>
      <c r="D45" s="99">
        <v>122130</v>
      </c>
      <c r="E45" s="95">
        <v>887706</v>
      </c>
      <c r="F45" s="95">
        <v>993920</v>
      </c>
      <c r="G45" s="98">
        <v>-10.686373148744366</v>
      </c>
    </row>
    <row r="46" spans="1:7">
      <c r="A46" s="88" t="s">
        <v>181</v>
      </c>
      <c r="B46" s="95">
        <v>111187</v>
      </c>
      <c r="C46" s="95">
        <v>105584</v>
      </c>
      <c r="D46" s="99">
        <v>38064</v>
      </c>
      <c r="E46" s="95">
        <v>433511</v>
      </c>
      <c r="F46" s="95">
        <v>428012</v>
      </c>
      <c r="G46" s="98">
        <v>1.2847770623253609</v>
      </c>
    </row>
    <row r="47" spans="1:7">
      <c r="A47" s="88" t="s">
        <v>200</v>
      </c>
      <c r="B47" s="95">
        <v>98958</v>
      </c>
      <c r="C47" s="95">
        <v>124173</v>
      </c>
      <c r="D47" s="99">
        <v>65426</v>
      </c>
      <c r="E47" s="95">
        <v>522442</v>
      </c>
      <c r="F47" s="95">
        <v>544100</v>
      </c>
      <c r="G47" s="98">
        <v>-3.9805182870795761</v>
      </c>
    </row>
    <row r="48" spans="1:7">
      <c r="A48" s="88" t="s">
        <v>191</v>
      </c>
      <c r="B48" s="95">
        <v>72586</v>
      </c>
      <c r="C48" s="95">
        <v>90089</v>
      </c>
      <c r="D48" s="99">
        <v>61661</v>
      </c>
      <c r="E48" s="95">
        <v>460538</v>
      </c>
      <c r="F48" s="95">
        <v>579528</v>
      </c>
      <c r="G48" s="98">
        <v>-20.532226225480045</v>
      </c>
    </row>
    <row r="49" spans="1:7">
      <c r="A49" s="88" t="s">
        <v>254</v>
      </c>
      <c r="B49" s="95">
        <v>71836</v>
      </c>
      <c r="C49" s="95">
        <v>86436</v>
      </c>
      <c r="D49" s="99">
        <v>55182</v>
      </c>
      <c r="E49" s="95">
        <v>419532</v>
      </c>
      <c r="F49" s="95">
        <v>393097</v>
      </c>
      <c r="G49" s="98">
        <v>6.7248032928259533</v>
      </c>
    </row>
    <row r="50" spans="1:7">
      <c r="A50" s="88" t="s">
        <v>198</v>
      </c>
      <c r="B50" s="95">
        <v>47717</v>
      </c>
      <c r="C50" s="95">
        <v>64085</v>
      </c>
      <c r="D50" s="99">
        <v>30273</v>
      </c>
      <c r="E50" s="95">
        <v>234551</v>
      </c>
      <c r="F50" s="95">
        <v>239017</v>
      </c>
      <c r="G50" s="98">
        <v>-1.8684863419756823</v>
      </c>
    </row>
    <row r="51" spans="1:7">
      <c r="A51" s="48" t="s">
        <v>256</v>
      </c>
      <c r="B51" s="96">
        <v>43618</v>
      </c>
      <c r="C51" s="96">
        <v>45603</v>
      </c>
      <c r="D51" s="96">
        <v>32908</v>
      </c>
      <c r="E51" s="96">
        <v>190174</v>
      </c>
      <c r="F51" s="96">
        <v>151043</v>
      </c>
      <c r="G51" s="102">
        <v>25.907191991684485</v>
      </c>
    </row>
    <row r="52" spans="1:7">
      <c r="A52" s="197"/>
      <c r="B52" s="99"/>
      <c r="C52" s="99"/>
      <c r="D52" s="99"/>
      <c r="E52" s="99"/>
      <c r="F52" s="99"/>
      <c r="G52" s="198"/>
    </row>
    <row r="53" spans="1:7">
      <c r="A53" s="84" t="s">
        <v>239</v>
      </c>
    </row>
  </sheetData>
  <mergeCells count="7">
    <mergeCell ref="A38:G38"/>
    <mergeCell ref="A1:G1"/>
    <mergeCell ref="A3:A4"/>
    <mergeCell ref="E3:G3"/>
    <mergeCell ref="B4:D4"/>
    <mergeCell ref="A5:G5"/>
    <mergeCell ref="A20:G20"/>
  </mergeCells>
  <conditionalFormatting sqref="A6:G19 A22:G37">
    <cfRule type="expression" dxfId="9" priority="1">
      <formula>MOD(ROW(),2)=0</formula>
    </cfRule>
  </conditionalFormatting>
  <conditionalFormatting sqref="A40:G51">
    <cfRule type="expression" dxfId="8" priority="4">
      <formula>MOD(ROW(),2)=0</formula>
    </cfRule>
  </conditionalFormatting>
  <pageMargins left="0.59055118110236215" right="0.59055118110236215" top="0.59055118110236215" bottom="0.59055118110236215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H II 2 - vj 3/25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2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19" width="11.7109375" customWidth="1"/>
  </cols>
  <sheetData>
    <row r="1" spans="1:19" ht="14.1" customHeight="1">
      <c r="A1" s="137" t="s">
        <v>257</v>
      </c>
      <c r="B1" s="138"/>
      <c r="C1" s="138"/>
      <c r="D1" s="138"/>
      <c r="E1" s="138"/>
      <c r="F1" s="138"/>
      <c r="G1" s="138"/>
      <c r="H1" s="138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>
      <c r="A3" s="128" t="s">
        <v>153</v>
      </c>
      <c r="B3" s="142" t="s">
        <v>229</v>
      </c>
      <c r="C3" s="150" t="s">
        <v>258</v>
      </c>
      <c r="D3" s="155"/>
      <c r="E3" s="155"/>
      <c r="F3" s="153"/>
      <c r="G3" s="153"/>
      <c r="H3" s="153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6.5" customHeight="1">
      <c r="A4" s="139"/>
      <c r="B4" s="143"/>
      <c r="C4" s="152" t="s">
        <v>5</v>
      </c>
      <c r="D4" s="153"/>
      <c r="E4" s="154"/>
      <c r="F4" s="152" t="s">
        <v>6</v>
      </c>
      <c r="G4" s="153"/>
      <c r="H4" s="153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>
      <c r="A5" s="140"/>
      <c r="B5" s="144"/>
      <c r="C5" s="78">
        <v>2025</v>
      </c>
      <c r="D5" s="78">
        <v>2024</v>
      </c>
      <c r="E5" s="146" t="s">
        <v>230</v>
      </c>
      <c r="F5" s="79">
        <v>2025</v>
      </c>
      <c r="G5" s="80">
        <v>2024</v>
      </c>
      <c r="H5" s="148" t="s">
        <v>230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8.75" customHeight="1">
      <c r="A6" s="141"/>
      <c r="B6" s="145"/>
      <c r="C6" s="150" t="s">
        <v>9</v>
      </c>
      <c r="D6" s="151"/>
      <c r="E6" s="147"/>
      <c r="F6" s="150" t="s">
        <v>9</v>
      </c>
      <c r="G6" s="151"/>
      <c r="H6" s="149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23.25">
      <c r="A8" s="63">
        <v>1</v>
      </c>
      <c r="B8" s="199" t="s">
        <v>156</v>
      </c>
      <c r="C8" s="103">
        <v>321.27236499999998</v>
      </c>
      <c r="D8" s="103">
        <v>313.88527500000004</v>
      </c>
      <c r="E8" s="103">
        <v>2.3534362992975559</v>
      </c>
      <c r="F8" s="103">
        <v>258.11496900000003</v>
      </c>
      <c r="G8" s="103">
        <v>265.68136200000004</v>
      </c>
      <c r="H8" s="103">
        <v>-2.8479201337427611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>
      <c r="A9" s="34">
        <v>11</v>
      </c>
      <c r="B9" s="200" t="s">
        <v>10</v>
      </c>
      <c r="C9" s="104">
        <v>216.46366500000002</v>
      </c>
      <c r="D9" s="104">
        <v>230.35368499999998</v>
      </c>
      <c r="E9" s="104">
        <v>-6.029866637470974</v>
      </c>
      <c r="F9" s="104">
        <v>207.50996900000001</v>
      </c>
      <c r="G9" s="104">
        <v>205.83899499999998</v>
      </c>
      <c r="H9" s="104">
        <v>0.81178690169956269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>
      <c r="A10" s="34">
        <v>12</v>
      </c>
      <c r="B10" s="200" t="s">
        <v>103</v>
      </c>
      <c r="C10" s="205">
        <v>0</v>
      </c>
      <c r="D10" s="205">
        <v>0</v>
      </c>
      <c r="E10" s="104" t="s">
        <v>259</v>
      </c>
      <c r="F10" s="205">
        <v>0</v>
      </c>
      <c r="G10" s="205">
        <v>0</v>
      </c>
      <c r="H10" s="104" t="s">
        <v>259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>
      <c r="A11" s="34">
        <v>13</v>
      </c>
      <c r="B11" s="200" t="s">
        <v>102</v>
      </c>
      <c r="C11" s="205">
        <v>0</v>
      </c>
      <c r="D11" s="205">
        <v>0</v>
      </c>
      <c r="E11" s="104" t="s">
        <v>259</v>
      </c>
      <c r="F11" s="205">
        <v>0</v>
      </c>
      <c r="G11" s="205">
        <v>0</v>
      </c>
      <c r="H11" s="104" t="s">
        <v>259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>
      <c r="A12" s="34">
        <v>14</v>
      </c>
      <c r="B12" s="200" t="s">
        <v>101</v>
      </c>
      <c r="C12" s="205">
        <v>0</v>
      </c>
      <c r="D12" s="205">
        <v>0</v>
      </c>
      <c r="E12" s="104" t="s">
        <v>259</v>
      </c>
      <c r="F12" s="104">
        <v>8.5920000000000005</v>
      </c>
      <c r="G12" s="205">
        <v>0</v>
      </c>
      <c r="H12" s="104" t="s">
        <v>259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>
      <c r="A13" s="34">
        <v>15</v>
      </c>
      <c r="B13" s="200" t="s">
        <v>100</v>
      </c>
      <c r="C13" s="104">
        <v>63.353000000000002</v>
      </c>
      <c r="D13" s="104">
        <v>65.43759</v>
      </c>
      <c r="E13" s="104">
        <v>-3.1856154849223515</v>
      </c>
      <c r="F13" s="104">
        <v>37.179000000000002</v>
      </c>
      <c r="G13" s="104">
        <v>52.073</v>
      </c>
      <c r="H13" s="104">
        <v>-28.602154667486033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>
      <c r="A14" s="34">
        <v>16</v>
      </c>
      <c r="B14" s="200" t="s">
        <v>99</v>
      </c>
      <c r="C14" s="205">
        <v>0</v>
      </c>
      <c r="D14" s="205">
        <v>0</v>
      </c>
      <c r="E14" s="104" t="s">
        <v>259</v>
      </c>
      <c r="F14" s="205">
        <v>0</v>
      </c>
      <c r="G14" s="205">
        <v>0</v>
      </c>
      <c r="H14" s="104" t="s">
        <v>259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23.25">
      <c r="A15" s="34">
        <v>17</v>
      </c>
      <c r="B15" s="200" t="s">
        <v>154</v>
      </c>
      <c r="C15" s="104">
        <v>41.322699999999998</v>
      </c>
      <c r="D15" s="104">
        <v>17.965</v>
      </c>
      <c r="E15" s="104">
        <v>130.0178124130253</v>
      </c>
      <c r="F15" s="104">
        <v>4.7009999999999996</v>
      </c>
      <c r="G15" s="104">
        <v>7.6403670000000004</v>
      </c>
      <c r="H15" s="104">
        <v>-38.471542008387829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>
      <c r="A16" s="34">
        <v>18</v>
      </c>
      <c r="B16" s="200" t="s">
        <v>98</v>
      </c>
      <c r="C16" s="104">
        <v>0.13300000000000001</v>
      </c>
      <c r="D16" s="104">
        <v>0.129</v>
      </c>
      <c r="E16" s="104">
        <v>3.1007751937984409</v>
      </c>
      <c r="F16" s="104">
        <v>0.13300000000000001</v>
      </c>
      <c r="G16" s="104">
        <v>0.129</v>
      </c>
      <c r="H16" s="104">
        <v>3.1007751937984409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>
      <c r="A17" s="34">
        <v>19</v>
      </c>
      <c r="B17" s="200" t="s">
        <v>97</v>
      </c>
      <c r="C17" s="205">
        <v>0</v>
      </c>
      <c r="D17" s="205">
        <v>0</v>
      </c>
      <c r="E17" s="104" t="s">
        <v>259</v>
      </c>
      <c r="F17" s="205">
        <v>0</v>
      </c>
      <c r="G17" s="205">
        <v>0</v>
      </c>
      <c r="H17" s="104" t="s">
        <v>259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23.25">
      <c r="A18" s="34" t="s">
        <v>173</v>
      </c>
      <c r="B18" s="200" t="s">
        <v>155</v>
      </c>
      <c r="C18" s="205">
        <v>0</v>
      </c>
      <c r="D18" s="205">
        <v>0</v>
      </c>
      <c r="E18" s="104" t="s">
        <v>259</v>
      </c>
      <c r="F18" s="205">
        <v>0</v>
      </c>
      <c r="G18" s="205">
        <v>0</v>
      </c>
      <c r="H18" s="104" t="s">
        <v>259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>
      <c r="A19" s="34" t="s">
        <v>174</v>
      </c>
      <c r="B19" s="200" t="s">
        <v>96</v>
      </c>
      <c r="C19" s="205">
        <v>0</v>
      </c>
      <c r="D19" s="205">
        <v>0</v>
      </c>
      <c r="E19" s="104" t="s">
        <v>259</v>
      </c>
      <c r="F19" s="205">
        <v>0</v>
      </c>
      <c r="G19" s="205">
        <v>0</v>
      </c>
      <c r="H19" s="104" t="s">
        <v>259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>
      <c r="A20" s="63">
        <v>2</v>
      </c>
      <c r="B20" s="199" t="s">
        <v>11</v>
      </c>
      <c r="C20" s="103">
        <v>4082.5237099999999</v>
      </c>
      <c r="D20" s="103">
        <v>3883.0745000000002</v>
      </c>
      <c r="E20" s="103">
        <v>5.1363735102172257</v>
      </c>
      <c r="F20" s="103">
        <v>155.69370999999998</v>
      </c>
      <c r="G20" s="103">
        <v>420.07600000000002</v>
      </c>
      <c r="H20" s="103">
        <v>-62.936775726297149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>
      <c r="A21" s="34">
        <v>21</v>
      </c>
      <c r="B21" s="200" t="s">
        <v>12</v>
      </c>
      <c r="C21" s="104">
        <v>246.63771</v>
      </c>
      <c r="D21" s="104">
        <v>442.08749999999998</v>
      </c>
      <c r="E21" s="104">
        <v>-44.210657392484514</v>
      </c>
      <c r="F21" s="104">
        <v>79.794710000000009</v>
      </c>
      <c r="G21" s="104">
        <v>282.96499999999997</v>
      </c>
      <c r="H21" s="104">
        <v>-71.800501828848084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34">
        <v>22</v>
      </c>
      <c r="B22" s="200" t="s">
        <v>13</v>
      </c>
      <c r="C22" s="104">
        <v>2363.8510000000001</v>
      </c>
      <c r="D22" s="104">
        <v>2299.3670000000002</v>
      </c>
      <c r="E22" s="104">
        <v>2.804424000170485</v>
      </c>
      <c r="F22" s="104">
        <v>75.899000000000001</v>
      </c>
      <c r="G22" s="104">
        <v>137.11099999999999</v>
      </c>
      <c r="H22" s="104">
        <v>-44.644120457147849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>
      <c r="A23" s="34">
        <v>23</v>
      </c>
      <c r="B23" s="200" t="s">
        <v>95</v>
      </c>
      <c r="C23" s="104">
        <v>1472.0350000000001</v>
      </c>
      <c r="D23" s="104">
        <v>1141.6199999999999</v>
      </c>
      <c r="E23" s="104">
        <v>28.942642910951122</v>
      </c>
      <c r="F23" s="205">
        <v>0</v>
      </c>
      <c r="G23" s="205">
        <v>0</v>
      </c>
      <c r="H23" s="104" t="s">
        <v>259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23.25">
      <c r="A24" s="63">
        <v>3</v>
      </c>
      <c r="B24" s="199" t="s">
        <v>141</v>
      </c>
      <c r="C24" s="103">
        <v>3081.135057</v>
      </c>
      <c r="D24" s="103">
        <v>2883.9188380000001</v>
      </c>
      <c r="E24" s="103">
        <v>6.8384802096847324</v>
      </c>
      <c r="F24" s="103">
        <v>174.68313000000001</v>
      </c>
      <c r="G24" s="103">
        <v>373.88664399999999</v>
      </c>
      <c r="H24" s="103">
        <v>-53.279120074693012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34">
        <v>31</v>
      </c>
      <c r="B25" s="200" t="s">
        <v>14</v>
      </c>
      <c r="C25" s="205">
        <v>0</v>
      </c>
      <c r="D25" s="205">
        <v>0</v>
      </c>
      <c r="E25" s="104" t="s">
        <v>259</v>
      </c>
      <c r="F25" s="205">
        <v>0</v>
      </c>
      <c r="G25" s="205">
        <v>0</v>
      </c>
      <c r="H25" s="104" t="s">
        <v>259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23.25">
      <c r="A26" s="34">
        <v>32</v>
      </c>
      <c r="B26" s="200" t="s">
        <v>144</v>
      </c>
      <c r="C26" s="104">
        <v>804.01300000000003</v>
      </c>
      <c r="D26" s="104">
        <v>625.072</v>
      </c>
      <c r="E26" s="104">
        <v>28.627262139401552</v>
      </c>
      <c r="F26" s="104">
        <v>124.749</v>
      </c>
      <c r="G26" s="104">
        <v>131.79</v>
      </c>
      <c r="H26" s="104">
        <v>-5.3425904848622707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23.25">
      <c r="A27" s="34">
        <v>33</v>
      </c>
      <c r="B27" s="200" t="s">
        <v>143</v>
      </c>
      <c r="C27" s="104">
        <v>33.619450000000001</v>
      </c>
      <c r="D27" s="104">
        <v>46.834050000000005</v>
      </c>
      <c r="E27" s="104">
        <v>-28.215795986040078</v>
      </c>
      <c r="F27" s="104">
        <v>0.28144999999999998</v>
      </c>
      <c r="G27" s="104">
        <v>2.0004</v>
      </c>
      <c r="H27" s="104">
        <v>-85.93031393721256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>
      <c r="A28" s="34">
        <v>34</v>
      </c>
      <c r="B28" s="200" t="s">
        <v>94</v>
      </c>
      <c r="C28" s="205">
        <v>0</v>
      </c>
      <c r="D28" s="104">
        <v>6.23</v>
      </c>
      <c r="E28" s="104" t="s">
        <v>259</v>
      </c>
      <c r="F28" s="205">
        <v>0</v>
      </c>
      <c r="G28" s="104">
        <v>1.3440000000000001</v>
      </c>
      <c r="H28" s="104" t="s">
        <v>259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23.25">
      <c r="A29" s="34">
        <v>35</v>
      </c>
      <c r="B29" s="200" t="s">
        <v>142</v>
      </c>
      <c r="C29" s="104">
        <v>2243.5026069999999</v>
      </c>
      <c r="D29" s="104">
        <v>2205.782788</v>
      </c>
      <c r="E29" s="104">
        <v>1.7100423126522202</v>
      </c>
      <c r="F29" s="104">
        <v>49.652680000000004</v>
      </c>
      <c r="G29" s="104">
        <v>238.75224400000002</v>
      </c>
      <c r="H29" s="104">
        <v>-79.203261436152189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>
      <c r="A30" s="34">
        <v>36</v>
      </c>
      <c r="B30" s="200" t="s">
        <v>93</v>
      </c>
      <c r="C30" s="205">
        <v>0</v>
      </c>
      <c r="D30" s="205">
        <v>0</v>
      </c>
      <c r="E30" s="104" t="s">
        <v>259</v>
      </c>
      <c r="F30" s="205">
        <v>0</v>
      </c>
      <c r="G30" s="205">
        <v>0</v>
      </c>
      <c r="H30" s="104" t="s">
        <v>259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>
      <c r="A31" s="63">
        <v>4</v>
      </c>
      <c r="B31" s="199" t="s">
        <v>15</v>
      </c>
      <c r="C31" s="103">
        <v>347.49985300000003</v>
      </c>
      <c r="D31" s="103">
        <v>297.64581400000003</v>
      </c>
      <c r="E31" s="103">
        <v>16.749450741477588</v>
      </c>
      <c r="F31" s="103">
        <v>13.910155000000001</v>
      </c>
      <c r="G31" s="103">
        <v>29.466546999999998</v>
      </c>
      <c r="H31" s="103">
        <v>-52.793399918897855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>
      <c r="A32" s="34">
        <v>41</v>
      </c>
      <c r="B32" s="200" t="s">
        <v>16</v>
      </c>
      <c r="C32" s="205">
        <v>0</v>
      </c>
      <c r="D32" s="205">
        <v>0</v>
      </c>
      <c r="E32" s="104" t="s">
        <v>259</v>
      </c>
      <c r="F32" s="205">
        <v>0</v>
      </c>
      <c r="G32" s="205">
        <v>0</v>
      </c>
      <c r="H32" s="104" t="s">
        <v>259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ht="23.25">
      <c r="A33" s="34">
        <v>42</v>
      </c>
      <c r="B33" s="200" t="s">
        <v>139</v>
      </c>
      <c r="C33" s="205">
        <v>0</v>
      </c>
      <c r="D33" s="205">
        <v>0</v>
      </c>
      <c r="E33" s="104" t="s">
        <v>259</v>
      </c>
      <c r="F33" s="205">
        <v>0</v>
      </c>
      <c r="G33" s="205">
        <v>0</v>
      </c>
      <c r="H33" s="104" t="s">
        <v>259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23.25">
      <c r="A34" s="34">
        <v>43</v>
      </c>
      <c r="B34" s="200" t="s">
        <v>140</v>
      </c>
      <c r="C34" s="205">
        <v>0</v>
      </c>
      <c r="D34" s="205">
        <v>0</v>
      </c>
      <c r="E34" s="104" t="s">
        <v>259</v>
      </c>
      <c r="F34" s="205">
        <v>0</v>
      </c>
      <c r="G34" s="205">
        <v>0</v>
      </c>
      <c r="H34" s="104" t="s">
        <v>259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>
      <c r="A35" s="34">
        <v>44</v>
      </c>
      <c r="B35" s="200" t="s">
        <v>92</v>
      </c>
      <c r="C35" s="104">
        <v>133.111726</v>
      </c>
      <c r="D35" s="104">
        <v>100.98956099999999</v>
      </c>
      <c r="E35" s="104">
        <v>31.80741126303144</v>
      </c>
      <c r="F35" s="205">
        <v>0</v>
      </c>
      <c r="G35" s="104">
        <v>6.2576229999999997</v>
      </c>
      <c r="H35" s="104" t="s">
        <v>259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>
      <c r="A36" s="34">
        <v>45</v>
      </c>
      <c r="B36" s="200" t="s">
        <v>91</v>
      </c>
      <c r="C36" s="205">
        <v>0</v>
      </c>
      <c r="D36" s="205">
        <v>0</v>
      </c>
      <c r="E36" s="104" t="s">
        <v>259</v>
      </c>
      <c r="F36" s="205">
        <v>0</v>
      </c>
      <c r="G36" s="205">
        <v>0</v>
      </c>
      <c r="H36" s="104" t="s">
        <v>259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ht="23.25">
      <c r="A37" s="34">
        <v>46</v>
      </c>
      <c r="B37" s="200" t="s">
        <v>138</v>
      </c>
      <c r="C37" s="104">
        <v>209.477666</v>
      </c>
      <c r="D37" s="104">
        <v>192.95716099999999</v>
      </c>
      <c r="E37" s="104">
        <v>8.5617475476849592</v>
      </c>
      <c r="F37" s="104">
        <v>13.426178999999999</v>
      </c>
      <c r="G37" s="104">
        <v>23.100259999999999</v>
      </c>
      <c r="H37" s="104">
        <v>-41.878667166516735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34">
        <v>47</v>
      </c>
      <c r="B38" s="200" t="s">
        <v>90</v>
      </c>
      <c r="C38" s="104">
        <v>1.667327</v>
      </c>
      <c r="D38" s="104">
        <v>1.692013</v>
      </c>
      <c r="E38" s="104">
        <v>-1.458972241939037</v>
      </c>
      <c r="F38" s="104">
        <v>0.10957500000000001</v>
      </c>
      <c r="G38" s="104">
        <v>0.10031</v>
      </c>
      <c r="H38" s="104">
        <v>9.2363672614893773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23.25">
      <c r="A39" s="34">
        <v>48</v>
      </c>
      <c r="B39" s="200" t="s">
        <v>157</v>
      </c>
      <c r="C39" s="104">
        <v>1.633446</v>
      </c>
      <c r="D39" s="104">
        <v>1.6156E-2</v>
      </c>
      <c r="E39" s="104">
        <v>10010.460510027235</v>
      </c>
      <c r="F39" s="104">
        <v>1.0085E-2</v>
      </c>
      <c r="G39" s="104">
        <v>7.8899999999999994E-3</v>
      </c>
      <c r="H39" s="104">
        <v>27.820025348542472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23.25">
      <c r="A40" s="34">
        <v>49</v>
      </c>
      <c r="B40" s="200" t="s">
        <v>158</v>
      </c>
      <c r="C40" s="104">
        <v>1.609688</v>
      </c>
      <c r="D40" s="104">
        <v>1.990923</v>
      </c>
      <c r="E40" s="104">
        <v>-19.148656176055027</v>
      </c>
      <c r="F40" s="104">
        <v>0.36431599999999997</v>
      </c>
      <c r="G40" s="104">
        <v>4.64E-4</v>
      </c>
      <c r="H40" s="104">
        <v>78416.379310344826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ht="23.25">
      <c r="A41" s="63">
        <v>5</v>
      </c>
      <c r="B41" s="199" t="s">
        <v>145</v>
      </c>
      <c r="C41" s="206">
        <v>0</v>
      </c>
      <c r="D41" s="206">
        <v>0</v>
      </c>
      <c r="E41" s="103" t="s">
        <v>259</v>
      </c>
      <c r="F41" s="206">
        <v>0</v>
      </c>
      <c r="G41" s="206">
        <v>0</v>
      </c>
      <c r="H41" s="103" t="s">
        <v>259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1:19">
      <c r="A42" s="34">
        <v>51</v>
      </c>
      <c r="B42" s="200" t="s">
        <v>17</v>
      </c>
      <c r="C42" s="205">
        <v>0</v>
      </c>
      <c r="D42" s="205">
        <v>0</v>
      </c>
      <c r="E42" s="104" t="s">
        <v>259</v>
      </c>
      <c r="F42" s="205">
        <v>0</v>
      </c>
      <c r="G42" s="205">
        <v>0</v>
      </c>
      <c r="H42" s="104" t="s">
        <v>259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>
      <c r="A43" s="34">
        <v>52</v>
      </c>
      <c r="B43" s="200" t="s">
        <v>89</v>
      </c>
      <c r="C43" s="205">
        <v>0</v>
      </c>
      <c r="D43" s="205">
        <v>0</v>
      </c>
      <c r="E43" s="104" t="s">
        <v>259</v>
      </c>
      <c r="F43" s="205">
        <v>0</v>
      </c>
      <c r="G43" s="205">
        <v>0</v>
      </c>
      <c r="H43" s="104" t="s">
        <v>259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>
      <c r="A44" s="34">
        <v>53</v>
      </c>
      <c r="B44" s="200" t="s">
        <v>88</v>
      </c>
      <c r="C44" s="205">
        <v>0</v>
      </c>
      <c r="D44" s="205">
        <v>0</v>
      </c>
      <c r="E44" s="104" t="s">
        <v>259</v>
      </c>
      <c r="F44" s="205">
        <v>0</v>
      </c>
      <c r="G44" s="205">
        <v>0</v>
      </c>
      <c r="H44" s="104" t="s">
        <v>259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idden="1">
      <c r="A45" s="34"/>
      <c r="B45" s="200"/>
      <c r="C45" s="104"/>
      <c r="D45" s="104"/>
      <c r="E45" s="104"/>
      <c r="F45" s="104"/>
      <c r="G45" s="104"/>
      <c r="H45" s="104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</row>
    <row r="46" spans="1:19" ht="23.25">
      <c r="A46" s="63">
        <v>6</v>
      </c>
      <c r="B46" s="199" t="s">
        <v>175</v>
      </c>
      <c r="C46" s="103">
        <v>1442.502</v>
      </c>
      <c r="D46" s="103">
        <v>1517.6253899999999</v>
      </c>
      <c r="E46" s="103">
        <v>-4.9500614904709721</v>
      </c>
      <c r="F46" s="103">
        <v>148.178</v>
      </c>
      <c r="G46" s="103">
        <v>139.77799999999999</v>
      </c>
      <c r="H46" s="103">
        <v>6.0095293966146244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23.25">
      <c r="A47" s="34">
        <v>61</v>
      </c>
      <c r="B47" s="200" t="s">
        <v>159</v>
      </c>
      <c r="C47" s="104">
        <v>3.7730000000000001</v>
      </c>
      <c r="D47" s="205">
        <v>0</v>
      </c>
      <c r="E47" s="104" t="s">
        <v>259</v>
      </c>
      <c r="F47" s="104">
        <v>3.4289999999999998</v>
      </c>
      <c r="G47" s="104">
        <v>7.3999999999999996E-2</v>
      </c>
      <c r="H47" s="104">
        <v>4533.7837837837833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>
      <c r="A48" s="34">
        <v>62</v>
      </c>
      <c r="B48" s="200" t="s">
        <v>18</v>
      </c>
      <c r="C48" s="104">
        <v>1438.729</v>
      </c>
      <c r="D48" s="104">
        <v>1517.6253899999999</v>
      </c>
      <c r="E48" s="104">
        <v>-5.1986735672628583</v>
      </c>
      <c r="F48" s="104">
        <v>144.749</v>
      </c>
      <c r="G48" s="104">
        <v>139.70400000000001</v>
      </c>
      <c r="H48" s="104">
        <v>3.611206550993515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23.25">
      <c r="A49" s="34">
        <v>63</v>
      </c>
      <c r="B49" s="200" t="s">
        <v>146</v>
      </c>
      <c r="C49" s="205">
        <v>0</v>
      </c>
      <c r="D49" s="205">
        <v>0</v>
      </c>
      <c r="E49" s="104" t="s">
        <v>259</v>
      </c>
      <c r="F49" s="205">
        <v>0</v>
      </c>
      <c r="G49" s="205">
        <v>0</v>
      </c>
      <c r="H49" s="104" t="s">
        <v>259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>
      <c r="A50" s="63">
        <v>7</v>
      </c>
      <c r="B50" s="199" t="s">
        <v>19</v>
      </c>
      <c r="C50" s="103">
        <v>47.217458000000001</v>
      </c>
      <c r="D50" s="103">
        <v>97.41178699999999</v>
      </c>
      <c r="E50" s="103">
        <v>-51.527982953438681</v>
      </c>
      <c r="F50" s="103">
        <v>678.76876599999991</v>
      </c>
      <c r="G50" s="103">
        <v>650.71500000000003</v>
      </c>
      <c r="H50" s="103">
        <v>4.3112216561781906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23.25">
      <c r="A51" s="34">
        <v>71</v>
      </c>
      <c r="B51" s="200" t="s">
        <v>147</v>
      </c>
      <c r="C51" s="205">
        <v>0</v>
      </c>
      <c r="D51" s="205">
        <v>0</v>
      </c>
      <c r="E51" s="104" t="s">
        <v>259</v>
      </c>
      <c r="F51" s="205">
        <v>0</v>
      </c>
      <c r="G51" s="205">
        <v>0</v>
      </c>
      <c r="H51" s="104" t="s">
        <v>259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>
      <c r="A52" s="34">
        <v>72</v>
      </c>
      <c r="B52" s="200" t="s">
        <v>87</v>
      </c>
      <c r="C52" s="104">
        <v>33.190209000000003</v>
      </c>
      <c r="D52" s="104">
        <v>90.323239999999998</v>
      </c>
      <c r="E52" s="104">
        <v>-63.253965424623821</v>
      </c>
      <c r="F52" s="104">
        <v>565.70723400000008</v>
      </c>
      <c r="G52" s="104">
        <v>500.02800000000002</v>
      </c>
      <c r="H52" s="104">
        <v>13.135111233770928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23.25">
      <c r="A53" s="34">
        <v>73</v>
      </c>
      <c r="B53" s="200" t="s">
        <v>148</v>
      </c>
      <c r="C53" s="104">
        <v>14.027248999999999</v>
      </c>
      <c r="D53" s="104">
        <v>7.0885469999999993</v>
      </c>
      <c r="E53" s="104">
        <v>97.886097108476548</v>
      </c>
      <c r="F53" s="104">
        <v>77.252532000000002</v>
      </c>
      <c r="G53" s="104">
        <v>104.901</v>
      </c>
      <c r="H53" s="104">
        <v>-26.356724912059946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23.25">
      <c r="A54" s="34">
        <v>74</v>
      </c>
      <c r="B54" s="200" t="s">
        <v>160</v>
      </c>
      <c r="C54" s="205">
        <v>0</v>
      </c>
      <c r="D54" s="205">
        <v>0</v>
      </c>
      <c r="E54" s="104" t="s">
        <v>259</v>
      </c>
      <c r="F54" s="104">
        <v>35.808999999999997</v>
      </c>
      <c r="G54" s="104">
        <v>45.786000000000001</v>
      </c>
      <c r="H54" s="104">
        <v>-21.790503647403142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>
      <c r="A55" s="63">
        <v>8</v>
      </c>
      <c r="B55" s="199" t="s">
        <v>20</v>
      </c>
      <c r="C55" s="103">
        <v>609.00173300000006</v>
      </c>
      <c r="D55" s="103">
        <v>602.01406399999996</v>
      </c>
      <c r="E55" s="103">
        <v>1.1607152420279903</v>
      </c>
      <c r="F55" s="103">
        <v>709.15800000000002</v>
      </c>
      <c r="G55" s="103">
        <v>873.61400000000003</v>
      </c>
      <c r="H55" s="103">
        <v>-18.82478989576633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>
      <c r="A56" s="34">
        <v>81</v>
      </c>
      <c r="B56" s="200" t="s">
        <v>86</v>
      </c>
      <c r="C56" s="104">
        <v>163.54900000000001</v>
      </c>
      <c r="D56" s="104">
        <v>169.10599999999999</v>
      </c>
      <c r="E56" s="104">
        <v>-3.2861045734627936</v>
      </c>
      <c r="F56" s="104">
        <v>36.845999999999997</v>
      </c>
      <c r="G56" s="104">
        <v>98.427000000000007</v>
      </c>
      <c r="H56" s="104">
        <v>-62.565149806455551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>
      <c r="A57" s="34">
        <v>82</v>
      </c>
      <c r="B57" s="200" t="s">
        <v>85</v>
      </c>
      <c r="C57" s="104">
        <v>54.811</v>
      </c>
      <c r="D57" s="104">
        <v>51.015999999999998</v>
      </c>
      <c r="E57" s="104">
        <v>7.4388427160106687</v>
      </c>
      <c r="F57" s="104">
        <v>253.988</v>
      </c>
      <c r="G57" s="104">
        <v>166.43299999999999</v>
      </c>
      <c r="H57" s="104">
        <v>52.606754670047422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>
      <c r="A58" s="34">
        <v>83</v>
      </c>
      <c r="B58" s="200" t="s">
        <v>84</v>
      </c>
      <c r="C58" s="104">
        <v>316.93273299999998</v>
      </c>
      <c r="D58" s="104">
        <v>327.10706400000004</v>
      </c>
      <c r="E58" s="104">
        <v>-3.1103978237535301</v>
      </c>
      <c r="F58" s="104">
        <v>418.32400000000001</v>
      </c>
      <c r="G58" s="104">
        <v>579.74</v>
      </c>
      <c r="H58" s="104">
        <v>-27.842826094456129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</row>
    <row r="59" spans="1:19" ht="23.25">
      <c r="A59" s="34">
        <v>84</v>
      </c>
      <c r="B59" s="200" t="s">
        <v>161</v>
      </c>
      <c r="C59" s="205">
        <v>0</v>
      </c>
      <c r="D59" s="205">
        <v>0</v>
      </c>
      <c r="E59" s="104" t="s">
        <v>259</v>
      </c>
      <c r="F59" s="205">
        <v>0</v>
      </c>
      <c r="G59" s="205">
        <v>0</v>
      </c>
      <c r="H59" s="104" t="s">
        <v>259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23.25">
      <c r="A60" s="34">
        <v>85</v>
      </c>
      <c r="B60" s="200" t="s">
        <v>83</v>
      </c>
      <c r="C60" s="104">
        <v>73.709000000000003</v>
      </c>
      <c r="D60" s="104">
        <v>54.784999999999997</v>
      </c>
      <c r="E60" s="104">
        <v>34.542301724924727</v>
      </c>
      <c r="F60" s="205">
        <v>0</v>
      </c>
      <c r="G60" s="104">
        <v>29.013999999999999</v>
      </c>
      <c r="H60" s="104" t="s">
        <v>259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>
      <c r="A61" s="34">
        <v>86</v>
      </c>
      <c r="B61" s="200" t="s">
        <v>21</v>
      </c>
      <c r="C61" s="205">
        <v>0</v>
      </c>
      <c r="D61" s="205">
        <v>0</v>
      </c>
      <c r="E61" s="104" t="s">
        <v>259</v>
      </c>
      <c r="F61" s="205">
        <v>0</v>
      </c>
      <c r="G61" s="205">
        <v>0</v>
      </c>
      <c r="H61" s="104" t="s">
        <v>259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>
      <c r="A62" s="34">
        <v>87</v>
      </c>
      <c r="B62" s="200" t="s">
        <v>82</v>
      </c>
      <c r="C62" s="205">
        <v>0</v>
      </c>
      <c r="D62" s="205">
        <v>0</v>
      </c>
      <c r="E62" s="104" t="s">
        <v>259</v>
      </c>
      <c r="F62" s="205">
        <v>0</v>
      </c>
      <c r="G62" s="205">
        <v>0</v>
      </c>
      <c r="H62" s="104" t="s">
        <v>259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>
      <c r="A63" s="63">
        <v>9</v>
      </c>
      <c r="B63" s="199" t="s">
        <v>22</v>
      </c>
      <c r="C63" s="103">
        <v>92.946203999999994</v>
      </c>
      <c r="D63" s="103">
        <v>49.832371000000002</v>
      </c>
      <c r="E63" s="103">
        <v>86.517723589752507</v>
      </c>
      <c r="F63" s="103">
        <v>218.437804</v>
      </c>
      <c r="G63" s="103">
        <v>345.60732000000002</v>
      </c>
      <c r="H63" s="103">
        <v>-36.795955594922006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23.25">
      <c r="A64" s="34">
        <v>91</v>
      </c>
      <c r="B64" s="200" t="s">
        <v>81</v>
      </c>
      <c r="C64" s="205">
        <v>0</v>
      </c>
      <c r="D64" s="205">
        <v>0</v>
      </c>
      <c r="E64" s="104" t="s">
        <v>259</v>
      </c>
      <c r="F64" s="205">
        <v>0</v>
      </c>
      <c r="G64" s="205">
        <v>0</v>
      </c>
      <c r="H64" s="104" t="s">
        <v>259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</row>
    <row r="65" spans="1:19">
      <c r="A65" s="34">
        <v>92</v>
      </c>
      <c r="B65" s="200" t="s">
        <v>80</v>
      </c>
      <c r="C65" s="104">
        <v>79.899000000000001</v>
      </c>
      <c r="D65" s="104">
        <v>40.29092</v>
      </c>
      <c r="E65" s="104">
        <v>98.305226090642748</v>
      </c>
      <c r="F65" s="104">
        <v>213.51499999999999</v>
      </c>
      <c r="G65" s="104">
        <v>323.12031999999999</v>
      </c>
      <c r="H65" s="104">
        <v>-33.92089980599178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23.25">
      <c r="A66" s="34">
        <v>93</v>
      </c>
      <c r="B66" s="200" t="s">
        <v>162</v>
      </c>
      <c r="C66" s="104">
        <v>13.047203999999999</v>
      </c>
      <c r="D66" s="104">
        <v>9.5414509999999986</v>
      </c>
      <c r="E66" s="104">
        <v>36.742346630507257</v>
      </c>
      <c r="F66" s="104">
        <v>4.9228040000000002</v>
      </c>
      <c r="G66" s="104">
        <v>22.486999999999998</v>
      </c>
      <c r="H66" s="104">
        <v>-78.108222528572057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>
      <c r="A67" s="63">
        <v>10</v>
      </c>
      <c r="B67" s="199" t="s">
        <v>23</v>
      </c>
      <c r="C67" s="103">
        <v>10.738</v>
      </c>
      <c r="D67" s="103">
        <v>36.08287</v>
      </c>
      <c r="E67" s="103">
        <v>-70.240726416717962</v>
      </c>
      <c r="F67" s="103">
        <v>18.012</v>
      </c>
      <c r="G67" s="103">
        <v>32.753</v>
      </c>
      <c r="H67" s="103">
        <v>-45.006564284187704</v>
      </c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</row>
    <row r="68" spans="1:19" ht="23.25">
      <c r="A68" s="34">
        <v>101</v>
      </c>
      <c r="B68" s="200" t="s">
        <v>163</v>
      </c>
      <c r="C68" s="104">
        <v>10.044</v>
      </c>
      <c r="D68" s="104">
        <v>7.33</v>
      </c>
      <c r="E68" s="104">
        <v>37.025920873124136</v>
      </c>
      <c r="F68" s="205">
        <v>0</v>
      </c>
      <c r="G68" s="104">
        <v>7.33</v>
      </c>
      <c r="H68" s="104" t="s">
        <v>259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>
      <c r="A69" s="34">
        <v>102</v>
      </c>
      <c r="B69" s="200" t="s">
        <v>24</v>
      </c>
      <c r="C69" s="205">
        <v>0</v>
      </c>
      <c r="D69" s="205">
        <v>0</v>
      </c>
      <c r="E69" s="104" t="s">
        <v>259</v>
      </c>
      <c r="F69" s="205">
        <v>0</v>
      </c>
      <c r="G69" s="205">
        <v>0</v>
      </c>
      <c r="H69" s="104" t="s">
        <v>259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23.25">
      <c r="A70" s="34">
        <v>103</v>
      </c>
      <c r="B70" s="200" t="s">
        <v>164</v>
      </c>
      <c r="C70" s="104">
        <v>0.43</v>
      </c>
      <c r="D70" s="104">
        <v>2.43187</v>
      </c>
      <c r="E70" s="104">
        <v>-82.318133781822212</v>
      </c>
      <c r="F70" s="104">
        <v>6.7000000000000004E-2</v>
      </c>
      <c r="G70" s="205">
        <v>0</v>
      </c>
      <c r="H70" s="104" t="s">
        <v>259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>
      <c r="A71" s="34">
        <v>104</v>
      </c>
      <c r="B71" s="200" t="s">
        <v>79</v>
      </c>
      <c r="C71" s="104">
        <v>0.26400000000000001</v>
      </c>
      <c r="D71" s="104">
        <v>26.321000000000002</v>
      </c>
      <c r="E71" s="104">
        <v>-98.996998594278338</v>
      </c>
      <c r="F71" s="104">
        <v>17.945</v>
      </c>
      <c r="G71" s="104">
        <v>25.422999999999998</v>
      </c>
      <c r="H71" s="104">
        <v>-29.414309876883124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23.25">
      <c r="A72" s="34">
        <v>105</v>
      </c>
      <c r="B72" s="200" t="s">
        <v>78</v>
      </c>
      <c r="C72" s="205">
        <v>0</v>
      </c>
      <c r="D72" s="205">
        <v>0</v>
      </c>
      <c r="E72" s="104" t="s">
        <v>259</v>
      </c>
      <c r="F72" s="205">
        <v>0</v>
      </c>
      <c r="G72" s="205">
        <v>0</v>
      </c>
      <c r="H72" s="104" t="s">
        <v>259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23.25">
      <c r="A73" s="63">
        <v>11</v>
      </c>
      <c r="B73" s="199" t="s">
        <v>170</v>
      </c>
      <c r="C73" s="103">
        <v>3.734772</v>
      </c>
      <c r="D73" s="103">
        <v>3.0998890000000001</v>
      </c>
      <c r="E73" s="103">
        <v>20.480830120046235</v>
      </c>
      <c r="F73" s="103">
        <v>3.1384460000000001</v>
      </c>
      <c r="G73" s="103">
        <v>5.8257160000000008</v>
      </c>
      <c r="H73" s="103">
        <v>-46.127720609792867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1:19" ht="15" customHeight="1">
      <c r="A74" s="34">
        <v>111</v>
      </c>
      <c r="B74" s="200" t="s">
        <v>77</v>
      </c>
      <c r="C74" s="205">
        <v>0</v>
      </c>
      <c r="D74" s="205">
        <v>0</v>
      </c>
      <c r="E74" s="104" t="s">
        <v>259</v>
      </c>
      <c r="F74" s="205">
        <v>0</v>
      </c>
      <c r="G74" s="205">
        <v>0</v>
      </c>
      <c r="H74" s="104" t="s">
        <v>259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>
      <c r="A75" s="34">
        <v>112</v>
      </c>
      <c r="B75" s="200" t="s">
        <v>76</v>
      </c>
      <c r="C75" s="205">
        <v>0</v>
      </c>
      <c r="D75" s="205">
        <v>0</v>
      </c>
      <c r="E75" s="104" t="s">
        <v>259</v>
      </c>
      <c r="F75" s="205">
        <v>0</v>
      </c>
      <c r="G75" s="205">
        <v>0</v>
      </c>
      <c r="H75" s="104" t="s">
        <v>259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23.25">
      <c r="A76" s="34">
        <v>113</v>
      </c>
      <c r="B76" s="200" t="s">
        <v>165</v>
      </c>
      <c r="C76" s="205">
        <v>0</v>
      </c>
      <c r="D76" s="205">
        <v>0</v>
      </c>
      <c r="E76" s="104" t="s">
        <v>259</v>
      </c>
      <c r="F76" s="205">
        <v>0</v>
      </c>
      <c r="G76" s="205">
        <v>0</v>
      </c>
      <c r="H76" s="104" t="s">
        <v>259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1:19" ht="23.25">
      <c r="A77" s="34">
        <v>114</v>
      </c>
      <c r="B77" s="200" t="s">
        <v>75</v>
      </c>
      <c r="C77" s="104">
        <v>1.1379999999999999</v>
      </c>
      <c r="D77" s="205">
        <v>0</v>
      </c>
      <c r="E77" s="104" t="s">
        <v>259</v>
      </c>
      <c r="F77" s="205">
        <v>0</v>
      </c>
      <c r="G77" s="205">
        <v>0</v>
      </c>
      <c r="H77" s="104" t="s">
        <v>259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23.25">
      <c r="A78" s="34">
        <v>115</v>
      </c>
      <c r="B78" s="200" t="s">
        <v>166</v>
      </c>
      <c r="C78" s="205">
        <v>0</v>
      </c>
      <c r="D78" s="205">
        <v>0</v>
      </c>
      <c r="E78" s="104" t="s">
        <v>259</v>
      </c>
      <c r="F78" s="205">
        <v>0</v>
      </c>
      <c r="G78" s="205">
        <v>0</v>
      </c>
      <c r="H78" s="104" t="s">
        <v>259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23.25">
      <c r="A79" s="34">
        <v>116</v>
      </c>
      <c r="B79" s="200" t="s">
        <v>167</v>
      </c>
      <c r="C79" s="205">
        <v>0</v>
      </c>
      <c r="D79" s="205">
        <v>0</v>
      </c>
      <c r="E79" s="104" t="s">
        <v>259</v>
      </c>
      <c r="F79" s="205">
        <v>0</v>
      </c>
      <c r="G79" s="205">
        <v>0</v>
      </c>
      <c r="H79" s="104" t="s">
        <v>259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</row>
    <row r="80" spans="1:19" ht="23.25">
      <c r="A80" s="34">
        <v>117</v>
      </c>
      <c r="B80" s="200" t="s">
        <v>168</v>
      </c>
      <c r="C80" s="205">
        <v>0</v>
      </c>
      <c r="D80" s="205">
        <v>0</v>
      </c>
      <c r="E80" s="104" t="s">
        <v>259</v>
      </c>
      <c r="F80" s="205">
        <v>0</v>
      </c>
      <c r="G80" s="205">
        <v>0</v>
      </c>
      <c r="H80" s="104" t="s">
        <v>259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23.25">
      <c r="A81" s="34">
        <v>118</v>
      </c>
      <c r="B81" s="200" t="s">
        <v>169</v>
      </c>
      <c r="C81" s="104">
        <v>2.5967720000000001</v>
      </c>
      <c r="D81" s="104">
        <v>3.0998890000000001</v>
      </c>
      <c r="E81" s="104">
        <v>-16.230161789664081</v>
      </c>
      <c r="F81" s="104">
        <v>3.1384460000000001</v>
      </c>
      <c r="G81" s="104">
        <v>5.8257160000000008</v>
      </c>
      <c r="H81" s="104">
        <v>-46.127720609792867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>
      <c r="A82" s="63">
        <v>12</v>
      </c>
      <c r="B82" s="199" t="s">
        <v>25</v>
      </c>
      <c r="C82" s="103">
        <v>62.880455999999995</v>
      </c>
      <c r="D82" s="103">
        <v>63.348027000000002</v>
      </c>
      <c r="E82" s="103">
        <v>-0.73809875720361617</v>
      </c>
      <c r="F82" s="103">
        <v>155.62879800000002</v>
      </c>
      <c r="G82" s="103">
        <v>146.490476</v>
      </c>
      <c r="H82" s="103">
        <v>6.2381680021300667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</row>
    <row r="83" spans="1:19">
      <c r="A83" s="34">
        <v>121</v>
      </c>
      <c r="B83" s="200" t="s">
        <v>26</v>
      </c>
      <c r="C83" s="104">
        <v>62.735999999999997</v>
      </c>
      <c r="D83" s="104">
        <v>63.161000000000001</v>
      </c>
      <c r="E83" s="104">
        <v>-0.67288358322383601</v>
      </c>
      <c r="F83" s="104">
        <v>155.50700000000001</v>
      </c>
      <c r="G83" s="104">
        <v>146.32400000000001</v>
      </c>
      <c r="H83" s="104">
        <v>6.2757989120034949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>
      <c r="A84" s="34">
        <v>122</v>
      </c>
      <c r="B84" s="200" t="s">
        <v>74</v>
      </c>
      <c r="C84" s="104">
        <v>0.144456</v>
      </c>
      <c r="D84" s="104">
        <v>0.187027</v>
      </c>
      <c r="E84" s="104">
        <v>-22.761954156351763</v>
      </c>
      <c r="F84" s="104">
        <v>0.121798</v>
      </c>
      <c r="G84" s="104">
        <v>0.16647600000000001</v>
      </c>
      <c r="H84" s="104">
        <v>-26.837502102405153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5" customHeight="1">
      <c r="A85" s="63">
        <v>13</v>
      </c>
      <c r="B85" s="199" t="s">
        <v>27</v>
      </c>
      <c r="C85" s="103">
        <v>5.4898000000000002E-2</v>
      </c>
      <c r="D85" s="103">
        <v>7.4217000000000005E-2</v>
      </c>
      <c r="E85" s="103">
        <v>-26.030424296320248</v>
      </c>
      <c r="F85" s="103">
        <v>2.0790000000000001E-3</v>
      </c>
      <c r="G85" s="103">
        <v>7.8999999999999996E-5</v>
      </c>
      <c r="H85" s="103">
        <v>2531.6455696202534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>
      <c r="A86" s="34">
        <v>131</v>
      </c>
      <c r="B86" s="200" t="s">
        <v>28</v>
      </c>
      <c r="C86" s="104">
        <v>5.4898000000000002E-2</v>
      </c>
      <c r="D86" s="104">
        <v>7.4217000000000005E-2</v>
      </c>
      <c r="E86" s="104">
        <v>-26.030424296320248</v>
      </c>
      <c r="F86" s="104">
        <v>2.0790000000000001E-3</v>
      </c>
      <c r="G86" s="104">
        <v>7.8999999999999996E-5</v>
      </c>
      <c r="H86" s="104">
        <v>2531.6455696202534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</row>
    <row r="87" spans="1:19">
      <c r="A87" s="34">
        <v>132</v>
      </c>
      <c r="B87" s="200" t="s">
        <v>73</v>
      </c>
      <c r="C87" s="205">
        <v>0</v>
      </c>
      <c r="D87" s="205">
        <v>0</v>
      </c>
      <c r="E87" s="104" t="s">
        <v>259</v>
      </c>
      <c r="F87" s="205">
        <v>0</v>
      </c>
      <c r="G87" s="205">
        <v>0</v>
      </c>
      <c r="H87" s="104" t="s">
        <v>259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>
      <c r="A88" s="63">
        <v>14</v>
      </c>
      <c r="B88" s="199" t="s">
        <v>29</v>
      </c>
      <c r="C88" s="103">
        <v>11.324041999999999</v>
      </c>
      <c r="D88" s="103">
        <v>2.2170000000000001</v>
      </c>
      <c r="E88" s="103">
        <v>410.78222823635531</v>
      </c>
      <c r="F88" s="103">
        <v>69.666691999999998</v>
      </c>
      <c r="G88" s="103">
        <v>108.28664000000001</v>
      </c>
      <c r="H88" s="103">
        <v>-35.66455474100961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  <row r="89" spans="1:19">
      <c r="A89" s="34">
        <v>141</v>
      </c>
      <c r="B89" s="200" t="s">
        <v>72</v>
      </c>
      <c r="C89" s="104">
        <v>5.7042000000000002E-2</v>
      </c>
      <c r="D89" s="205">
        <v>0</v>
      </c>
      <c r="E89" s="104" t="s">
        <v>259</v>
      </c>
      <c r="F89" s="104">
        <v>2.2286920000000001</v>
      </c>
      <c r="G89" s="104">
        <v>2.8146399999999998</v>
      </c>
      <c r="H89" s="104">
        <v>-20.817866583293053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>
      <c r="A90" s="34">
        <v>142</v>
      </c>
      <c r="B90" s="200" t="s">
        <v>71</v>
      </c>
      <c r="C90" s="104">
        <v>11.266999999999999</v>
      </c>
      <c r="D90" s="104">
        <v>2.2170000000000001</v>
      </c>
      <c r="E90" s="104">
        <v>408.2092918358141</v>
      </c>
      <c r="F90" s="104">
        <v>67.438000000000002</v>
      </c>
      <c r="G90" s="104">
        <v>105.47199999999999</v>
      </c>
      <c r="H90" s="104">
        <v>-36.060755461165037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>
      <c r="A91" s="63">
        <v>15</v>
      </c>
      <c r="B91" s="199" t="s">
        <v>30</v>
      </c>
      <c r="C91" s="206">
        <v>0</v>
      </c>
      <c r="D91" s="206">
        <v>0</v>
      </c>
      <c r="E91" s="103" t="s">
        <v>259</v>
      </c>
      <c r="F91" s="206">
        <v>0</v>
      </c>
      <c r="G91" s="206">
        <v>0</v>
      </c>
      <c r="H91" s="103" t="s">
        <v>259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>
      <c r="A92" s="34">
        <v>151</v>
      </c>
      <c r="B92" s="200" t="s">
        <v>70</v>
      </c>
      <c r="C92" s="205">
        <v>0</v>
      </c>
      <c r="D92" s="205">
        <v>0</v>
      </c>
      <c r="E92" s="104" t="s">
        <v>259</v>
      </c>
      <c r="F92" s="205">
        <v>0</v>
      </c>
      <c r="G92" s="205">
        <v>0</v>
      </c>
      <c r="H92" s="104" t="s">
        <v>259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</row>
    <row r="93" spans="1:19">
      <c r="A93" s="34">
        <v>152</v>
      </c>
      <c r="B93" s="200" t="s">
        <v>69</v>
      </c>
      <c r="C93" s="205">
        <v>0</v>
      </c>
      <c r="D93" s="205">
        <v>0</v>
      </c>
      <c r="E93" s="104" t="s">
        <v>259</v>
      </c>
      <c r="F93" s="205">
        <v>0</v>
      </c>
      <c r="G93" s="205">
        <v>0</v>
      </c>
      <c r="H93" s="104" t="s">
        <v>259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23.25">
      <c r="A94" s="63">
        <v>16</v>
      </c>
      <c r="B94" s="199" t="s">
        <v>171</v>
      </c>
      <c r="C94" s="206">
        <v>0</v>
      </c>
      <c r="D94" s="206">
        <v>0</v>
      </c>
      <c r="E94" s="103" t="s">
        <v>259</v>
      </c>
      <c r="F94" s="206">
        <v>0</v>
      </c>
      <c r="G94" s="206">
        <v>0</v>
      </c>
      <c r="H94" s="103" t="s">
        <v>259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</row>
    <row r="95" spans="1:19" ht="23.25">
      <c r="A95" s="63">
        <v>17</v>
      </c>
      <c r="B95" s="201" t="s">
        <v>64</v>
      </c>
      <c r="C95" s="103">
        <v>3.9299999999999995E-2</v>
      </c>
      <c r="D95" s="103">
        <v>1.47E-2</v>
      </c>
      <c r="E95" s="103">
        <v>167.34693877551018</v>
      </c>
      <c r="F95" s="103">
        <v>1.5800000000000002E-2</v>
      </c>
      <c r="G95" s="103">
        <v>1.15E-2</v>
      </c>
      <c r="H95" s="103">
        <v>37.391304347826093</v>
      </c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>
      <c r="A96" s="34">
        <v>171</v>
      </c>
      <c r="B96" s="202" t="s">
        <v>68</v>
      </c>
      <c r="C96" s="104">
        <v>3.9299999999999995E-2</v>
      </c>
      <c r="D96" s="104">
        <v>1.47E-2</v>
      </c>
      <c r="E96" s="104">
        <v>167.34693877551018</v>
      </c>
      <c r="F96" s="104">
        <v>1.5800000000000002E-2</v>
      </c>
      <c r="G96" s="104">
        <v>1.15E-2</v>
      </c>
      <c r="H96" s="104">
        <v>37.391304347826093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</row>
    <row r="97" spans="1:19" ht="23.25">
      <c r="A97" s="34">
        <v>172</v>
      </c>
      <c r="B97" s="202" t="s">
        <v>67</v>
      </c>
      <c r="C97" s="205">
        <v>0</v>
      </c>
      <c r="D97" s="205">
        <v>0</v>
      </c>
      <c r="E97" s="104" t="s">
        <v>259</v>
      </c>
      <c r="F97" s="205">
        <v>0</v>
      </c>
      <c r="G97" s="205">
        <v>0</v>
      </c>
      <c r="H97" s="104" t="s">
        <v>259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</row>
    <row r="98" spans="1:19">
      <c r="A98" s="34">
        <v>174</v>
      </c>
      <c r="B98" s="202" t="s">
        <v>66</v>
      </c>
      <c r="C98" s="205">
        <v>0</v>
      </c>
      <c r="D98" s="205">
        <v>0</v>
      </c>
      <c r="E98" s="104" t="s">
        <v>259</v>
      </c>
      <c r="F98" s="205">
        <v>0</v>
      </c>
      <c r="G98" s="205">
        <v>0</v>
      </c>
      <c r="H98" s="104" t="s">
        <v>259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</row>
    <row r="99" spans="1:19">
      <c r="A99" s="34">
        <v>175</v>
      </c>
      <c r="B99" s="202" t="s">
        <v>65</v>
      </c>
      <c r="C99" s="205">
        <v>0</v>
      </c>
      <c r="D99" s="205">
        <v>0</v>
      </c>
      <c r="E99" s="104" t="s">
        <v>259</v>
      </c>
      <c r="F99" s="205">
        <v>0</v>
      </c>
      <c r="G99" s="205">
        <v>0</v>
      </c>
      <c r="H99" s="104" t="s">
        <v>259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</row>
    <row r="100" spans="1:19">
      <c r="A100" s="63">
        <v>18</v>
      </c>
      <c r="B100" s="201" t="s">
        <v>31</v>
      </c>
      <c r="C100" s="103">
        <v>0.28239299999999995</v>
      </c>
      <c r="D100" s="103">
        <v>0.910192</v>
      </c>
      <c r="E100" s="103">
        <v>-68.974348269376136</v>
      </c>
      <c r="F100" s="206">
        <v>0</v>
      </c>
      <c r="G100" s="206">
        <v>0</v>
      </c>
      <c r="H100" s="103" t="s">
        <v>259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>
      <c r="A101" s="63">
        <v>19</v>
      </c>
      <c r="B101" s="201" t="s">
        <v>32</v>
      </c>
      <c r="C101" s="103">
        <v>7560.1921590000002</v>
      </c>
      <c r="D101" s="103">
        <v>7601.4953519999999</v>
      </c>
      <c r="E101" s="103">
        <v>-0.54335615674793303</v>
      </c>
      <c r="F101" s="103">
        <v>8640.4431050000003</v>
      </c>
      <c r="G101" s="103">
        <v>8399.0922950000004</v>
      </c>
      <c r="H101" s="103">
        <v>2.8735344430454433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23.25">
      <c r="A102" s="34">
        <v>191</v>
      </c>
      <c r="B102" s="202" t="s">
        <v>172</v>
      </c>
      <c r="C102" s="104">
        <v>302.11799999999999</v>
      </c>
      <c r="D102" s="104">
        <v>331.53300000000002</v>
      </c>
      <c r="E102" s="104">
        <v>-8.8724199400964778</v>
      </c>
      <c r="F102" s="104">
        <v>623.62</v>
      </c>
      <c r="G102" s="104">
        <v>626.61</v>
      </c>
      <c r="H102" s="104">
        <v>-0.47717080799858991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>
      <c r="A103" s="34">
        <v>192</v>
      </c>
      <c r="B103" s="202" t="s">
        <v>63</v>
      </c>
      <c r="C103" s="104">
        <v>7258.0741589999998</v>
      </c>
      <c r="D103" s="104">
        <v>7269.9192630000007</v>
      </c>
      <c r="E103" s="104">
        <v>-0.16293308868348788</v>
      </c>
      <c r="F103" s="104">
        <v>8016.8154119999999</v>
      </c>
      <c r="G103" s="104">
        <v>7772.4822949999998</v>
      </c>
      <c r="H103" s="104">
        <v>3.1435660800048169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>
      <c r="A104" s="25"/>
      <c r="B104" s="24"/>
      <c r="C104" s="28"/>
      <c r="D104" s="28"/>
      <c r="E104" s="28"/>
      <c r="F104" s="28"/>
      <c r="G104" s="28"/>
      <c r="H104" s="28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>
      <c r="A105" s="26"/>
      <c r="B105" s="203" t="s">
        <v>7</v>
      </c>
      <c r="C105" s="204">
        <v>17673.344399999998</v>
      </c>
      <c r="D105" s="204">
        <v>17352.650286</v>
      </c>
      <c r="E105" s="204">
        <v>1.8480987556046813</v>
      </c>
      <c r="F105" s="204">
        <v>11243.851454</v>
      </c>
      <c r="G105" s="204">
        <v>11791.284578999999</v>
      </c>
      <c r="H105" s="204">
        <v>-4.6426928409052692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>
      <c r="A106" s="1"/>
      <c r="B106" s="21"/>
      <c r="C106" s="1"/>
      <c r="D106" s="1"/>
      <c r="E106" s="1"/>
      <c r="F106" s="1"/>
      <c r="G106" s="1"/>
      <c r="H106" s="4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>
      <c r="A107" s="70"/>
      <c r="B107" s="69"/>
      <c r="C107" s="69"/>
      <c r="D107" s="69"/>
      <c r="E107" s="69"/>
      <c r="F107" s="69"/>
      <c r="G107" s="69"/>
      <c r="H107" s="69"/>
    </row>
    <row r="108" spans="1:19">
      <c r="B108" s="14"/>
    </row>
    <row r="109" spans="1:19">
      <c r="B109" s="14"/>
    </row>
    <row r="110" spans="1:19">
      <c r="B110" s="14"/>
    </row>
    <row r="111" spans="1:19">
      <c r="B111" s="14"/>
    </row>
    <row r="112" spans="1:19">
      <c r="B112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5">
    <cfRule type="expression" dxfId="7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3/25 SH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3" width="9.85546875" customWidth="1"/>
    <col min="4" max="4" width="10.5703125" customWidth="1"/>
    <col min="5" max="7" width="9.85546875" customWidth="1"/>
    <col min="8" max="11" width="13.7109375" customWidth="1"/>
    <col min="12" max="26" width="11.28515625" customWidth="1"/>
  </cols>
  <sheetData>
    <row r="1" spans="1:26" ht="14.1" customHeight="1">
      <c r="A1" s="156" t="s">
        <v>260</v>
      </c>
      <c r="B1" s="156"/>
      <c r="C1" s="156"/>
      <c r="D1" s="156"/>
      <c r="E1" s="156"/>
      <c r="F1" s="156"/>
      <c r="G1" s="15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60"/>
      <c r="B2" s="60"/>
      <c r="C2" s="60"/>
      <c r="D2" s="60"/>
      <c r="E2" s="60"/>
      <c r="F2" s="60"/>
      <c r="G2" s="6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57" t="s">
        <v>33</v>
      </c>
      <c r="B3" s="166" t="s">
        <v>258</v>
      </c>
      <c r="C3" s="153"/>
      <c r="D3" s="153"/>
      <c r="E3" s="153"/>
      <c r="F3" s="153"/>
      <c r="G3" s="15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8"/>
      <c r="B4" s="152" t="s">
        <v>5</v>
      </c>
      <c r="C4" s="153"/>
      <c r="D4" s="154"/>
      <c r="E4" s="152" t="s">
        <v>6</v>
      </c>
      <c r="F4" s="153"/>
      <c r="G4" s="1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8"/>
      <c r="B5" s="78">
        <v>2025</v>
      </c>
      <c r="C5" s="78">
        <v>2024</v>
      </c>
      <c r="D5" s="146" t="s">
        <v>230</v>
      </c>
      <c r="E5" s="78">
        <v>2025</v>
      </c>
      <c r="F5" s="78">
        <v>2024</v>
      </c>
      <c r="G5" s="148" t="s">
        <v>230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8"/>
      <c r="B6" s="162" t="s">
        <v>9</v>
      </c>
      <c r="C6" s="163"/>
      <c r="D6" s="160"/>
      <c r="E6" s="162" t="s">
        <v>9</v>
      </c>
      <c r="F6" s="163"/>
      <c r="G6" s="16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9"/>
      <c r="B7" s="164"/>
      <c r="C7" s="165"/>
      <c r="D7" s="147"/>
      <c r="E7" s="164"/>
      <c r="F7" s="165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5" t="s">
        <v>34</v>
      </c>
      <c r="B9" s="104">
        <v>449.63052000000005</v>
      </c>
      <c r="C9" s="104">
        <v>653.43717600000002</v>
      </c>
      <c r="D9" s="104">
        <v>-31.189938908526372</v>
      </c>
      <c r="E9" s="104">
        <v>464.39767099999995</v>
      </c>
      <c r="F9" s="104">
        <v>668.61326899999995</v>
      </c>
      <c r="G9" s="104">
        <v>-30.543156630054852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6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6" t="s">
        <v>35</v>
      </c>
      <c r="B11" s="104">
        <v>14953.731879999999</v>
      </c>
      <c r="C11" s="104">
        <v>14568.374110000001</v>
      </c>
      <c r="D11" s="104">
        <v>2.6451666266277556</v>
      </c>
      <c r="E11" s="104">
        <v>10602.605782999999</v>
      </c>
      <c r="F11" s="104">
        <v>10802.38731</v>
      </c>
      <c r="G11" s="104">
        <v>-1.8494201445180494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9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9" t="s">
        <v>40</v>
      </c>
      <c r="B13" s="104">
        <v>9867.3967860000012</v>
      </c>
      <c r="C13" s="104">
        <v>9897.982492000001</v>
      </c>
      <c r="D13" s="104">
        <v>-0.30900949789233323</v>
      </c>
      <c r="E13" s="104">
        <v>9177.373576</v>
      </c>
      <c r="F13" s="104">
        <v>8907.3140000000003</v>
      </c>
      <c r="G13" s="104">
        <v>3.0318856616034822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9" t="s">
        <v>41</v>
      </c>
      <c r="B14" s="104">
        <v>2806.7496219999998</v>
      </c>
      <c r="C14" s="104">
        <v>3074.906641</v>
      </c>
      <c r="D14" s="104">
        <v>-8.7208182331282842</v>
      </c>
      <c r="E14" s="104">
        <v>196.08600000000001</v>
      </c>
      <c r="F14" s="104">
        <v>247.62700000000001</v>
      </c>
      <c r="G14" s="104">
        <v>-20.813966166855792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39" t="s">
        <v>42</v>
      </c>
      <c r="B15" s="104">
        <v>1637.481</v>
      </c>
      <c r="C15" s="104">
        <v>1007.13158</v>
      </c>
      <c r="D15" s="104">
        <v>62.588586488371249</v>
      </c>
      <c r="E15" s="104">
        <v>434.68700000000001</v>
      </c>
      <c r="F15" s="104">
        <v>576.73199999999997</v>
      </c>
      <c r="G15" s="104">
        <v>-24.629290554364928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9" t="s">
        <v>43</v>
      </c>
      <c r="B16" s="104">
        <v>527.56447199999991</v>
      </c>
      <c r="C16" s="104">
        <v>477.27047100000004</v>
      </c>
      <c r="D16" s="104">
        <v>10.537840502602535</v>
      </c>
      <c r="E16" s="104">
        <v>685.8922070000001</v>
      </c>
      <c r="F16" s="104">
        <v>933.81131000000005</v>
      </c>
      <c r="G16" s="104">
        <v>-26.549164734361582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9" t="s">
        <v>44</v>
      </c>
      <c r="B17" s="104">
        <v>24.768999999999998</v>
      </c>
      <c r="C17" s="104">
        <v>18.586925999999998</v>
      </c>
      <c r="D17" s="104">
        <v>33.260335786563104</v>
      </c>
      <c r="E17" s="104">
        <v>65.066999999999993</v>
      </c>
      <c r="F17" s="104">
        <v>54.795000000000002</v>
      </c>
      <c r="G17" s="104">
        <v>18.746235970435237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9" t="s">
        <v>45</v>
      </c>
      <c r="B18" s="104">
        <v>57.610999999999997</v>
      </c>
      <c r="C18" s="104">
        <v>92.495999999999995</v>
      </c>
      <c r="D18" s="104">
        <v>-37.715144438678436</v>
      </c>
      <c r="E18" s="104">
        <v>40.85</v>
      </c>
      <c r="F18" s="104">
        <v>27.527000000000001</v>
      </c>
      <c r="G18" s="104">
        <v>48.399752969811459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0" t="s">
        <v>151</v>
      </c>
      <c r="B19" s="104">
        <v>32.159999999999997</v>
      </c>
      <c r="C19" s="205">
        <v>0</v>
      </c>
      <c r="D19" s="104" t="s">
        <v>259</v>
      </c>
      <c r="E19" s="104">
        <v>2.65</v>
      </c>
      <c r="F19" s="104">
        <v>54.581000000000003</v>
      </c>
      <c r="G19" s="104">
        <v>-95.14483061871347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9" t="s">
        <v>46</v>
      </c>
      <c r="B20" s="205">
        <v>0</v>
      </c>
      <c r="C20" s="205">
        <v>0</v>
      </c>
      <c r="D20" s="104" t="s">
        <v>259</v>
      </c>
      <c r="E20" s="205">
        <v>0</v>
      </c>
      <c r="F20" s="205">
        <v>0</v>
      </c>
      <c r="G20" s="104" t="s">
        <v>259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5" t="s">
        <v>36</v>
      </c>
      <c r="B21" s="104">
        <v>15403.3624</v>
      </c>
      <c r="C21" s="104">
        <v>15221.811286</v>
      </c>
      <c r="D21" s="104">
        <v>1.1927037498289081</v>
      </c>
      <c r="E21" s="104">
        <v>11067.003454</v>
      </c>
      <c r="F21" s="104">
        <v>11471.000579</v>
      </c>
      <c r="G21" s="104">
        <v>-3.5218996130084719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6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39" t="s">
        <v>47</v>
      </c>
      <c r="B23" s="205">
        <v>0</v>
      </c>
      <c r="C23" s="205">
        <v>0</v>
      </c>
      <c r="D23" s="104" t="s">
        <v>259</v>
      </c>
      <c r="E23" s="104">
        <v>26.413</v>
      </c>
      <c r="F23" s="104">
        <v>91.786000000000001</v>
      </c>
      <c r="G23" s="104">
        <v>-71.223280238816372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9" t="s">
        <v>48</v>
      </c>
      <c r="B24" s="104">
        <v>16.716000000000001</v>
      </c>
      <c r="C24" s="104">
        <v>14.289</v>
      </c>
      <c r="D24" s="104">
        <v>16.985093428511462</v>
      </c>
      <c r="E24" s="205">
        <v>0</v>
      </c>
      <c r="F24" s="104">
        <v>20.318999999999999</v>
      </c>
      <c r="G24" s="104" t="s">
        <v>259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9" t="s">
        <v>49</v>
      </c>
      <c r="B25" s="104">
        <v>71.022000000000006</v>
      </c>
      <c r="C25" s="104">
        <v>67.325000000000003</v>
      </c>
      <c r="D25" s="104">
        <v>5.4912736724842262</v>
      </c>
      <c r="E25" s="205">
        <v>0</v>
      </c>
      <c r="F25" s="205">
        <v>0</v>
      </c>
      <c r="G25" s="104" t="s">
        <v>259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39" t="s">
        <v>50</v>
      </c>
      <c r="B26" s="104">
        <v>11.004</v>
      </c>
      <c r="C26" s="104">
        <v>136.19499999999999</v>
      </c>
      <c r="D26" s="104">
        <v>-91.920408238187889</v>
      </c>
      <c r="E26" s="205">
        <v>0</v>
      </c>
      <c r="F26" s="205">
        <v>0</v>
      </c>
      <c r="G26" s="104" t="s">
        <v>259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9" t="s">
        <v>51</v>
      </c>
      <c r="B27" s="205">
        <v>0</v>
      </c>
      <c r="C27" s="205">
        <v>0</v>
      </c>
      <c r="D27" s="104" t="s">
        <v>259</v>
      </c>
      <c r="E27" s="205">
        <v>0</v>
      </c>
      <c r="F27" s="205">
        <v>0</v>
      </c>
      <c r="G27" s="104" t="s">
        <v>259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9" t="s">
        <v>176</v>
      </c>
      <c r="B28" s="205">
        <v>0</v>
      </c>
      <c r="C28" s="205">
        <v>0</v>
      </c>
      <c r="D28" s="104" t="s">
        <v>259</v>
      </c>
      <c r="E28" s="205">
        <v>0</v>
      </c>
      <c r="F28" s="205">
        <v>0</v>
      </c>
      <c r="G28" s="104" t="s">
        <v>259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5" t="s">
        <v>37</v>
      </c>
      <c r="B29" s="104">
        <v>98.742000000000004</v>
      </c>
      <c r="C29" s="104">
        <v>217.809</v>
      </c>
      <c r="D29" s="104">
        <v>-54.665785160392822</v>
      </c>
      <c r="E29" s="104">
        <v>26.413</v>
      </c>
      <c r="F29" s="104">
        <v>112.105</v>
      </c>
      <c r="G29" s="104">
        <v>-76.439052673832578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6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9" t="s">
        <v>52</v>
      </c>
      <c r="B31" s="104">
        <v>60.8</v>
      </c>
      <c r="C31" s="104">
        <v>44.149000000000001</v>
      </c>
      <c r="D31" s="104">
        <v>37.715463543908129</v>
      </c>
      <c r="E31" s="104">
        <v>124.261</v>
      </c>
      <c r="F31" s="104">
        <v>167.679</v>
      </c>
      <c r="G31" s="104">
        <v>-25.893522742859872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9" t="s">
        <v>53</v>
      </c>
      <c r="B32" s="104">
        <v>1429.395</v>
      </c>
      <c r="C32" s="104">
        <v>1227.8420000000001</v>
      </c>
      <c r="D32" s="104">
        <v>16.415222805540125</v>
      </c>
      <c r="E32" s="205">
        <v>0</v>
      </c>
      <c r="F32" s="205">
        <v>0</v>
      </c>
      <c r="G32" s="104" t="s">
        <v>259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39" t="s">
        <v>54</v>
      </c>
      <c r="B33" s="104">
        <v>246.804</v>
      </c>
      <c r="C33" s="104">
        <v>172.12299999999999</v>
      </c>
      <c r="D33" s="104">
        <v>43.388158468072277</v>
      </c>
      <c r="E33" s="104">
        <v>26.173999999999999</v>
      </c>
      <c r="F33" s="104">
        <v>5.5</v>
      </c>
      <c r="G33" s="104">
        <v>375.89090909090908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9" t="s">
        <v>55</v>
      </c>
      <c r="B34" s="104">
        <v>10.677</v>
      </c>
      <c r="C34" s="205">
        <v>0</v>
      </c>
      <c r="D34" s="104" t="s">
        <v>259</v>
      </c>
      <c r="E34" s="205">
        <v>0</v>
      </c>
      <c r="F34" s="205">
        <v>0</v>
      </c>
      <c r="G34" s="104" t="s">
        <v>259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9" t="s">
        <v>56</v>
      </c>
      <c r="B35" s="205">
        <v>0</v>
      </c>
      <c r="C35" s="104">
        <v>21.571000000000002</v>
      </c>
      <c r="D35" s="104" t="s">
        <v>259</v>
      </c>
      <c r="E35" s="205">
        <v>0</v>
      </c>
      <c r="F35" s="205">
        <v>0</v>
      </c>
      <c r="G35" s="104" t="s">
        <v>259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9" t="s">
        <v>57</v>
      </c>
      <c r="B36" s="104">
        <v>380.70400000000001</v>
      </c>
      <c r="C36" s="104">
        <v>321.22399999999999</v>
      </c>
      <c r="D36" s="104">
        <v>18.51667372300949</v>
      </c>
      <c r="E36" s="205">
        <v>0</v>
      </c>
      <c r="F36" s="205">
        <v>0</v>
      </c>
      <c r="G36" s="104" t="s">
        <v>259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9" t="s">
        <v>58</v>
      </c>
      <c r="B37" s="205">
        <v>0</v>
      </c>
      <c r="C37" s="205">
        <v>0</v>
      </c>
      <c r="D37" s="104" t="s">
        <v>259</v>
      </c>
      <c r="E37" s="205">
        <v>0</v>
      </c>
      <c r="F37" s="205">
        <v>0</v>
      </c>
      <c r="G37" s="104" t="s">
        <v>259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5" t="s">
        <v>38</v>
      </c>
      <c r="B38" s="104">
        <v>2128.38</v>
      </c>
      <c r="C38" s="104">
        <v>1786.9090000000001</v>
      </c>
      <c r="D38" s="104">
        <v>19.109590919291364</v>
      </c>
      <c r="E38" s="104">
        <v>150.435</v>
      </c>
      <c r="F38" s="104">
        <v>173.179</v>
      </c>
      <c r="G38" s="104">
        <v>-13.133232089341078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6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39" t="s">
        <v>59</v>
      </c>
      <c r="B40" s="205">
        <v>0</v>
      </c>
      <c r="C40" s="205">
        <v>0</v>
      </c>
      <c r="D40" s="104" t="s">
        <v>259</v>
      </c>
      <c r="E40" s="205">
        <v>0</v>
      </c>
      <c r="F40" s="205">
        <v>0</v>
      </c>
      <c r="G40" s="104" t="s">
        <v>259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9" t="s">
        <v>60</v>
      </c>
      <c r="B41" s="205">
        <v>0</v>
      </c>
      <c r="C41" s="104">
        <v>35.633000000000003</v>
      </c>
      <c r="D41" s="104" t="s">
        <v>259</v>
      </c>
      <c r="E41" s="205">
        <v>0</v>
      </c>
      <c r="F41" s="104">
        <v>33</v>
      </c>
      <c r="G41" s="104" t="s">
        <v>259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9" t="s">
        <v>61</v>
      </c>
      <c r="B42" s="205">
        <v>0</v>
      </c>
      <c r="C42" s="104">
        <v>11.006</v>
      </c>
      <c r="D42" s="104" t="s">
        <v>259</v>
      </c>
      <c r="E42" s="205">
        <v>0</v>
      </c>
      <c r="F42" s="205">
        <v>0</v>
      </c>
      <c r="G42" s="104" t="s">
        <v>259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9" t="s">
        <v>62</v>
      </c>
      <c r="B43" s="104">
        <v>32.896000000000001</v>
      </c>
      <c r="C43" s="104">
        <v>45.621000000000002</v>
      </c>
      <c r="D43" s="104">
        <v>-27.892856360009645</v>
      </c>
      <c r="E43" s="205">
        <v>0</v>
      </c>
      <c r="F43" s="104">
        <v>2</v>
      </c>
      <c r="G43" s="104" t="s">
        <v>259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5" t="s">
        <v>39</v>
      </c>
      <c r="B44" s="104">
        <v>32.896000000000001</v>
      </c>
      <c r="C44" s="104">
        <v>92.26</v>
      </c>
      <c r="D44" s="104">
        <v>-64.344244526338613</v>
      </c>
      <c r="E44" s="205">
        <v>0</v>
      </c>
      <c r="F44" s="104">
        <v>35</v>
      </c>
      <c r="G44" s="104" t="s">
        <v>259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6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5" t="s">
        <v>149</v>
      </c>
      <c r="B46" s="104">
        <v>9.9640000000000004</v>
      </c>
      <c r="C46" s="104">
        <v>33.860999999999997</v>
      </c>
      <c r="D46" s="104">
        <v>-70.573816485041789</v>
      </c>
      <c r="E46" s="205">
        <v>0</v>
      </c>
      <c r="F46" s="205">
        <v>0</v>
      </c>
      <c r="G46" s="104" t="s">
        <v>259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6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6" t="s">
        <v>150</v>
      </c>
      <c r="B48" s="205">
        <v>0</v>
      </c>
      <c r="C48" s="205">
        <v>0</v>
      </c>
      <c r="D48" s="104" t="s">
        <v>259</v>
      </c>
      <c r="E48" s="205">
        <v>0</v>
      </c>
      <c r="F48" s="205">
        <v>0</v>
      </c>
      <c r="G48" s="104" t="s">
        <v>259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7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2" customFormat="1">
      <c r="A50" s="203" t="s">
        <v>7</v>
      </c>
      <c r="B50" s="204">
        <v>17673.344399999998</v>
      </c>
      <c r="C50" s="204">
        <v>17352.650286</v>
      </c>
      <c r="D50" s="204">
        <v>1.8480987556046813</v>
      </c>
      <c r="E50" s="204">
        <v>11243.851454</v>
      </c>
      <c r="F50" s="204">
        <v>11791.284578999999</v>
      </c>
      <c r="G50" s="204">
        <v>-4.6426928409052692</v>
      </c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70"/>
      <c r="B52" s="69"/>
      <c r="C52" s="69"/>
      <c r="D52" s="69"/>
      <c r="E52" s="69"/>
      <c r="F52" s="69"/>
      <c r="G52" s="69"/>
      <c r="H52" s="69"/>
      <c r="I52" s="69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37" t="s">
        <v>261</v>
      </c>
      <c r="B1" s="137"/>
      <c r="C1" s="137"/>
      <c r="D1" s="137"/>
      <c r="E1" s="137"/>
      <c r="F1" s="137"/>
      <c r="G1" s="13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9"/>
      <c r="B2" s="59"/>
      <c r="C2" s="59"/>
      <c r="D2" s="59"/>
      <c r="E2" s="59"/>
      <c r="F2" s="59"/>
      <c r="G2" s="5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67" t="s">
        <v>190</v>
      </c>
      <c r="B3" s="150" t="s">
        <v>258</v>
      </c>
      <c r="C3" s="169"/>
      <c r="D3" s="169"/>
      <c r="E3" s="153"/>
      <c r="F3" s="153"/>
      <c r="G3" s="15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8"/>
      <c r="B4" s="152" t="s">
        <v>5</v>
      </c>
      <c r="C4" s="153"/>
      <c r="D4" s="154"/>
      <c r="E4" s="152" t="s">
        <v>6</v>
      </c>
      <c r="F4" s="168"/>
      <c r="G4" s="16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8"/>
      <c r="B5" s="78">
        <v>2025</v>
      </c>
      <c r="C5" s="78">
        <v>2024</v>
      </c>
      <c r="D5" s="146" t="s">
        <v>230</v>
      </c>
      <c r="E5" s="79">
        <v>2025</v>
      </c>
      <c r="F5" s="80">
        <v>2024</v>
      </c>
      <c r="G5" s="148" t="s">
        <v>230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8"/>
      <c r="B6" s="162" t="s">
        <v>9</v>
      </c>
      <c r="C6" s="163"/>
      <c r="D6" s="160"/>
      <c r="E6" s="162" t="s">
        <v>9</v>
      </c>
      <c r="F6" s="163"/>
      <c r="G6" s="16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9"/>
      <c r="B7" s="164"/>
      <c r="C7" s="165"/>
      <c r="D7" s="147"/>
      <c r="E7" s="164"/>
      <c r="F7" s="165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08" t="s">
        <v>184</v>
      </c>
      <c r="B9" s="105">
        <v>157.69</v>
      </c>
      <c r="C9" s="105">
        <v>79.090999999999994</v>
      </c>
      <c r="D9" s="105">
        <v>99.377931749503773</v>
      </c>
      <c r="E9" s="105">
        <v>4.1020000000000003</v>
      </c>
      <c r="F9" s="105">
        <v>6.6</v>
      </c>
      <c r="G9" s="105">
        <v>-37.848484848484844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08" t="s">
        <v>191</v>
      </c>
      <c r="B10" s="105">
        <v>16.774000000000001</v>
      </c>
      <c r="C10" s="105">
        <v>26.064</v>
      </c>
      <c r="D10" s="105">
        <v>-35.643032535297721</v>
      </c>
      <c r="E10" s="105">
        <v>5.774</v>
      </c>
      <c r="F10" s="105">
        <v>8.8290000000000006</v>
      </c>
      <c r="G10" s="105">
        <v>-34.601880167629403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08" t="s">
        <v>189</v>
      </c>
      <c r="B11" s="105">
        <v>35.488</v>
      </c>
      <c r="C11" s="105">
        <v>39.878999999999998</v>
      </c>
      <c r="D11" s="105">
        <v>-11.010807693272142</v>
      </c>
      <c r="E11" s="105">
        <v>116.577</v>
      </c>
      <c r="F11" s="105">
        <v>117.276</v>
      </c>
      <c r="G11" s="105">
        <v>-0.59602987823595299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08" t="s">
        <v>243</v>
      </c>
      <c r="B12" s="105">
        <v>100.69645</v>
      </c>
      <c r="C12" s="105">
        <v>104.37</v>
      </c>
      <c r="D12" s="105">
        <v>-3.5197374724537838</v>
      </c>
      <c r="E12" s="105">
        <v>32.040999999999997</v>
      </c>
      <c r="F12" s="105">
        <v>37.578000000000003</v>
      </c>
      <c r="G12" s="105">
        <v>-14.734685188142009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08" t="s">
        <v>186</v>
      </c>
      <c r="B13" s="105">
        <v>172.708932</v>
      </c>
      <c r="C13" s="105">
        <v>146.57309599999999</v>
      </c>
      <c r="D13" s="105">
        <v>17.831264204175653</v>
      </c>
      <c r="E13" s="105">
        <v>4.6136090000000003</v>
      </c>
      <c r="F13" s="105">
        <v>3.378835</v>
      </c>
      <c r="G13" s="105">
        <v>36.544371062807159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08" t="s">
        <v>193</v>
      </c>
      <c r="B14" s="105">
        <v>54.484000000000002</v>
      </c>
      <c r="C14" s="105">
        <v>71.63</v>
      </c>
      <c r="D14" s="105">
        <v>-23.93689794778723</v>
      </c>
      <c r="E14" s="105">
        <v>5.6669999999999998</v>
      </c>
      <c r="F14" s="105">
        <v>5.6870000000000003</v>
      </c>
      <c r="G14" s="105">
        <v>-0.35167926850712661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208" t="s">
        <v>194</v>
      </c>
      <c r="B15" s="105">
        <v>4.1914999999999996</v>
      </c>
      <c r="C15" s="105">
        <v>4.5345000000000004</v>
      </c>
      <c r="D15" s="105">
        <v>-7.5642297938030794</v>
      </c>
      <c r="E15" s="105">
        <v>9.3725000000000005</v>
      </c>
      <c r="F15" s="105">
        <v>11.836499999999999</v>
      </c>
      <c r="G15" s="105">
        <v>-20.816964474295602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208" t="s">
        <v>195</v>
      </c>
      <c r="B16" s="105">
        <v>10.2395</v>
      </c>
      <c r="C16" s="105">
        <v>12.11942</v>
      </c>
      <c r="D16" s="105">
        <v>-15.51163339499746</v>
      </c>
      <c r="E16" s="105">
        <v>4.1914999999999996</v>
      </c>
      <c r="F16" s="105">
        <v>4.5345000000000004</v>
      </c>
      <c r="G16" s="105">
        <v>-7.5642297938030794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08" t="s">
        <v>197</v>
      </c>
      <c r="B17" s="105">
        <v>1.0740000000000001</v>
      </c>
      <c r="C17" s="105">
        <v>0.85299999999999998</v>
      </c>
      <c r="D17" s="105">
        <v>25.908558030480677</v>
      </c>
      <c r="E17" s="105">
        <v>0.74299999999999999</v>
      </c>
      <c r="F17" s="105">
        <v>1.9350000000000001</v>
      </c>
      <c r="G17" s="105">
        <v>-61.60206718346253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8" t="s">
        <v>244</v>
      </c>
      <c r="B18" s="105">
        <v>0.13400000000000001</v>
      </c>
      <c r="C18" s="105">
        <v>0.13300000000000001</v>
      </c>
      <c r="D18" s="105">
        <v>0.75187969924812137</v>
      </c>
      <c r="E18" s="105">
        <v>1.0369999999999999</v>
      </c>
      <c r="F18" s="105">
        <v>1.002</v>
      </c>
      <c r="G18" s="105">
        <v>3.4930139720558913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08" t="s">
        <v>246</v>
      </c>
      <c r="B19" s="105">
        <v>5760.9059999999999</v>
      </c>
      <c r="C19" s="105">
        <v>5507.91</v>
      </c>
      <c r="D19" s="105">
        <v>4.5933212416324949</v>
      </c>
      <c r="E19" s="105">
        <v>1830.1807099999999</v>
      </c>
      <c r="F19" s="105">
        <v>2374.4560000000001</v>
      </c>
      <c r="G19" s="105">
        <v>-22.922104684188724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208" t="s">
        <v>198</v>
      </c>
      <c r="B20" s="105">
        <v>112.21536900000001</v>
      </c>
      <c r="C20" s="105">
        <v>122.644577</v>
      </c>
      <c r="D20" s="105">
        <v>-8.5036030578017261</v>
      </c>
      <c r="E20" s="105">
        <v>26.914360000000002</v>
      </c>
      <c r="F20" s="105">
        <v>13.419316999999999</v>
      </c>
      <c r="G20" s="105">
        <v>100.564305918103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08" t="s">
        <v>199</v>
      </c>
      <c r="B21" s="105">
        <v>5.9061329999999996</v>
      </c>
      <c r="C21" s="105">
        <v>7.2435100000000006</v>
      </c>
      <c r="D21" s="105">
        <v>-18.463106974381219</v>
      </c>
      <c r="E21" s="105">
        <v>3.9994499999999999</v>
      </c>
      <c r="F21" s="105">
        <v>7.5527199999999999</v>
      </c>
      <c r="G21" s="105">
        <v>-47.046229702676655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208" t="s">
        <v>200</v>
      </c>
      <c r="B22" s="105">
        <v>18.247806000000001</v>
      </c>
      <c r="C22" s="105">
        <v>13.133063</v>
      </c>
      <c r="D22" s="105">
        <v>38.945545300437544</v>
      </c>
      <c r="E22" s="105">
        <v>5.7371460000000001</v>
      </c>
      <c r="F22" s="105">
        <v>6.7236139999999995</v>
      </c>
      <c r="G22" s="105">
        <v>-14.671692931807215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208" t="s">
        <v>201</v>
      </c>
      <c r="B23" s="207">
        <v>0</v>
      </c>
      <c r="C23" s="105">
        <v>1.5266199999999999</v>
      </c>
      <c r="D23" s="105" t="s">
        <v>259</v>
      </c>
      <c r="E23" s="207">
        <v>0</v>
      </c>
      <c r="F23" s="207">
        <v>0</v>
      </c>
      <c r="G23" s="105" t="s">
        <v>259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208" t="s">
        <v>202</v>
      </c>
      <c r="B24" s="105">
        <v>156.46071000000001</v>
      </c>
      <c r="C24" s="105">
        <v>194.1765</v>
      </c>
      <c r="D24" s="105">
        <v>-19.423457524468716</v>
      </c>
      <c r="E24" s="207">
        <v>0</v>
      </c>
      <c r="F24" s="207">
        <v>0</v>
      </c>
      <c r="G24" s="105" t="s">
        <v>259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208" t="s">
        <v>183</v>
      </c>
      <c r="B25" s="105">
        <v>2495.3789999999999</v>
      </c>
      <c r="C25" s="105">
        <v>2499.6390000000001</v>
      </c>
      <c r="D25" s="105">
        <v>-0.17042460931359926</v>
      </c>
      <c r="E25" s="105">
        <v>1273.5129999999999</v>
      </c>
      <c r="F25" s="105">
        <v>1188.154</v>
      </c>
      <c r="G25" s="105">
        <v>7.184169728839862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08" t="s">
        <v>185</v>
      </c>
      <c r="B26" s="105">
        <v>275.85000000000002</v>
      </c>
      <c r="C26" s="105">
        <v>247.65600000000001</v>
      </c>
      <c r="D26" s="105">
        <v>11.384339567787578</v>
      </c>
      <c r="E26" s="105">
        <v>17.324999999999999</v>
      </c>
      <c r="F26" s="105">
        <v>22.021999999999998</v>
      </c>
      <c r="G26" s="105">
        <v>-21.328671328671319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08" t="s">
        <v>203</v>
      </c>
      <c r="B27" s="105">
        <v>8.1880000000000006</v>
      </c>
      <c r="C27" s="105">
        <v>14.521000000000001</v>
      </c>
      <c r="D27" s="105">
        <v>-43.612698849941459</v>
      </c>
      <c r="E27" s="105">
        <v>44.859000000000002</v>
      </c>
      <c r="F27" s="105">
        <v>39.959000000000003</v>
      </c>
      <c r="G27" s="105">
        <v>12.26256913336168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208" t="s">
        <v>204</v>
      </c>
      <c r="B28" s="105">
        <v>85.655000000000001</v>
      </c>
      <c r="C28" s="105">
        <v>36.484000000000002</v>
      </c>
      <c r="D28" s="105">
        <v>134.77414757153821</v>
      </c>
      <c r="E28" s="105">
        <v>21.044</v>
      </c>
      <c r="F28" s="105">
        <v>12.862</v>
      </c>
      <c r="G28" s="105">
        <v>63.613745918208679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08" t="s">
        <v>205</v>
      </c>
      <c r="B29" s="105">
        <v>1631.1479999999999</v>
      </c>
      <c r="C29" s="105">
        <v>1668.6089999999999</v>
      </c>
      <c r="D29" s="105">
        <v>-2.2450436261580791</v>
      </c>
      <c r="E29" s="105">
        <v>2475.4850000000001</v>
      </c>
      <c r="F29" s="105">
        <v>2359.6860000000001</v>
      </c>
      <c r="G29" s="105">
        <v>4.9073902205632294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08" t="s">
        <v>181</v>
      </c>
      <c r="B30" s="105">
        <v>6569.9080000000004</v>
      </c>
      <c r="C30" s="105">
        <v>6553.86</v>
      </c>
      <c r="D30" s="105">
        <v>0.24486333244836089</v>
      </c>
      <c r="E30" s="105">
        <v>5360.6751789999998</v>
      </c>
      <c r="F30" s="105">
        <v>5567.7930930000002</v>
      </c>
      <c r="G30" s="105">
        <v>-3.7199283547442832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49" t="s">
        <v>7</v>
      </c>
      <c r="B31" s="106">
        <v>17673.344399999998</v>
      </c>
      <c r="C31" s="106">
        <v>17352.650286</v>
      </c>
      <c r="D31" s="106">
        <v>1.8480987556046813</v>
      </c>
      <c r="E31" s="106">
        <v>11243.851454</v>
      </c>
      <c r="F31" s="106">
        <v>11791.284578999999</v>
      </c>
      <c r="G31" s="106">
        <v>-4.6426928409052692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1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1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1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4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37" t="s">
        <v>262</v>
      </c>
      <c r="B1" s="137"/>
      <c r="C1" s="137"/>
      <c r="D1" s="137"/>
      <c r="E1" s="137"/>
      <c r="F1" s="137"/>
      <c r="G1" s="13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9"/>
      <c r="B2" s="59"/>
      <c r="C2" s="59"/>
      <c r="D2" s="59"/>
      <c r="E2" s="59"/>
      <c r="F2" s="59"/>
      <c r="G2" s="5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1" customFormat="1" ht="15" customHeight="1">
      <c r="A3" s="167" t="s">
        <v>190</v>
      </c>
      <c r="B3" s="150" t="s">
        <v>258</v>
      </c>
      <c r="C3" s="169"/>
      <c r="D3" s="169"/>
      <c r="E3" s="153"/>
      <c r="F3" s="153"/>
      <c r="G3" s="153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</row>
    <row r="4" spans="1:26">
      <c r="A4" s="158"/>
      <c r="B4" s="152" t="s">
        <v>234</v>
      </c>
      <c r="C4" s="153"/>
      <c r="D4" s="154"/>
      <c r="E4" s="152" t="s">
        <v>235</v>
      </c>
      <c r="F4" s="168"/>
      <c r="G4" s="16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8"/>
      <c r="B5" s="78">
        <v>2025</v>
      </c>
      <c r="C5" s="78">
        <v>2024</v>
      </c>
      <c r="D5" s="146" t="s">
        <v>230</v>
      </c>
      <c r="E5" s="79">
        <v>2025</v>
      </c>
      <c r="F5" s="80">
        <v>2024</v>
      </c>
      <c r="G5" s="148" t="s">
        <v>230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8"/>
      <c r="B6" s="162" t="s">
        <v>228</v>
      </c>
      <c r="C6" s="163"/>
      <c r="D6" s="160"/>
      <c r="E6" s="162" t="s">
        <v>228</v>
      </c>
      <c r="F6" s="163"/>
      <c r="G6" s="16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9"/>
      <c r="B7" s="164"/>
      <c r="C7" s="165"/>
      <c r="D7" s="147"/>
      <c r="E7" s="164"/>
      <c r="F7" s="165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08" t="s">
        <v>191</v>
      </c>
      <c r="B9" s="105">
        <v>228.524</v>
      </c>
      <c r="C9" s="105">
        <v>286.84899999999999</v>
      </c>
      <c r="D9" s="105">
        <v>-20.332997500427055</v>
      </c>
      <c r="E9" s="105">
        <v>232.01400000000001</v>
      </c>
      <c r="F9" s="105">
        <v>292.67899999999997</v>
      </c>
      <c r="G9" s="105">
        <v>-20.727486427109554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08" t="s">
        <v>189</v>
      </c>
      <c r="B10" s="105">
        <v>558.55999999999995</v>
      </c>
      <c r="C10" s="105">
        <v>603.45299999999997</v>
      </c>
      <c r="D10" s="105">
        <v>-7.439353189063624</v>
      </c>
      <c r="E10" s="105">
        <v>591.42100000000005</v>
      </c>
      <c r="F10" s="105">
        <v>617.63</v>
      </c>
      <c r="G10" s="105">
        <v>-4.2434791056133889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08" t="s">
        <v>243</v>
      </c>
      <c r="B11" s="105">
        <v>447.32499999999999</v>
      </c>
      <c r="C11" s="105">
        <v>503.505</v>
      </c>
      <c r="D11" s="105">
        <v>-11.157783934618323</v>
      </c>
      <c r="E11" s="105">
        <v>440.38099999999997</v>
      </c>
      <c r="F11" s="105">
        <v>490.41500000000002</v>
      </c>
      <c r="G11" s="105">
        <v>-10.202379617262949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08" t="s">
        <v>192</v>
      </c>
      <c r="B12" s="105">
        <v>94.959000000000003</v>
      </c>
      <c r="C12" s="105">
        <v>75.019000000000005</v>
      </c>
      <c r="D12" s="105">
        <v>26.579933083618812</v>
      </c>
      <c r="E12" s="105">
        <v>95.215000000000003</v>
      </c>
      <c r="F12" s="105">
        <v>76.024000000000001</v>
      </c>
      <c r="G12" s="105">
        <v>25.243344207092491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08" t="s">
        <v>186</v>
      </c>
      <c r="B13" s="207">
        <v>0</v>
      </c>
      <c r="C13" s="105">
        <v>0.53700000000000003</v>
      </c>
      <c r="D13" s="105" t="s">
        <v>259</v>
      </c>
      <c r="E13" s="207">
        <v>0</v>
      </c>
      <c r="F13" s="105">
        <v>0.53600000000000003</v>
      </c>
      <c r="G13" s="105" t="s">
        <v>259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08" t="s">
        <v>193</v>
      </c>
      <c r="B14" s="105">
        <v>210.09399999999999</v>
      </c>
      <c r="C14" s="105">
        <v>192.61699999999999</v>
      </c>
      <c r="D14" s="105">
        <v>9.0734462690209057</v>
      </c>
      <c r="E14" s="105">
        <v>209.43799999999999</v>
      </c>
      <c r="F14" s="105">
        <v>200.48</v>
      </c>
      <c r="G14" s="105">
        <v>4.46827613727055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208" t="s">
        <v>194</v>
      </c>
      <c r="B15" s="105">
        <v>62.104999999999997</v>
      </c>
      <c r="C15" s="105">
        <v>74.116</v>
      </c>
      <c r="D15" s="105">
        <v>-16.205677586486061</v>
      </c>
      <c r="E15" s="105">
        <v>62.104999999999997</v>
      </c>
      <c r="F15" s="105">
        <v>74.105999999999995</v>
      </c>
      <c r="G15" s="105">
        <v>-16.194370226432412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208" t="s">
        <v>195</v>
      </c>
      <c r="B16" s="105">
        <v>62.104999999999997</v>
      </c>
      <c r="C16" s="105">
        <v>63.945999999999998</v>
      </c>
      <c r="D16" s="105">
        <v>-2.8789916492040248</v>
      </c>
      <c r="E16" s="105">
        <v>62.104999999999997</v>
      </c>
      <c r="F16" s="105">
        <v>63.945999999999998</v>
      </c>
      <c r="G16" s="105">
        <v>-2.8789916492040248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08" t="s">
        <v>196</v>
      </c>
      <c r="B17" s="207">
        <v>0</v>
      </c>
      <c r="C17" s="105">
        <v>2.2690000000000001</v>
      </c>
      <c r="D17" s="105" t="s">
        <v>259</v>
      </c>
      <c r="E17" s="207">
        <v>0</v>
      </c>
      <c r="F17" s="105">
        <v>2.2599999999999998</v>
      </c>
      <c r="G17" s="105" t="s">
        <v>259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8" t="s">
        <v>197</v>
      </c>
      <c r="B18" s="105">
        <v>25.061</v>
      </c>
      <c r="C18" s="105">
        <v>28.998999999999999</v>
      </c>
      <c r="D18" s="105">
        <v>-13.579778613055609</v>
      </c>
      <c r="E18" s="105">
        <v>24.800999999999998</v>
      </c>
      <c r="F18" s="105">
        <v>28.991</v>
      </c>
      <c r="G18" s="105">
        <v>-14.452761201752267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08" t="s">
        <v>244</v>
      </c>
      <c r="B19" s="105">
        <v>24.452000000000002</v>
      </c>
      <c r="C19" s="105">
        <v>26.338999999999999</v>
      </c>
      <c r="D19" s="105">
        <v>-7.1642811040662053</v>
      </c>
      <c r="E19" s="105">
        <v>24.626000000000001</v>
      </c>
      <c r="F19" s="105">
        <v>22.27</v>
      </c>
      <c r="G19" s="105">
        <v>10.579254602604408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208" t="s">
        <v>182</v>
      </c>
      <c r="B20" s="105">
        <v>4.5430000000000001</v>
      </c>
      <c r="C20" s="105">
        <v>4.34</v>
      </c>
      <c r="D20" s="105">
        <v>4.6774193548387046</v>
      </c>
      <c r="E20" s="105">
        <v>4.78</v>
      </c>
      <c r="F20" s="105">
        <v>4.43</v>
      </c>
      <c r="G20" s="105">
        <v>7.9006772009029476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08" t="s">
        <v>198</v>
      </c>
      <c r="B21" s="105">
        <v>117.21599999999999</v>
      </c>
      <c r="C21" s="105">
        <v>119.64100000000001</v>
      </c>
      <c r="D21" s="105">
        <v>-2.0268971339256581</v>
      </c>
      <c r="E21" s="105">
        <v>117.33499999999999</v>
      </c>
      <c r="F21" s="105">
        <v>119.376</v>
      </c>
      <c r="G21" s="105">
        <v>-1.7097238976008811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208" t="s">
        <v>200</v>
      </c>
      <c r="B22" s="105">
        <v>260.976</v>
      </c>
      <c r="C22" s="105">
        <v>271.90199999999999</v>
      </c>
      <c r="D22" s="105">
        <v>-4.018359556016506</v>
      </c>
      <c r="E22" s="105">
        <v>261.46600000000001</v>
      </c>
      <c r="F22" s="105">
        <v>272.19799999999998</v>
      </c>
      <c r="G22" s="105">
        <v>-3.9427181683921191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208" t="s">
        <v>183</v>
      </c>
      <c r="B23" s="105">
        <v>1048.441</v>
      </c>
      <c r="C23" s="105">
        <v>1054.557</v>
      </c>
      <c r="D23" s="105">
        <v>-0.57995916768841482</v>
      </c>
      <c r="E23" s="105">
        <v>994.94100000000003</v>
      </c>
      <c r="F23" s="105">
        <v>987.41899999999998</v>
      </c>
      <c r="G23" s="105">
        <v>0.76178400456139173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208" t="s">
        <v>205</v>
      </c>
      <c r="B24" s="105">
        <v>1813.9280000000001</v>
      </c>
      <c r="C24" s="105">
        <v>1805.1880000000001</v>
      </c>
      <c r="D24" s="105">
        <v>0.48416009856038045</v>
      </c>
      <c r="E24" s="105">
        <v>1870.8330000000001</v>
      </c>
      <c r="F24" s="105">
        <v>1893.4649999999999</v>
      </c>
      <c r="G24" s="105">
        <v>-1.1952689909768424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08" t="s">
        <v>181</v>
      </c>
      <c r="B25" s="105">
        <v>217.404</v>
      </c>
      <c r="C25" s="105">
        <v>214.52</v>
      </c>
      <c r="D25" s="105">
        <v>1.3443967928398308</v>
      </c>
      <c r="E25" s="105">
        <v>216.107</v>
      </c>
      <c r="F25" s="105">
        <v>213.49199999999999</v>
      </c>
      <c r="G25" s="105">
        <v>1.2248702527495254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9" t="s">
        <v>7</v>
      </c>
      <c r="B26" s="106">
        <v>5175.6930000000002</v>
      </c>
      <c r="C26" s="106">
        <v>5327.7969999999996</v>
      </c>
      <c r="D26" s="106">
        <v>-2.8549135787268085</v>
      </c>
      <c r="E26" s="106">
        <v>5207.5680000000002</v>
      </c>
      <c r="F26" s="106">
        <v>5359.7169999999996</v>
      </c>
      <c r="G26" s="106">
        <v>-2.8387506280648722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"/>
      <c r="B27" s="1"/>
      <c r="C27" s="1"/>
      <c r="D27" s="1"/>
      <c r="E27" s="1"/>
      <c r="F27" s="1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1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1"/>
      <c r="B29" s="3"/>
      <c r="C29" s="3"/>
      <c r="D29" s="3"/>
      <c r="E29" s="3"/>
      <c r="F29" s="3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6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5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51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210" t="s">
        <v>233</v>
      </c>
      <c r="B1" s="210"/>
      <c r="C1" s="210"/>
      <c r="D1" s="210"/>
      <c r="E1" s="210"/>
      <c r="F1" s="210"/>
      <c r="G1" s="210"/>
      <c r="H1" s="183"/>
      <c r="I1" s="183"/>
      <c r="J1" s="183"/>
    </row>
    <row r="2" spans="1:10">
      <c r="A2" s="210" t="s">
        <v>206</v>
      </c>
      <c r="B2" s="210"/>
      <c r="C2" s="210"/>
      <c r="D2" s="210"/>
      <c r="E2" s="210"/>
      <c r="F2" s="210"/>
      <c r="G2" s="210"/>
      <c r="H2" s="183"/>
      <c r="I2" s="183"/>
      <c r="J2" s="183"/>
    </row>
    <row r="3" spans="1:10" ht="8.4499999999999993" customHeight="1"/>
    <row r="4" spans="1:10">
      <c r="A4" s="170" t="s">
        <v>207</v>
      </c>
      <c r="B4" s="173" t="s">
        <v>208</v>
      </c>
      <c r="C4" s="174"/>
      <c r="D4" s="175"/>
      <c r="E4" s="178" t="s">
        <v>209</v>
      </c>
      <c r="F4" s="179"/>
      <c r="G4" s="179"/>
      <c r="H4" s="179"/>
      <c r="I4" s="179"/>
      <c r="J4" s="179"/>
    </row>
    <row r="5" spans="1:10" ht="15" customHeight="1">
      <c r="A5" s="171"/>
      <c r="B5" s="176"/>
      <c r="C5" s="177"/>
      <c r="D5" s="172"/>
      <c r="E5" s="180" t="s">
        <v>212</v>
      </c>
      <c r="F5" s="177"/>
      <c r="G5" s="177"/>
      <c r="H5" s="181" t="s">
        <v>210</v>
      </c>
      <c r="I5" s="179"/>
      <c r="J5" s="179"/>
    </row>
    <row r="6" spans="1:10">
      <c r="A6" s="172"/>
      <c r="B6" s="81" t="s">
        <v>211</v>
      </c>
      <c r="C6" s="82" t="s">
        <v>5</v>
      </c>
      <c r="D6" s="81" t="s">
        <v>6</v>
      </c>
      <c r="E6" s="81" t="s">
        <v>211</v>
      </c>
      <c r="F6" s="81" t="s">
        <v>5</v>
      </c>
      <c r="G6" s="81" t="s">
        <v>6</v>
      </c>
      <c r="H6" s="81" t="s">
        <v>211</v>
      </c>
      <c r="I6" s="81" t="s">
        <v>5</v>
      </c>
      <c r="J6" s="82" t="s">
        <v>6</v>
      </c>
    </row>
    <row r="7" spans="1:10" ht="13.5" customHeight="1">
      <c r="A7" s="52"/>
      <c r="B7" s="46"/>
      <c r="C7" s="46"/>
      <c r="D7" s="46"/>
      <c r="E7" s="46"/>
      <c r="F7" s="46"/>
      <c r="G7" s="46"/>
      <c r="H7" s="50"/>
      <c r="I7" s="46"/>
      <c r="J7" s="46"/>
    </row>
    <row r="8" spans="1:10" ht="13.5" customHeight="1">
      <c r="A8" s="52">
        <v>1980</v>
      </c>
      <c r="B8" s="71">
        <v>20173</v>
      </c>
      <c r="C8" s="71">
        <v>14324</v>
      </c>
      <c r="D8" s="71">
        <v>5849</v>
      </c>
      <c r="E8" s="71">
        <v>1443</v>
      </c>
      <c r="F8" s="71">
        <v>869</v>
      </c>
      <c r="G8" s="71">
        <v>574</v>
      </c>
      <c r="H8" s="71">
        <v>18730</v>
      </c>
      <c r="I8" s="71">
        <v>13455</v>
      </c>
      <c r="J8" s="71">
        <v>5275</v>
      </c>
    </row>
    <row r="9" spans="1:10" ht="13.5" customHeight="1">
      <c r="A9" s="52">
        <v>1981</v>
      </c>
      <c r="B9" s="71">
        <v>20685</v>
      </c>
      <c r="C9" s="71">
        <v>13979</v>
      </c>
      <c r="D9" s="71">
        <v>6706</v>
      </c>
      <c r="E9" s="71">
        <v>1535</v>
      </c>
      <c r="F9" s="71">
        <v>1083</v>
      </c>
      <c r="G9" s="71">
        <v>452</v>
      </c>
      <c r="H9" s="71">
        <v>19150</v>
      </c>
      <c r="I9" s="71">
        <v>12896</v>
      </c>
      <c r="J9" s="71">
        <v>6254</v>
      </c>
    </row>
    <row r="10" spans="1:10" ht="13.5" customHeight="1">
      <c r="A10" s="52">
        <v>1982</v>
      </c>
      <c r="B10" s="71">
        <v>20049</v>
      </c>
      <c r="C10" s="71">
        <v>13606</v>
      </c>
      <c r="D10" s="71">
        <v>6443</v>
      </c>
      <c r="E10" s="71">
        <v>1800</v>
      </c>
      <c r="F10" s="71">
        <v>1082</v>
      </c>
      <c r="G10" s="71">
        <v>718</v>
      </c>
      <c r="H10" s="71">
        <v>18249</v>
      </c>
      <c r="I10" s="71">
        <v>12524</v>
      </c>
      <c r="J10" s="71">
        <v>5725</v>
      </c>
    </row>
    <row r="11" spans="1:10" ht="13.5" customHeight="1">
      <c r="A11" s="52">
        <v>1983</v>
      </c>
      <c r="B11" s="71">
        <v>21138</v>
      </c>
      <c r="C11" s="71">
        <v>13980</v>
      </c>
      <c r="D11" s="71">
        <v>7158</v>
      </c>
      <c r="E11" s="71">
        <v>1518</v>
      </c>
      <c r="F11" s="71">
        <v>835</v>
      </c>
      <c r="G11" s="71">
        <v>683</v>
      </c>
      <c r="H11" s="71">
        <v>19620</v>
      </c>
      <c r="I11" s="71">
        <v>13145</v>
      </c>
      <c r="J11" s="71">
        <v>6475</v>
      </c>
    </row>
    <row r="12" spans="1:10" ht="13.5" customHeight="1">
      <c r="A12" s="52">
        <v>1984</v>
      </c>
      <c r="B12" s="71">
        <v>22216</v>
      </c>
      <c r="C12" s="71">
        <v>14329</v>
      </c>
      <c r="D12" s="71">
        <v>7887</v>
      </c>
      <c r="E12" s="71">
        <v>1507</v>
      </c>
      <c r="F12" s="71">
        <v>895</v>
      </c>
      <c r="G12" s="71">
        <v>612</v>
      </c>
      <c r="H12" s="71">
        <v>20709</v>
      </c>
      <c r="I12" s="71">
        <v>13434</v>
      </c>
      <c r="J12" s="71">
        <v>7275</v>
      </c>
    </row>
    <row r="13" spans="1:10" ht="13.5" customHeight="1">
      <c r="A13" s="52">
        <v>1985</v>
      </c>
      <c r="B13" s="71">
        <v>23795</v>
      </c>
      <c r="C13" s="71">
        <v>15024</v>
      </c>
      <c r="D13" s="71">
        <v>8771</v>
      </c>
      <c r="E13" s="71">
        <v>1348</v>
      </c>
      <c r="F13" s="71">
        <v>808</v>
      </c>
      <c r="G13" s="71">
        <v>540</v>
      </c>
      <c r="H13" s="71">
        <v>22447</v>
      </c>
      <c r="I13" s="71">
        <v>14216</v>
      </c>
      <c r="J13" s="71">
        <v>8231</v>
      </c>
    </row>
    <row r="14" spans="1:10" ht="13.5" customHeight="1">
      <c r="A14" s="52">
        <v>1986</v>
      </c>
      <c r="B14" s="71">
        <v>24575</v>
      </c>
      <c r="C14" s="71">
        <v>15761</v>
      </c>
      <c r="D14" s="71">
        <v>8814</v>
      </c>
      <c r="E14" s="71">
        <v>1557</v>
      </c>
      <c r="F14" s="71">
        <v>918</v>
      </c>
      <c r="G14" s="71">
        <v>639</v>
      </c>
      <c r="H14" s="71">
        <v>23018</v>
      </c>
      <c r="I14" s="71">
        <v>14843</v>
      </c>
      <c r="J14" s="71">
        <v>8175</v>
      </c>
    </row>
    <row r="15" spans="1:10" ht="13.5" customHeight="1">
      <c r="A15" s="52">
        <v>1987</v>
      </c>
      <c r="B15" s="71">
        <v>25589</v>
      </c>
      <c r="C15" s="71">
        <v>15847</v>
      </c>
      <c r="D15" s="71">
        <v>9742</v>
      </c>
      <c r="E15" s="71">
        <v>1359</v>
      </c>
      <c r="F15" s="71">
        <v>881</v>
      </c>
      <c r="G15" s="71">
        <v>478</v>
      </c>
      <c r="H15" s="71">
        <v>24230</v>
      </c>
      <c r="I15" s="71">
        <v>14966</v>
      </c>
      <c r="J15" s="71">
        <v>9264</v>
      </c>
    </row>
    <row r="16" spans="1:10" ht="13.5" customHeight="1">
      <c r="A16" s="52">
        <v>1988</v>
      </c>
      <c r="B16" s="71">
        <v>27703</v>
      </c>
      <c r="C16" s="71">
        <v>17282</v>
      </c>
      <c r="D16" s="71">
        <v>10421</v>
      </c>
      <c r="E16" s="71">
        <v>1825</v>
      </c>
      <c r="F16" s="71">
        <v>1272</v>
      </c>
      <c r="G16" s="71">
        <v>553</v>
      </c>
      <c r="H16" s="71">
        <v>25878</v>
      </c>
      <c r="I16" s="71">
        <v>16010</v>
      </c>
      <c r="J16" s="71">
        <v>9868</v>
      </c>
    </row>
    <row r="17" spans="1:10" ht="13.5" customHeight="1">
      <c r="A17" s="52">
        <v>1989</v>
      </c>
      <c r="B17" s="71">
        <v>28722</v>
      </c>
      <c r="C17" s="71">
        <v>17782</v>
      </c>
      <c r="D17" s="71">
        <v>10940</v>
      </c>
      <c r="E17" s="71">
        <v>1400</v>
      </c>
      <c r="F17" s="71">
        <v>1026</v>
      </c>
      <c r="G17" s="71">
        <v>374</v>
      </c>
      <c r="H17" s="71">
        <v>27322</v>
      </c>
      <c r="I17" s="71">
        <v>16756</v>
      </c>
      <c r="J17" s="71">
        <v>10566</v>
      </c>
    </row>
    <row r="18" spans="1:10" ht="13.5" customHeight="1">
      <c r="A18" s="52"/>
      <c r="B18" s="71"/>
      <c r="C18" s="71"/>
      <c r="D18" s="71"/>
      <c r="E18" s="71"/>
      <c r="F18" s="71"/>
      <c r="G18" s="71"/>
      <c r="H18" s="71"/>
      <c r="I18" s="71"/>
      <c r="J18" s="71"/>
    </row>
    <row r="19" spans="1:10" ht="13.5" customHeight="1">
      <c r="A19" s="52">
        <v>1990</v>
      </c>
      <c r="B19" s="71">
        <v>30558</v>
      </c>
      <c r="C19" s="71">
        <v>19659</v>
      </c>
      <c r="D19" s="71">
        <v>10899</v>
      </c>
      <c r="E19" s="71">
        <v>1715</v>
      </c>
      <c r="F19" s="71">
        <v>936</v>
      </c>
      <c r="G19" s="71">
        <v>779</v>
      </c>
      <c r="H19" s="71">
        <v>28843</v>
      </c>
      <c r="I19" s="71">
        <v>18723</v>
      </c>
      <c r="J19" s="71">
        <v>10120</v>
      </c>
    </row>
    <row r="20" spans="1:10" ht="13.5" customHeight="1">
      <c r="A20" s="52">
        <v>1991</v>
      </c>
      <c r="B20" s="71">
        <v>30385</v>
      </c>
      <c r="C20" s="71">
        <v>20115</v>
      </c>
      <c r="D20" s="71">
        <v>10270</v>
      </c>
      <c r="E20" s="71">
        <v>1839</v>
      </c>
      <c r="F20" s="71">
        <v>1037</v>
      </c>
      <c r="G20" s="71">
        <v>802</v>
      </c>
      <c r="H20" s="71">
        <v>28546</v>
      </c>
      <c r="I20" s="71">
        <v>19078</v>
      </c>
      <c r="J20" s="71">
        <v>9468</v>
      </c>
    </row>
    <row r="21" spans="1:10" ht="13.5" customHeight="1">
      <c r="A21" s="52">
        <v>1992</v>
      </c>
      <c r="B21" s="71">
        <v>30980</v>
      </c>
      <c r="C21" s="71">
        <v>20050</v>
      </c>
      <c r="D21" s="71">
        <v>10930</v>
      </c>
      <c r="E21" s="71">
        <v>1802</v>
      </c>
      <c r="F21" s="71">
        <v>1066</v>
      </c>
      <c r="G21" s="71">
        <v>736</v>
      </c>
      <c r="H21" s="71">
        <v>29178</v>
      </c>
      <c r="I21" s="71">
        <v>18984</v>
      </c>
      <c r="J21" s="71">
        <v>10194</v>
      </c>
    </row>
    <row r="22" spans="1:10" ht="13.5" customHeight="1">
      <c r="A22" s="52">
        <v>1993</v>
      </c>
      <c r="B22" s="71">
        <v>32368</v>
      </c>
      <c r="C22" s="71">
        <v>21158</v>
      </c>
      <c r="D22" s="71">
        <v>11210</v>
      </c>
      <c r="E22" s="71">
        <v>1616</v>
      </c>
      <c r="F22" s="71">
        <v>857</v>
      </c>
      <c r="G22" s="71">
        <v>759</v>
      </c>
      <c r="H22" s="71">
        <v>30752</v>
      </c>
      <c r="I22" s="71">
        <v>20301</v>
      </c>
      <c r="J22" s="71">
        <v>10451</v>
      </c>
    </row>
    <row r="23" spans="1:10" ht="13.5" customHeight="1">
      <c r="A23" s="52">
        <v>1994</v>
      </c>
      <c r="B23" s="71">
        <v>34109</v>
      </c>
      <c r="C23" s="71">
        <v>22195</v>
      </c>
      <c r="D23" s="71">
        <v>11914</v>
      </c>
      <c r="E23" s="71">
        <v>1338</v>
      </c>
      <c r="F23" s="71">
        <v>812</v>
      </c>
      <c r="G23" s="71">
        <v>526</v>
      </c>
      <c r="H23" s="71">
        <v>32771</v>
      </c>
      <c r="I23" s="71">
        <v>21383</v>
      </c>
      <c r="J23" s="71">
        <v>11388</v>
      </c>
    </row>
    <row r="24" spans="1:10" ht="13.5" customHeight="1">
      <c r="A24" s="52">
        <v>1995</v>
      </c>
      <c r="B24" s="71">
        <v>35626</v>
      </c>
      <c r="C24" s="71">
        <v>22719</v>
      </c>
      <c r="D24" s="71">
        <v>12907</v>
      </c>
      <c r="E24" s="71">
        <v>1709</v>
      </c>
      <c r="F24" s="71">
        <v>1033</v>
      </c>
      <c r="G24" s="71">
        <v>676</v>
      </c>
      <c r="H24" s="71">
        <v>33917</v>
      </c>
      <c r="I24" s="71">
        <v>21686</v>
      </c>
      <c r="J24" s="71">
        <v>12231</v>
      </c>
    </row>
    <row r="25" spans="1:10" ht="13.5" customHeight="1">
      <c r="A25" s="52">
        <v>1996</v>
      </c>
      <c r="B25" s="71">
        <v>38297</v>
      </c>
      <c r="C25" s="71">
        <v>23759</v>
      </c>
      <c r="D25" s="71">
        <v>14538</v>
      </c>
      <c r="E25" s="71">
        <v>1679</v>
      </c>
      <c r="F25" s="71">
        <v>1066</v>
      </c>
      <c r="G25" s="71">
        <v>613</v>
      </c>
      <c r="H25" s="71">
        <v>36618</v>
      </c>
      <c r="I25" s="71">
        <v>22693</v>
      </c>
      <c r="J25" s="71">
        <v>13925</v>
      </c>
    </row>
    <row r="26" spans="1:10" ht="13.5" customHeight="1">
      <c r="A26" s="52">
        <v>1997</v>
      </c>
      <c r="B26" s="71">
        <v>36501</v>
      </c>
      <c r="C26" s="71">
        <v>22803</v>
      </c>
      <c r="D26" s="71">
        <v>13698</v>
      </c>
      <c r="E26" s="71">
        <v>1726</v>
      </c>
      <c r="F26" s="71">
        <v>1019</v>
      </c>
      <c r="G26" s="71">
        <v>707</v>
      </c>
      <c r="H26" s="71">
        <v>34775</v>
      </c>
      <c r="I26" s="71">
        <v>21784</v>
      </c>
      <c r="J26" s="71">
        <v>12991</v>
      </c>
    </row>
    <row r="27" spans="1:10" ht="13.5" customHeight="1">
      <c r="A27" s="52">
        <v>1998</v>
      </c>
      <c r="B27" s="71">
        <v>34783</v>
      </c>
      <c r="C27" s="71">
        <v>21722</v>
      </c>
      <c r="D27" s="71">
        <v>13061</v>
      </c>
      <c r="E27" s="71">
        <v>2202</v>
      </c>
      <c r="F27" s="71">
        <v>1388</v>
      </c>
      <c r="G27" s="71">
        <v>814</v>
      </c>
      <c r="H27" s="71">
        <v>32581</v>
      </c>
      <c r="I27" s="71">
        <v>20334</v>
      </c>
      <c r="J27" s="71">
        <v>12247</v>
      </c>
    </row>
    <row r="28" spans="1:10" ht="13.5" customHeight="1">
      <c r="A28" s="52">
        <v>1999</v>
      </c>
      <c r="B28" s="71">
        <v>34170</v>
      </c>
      <c r="C28" s="71">
        <v>21811</v>
      </c>
      <c r="D28" s="71">
        <v>12359</v>
      </c>
      <c r="E28" s="71">
        <v>2109</v>
      </c>
      <c r="F28" s="71">
        <v>1350</v>
      </c>
      <c r="G28" s="71">
        <v>759</v>
      </c>
      <c r="H28" s="71">
        <v>32061</v>
      </c>
      <c r="I28" s="71">
        <v>20461</v>
      </c>
      <c r="J28" s="71">
        <v>11600</v>
      </c>
    </row>
    <row r="29" spans="1:10" ht="13.5" customHeight="1">
      <c r="A29" s="52"/>
      <c r="B29" s="71"/>
      <c r="C29" s="71"/>
      <c r="D29" s="71"/>
      <c r="E29" s="71"/>
      <c r="F29" s="71"/>
      <c r="G29" s="71"/>
      <c r="H29" s="71"/>
      <c r="I29" s="71"/>
      <c r="J29" s="71"/>
    </row>
    <row r="30" spans="1:10" ht="13.5" customHeight="1">
      <c r="A30" s="52">
        <v>2000</v>
      </c>
      <c r="B30" s="71">
        <v>35474</v>
      </c>
      <c r="C30" s="71">
        <v>22257</v>
      </c>
      <c r="D30" s="71">
        <v>13217</v>
      </c>
      <c r="E30" s="71">
        <v>2327</v>
      </c>
      <c r="F30" s="71">
        <v>1349</v>
      </c>
      <c r="G30" s="71">
        <v>978</v>
      </c>
      <c r="H30" s="71">
        <v>33147</v>
      </c>
      <c r="I30" s="71">
        <v>20908</v>
      </c>
      <c r="J30" s="71">
        <v>12239</v>
      </c>
    </row>
    <row r="31" spans="1:10" ht="13.5" customHeight="1">
      <c r="A31" s="52">
        <v>2001</v>
      </c>
      <c r="B31" s="71">
        <v>34823</v>
      </c>
      <c r="C31" s="71">
        <v>21640</v>
      </c>
      <c r="D31" s="71">
        <v>13183</v>
      </c>
      <c r="E31" s="71">
        <v>2515</v>
      </c>
      <c r="F31" s="71">
        <v>1537</v>
      </c>
      <c r="G31" s="71">
        <v>978</v>
      </c>
      <c r="H31" s="71">
        <v>32308</v>
      </c>
      <c r="I31" s="71">
        <v>20103</v>
      </c>
      <c r="J31" s="71">
        <v>12205</v>
      </c>
    </row>
    <row r="32" spans="1:10" ht="13.5" customHeight="1">
      <c r="A32" s="52">
        <v>2002</v>
      </c>
      <c r="B32" s="71">
        <v>34465</v>
      </c>
      <c r="C32" s="71">
        <v>21278</v>
      </c>
      <c r="D32" s="71">
        <v>13187</v>
      </c>
      <c r="E32" s="71">
        <v>2638</v>
      </c>
      <c r="F32" s="71">
        <v>1578</v>
      </c>
      <c r="G32" s="71">
        <v>1060</v>
      </c>
      <c r="H32" s="71">
        <v>31827</v>
      </c>
      <c r="I32" s="71">
        <v>19700</v>
      </c>
      <c r="J32" s="71">
        <v>12127</v>
      </c>
    </row>
    <row r="33" spans="1:10" ht="13.5" customHeight="1">
      <c r="A33" s="52">
        <v>2003</v>
      </c>
      <c r="B33" s="71">
        <v>34391</v>
      </c>
      <c r="C33" s="71">
        <v>21114</v>
      </c>
      <c r="D33" s="71">
        <v>13277</v>
      </c>
      <c r="E33" s="71">
        <v>2876</v>
      </c>
      <c r="F33" s="71">
        <v>1969</v>
      </c>
      <c r="G33" s="71">
        <v>907</v>
      </c>
      <c r="H33" s="71">
        <v>31515</v>
      </c>
      <c r="I33" s="71">
        <v>19145</v>
      </c>
      <c r="J33" s="71">
        <v>12370</v>
      </c>
    </row>
    <row r="34" spans="1:10" ht="13.5" customHeight="1">
      <c r="A34" s="52">
        <v>2004</v>
      </c>
      <c r="B34" s="71">
        <v>35580</v>
      </c>
      <c r="C34" s="71">
        <v>21995</v>
      </c>
      <c r="D34" s="71">
        <v>13585</v>
      </c>
      <c r="E34" s="71">
        <v>2610</v>
      </c>
      <c r="F34" s="71">
        <v>1785</v>
      </c>
      <c r="G34" s="71">
        <v>825</v>
      </c>
      <c r="H34" s="71">
        <v>32970</v>
      </c>
      <c r="I34" s="71">
        <v>20210</v>
      </c>
      <c r="J34" s="71">
        <v>12760</v>
      </c>
    </row>
    <row r="35" spans="1:10" ht="13.5" customHeight="1">
      <c r="A35" s="52">
        <v>2005</v>
      </c>
      <c r="B35" s="71">
        <v>35021</v>
      </c>
      <c r="C35" s="71">
        <v>20478</v>
      </c>
      <c r="D35" s="71">
        <v>14543</v>
      </c>
      <c r="E35" s="71">
        <v>2296</v>
      </c>
      <c r="F35" s="71">
        <v>1375</v>
      </c>
      <c r="G35" s="71">
        <v>921</v>
      </c>
      <c r="H35" s="71">
        <v>32725</v>
      </c>
      <c r="I35" s="71">
        <v>19103</v>
      </c>
      <c r="J35" s="71">
        <v>13622</v>
      </c>
    </row>
    <row r="36" spans="1:10" ht="13.5" customHeight="1">
      <c r="A36" s="52">
        <v>2006</v>
      </c>
      <c r="B36" s="71">
        <v>37196.5</v>
      </c>
      <c r="C36" s="71">
        <v>21535.4</v>
      </c>
      <c r="D36" s="71">
        <v>15661.1</v>
      </c>
      <c r="E36" s="71">
        <v>1445.9</v>
      </c>
      <c r="F36" s="71">
        <v>691.7</v>
      </c>
      <c r="G36" s="71">
        <v>754.2</v>
      </c>
      <c r="H36" s="71">
        <v>35750.6</v>
      </c>
      <c r="I36" s="71">
        <v>20843.7</v>
      </c>
      <c r="J36" s="71">
        <v>14906.9</v>
      </c>
    </row>
    <row r="37" spans="1:10" ht="13.5" customHeight="1">
      <c r="A37" s="52">
        <v>2007</v>
      </c>
      <c r="B37" s="71">
        <v>41718</v>
      </c>
      <c r="C37" s="71">
        <v>25022</v>
      </c>
      <c r="D37" s="71">
        <v>16695</v>
      </c>
      <c r="E37" s="71">
        <v>1459.9</v>
      </c>
      <c r="F37" s="71">
        <v>696.6</v>
      </c>
      <c r="G37" s="71">
        <v>763.3</v>
      </c>
      <c r="H37" s="71">
        <v>40257.100000000006</v>
      </c>
      <c r="I37" s="71">
        <v>24325.4</v>
      </c>
      <c r="J37" s="71">
        <v>15931.7</v>
      </c>
    </row>
    <row r="38" spans="1:10" ht="13.5" customHeight="1">
      <c r="A38" s="52">
        <v>2008</v>
      </c>
      <c r="B38" s="71">
        <v>40064</v>
      </c>
      <c r="C38" s="71">
        <v>24252</v>
      </c>
      <c r="D38" s="71">
        <v>15812</v>
      </c>
      <c r="E38" s="71">
        <v>1455</v>
      </c>
      <c r="F38" s="71">
        <v>778</v>
      </c>
      <c r="G38" s="71">
        <v>676</v>
      </c>
      <c r="H38" s="71">
        <v>38609</v>
      </c>
      <c r="I38" s="71">
        <v>23473</v>
      </c>
      <c r="J38" s="71">
        <v>15136</v>
      </c>
    </row>
    <row r="39" spans="1:10" ht="13.5" customHeight="1">
      <c r="A39" s="52">
        <v>2009</v>
      </c>
      <c r="B39" s="71">
        <v>33928.481</v>
      </c>
      <c r="C39" s="71">
        <v>20674.262999999999</v>
      </c>
      <c r="D39" s="71">
        <v>13254.218000000001</v>
      </c>
      <c r="E39" s="71">
        <v>1245</v>
      </c>
      <c r="F39" s="71">
        <v>693.36799999999994</v>
      </c>
      <c r="G39" s="71">
        <v>551</v>
      </c>
      <c r="H39" s="71">
        <v>32683.614000000001</v>
      </c>
      <c r="I39" s="71">
        <v>19980.932000000001</v>
      </c>
      <c r="J39" s="71">
        <v>12702.682000000001</v>
      </c>
    </row>
    <row r="40" spans="1:10" ht="13.5" customHeight="1">
      <c r="A40" s="52"/>
      <c r="B40" s="71"/>
      <c r="C40" s="71"/>
      <c r="D40" s="71"/>
      <c r="E40" s="71"/>
      <c r="F40" s="71"/>
      <c r="G40" s="71"/>
      <c r="H40" s="71"/>
      <c r="I40" s="71"/>
      <c r="J40" s="71"/>
    </row>
    <row r="41" spans="1:10" ht="13.5" customHeight="1">
      <c r="A41" s="52">
        <v>2010</v>
      </c>
      <c r="B41" s="71">
        <v>35786</v>
      </c>
      <c r="C41" s="71">
        <v>21667</v>
      </c>
      <c r="D41" s="71">
        <v>14120</v>
      </c>
      <c r="E41" s="71">
        <v>1359.9</v>
      </c>
      <c r="F41" s="71">
        <v>728.1</v>
      </c>
      <c r="G41" s="71">
        <v>631.79999999999995</v>
      </c>
      <c r="H41" s="71">
        <v>34426.5</v>
      </c>
      <c r="I41" s="71">
        <v>20938.5</v>
      </c>
      <c r="J41" s="71">
        <v>13488</v>
      </c>
    </row>
    <row r="42" spans="1:10" ht="13.5" customHeight="1">
      <c r="A42" s="52">
        <v>2011</v>
      </c>
      <c r="B42" s="71">
        <v>36614</v>
      </c>
      <c r="C42" s="71">
        <v>21784</v>
      </c>
      <c r="D42" s="71">
        <v>14830</v>
      </c>
      <c r="E42" s="71">
        <v>1400</v>
      </c>
      <c r="F42" s="71">
        <v>592</v>
      </c>
      <c r="G42" s="71">
        <v>808</v>
      </c>
      <c r="H42" s="71">
        <v>35214</v>
      </c>
      <c r="I42" s="71">
        <v>21192</v>
      </c>
      <c r="J42" s="71">
        <v>14022</v>
      </c>
    </row>
    <row r="43" spans="1:10" ht="13.5" customHeight="1">
      <c r="A43" s="85">
        <v>2012</v>
      </c>
      <c r="B43" s="86">
        <v>36563.347999999998</v>
      </c>
      <c r="C43" s="86">
        <v>21504.808000000001</v>
      </c>
      <c r="D43" s="86">
        <v>15058.54</v>
      </c>
      <c r="E43" s="86">
        <v>2083.2640000000001</v>
      </c>
      <c r="F43" s="86">
        <v>991.50800000000004</v>
      </c>
      <c r="G43" s="86">
        <v>1091.7560000000001</v>
      </c>
      <c r="H43" s="86">
        <v>34480.084000000003</v>
      </c>
      <c r="I43" s="86">
        <v>20513.3</v>
      </c>
      <c r="J43" s="86">
        <v>13966.784</v>
      </c>
    </row>
    <row r="44" spans="1:10" ht="13.5" customHeight="1">
      <c r="A44" s="85">
        <v>2013</v>
      </c>
      <c r="B44" s="86">
        <v>35855.553</v>
      </c>
      <c r="C44" s="86">
        <v>20994.001</v>
      </c>
      <c r="D44" s="86">
        <v>14861.552</v>
      </c>
      <c r="E44" s="86">
        <v>1504.835</v>
      </c>
      <c r="F44" s="86">
        <v>685.75900000000001</v>
      </c>
      <c r="G44" s="86">
        <v>819.07600000000002</v>
      </c>
      <c r="H44" s="86">
        <v>34350.718000000001</v>
      </c>
      <c r="I44" s="86">
        <v>20308.241999999998</v>
      </c>
      <c r="J44" s="86">
        <v>14042.476000000001</v>
      </c>
    </row>
    <row r="45" spans="1:10" ht="13.5" customHeight="1">
      <c r="A45" s="85">
        <v>2014</v>
      </c>
      <c r="B45" s="86">
        <v>36393.021999999997</v>
      </c>
      <c r="C45" s="86">
        <v>21585.615000000002</v>
      </c>
      <c r="D45" s="86">
        <v>14807.406999999999</v>
      </c>
      <c r="E45" s="86">
        <v>1414.2070000000001</v>
      </c>
      <c r="F45" s="86">
        <v>606.47699999999998</v>
      </c>
      <c r="G45" s="86">
        <v>807.73</v>
      </c>
      <c r="H45" s="86">
        <v>34978.815000000002</v>
      </c>
      <c r="I45" s="86">
        <v>20979.137999999999</v>
      </c>
      <c r="J45" s="86">
        <v>13999.677</v>
      </c>
    </row>
    <row r="46" spans="1:10" ht="13.5" customHeight="1">
      <c r="A46" s="85">
        <v>2015</v>
      </c>
      <c r="B46" s="86">
        <v>34962.868000000002</v>
      </c>
      <c r="C46" s="86">
        <v>21019.075000000001</v>
      </c>
      <c r="D46" s="86">
        <v>13943.793</v>
      </c>
      <c r="E46" s="86">
        <v>1251.924</v>
      </c>
      <c r="F46" s="86">
        <v>725.08100000000002</v>
      </c>
      <c r="G46" s="86">
        <v>526.84299999999996</v>
      </c>
      <c r="H46" s="86">
        <v>33710.944000000003</v>
      </c>
      <c r="I46" s="86">
        <v>20293.993999999999</v>
      </c>
      <c r="J46" s="86">
        <v>13416.95</v>
      </c>
    </row>
    <row r="47" spans="1:10" ht="13.5" customHeight="1">
      <c r="A47" s="85">
        <v>2016</v>
      </c>
      <c r="B47" s="86">
        <v>35641.777000000002</v>
      </c>
      <c r="C47" s="86">
        <v>21457.263999999999</v>
      </c>
      <c r="D47" s="86">
        <v>14184.513000000001</v>
      </c>
      <c r="E47" s="86">
        <v>1062.472</v>
      </c>
      <c r="F47" s="86">
        <v>420.67700000000002</v>
      </c>
      <c r="G47" s="86">
        <v>641.79499999999996</v>
      </c>
      <c r="H47" s="86">
        <v>34579.305</v>
      </c>
      <c r="I47" s="86">
        <v>21036.587</v>
      </c>
      <c r="J47" s="86">
        <v>13542.718000000001</v>
      </c>
    </row>
    <row r="48" spans="1:10" ht="13.5" customHeight="1">
      <c r="A48" s="85">
        <v>2017</v>
      </c>
      <c r="B48" s="86">
        <v>38301.692999999999</v>
      </c>
      <c r="C48" s="86">
        <v>23317.543000000001</v>
      </c>
      <c r="D48" s="86">
        <v>14984.15</v>
      </c>
      <c r="E48" s="86">
        <v>1179.5060000000001</v>
      </c>
      <c r="F48" s="86">
        <v>502.63900000000001</v>
      </c>
      <c r="G48" s="86">
        <v>676.86699999999996</v>
      </c>
      <c r="H48" s="86">
        <v>37122.186999999998</v>
      </c>
      <c r="I48" s="86">
        <v>22814.903999999999</v>
      </c>
      <c r="J48" s="86">
        <v>14307.282999999999</v>
      </c>
    </row>
    <row r="49" spans="1:10" ht="13.5" customHeight="1">
      <c r="A49" s="52">
        <v>2018</v>
      </c>
      <c r="B49" s="86">
        <v>37688.251784999993</v>
      </c>
      <c r="C49" s="86">
        <v>22833.784019000002</v>
      </c>
      <c r="D49" s="86">
        <v>14854.467766000002</v>
      </c>
      <c r="E49" s="86">
        <v>1157.7417849999999</v>
      </c>
      <c r="F49" s="86">
        <v>560.96701899999994</v>
      </c>
      <c r="G49" s="86">
        <v>596.774766</v>
      </c>
      <c r="H49" s="86">
        <v>36530.51</v>
      </c>
      <c r="I49" s="86">
        <v>22272.816999999999</v>
      </c>
      <c r="J49" s="86">
        <v>14257.692999999999</v>
      </c>
    </row>
    <row r="50" spans="1:10" ht="13.5" customHeight="1">
      <c r="A50" s="52">
        <v>2019</v>
      </c>
      <c r="B50" s="86">
        <v>38156.004970000002</v>
      </c>
      <c r="C50" s="86">
        <v>23413.045162999999</v>
      </c>
      <c r="D50" s="86">
        <v>14742.959806999999</v>
      </c>
      <c r="E50" s="86">
        <v>1065.023852</v>
      </c>
      <c r="F50" s="86">
        <v>482.32444500000003</v>
      </c>
      <c r="G50" s="86">
        <v>582.69940699999995</v>
      </c>
      <c r="H50" s="86">
        <v>37090.981118000003</v>
      </c>
      <c r="I50" s="86">
        <v>22930.720717999997</v>
      </c>
      <c r="J50" s="86">
        <v>14160.260400000001</v>
      </c>
    </row>
    <row r="51" spans="1:10" ht="13.5" customHeight="1">
      <c r="A51" s="52">
        <v>2020</v>
      </c>
      <c r="B51" s="86">
        <v>35684.735208999999</v>
      </c>
      <c r="C51" s="86">
        <v>20883.562954999998</v>
      </c>
      <c r="D51" s="86">
        <v>14801.172254000001</v>
      </c>
      <c r="E51" s="86">
        <v>1163.265879</v>
      </c>
      <c r="F51" s="86">
        <v>474.860615</v>
      </c>
      <c r="G51" s="86">
        <v>688.40526399999999</v>
      </c>
      <c r="H51" s="86">
        <v>34521.46933</v>
      </c>
      <c r="I51" s="86">
        <v>20408.70234</v>
      </c>
      <c r="J51" s="86">
        <v>14112.76699</v>
      </c>
    </row>
    <row r="52" spans="1:10" ht="13.5" customHeight="1">
      <c r="A52" s="52">
        <v>2021</v>
      </c>
      <c r="B52" s="86">
        <v>38663.408340000002</v>
      </c>
      <c r="C52" s="86">
        <v>22243.050651999998</v>
      </c>
      <c r="D52" s="86">
        <v>16420.357688</v>
      </c>
      <c r="E52" s="86">
        <v>1217.43192</v>
      </c>
      <c r="F52" s="86">
        <v>559.57881799999996</v>
      </c>
      <c r="G52" s="86">
        <v>657.85310199999992</v>
      </c>
      <c r="H52" s="86">
        <v>37445.976419999999</v>
      </c>
      <c r="I52" s="86">
        <v>21683.471834</v>
      </c>
      <c r="J52" s="86">
        <v>15762.504585999999</v>
      </c>
    </row>
    <row r="53" spans="1:10" ht="13.5" customHeight="1">
      <c r="A53" s="52">
        <v>2022</v>
      </c>
      <c r="B53" s="86">
        <v>38674.637122</v>
      </c>
      <c r="C53" s="86">
        <v>22552.926197999997</v>
      </c>
      <c r="D53" s="86">
        <v>16121.710924000001</v>
      </c>
      <c r="E53" s="86">
        <v>1490.503798</v>
      </c>
      <c r="F53" s="86">
        <v>634.63365399999998</v>
      </c>
      <c r="G53" s="86">
        <v>855.87014399999998</v>
      </c>
      <c r="H53" s="86">
        <v>37184.133324000002</v>
      </c>
      <c r="I53" s="86">
        <v>21918.292544</v>
      </c>
      <c r="J53" s="86">
        <v>15265.840779999999</v>
      </c>
    </row>
    <row r="54" spans="1:10" ht="13.5" customHeight="1">
      <c r="A54" s="52">
        <v>2023</v>
      </c>
      <c r="B54" s="86">
        <v>37557.191642999998</v>
      </c>
      <c r="C54" s="86">
        <v>22402.687482000001</v>
      </c>
      <c r="D54" s="86">
        <v>15154.504161000001</v>
      </c>
      <c r="E54" s="86">
        <v>1718.993655</v>
      </c>
      <c r="F54" s="86">
        <v>795.96876199999997</v>
      </c>
      <c r="G54" s="86">
        <v>923.02489300000002</v>
      </c>
      <c r="H54" s="86">
        <v>35838.197988</v>
      </c>
      <c r="I54" s="86">
        <v>21606.718719999997</v>
      </c>
      <c r="J54" s="86">
        <v>14231.479267999999</v>
      </c>
    </row>
    <row r="55" spans="1:10" ht="13.5" customHeight="1">
      <c r="A55" s="53">
        <v>2024</v>
      </c>
      <c r="B55" s="209">
        <v>38424.432453000001</v>
      </c>
      <c r="C55" s="209">
        <v>22928.711888999998</v>
      </c>
      <c r="D55" s="209">
        <v>15495.720563999999</v>
      </c>
      <c r="E55" s="209">
        <v>1666.119565</v>
      </c>
      <c r="F55" s="209">
        <v>837.366311</v>
      </c>
      <c r="G55" s="209">
        <v>828.75325399999997</v>
      </c>
      <c r="H55" s="209">
        <v>36758.312887999993</v>
      </c>
      <c r="I55" s="209">
        <v>22091.345578</v>
      </c>
      <c r="J55" s="209">
        <v>14666.96731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3" customFormat="1" ht="14.25" customHeight="1">
      <c r="A1" s="182" t="s">
        <v>265</v>
      </c>
      <c r="B1" s="183"/>
      <c r="C1" s="183"/>
      <c r="D1" s="183"/>
      <c r="E1" s="183"/>
      <c r="F1" s="183"/>
      <c r="G1" s="183"/>
    </row>
    <row r="2" spans="1:7" ht="15" customHeight="1"/>
    <row r="25" spans="1:7" ht="33.950000000000003" customHeight="1">
      <c r="A25" s="182" t="s">
        <v>232</v>
      </c>
      <c r="B25" s="183"/>
      <c r="C25" s="183"/>
      <c r="D25" s="183"/>
      <c r="E25" s="183"/>
      <c r="F25" s="183"/>
      <c r="G25" s="183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2025-12-09T13:28:34Z</cp:lastPrinted>
  <dcterms:created xsi:type="dcterms:W3CDTF">2011-12-14T07:27:52Z</dcterms:created>
  <dcterms:modified xsi:type="dcterms:W3CDTF">2025-12-09T13:34:51Z</dcterms:modified>
  <cp:category>LIS-Bericht</cp:category>
</cp:coreProperties>
</file>