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vj_SH_Zensus\Zensus 2022\"/>
    </mc:Choice>
  </mc:AlternateContent>
  <xr:revisionPtr revIDLastSave="0" documentId="13_ncr:1_{32F371A9-5A7A-4506-953E-8E5F86E52998}" xr6:coauthVersionLast="36" xr6:coauthVersionMax="36" xr10:uidLastSave="{00000000-0000-0000-0000-000000000000}"/>
  <bookViews>
    <workbookView xWindow="690" yWindow="0" windowWidth="23040" windowHeight="8805" xr2:uid="{00000000-000D-0000-FFFF-FFFF00000000}"/>
  </bookViews>
  <sheets>
    <sheet name="A I 1 - vj 24-2_SH" sheetId="22" r:id="rId1"/>
    <sheet name="Seite 2 - Impressum" sheetId="16" r:id="rId2"/>
    <sheet name="Seite 3" sheetId="24" r:id="rId3"/>
    <sheet name="Seite 4 - Entwicklung" sheetId="5" r:id="rId4"/>
    <sheet name="Seite 5 - Kreise" sheetId="10" r:id="rId5"/>
    <sheet name="Seite 6 - Gem10000" sheetId="17" r:id="rId6"/>
  </sheets>
  <definedNames>
    <definedName name="_xlnm._FilterDatabase" localSheetId="5" hidden="1">'Seite 6 - Gem10000'!$A$4:$D$5</definedName>
  </definedNames>
  <calcPr calcId="191029"/>
</workbook>
</file>

<file path=xl/calcChain.xml><?xml version="1.0" encoding="utf-8"?>
<calcChain xmlns="http://schemas.openxmlformats.org/spreadsheetml/2006/main">
  <c r="C21" i="10" l="1"/>
  <c r="E8" i="5" l="1"/>
  <c r="E10" i="5"/>
  <c r="E11" i="5"/>
  <c r="E13" i="5"/>
  <c r="E7" i="5"/>
  <c r="C9" i="5" l="1"/>
  <c r="D9" i="5"/>
  <c r="F9" i="5"/>
  <c r="G9" i="5"/>
  <c r="H9" i="5"/>
  <c r="I9" i="5"/>
  <c r="B9" i="5"/>
  <c r="C12" i="5"/>
  <c r="D12" i="5"/>
  <c r="F12" i="5"/>
  <c r="G12" i="5"/>
  <c r="H12" i="5"/>
  <c r="I12" i="5"/>
  <c r="B12" i="5"/>
  <c r="I14" i="5" l="1"/>
  <c r="I15" i="5" s="1"/>
  <c r="E12" i="5"/>
  <c r="D14" i="5"/>
  <c r="D15" i="5" s="1"/>
  <c r="C14" i="5"/>
  <c r="C15" i="5" s="1"/>
  <c r="B14" i="5"/>
  <c r="E9" i="5"/>
  <c r="G14" i="5"/>
  <c r="G15" i="5" s="1"/>
  <c r="H14" i="5"/>
  <c r="H15" i="5" s="1"/>
  <c r="F14" i="5"/>
  <c r="F15" i="5" s="1"/>
  <c r="D21" i="10"/>
  <c r="B15" i="5" l="1"/>
  <c r="E14" i="5"/>
  <c r="E15" i="5" s="1"/>
</calcChain>
</file>

<file path=xl/sharedStrings.xml><?xml version="1.0" encoding="utf-8"?>
<sst xmlns="http://schemas.openxmlformats.org/spreadsheetml/2006/main" count="219" uniqueCount="175">
  <si>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</si>
  <si>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</si>
  <si>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</si>
  <si>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</si>
  <si>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</si>
  <si>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</si>
  <si>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</si>
  <si>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</si>
  <si>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</si>
  <si>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</si>
  <si>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</si>
  <si>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</si>
  <si>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</si>
  <si>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</si>
  <si>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</si>
  <si>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</si>
  <si>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</si>
  <si>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</si>
  <si>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</si>
  <si>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</si>
  <si>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</si>
  <si>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</si>
  <si>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</si>
  <si>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</si>
  <si>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</si>
  <si>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</si>
  <si>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</si>
  <si>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</si>
  <si>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</si>
  <si>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</si>
  <si>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</si>
  <si>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</si>
  <si>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</si>
  <si>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</si>
  <si>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</si>
  <si>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</si>
  <si>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</si>
  <si>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</si>
  <si>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</si>
  <si>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</si>
  <si>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</si>
  <si>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</si>
  <si>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</si>
  <si>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</si>
  <si>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</si>
  <si>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</si>
  <si>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</si>
  <si>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</si>
  <si>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</si>
  <si>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</si>
  <si>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</si>
  <si>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</si>
  <si>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</si>
  <si>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</si>
  <si>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</si>
  <si>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</si>
  <si>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</si>
  <si>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</si>
  <si>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</si>
  <si>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</si>
  <si>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</si>
  <si>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</si>
  <si>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</si>
  <si>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</si>
  <si>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</si>
  <si>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</si>
  <si>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</si>
  <si>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</si>
  <si>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</si>
  <si>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</si>
  <si>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</si>
  <si>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</si>
  <si>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</si>
  <si>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</si>
  <si>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</si>
  <si>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</si>
  <si>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</si>
  <si>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</si>
  <si>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</si>
  <si>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</si>
  <si>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</si>
  <si>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</si>
  <si>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</si>
  <si>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</si>
  <si>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</si>
  <si>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</si>
  <si>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</si>
  <si>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</si>
  <si>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</si>
  <si>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</si>
  <si>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</si>
  <si>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</si>
  <si>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</si>
  <si>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</si>
  <si>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</si>
  <si>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</si>
  <si>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</si>
  <si>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</si>
  <si>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</si>
  <si>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</si>
  <si>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</si>
  <si>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</si>
  <si>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</si>
  <si>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</si>
  <si>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</si>
  <si>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</si>
  <si>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</si>
  <si>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</si>
  <si>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</si>
  <si>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</si>
  <si>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</si>
  <si>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</si>
  <si>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</si>
  <si>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</si>
  <si>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</si>
  <si>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</si>
  <si>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</si>
  <si>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</si>
  <si>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</si>
  <si>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</si>
  <si>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</si>
  <si>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</si>
  <si>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</si>
  <si>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</si>
  <si>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</si>
  <si>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</si>
  <si>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</si>
  <si>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</si>
  <si>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</si>
  <si>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</si>
  <si>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</si>
  <si>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</si>
  <si>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</si>
  <si>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</si>
  <si>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</si>
  <si>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</si>
  <si>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</si>
  <si>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</si>
  <si>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</si>
  <si>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</si>
  <si>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</si>
  <si>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</si>
  <si>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</si>
  <si>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</si>
  <si>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</si>
  <si>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</si>
  <si>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</si>
  <si>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</si>
  <si>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</si>
  <si>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</si>
  <si>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</si>
  <si>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</si>
  <si>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</si>
  <si>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</si>
  <si>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</si>
  <si>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</si>
  <si>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</si>
  <si>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</si>
  <si>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</si>
  <si>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</si>
  <si>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</si>
  <si>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</si>
  <si>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</si>
  <si>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</si>
  <si>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 xml:space="preserve">© Statistisches Amt für Hamburg und Schleswig-Holstein, Hamburg 2025      </t>
  </si>
  <si>
    <t>Kennziffer: A I 1 - vj 2/24 SH</t>
  </si>
  <si>
    <t>2. Quartal 2024</t>
  </si>
  <si>
    <t>1. Bevölkerungsentwicklung in Schleswig-Holstein im 2. Quartal 2024</t>
  </si>
  <si>
    <t>April</t>
  </si>
  <si>
    <t>Mai</t>
  </si>
  <si>
    <t>Juni</t>
  </si>
  <si>
    <t>April - Juni</t>
  </si>
  <si>
    <t>2. Bevölkerung in Schleswig-Holstein nach Kreisen am 30.06.2024</t>
  </si>
  <si>
    <t>in Schleswig-Holstein am 30.06.2024</t>
  </si>
  <si>
    <t>Herausgegeben am: 4.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</si>
</sst>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quot;  &quot;;\-###\ ###\ ##0&quot;  &quot;;&quot;-  &quot;"/>
    <numFmt numFmtId="166" formatCode="\ 0.0\ \ ;\-\ \ 0.0\ \ "/>
    <numFmt numFmtId="167" formatCode="#\ ###\ ###\ \ "/>
    <numFmt numFmtId="168" formatCode="###\ ###\ ###"/>
    <numFmt numFmtId="169" formatCode="0.0"/>
  </numFmts>
  <fonts count="6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6">
    <xf numFmtId="0" fontId="0" fillId="0" borderId="0"/>
    <xf numFmtId="0" fontId="38" fillId="2" borderId="0" applyNumberFormat="0" applyBorder="0" applyAlignment="0" applyProtection="0"/>
    <xf numFmtId="0" fontId="39" fillId="0" borderId="0" applyNumberFormat="0" applyFill="0" applyBorder="0" applyAlignment="0" applyProtection="0"/>
    <xf numFmtId="43" fontId="40" fillId="0" borderId="0" applyFont="0" applyFill="0" applyBorder="0" applyAlignment="0" applyProtection="0"/>
    <xf numFmtId="41" fontId="40" fillId="0" borderId="0" applyFont="0" applyFill="0" applyBorder="0" applyAlignment="0" applyProtection="0"/>
    <xf numFmtId="44" fontId="40" fillId="0" borderId="0" applyFont="0" applyFill="0" applyBorder="0" applyAlignment="0" applyProtection="0"/>
    <xf numFmtId="42" fontId="40" fillId="0" borderId="0" applyFont="0" applyFill="0" applyBorder="0" applyAlignment="0" applyProtection="0"/>
    <xf numFmtId="9" fontId="40" fillId="0" borderId="0" applyFont="0" applyFill="0" applyBorder="0" applyAlignment="0" applyProtection="0"/>
    <xf numFmtId="0" fontId="41" fillId="0" borderId="0" applyNumberFormat="0" applyFill="0" applyBorder="0" applyAlignment="0" applyProtection="0"/>
    <xf numFmtId="0" fontId="42" fillId="0" borderId="2" applyNumberFormat="0" applyFill="0" applyAlignment="0" applyProtection="0"/>
    <xf numFmtId="0" fontId="43" fillId="0" borderId="3" applyNumberFormat="0" applyFill="0" applyAlignment="0" applyProtection="0"/>
    <xf numFmtId="0" fontId="44" fillId="0" borderId="4" applyNumberFormat="0" applyFill="0" applyAlignment="0" applyProtection="0"/>
    <xf numFmtId="0" fontId="44" fillId="0" borderId="0" applyNumberFormat="0" applyFill="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5" applyNumberFormat="0" applyAlignment="0" applyProtection="0"/>
    <xf numFmtId="0" fontId="48" fillId="6" borderId="6" applyNumberFormat="0" applyAlignment="0" applyProtection="0"/>
    <xf numFmtId="0" fontId="49" fillId="6" borderId="5" applyNumberFormat="0" applyAlignment="0" applyProtection="0"/>
    <xf numFmtId="0" fontId="50" fillId="0" borderId="7" applyNumberFormat="0" applyFill="0" applyAlignment="0" applyProtection="0"/>
    <xf numFmtId="0" fontId="51" fillId="7" borderId="8" applyNumberFormat="0" applyAlignment="0" applyProtection="0"/>
    <xf numFmtId="0" fontId="40" fillId="8" borderId="9" applyNumberFormat="0" applyFont="0" applyAlignment="0" applyProtection="0"/>
    <xf numFmtId="0" fontId="52" fillId="0" borderId="0" applyNumberFormat="0" applyFill="0" applyBorder="0" applyAlignment="0" applyProtection="0"/>
    <xf numFmtId="0" fontId="53" fillId="0" borderId="10" applyNumberFormat="0" applyFill="0" applyAlignment="0" applyProtection="0"/>
    <xf numFmtId="0" fontId="54"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4" fillId="32" borderId="0" applyNumberFormat="0" applyBorder="0" applyAlignment="0" applyProtection="0"/>
    <xf numFmtId="0" fontId="31" fillId="0" borderId="0" applyFill="0" applyBorder="0" applyAlignment="0"/>
    <xf numFmtId="0" fontId="32" fillId="0" borderId="0" applyFill="0" applyBorder="0" applyAlignment="0"/>
    <xf numFmtId="0" fontId="21" fillId="0" borderId="0" applyFill="0" applyAlignment="0"/>
    <xf numFmtId="0" fontId="55" fillId="0" borderId="0"/>
    <xf numFmtId="0" fontId="56" fillId="0" borderId="0"/>
    <xf numFmtId="0" fontId="22" fillId="0" borderId="0"/>
    <xf numFmtId="0" fontId="21" fillId="0" borderId="0"/>
    <xf numFmtId="0" fontId="19" fillId="0" borderId="0"/>
    <xf numFmtId="0" fontId="18" fillId="0" borderId="0"/>
    <xf numFmtId="0" fontId="58" fillId="0" borderId="0"/>
    <xf numFmtId="0" fontId="18" fillId="0" borderId="0"/>
    <xf numFmtId="0" fontId="16" fillId="0" borderId="0"/>
    <xf numFmtId="0" fontId="15" fillId="0" borderId="0"/>
    <xf numFmtId="0" fontId="13" fillId="0" borderId="0"/>
    <xf numFmtId="0" fontId="12" fillId="0" borderId="0"/>
    <xf numFmtId="0" fontId="12" fillId="0" borderId="0"/>
    <xf numFmtId="0" fontId="63" fillId="0" borderId="0" applyNumberFormat="0" applyFill="0" applyBorder="0" applyAlignment="0" applyProtection="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22" fillId="0" borderId="0"/>
    <xf numFmtId="0" fontId="1" fillId="0" borderId="0"/>
  </cellStyleXfs>
  <cellXfs count="129">
    <xf numFmtId="0" fontId="0" fillId="0" borderId="0" xfId="0"/>
    <xf numFmtId="0" fontId="23" fillId="0" borderId="0" xfId="0" applyFont="1"/>
    <xf numFmtId="0" fontId="24" fillId="0" borderId="0" xfId="0" applyFont="1"/>
    <xf numFmtId="0" fontId="23" fillId="0" borderId="0" xfId="0" applyFont="1" applyAlignment="1">
      <alignment horizontal="right"/>
    </xf>
    <xf numFmtId="0" fontId="29" fillId="0" borderId="0" xfId="0" applyFont="1"/>
    <xf numFmtId="0" fontId="22" fillId="0" borderId="0" xfId="0" applyFont="1"/>
    <xf numFmtId="0" fontId="22" fillId="0" borderId="0" xfId="0" quotePrefix="1" applyFont="1" applyAlignment="1">
      <alignment horizontal="left"/>
    </xf>
    <xf numFmtId="0" fontId="22" fillId="0" borderId="0" xfId="0" applyFont="1" applyAlignment="1">
      <alignment horizontal="left"/>
    </xf>
    <xf numFmtId="0" fontId="30"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8" fillId="0" borderId="0" xfId="0" applyFont="1" applyAlignment="1">
      <alignment horizontal="left"/>
    </xf>
    <xf numFmtId="0" fontId="0" fillId="0" borderId="0" xfId="0" applyAlignment="1">
      <alignment horizontal="left" wrapText="1"/>
    </xf>
    <xf numFmtId="0" fontId="28" fillId="0" borderId="0" xfId="0" applyFont="1" applyAlignment="1">
      <alignment horizontal="left" wrapText="1"/>
    </xf>
    <xf numFmtId="0" fontId="0" fillId="0" borderId="0" xfId="0" applyAlignment="1"/>
    <xf numFmtId="0" fontId="57" fillId="0" borderId="0" xfId="0" applyFont="1" applyAlignment="1">
      <alignment horizontal="center"/>
    </xf>
    <xf numFmtId="0" fontId="21" fillId="0" borderId="0" xfId="0" applyFont="1" applyAlignment="1">
      <alignment horizontal="left"/>
    </xf>
    <xf numFmtId="0" fontId="21" fillId="0" borderId="0" xfId="0" applyFont="1" applyAlignment="1">
      <alignment horizontal="left" wrapText="1"/>
    </xf>
    <xf numFmtId="0" fontId="0" fillId="0" borderId="0" xfId="0" applyFont="1" applyAlignment="1">
      <alignment horizontal="left"/>
    </xf>
    <xf numFmtId="0" fontId="21" fillId="0" borderId="0" xfId="0" applyFont="1"/>
    <xf numFmtId="0" fontId="27" fillId="0" borderId="0" xfId="0" applyFont="1" applyAlignment="1">
      <alignment horizontal="left"/>
    </xf>
    <xf numFmtId="0" fontId="28" fillId="0" borderId="0" xfId="0" applyFont="1" applyAlignment="1">
      <alignment horizontal="center" vertical="center"/>
    </xf>
    <xf numFmtId="0" fontId="0" fillId="0" borderId="0" xfId="0" applyAlignment="1">
      <alignment horizontal="center" vertical="center"/>
    </xf>
    <xf numFmtId="0" fontId="22" fillId="0" borderId="0" xfId="0" applyFont="1" applyFill="1" applyAlignment="1" applyProtection="1">
      <alignment vertical="center"/>
      <protection locked="0"/>
    </xf>
    <xf numFmtId="0" fontId="0" fillId="0" borderId="0" xfId="0" applyFont="1"/>
    <xf numFmtId="0" fontId="32" fillId="33" borderId="11" xfId="0" quotePrefix="1" applyFont="1" applyFill="1" applyBorder="1" applyAlignment="1">
      <alignment horizontal="center" vertical="center" wrapText="1"/>
    </xf>
    <xf numFmtId="0" fontId="32" fillId="33" borderId="22" xfId="0" quotePrefix="1" applyNumberFormat="1" applyFont="1" applyFill="1" applyBorder="1" applyAlignment="1">
      <alignment horizontal="center" vertical="center" wrapText="1"/>
    </xf>
    <xf numFmtId="0" fontId="32" fillId="33" borderId="22" xfId="0" quotePrefix="1" applyFont="1" applyFill="1" applyBorder="1" applyAlignment="1">
      <alignment horizontal="center" vertical="center" wrapText="1"/>
    </xf>
    <xf numFmtId="0" fontId="59" fillId="0" borderId="0" xfId="0" applyFont="1"/>
    <xf numFmtId="0" fontId="0" fillId="0" borderId="0" xfId="0"/>
    <xf numFmtId="0" fontId="34" fillId="0" borderId="0" xfId="0" applyFont="1" applyAlignment="1">
      <alignment horizontal="left"/>
    </xf>
    <xf numFmtId="0" fontId="31" fillId="0" borderId="0" xfId="0" applyFont="1"/>
    <xf numFmtId="0" fontId="32" fillId="0" borderId="1" xfId="0" applyFont="1" applyBorder="1" applyAlignment="1">
      <alignment horizontal="left" vertical="top" indent="2"/>
    </xf>
    <xf numFmtId="0" fontId="32" fillId="0" borderId="14" xfId="0" applyFont="1" applyBorder="1"/>
    <xf numFmtId="0" fontId="32" fillId="0" borderId="0" xfId="0" applyFont="1" applyAlignment="1">
      <alignment horizontal="left" indent="1"/>
    </xf>
    <xf numFmtId="164" fontId="32" fillId="0" borderId="0" xfId="0" applyNumberFormat="1" applyFont="1" applyAlignment="1">
      <alignment horizontal="right"/>
    </xf>
    <xf numFmtId="0" fontId="14" fillId="0" borderId="0" xfId="0" applyFont="1" applyBorder="1" applyAlignment="1"/>
    <xf numFmtId="0" fontId="14" fillId="0" borderId="0" xfId="0" applyFont="1"/>
    <xf numFmtId="0" fontId="0" fillId="0" borderId="23" xfId="0" applyFont="1" applyBorder="1"/>
    <xf numFmtId="0" fontId="26" fillId="0" borderId="15" xfId="0" applyFont="1" applyBorder="1" applyAlignment="1"/>
    <xf numFmtId="0" fontId="26" fillId="0" borderId="15" xfId="0" applyFont="1" applyBorder="1" applyAlignment="1">
      <alignment wrapText="1"/>
    </xf>
    <xf numFmtId="0" fontId="61" fillId="0" borderId="16" xfId="0" applyFont="1" applyBorder="1" applyAlignment="1">
      <alignment horizontal="left" wrapText="1"/>
    </xf>
    <xf numFmtId="0" fontId="62" fillId="0" borderId="16" xfId="0" applyFont="1" applyBorder="1" applyAlignment="1"/>
    <xf numFmtId="0" fontId="26" fillId="0" borderId="0" xfId="0" applyFont="1" applyBorder="1" applyAlignment="1">
      <alignment horizontal="right" indent="2"/>
    </xf>
    <xf numFmtId="167" fontId="26" fillId="0" borderId="0" xfId="0" applyNumberFormat="1" applyFont="1" applyAlignment="1">
      <alignment horizontal="right" indent="2"/>
    </xf>
    <xf numFmtId="0" fontId="21" fillId="0" borderId="0" xfId="0" applyFont="1" applyAlignment="1">
      <alignment horizontal="left" wrapText="1"/>
    </xf>
    <xf numFmtId="0" fontId="0" fillId="0" borderId="0" xfId="0" applyFont="1" applyAlignment="1">
      <alignment horizontal="left" wrapText="1"/>
    </xf>
    <xf numFmtId="167" fontId="30" fillId="0" borderId="0" xfId="0" applyNumberFormat="1" applyFont="1"/>
    <xf numFmtId="0" fontId="0" fillId="0" borderId="0" xfId="0"/>
    <xf numFmtId="0" fontId="26" fillId="0" borderId="0" xfId="0" applyFont="1" applyAlignment="1">
      <alignment horizontal="left" indent="1"/>
    </xf>
    <xf numFmtId="165" fontId="26" fillId="0" borderId="0" xfId="0" applyNumberFormat="1" applyFont="1" applyAlignment="1">
      <alignment horizontal="left" indent="1"/>
    </xf>
    <xf numFmtId="0" fontId="26" fillId="0" borderId="0" xfId="0" applyFont="1" applyBorder="1" applyAlignment="1">
      <alignment horizontal="left" indent="1"/>
    </xf>
    <xf numFmtId="0" fontId="26" fillId="0" borderId="15" xfId="0" applyFont="1" applyBorder="1" applyAlignment="1">
      <alignment horizontal="left" indent="1"/>
    </xf>
    <xf numFmtId="165" fontId="26" fillId="0" borderId="15" xfId="0" applyNumberFormat="1" applyFont="1" applyBorder="1" applyAlignment="1">
      <alignment horizontal="left" indent="1"/>
    </xf>
    <xf numFmtId="0" fontId="32" fillId="33" borderId="12" xfId="0" quotePrefix="1" applyFont="1" applyFill="1" applyBorder="1" applyAlignment="1">
      <alignment horizontal="center" vertical="center" wrapText="1"/>
    </xf>
    <xf numFmtId="0" fontId="14" fillId="0" borderId="14" xfId="0" applyFont="1" applyBorder="1"/>
    <xf numFmtId="0" fontId="14" fillId="0" borderId="0" xfId="0" applyFont="1" applyAlignment="1"/>
    <xf numFmtId="0" fontId="14" fillId="33" borderId="21" xfId="0" applyFont="1" applyFill="1" applyBorder="1" applyAlignment="1">
      <alignment horizontal="center" vertical="center" wrapText="1"/>
    </xf>
    <xf numFmtId="165" fontId="26" fillId="0" borderId="16" xfId="0" applyNumberFormat="1" applyFont="1" applyBorder="1" applyAlignment="1">
      <alignment horizontal="left" indent="1"/>
    </xf>
    <xf numFmtId="165" fontId="26" fillId="0" borderId="13" xfId="0" applyNumberFormat="1" applyFont="1" applyBorder="1" applyAlignment="1">
      <alignment horizontal="left" indent="1"/>
    </xf>
    <xf numFmtId="167" fontId="26" fillId="0" borderId="13" xfId="0" applyNumberFormat="1" applyFont="1" applyBorder="1" applyAlignment="1">
      <alignment horizontal="right" indent="2"/>
    </xf>
    <xf numFmtId="0" fontId="31" fillId="0" borderId="15" xfId="0" applyFont="1" applyBorder="1" applyAlignment="1">
      <alignment horizontal="left" indent="1"/>
    </xf>
    <xf numFmtId="0" fontId="31" fillId="0" borderId="0" xfId="0" applyFont="1" applyAlignment="1">
      <alignment horizontal="left" indent="1"/>
    </xf>
    <xf numFmtId="167" fontId="31" fillId="0" borderId="0" xfId="0" applyNumberFormat="1" applyFont="1" applyAlignment="1">
      <alignment horizontal="right" indent="2"/>
    </xf>
    <xf numFmtId="165" fontId="31" fillId="0" borderId="15" xfId="0" applyNumberFormat="1" applyFont="1" applyBorder="1" applyAlignment="1">
      <alignment horizontal="left" indent="1"/>
    </xf>
    <xf numFmtId="0" fontId="26" fillId="0" borderId="13" xfId="0" applyFont="1" applyBorder="1" applyAlignment="1">
      <alignment horizontal="right" indent="2"/>
    </xf>
    <xf numFmtId="168" fontId="26" fillId="0" borderId="0" xfId="62" applyNumberFormat="1" applyFont="1" applyAlignment="1">
      <alignment horizontal="right" wrapText="1" indent="1"/>
    </xf>
    <xf numFmtId="168" fontId="62" fillId="0" borderId="13" xfId="62" applyNumberFormat="1" applyFont="1" applyBorder="1" applyAlignment="1">
      <alignment horizontal="right" wrapText="1" indent="1"/>
    </xf>
    <xf numFmtId="166" fontId="26" fillId="0" borderId="0" xfId="0" applyNumberFormat="1" applyFont="1" applyAlignment="1" applyProtection="1">
      <alignment horizontal="right" wrapText="1" indent="1"/>
      <protection locked="0"/>
    </xf>
    <xf numFmtId="169" fontId="62" fillId="0" borderId="13" xfId="62" applyNumberFormat="1" applyFont="1" applyBorder="1" applyAlignment="1">
      <alignment horizontal="right" wrapText="1" indent="1"/>
    </xf>
    <xf numFmtId="0" fontId="22" fillId="0" borderId="0" xfId="74" applyFont="1" applyFill="1"/>
    <xf numFmtId="167" fontId="26" fillId="0" borderId="0" xfId="50" applyNumberFormat="1" applyFont="1" applyAlignment="1" applyProtection="1">
      <protection locked="0"/>
    </xf>
    <xf numFmtId="167" fontId="26" fillId="0" borderId="0" xfId="50" applyNumberFormat="1" applyFont="1" applyBorder="1" applyAlignment="1" applyProtection="1">
      <protection locked="0"/>
    </xf>
    <xf numFmtId="167" fontId="62" fillId="0" borderId="13" xfId="0" applyNumberFormat="1" applyFont="1" applyBorder="1" applyAlignment="1">
      <alignment horizontal="right"/>
    </xf>
    <xf numFmtId="167" fontId="26" fillId="0" borderId="0" xfId="0" applyNumberFormat="1" applyFont="1" applyFill="1" applyAlignment="1" applyProtection="1">
      <protection locked="0"/>
    </xf>
    <xf numFmtId="167" fontId="26" fillId="0" borderId="0" xfId="0" applyNumberFormat="1" applyFont="1" applyFill="1" applyBorder="1" applyAlignment="1" applyProtection="1">
      <protection locked="0"/>
    </xf>
    <xf numFmtId="167" fontId="26" fillId="0" borderId="0" xfId="0" applyNumberFormat="1" applyFont="1" applyAlignment="1"/>
    <xf numFmtId="0" fontId="14" fillId="33" borderId="17"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Alignment="1">
      <alignment horizontal="center" vertical="center"/>
    </xf>
    <xf numFmtId="0" fontId="57" fillId="0" borderId="0" xfId="0" applyFont="1" applyAlignment="1">
      <alignment horizontal="right"/>
    </xf>
    <xf numFmtId="0" fontId="24" fillId="0" borderId="0" xfId="0" applyFont="1" applyAlignment="1">
      <alignment horizontal="right"/>
    </xf>
    <xf numFmtId="0" fontId="25" fillId="0" borderId="0" xfId="0" applyFont="1" applyAlignment="1">
      <alignment horizontal="center" wrapText="1"/>
    </xf>
    <xf numFmtId="0" fontId="35" fillId="0" borderId="0" xfId="0" applyFont="1"/>
    <xf numFmtId="0" fontId="35" fillId="0" borderId="0" xfId="0" applyFont="1" applyAlignment="1"/>
    <xf numFmtId="0" fontId="37" fillId="0" borderId="0" xfId="0" applyFont="1" applyAlignment="1">
      <alignment horizontal="right" vertical="center"/>
    </xf>
    <xf numFmtId="0" fontId="24" fillId="0" borderId="0" xfId="0" applyFont="1" applyAlignment="1">
      <alignment horizontal="right" vertical="center"/>
    </xf>
    <xf numFmtId="0" fontId="60" fillId="0" borderId="0" xfId="0" applyFont="1" applyAlignment="1">
      <alignment horizontal="right" vertical="center"/>
    </xf>
    <xf numFmtId="0" fontId="60" fillId="0" borderId="0" xfId="0" applyFont="1" applyAlignment="1">
      <alignment horizontal="right"/>
    </xf>
    <xf numFmtId="0" fontId="21" fillId="0" borderId="0" xfId="0" applyFont="1" applyAlignment="1">
      <alignment horizontal="left"/>
    </xf>
    <xf numFmtId="0" fontId="34" fillId="0" borderId="0" xfId="0" applyFont="1" applyAlignment="1">
      <alignment horizontal="left" vertical="center"/>
    </xf>
    <xf numFmtId="0" fontId="36" fillId="0" borderId="0" xfId="0" applyFont="1" applyAlignment="1">
      <alignment horizontal="left"/>
    </xf>
    <xf numFmtId="0" fontId="24"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63" fillId="0" borderId="0" xfId="63" applyAlignment="1"/>
    <xf numFmtId="0" fontId="0" fillId="0" borderId="0" xfId="0" applyAlignment="1"/>
    <xf numFmtId="0" fontId="27" fillId="0" borderId="0" xfId="0" applyFont="1" applyBorder="1" applyAlignment="1">
      <alignment horizontal="center" vertical="center"/>
    </xf>
    <xf numFmtId="0" fontId="26" fillId="0" borderId="0" xfId="0" applyFont="1" applyAlignment="1">
      <alignment vertical="top" wrapText="1"/>
    </xf>
    <xf numFmtId="0" fontId="0" fillId="0" borderId="0" xfId="0" applyAlignment="1">
      <alignment vertical="top"/>
    </xf>
    <xf numFmtId="0" fontId="26" fillId="0" borderId="0" xfId="0" applyFont="1" applyAlignment="1">
      <alignment horizontal="left" vertical="top"/>
    </xf>
    <xf numFmtId="0" fontId="32" fillId="33" borderId="12" xfId="0" quotePrefix="1" applyNumberFormat="1" applyFont="1" applyFill="1" applyBorder="1" applyAlignment="1">
      <alignment horizontal="center" vertical="center" wrapText="1"/>
    </xf>
    <xf numFmtId="0" fontId="32" fillId="33" borderId="17" xfId="0" quotePrefix="1" applyNumberFormat="1" applyFont="1" applyFill="1" applyBorder="1" applyAlignment="1">
      <alignment horizontal="center" vertical="center" wrapText="1"/>
    </xf>
    <xf numFmtId="0" fontId="32" fillId="33" borderId="18" xfId="0" quotePrefix="1" applyNumberFormat="1" applyFont="1" applyFill="1" applyBorder="1" applyAlignment="1">
      <alignment horizontal="center" vertical="center" wrapText="1"/>
    </xf>
    <xf numFmtId="0" fontId="32" fillId="33" borderId="14" xfId="0" applyFont="1" applyFill="1" applyBorder="1" applyAlignment="1">
      <alignment horizontal="center" vertical="center" wrapText="1"/>
    </xf>
    <xf numFmtId="0" fontId="32" fillId="33" borderId="16"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27" fillId="0" borderId="0" xfId="0" applyFont="1" applyAlignment="1">
      <alignment horizontal="center" vertical="center"/>
    </xf>
    <xf numFmtId="0" fontId="22" fillId="0" borderId="0" xfId="0" applyFont="1" applyAlignment="1">
      <alignment horizontal="center" vertical="center"/>
    </xf>
    <xf numFmtId="0" fontId="14" fillId="33" borderId="20" xfId="0" applyFont="1" applyFill="1" applyBorder="1" applyAlignment="1">
      <alignment horizontal="center" vertical="center"/>
    </xf>
    <xf numFmtId="0" fontId="14" fillId="33" borderId="19" xfId="0" applyFont="1" applyFill="1" applyBorder="1" applyAlignment="1">
      <alignment horizontal="center" vertical="center"/>
    </xf>
    <xf numFmtId="0" fontId="14" fillId="33" borderId="26"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4"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Alignment="1">
      <alignment horizontal="center" vertical="center"/>
    </xf>
    <xf numFmtId="0" fontId="14" fillId="33" borderId="23" xfId="0" applyFont="1" applyFill="1" applyBorder="1" applyAlignment="1">
      <alignment horizontal="center" vertical="center" wrapText="1"/>
    </xf>
    <xf numFmtId="0" fontId="17" fillId="33" borderId="16" xfId="0" applyFont="1" applyFill="1" applyBorder="1" applyAlignment="1">
      <alignment horizontal="center" vertical="center"/>
    </xf>
    <xf numFmtId="0" fontId="17" fillId="33" borderId="23" xfId="0" applyFont="1" applyFill="1" applyBorder="1" applyAlignment="1">
      <alignment horizontal="center" vertical="center"/>
    </xf>
    <xf numFmtId="0" fontId="17" fillId="33" borderId="1" xfId="0" applyFont="1" applyFill="1" applyBorder="1" applyAlignment="1">
      <alignment horizontal="center" vertical="center"/>
    </xf>
    <xf numFmtId="0" fontId="17" fillId="33" borderId="13" xfId="0" applyFont="1" applyFill="1" applyBorder="1" applyAlignment="1">
      <alignment horizontal="center" vertical="center"/>
    </xf>
  </cellXfs>
  <cellStyles count="7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43000000}"/>
    <cellStyle name="Standard 16" xfId="67" xr:uid="{00000000-0005-0000-0000-000044000000}"/>
    <cellStyle name="Standard 17" xfId="68" xr:uid="{00000000-0005-0000-0000-000074000000}"/>
    <cellStyle name="Standard 18" xfId="69" xr:uid="{00000000-0005-0000-0000-000046000000}"/>
    <cellStyle name="Standard 19" xfId="70" xr:uid="{00000000-0005-0000-0000-000047000000}"/>
    <cellStyle name="Standard 2" xfId="52" xr:uid="{00000000-0005-0000-0000-00002E000000}"/>
    <cellStyle name="Standard 20" xfId="71" xr:uid="{00000000-0005-0000-0000-000048000000}"/>
    <cellStyle name="Standard 21" xfId="72" xr:uid="{00000000-0005-0000-0000-000049000000}"/>
    <cellStyle name="Standard 22" xfId="73" xr:uid="{00000000-0005-0000-0000-00004A000000}"/>
    <cellStyle name="Standard 23" xfId="75" xr:uid="{00000000-0005-0000-0000-00007B000000}"/>
    <cellStyle name="Standard 3" xfId="53" xr:uid="{00000000-0005-0000-0000-00002F000000}"/>
    <cellStyle name="Standard 3 2" xfId="56" xr:uid="{00000000-0005-0000-0000-000030000000}"/>
    <cellStyle name="Standard 4" xfId="51" xr:uid="{00000000-0005-0000-0000-000031000000}"/>
    <cellStyle name="Standard 5" xfId="54" xr:uid="{00000000-0005-0000-0000-000032000000}"/>
    <cellStyle name="Standard 6" xfId="55" xr:uid="{00000000-0005-0000-0000-000033000000}"/>
    <cellStyle name="Standard 7" xfId="58" xr:uid="{00000000-0005-0000-0000-000034000000}"/>
    <cellStyle name="Standard 8" xfId="59" xr:uid="{00000000-0005-0000-0000-000035000000}"/>
    <cellStyle name="Standard 9" xfId="57" xr:uid="{00000000-0005-0000-0000-000036000000}"/>
    <cellStyle name="Standard_Monatlicher Bericht" xfId="50" xr:uid="{00000000-0005-0000-0000-000037000000}"/>
    <cellStyle name="Standard_Tabelle1" xfId="74" xr:uid="{F444F1FB-7FEF-4C7B-AB82-5F11CD4E34BF}"/>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790575</xdr:colOff>
      <xdr:row>0</xdr:row>
      <xdr:rowOff>0</xdr:rowOff>
    </xdr:from>
    <xdr:to>
      <xdr:col>6</xdr:col>
      <xdr:colOff>1343025</xdr:colOff>
      <xdr:row>35</xdr:row>
      <xdr:rowOff>57150</xdr:rowOff>
    </xdr:to>
    <xdr:sp macro="" textlink="">
      <xdr:nvSpPr>
        <xdr:cNvPr id="3" name="Textfeld 2">
          <a:extLst>
            <a:ext uri="{FF2B5EF4-FFF2-40B4-BE49-F238E27FC236}">
              <a16:creationId xmlns:a16="http://schemas.microsoft.com/office/drawing/2014/main" id="{5FAAC169-40FB-470B-BD3F-10A766B635AF}"/>
            </a:ext>
          </a:extLst>
        </xdr:cNvPr>
        <xdr:cNvSpPr txBox="1"/>
      </xdr:nvSpPr>
      <xdr:spPr>
        <a:xfrm>
          <a:off x="3190875" y="0"/>
          <a:ext cx="2952750" cy="5724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581024</xdr:colOff>
      <xdr:row>23</xdr:row>
      <xdr:rowOff>38099</xdr:rowOff>
    </xdr:to>
    <xdr:sp macro="" textlink="">
      <xdr:nvSpPr>
        <xdr:cNvPr id="4" name="Textfeld 3">
          <a:extLst>
            <a:ext uri="{FF2B5EF4-FFF2-40B4-BE49-F238E27FC236}">
              <a16:creationId xmlns:a16="http://schemas.microsoft.com/office/drawing/2014/main" id="{CEA8C97D-55B2-4953-B3C8-99CDD6E57342}"/>
            </a:ext>
          </a:extLst>
        </xdr:cNvPr>
        <xdr:cNvSpPr txBox="1"/>
      </xdr:nvSpPr>
      <xdr:spPr>
        <a:xfrm>
          <a:off x="0" y="0"/>
          <a:ext cx="2981324" cy="376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F4940-3685-4F34-BEEE-A2FC92E57E81}">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c r="A1" s="10"/>
    </row>
    <row r="2" spans="1:7" ht="15" customHeight="1" x14ac:dyDescent="0.2"/>
    <row r="3" spans="1:7" ht="20.25" x14ac:dyDescent="0.3">
      <c r="A3" s="86"/>
      <c r="B3" s="86"/>
      <c r="C3" s="86"/>
      <c r="D3" s="86"/>
    </row>
    <row r="4" spans="1:7" ht="20.25" x14ac:dyDescent="0.3">
      <c r="A4" s="87"/>
      <c r="B4" s="87"/>
      <c r="C4" s="87"/>
      <c r="D4" s="87"/>
    </row>
    <row r="11" spans="1:7" ht="15" x14ac:dyDescent="0.2">
      <c r="A11" s="1"/>
      <c r="F11" s="2"/>
      <c r="G11" s="3"/>
    </row>
    <row r="13" spans="1:7" x14ac:dyDescent="0.2">
      <c r="A13" s="5"/>
    </row>
    <row r="15" spans="1:7" ht="23.25" x14ac:dyDescent="0.2">
      <c r="D15" s="88" t="s">
        <v>59</v>
      </c>
      <c r="E15" s="88"/>
      <c r="F15" s="88"/>
      <c r="G15" s="88"/>
    </row>
    <row r="16" spans="1:7" ht="15" x14ac:dyDescent="0.2">
      <c r="D16" s="89" t="s">
        <v>165</v>
      </c>
      <c r="E16" s="89"/>
      <c r="F16" s="89"/>
      <c r="G16" s="89"/>
    </row>
    <row r="18" spans="1:7" ht="37.15" customHeight="1" x14ac:dyDescent="0.2">
      <c r="A18" s="90" t="s">
        <v>160</v>
      </c>
      <c r="B18" s="90"/>
      <c r="C18" s="90"/>
      <c r="D18" s="90"/>
      <c r="E18" s="90"/>
      <c r="F18" s="90"/>
      <c r="G18" s="90"/>
    </row>
    <row r="19" spans="1:7" ht="27" x14ac:dyDescent="0.35">
      <c r="B19" s="91" t="s">
        <v>166</v>
      </c>
      <c r="C19" s="91"/>
      <c r="D19" s="91"/>
      <c r="E19" s="91"/>
      <c r="F19" s="91"/>
      <c r="G19" s="91"/>
    </row>
    <row r="20" spans="1:7" ht="16.5" x14ac:dyDescent="0.25">
      <c r="A20" s="83" t="s">
        <v>163</v>
      </c>
      <c r="B20" s="83"/>
      <c r="C20" s="83"/>
      <c r="D20" s="83"/>
      <c r="E20" s="83"/>
      <c r="F20" s="83"/>
      <c r="G20" s="83"/>
    </row>
    <row r="21" spans="1:7" ht="16.5" x14ac:dyDescent="0.25">
      <c r="A21" s="18"/>
      <c r="B21" s="18"/>
      <c r="C21" s="18"/>
      <c r="D21" s="18"/>
      <c r="E21" s="18"/>
      <c r="F21" s="18"/>
    </row>
    <row r="22" spans="1:7" ht="15" x14ac:dyDescent="0.2">
      <c r="D22" s="84" t="s">
        <v>174</v>
      </c>
      <c r="E22" s="84"/>
      <c r="F22" s="84"/>
      <c r="G22" s="84"/>
    </row>
    <row r="23" spans="1:7" ht="16.5" x14ac:dyDescent="0.25">
      <c r="A23" s="85"/>
      <c r="B23" s="85"/>
      <c r="C23" s="85"/>
      <c r="D23" s="85"/>
      <c r="E23" s="85"/>
      <c r="F23" s="85"/>
      <c r="G23" s="85"/>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93" t="s">
        <v>0</v>
      </c>
      <c r="B1" s="93"/>
      <c r="C1" s="93"/>
      <c r="D1" s="93"/>
      <c r="E1" s="93"/>
      <c r="F1" s="93"/>
      <c r="G1" s="93"/>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94" t="s">
        <v>1</v>
      </c>
      <c r="B4" s="95"/>
      <c r="C4" s="95"/>
      <c r="D4" s="95"/>
      <c r="E4" s="95"/>
      <c r="F4" s="95"/>
      <c r="G4" s="95"/>
    </row>
    <row r="5" spans="1:7" s="12" customFormat="1" x14ac:dyDescent="0.2">
      <c r="A5" s="96"/>
      <c r="B5" s="96"/>
      <c r="C5" s="96"/>
      <c r="D5" s="96"/>
      <c r="E5" s="96"/>
      <c r="F5" s="96"/>
      <c r="G5" s="96"/>
    </row>
    <row r="6" spans="1:7" s="12" customFormat="1" x14ac:dyDescent="0.2">
      <c r="A6" s="14" t="s">
        <v>60</v>
      </c>
    </row>
    <row r="7" spans="1:7" s="12" customFormat="1" ht="5.25" customHeight="1" x14ac:dyDescent="0.2">
      <c r="A7" s="14"/>
    </row>
    <row r="8" spans="1:7" s="12" customFormat="1" ht="12.75" customHeight="1" x14ac:dyDescent="0.2">
      <c r="A8" s="97" t="s">
        <v>25</v>
      </c>
      <c r="B8" s="98"/>
      <c r="C8" s="98"/>
      <c r="D8" s="98"/>
      <c r="E8" s="98"/>
      <c r="F8" s="98"/>
      <c r="G8" s="98"/>
    </row>
    <row r="9" spans="1:7" s="12" customFormat="1" x14ac:dyDescent="0.2">
      <c r="A9" s="99" t="s">
        <v>4</v>
      </c>
      <c r="B9" s="98"/>
      <c r="C9" s="98"/>
      <c r="D9" s="98"/>
      <c r="E9" s="98"/>
      <c r="F9" s="98"/>
      <c r="G9" s="98"/>
    </row>
    <row r="10" spans="1:7" s="12" customFormat="1" ht="5.25" customHeight="1" x14ac:dyDescent="0.2">
      <c r="A10" s="19"/>
    </row>
    <row r="11" spans="1:7" s="12" customFormat="1" ht="12.75" customHeight="1" x14ac:dyDescent="0.2">
      <c r="A11" s="92" t="s">
        <v>2</v>
      </c>
      <c r="B11" s="92"/>
      <c r="C11" s="92"/>
      <c r="D11" s="92"/>
      <c r="E11" s="92"/>
      <c r="F11" s="92"/>
      <c r="G11" s="92"/>
    </row>
    <row r="12" spans="1:7" s="12" customFormat="1" x14ac:dyDescent="0.2">
      <c r="A12" s="99" t="s">
        <v>3</v>
      </c>
      <c r="B12" s="98"/>
      <c r="C12" s="98"/>
      <c r="D12" s="98"/>
      <c r="E12" s="98"/>
      <c r="F12" s="98"/>
      <c r="G12" s="98"/>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97" t="s">
        <v>26</v>
      </c>
      <c r="B15" s="98"/>
      <c r="C15" s="98"/>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100" t="s">
        <v>90</v>
      </c>
      <c r="B17" s="98"/>
      <c r="C17" s="98"/>
      <c r="D17" s="48"/>
      <c r="E17" s="20"/>
      <c r="F17" s="20"/>
      <c r="G17" s="20"/>
    </row>
    <row r="18" spans="1:7" s="12" customFormat="1" ht="12.75" customHeight="1" x14ac:dyDescent="0.2">
      <c r="A18" s="49" t="s">
        <v>61</v>
      </c>
      <c r="B18" s="100" t="s">
        <v>91</v>
      </c>
      <c r="C18" s="98"/>
      <c r="D18" s="48"/>
      <c r="E18" s="20"/>
      <c r="F18" s="20"/>
      <c r="G18" s="20"/>
    </row>
    <row r="19" spans="1:7" s="12" customFormat="1" ht="12.75" customHeight="1" x14ac:dyDescent="0.2">
      <c r="A19" s="48" t="s">
        <v>62</v>
      </c>
      <c r="B19" s="101" t="s">
        <v>92</v>
      </c>
      <c r="C19" s="102"/>
      <c r="D19" s="102"/>
      <c r="E19" s="20"/>
      <c r="F19" s="20"/>
      <c r="G19" s="20"/>
    </row>
    <row r="20" spans="1:7" s="12" customFormat="1" x14ac:dyDescent="0.2">
      <c r="A20" s="20"/>
      <c r="B20" s="15"/>
      <c r="C20" s="15"/>
      <c r="D20" s="15"/>
      <c r="E20" s="15"/>
      <c r="F20" s="15"/>
      <c r="G20" s="15"/>
    </row>
    <row r="21" spans="1:7" s="12" customFormat="1" x14ac:dyDescent="0.2">
      <c r="A21" s="97" t="s">
        <v>63</v>
      </c>
      <c r="B21" s="98"/>
      <c r="C21" s="16"/>
      <c r="D21" s="16"/>
      <c r="E21" s="16"/>
      <c r="F21" s="16"/>
      <c r="G21" s="16"/>
    </row>
    <row r="22" spans="1:7" s="12" customFormat="1" ht="8.65" customHeight="1" x14ac:dyDescent="0.2">
      <c r="A22" s="16"/>
      <c r="B22" s="15"/>
      <c r="C22" s="16"/>
      <c r="D22" s="16"/>
      <c r="E22" s="16"/>
      <c r="F22" s="16"/>
      <c r="G22" s="16"/>
    </row>
    <row r="23" spans="1:7" s="12" customFormat="1" x14ac:dyDescent="0.2">
      <c r="A23" s="13" t="s">
        <v>64</v>
      </c>
      <c r="B23" s="99" t="s">
        <v>65</v>
      </c>
      <c r="C23" s="98"/>
      <c r="D23" s="20"/>
      <c r="E23" s="20"/>
      <c r="F23" s="20"/>
      <c r="G23" s="20"/>
    </row>
    <row r="24" spans="1:7" s="12" customFormat="1" ht="12.75" customHeight="1" x14ac:dyDescent="0.2">
      <c r="A24" s="20" t="s">
        <v>66</v>
      </c>
      <c r="B24" s="99" t="s">
        <v>67</v>
      </c>
      <c r="C24" s="98"/>
      <c r="D24" s="20"/>
      <c r="E24" s="20"/>
      <c r="F24" s="20"/>
      <c r="G24" s="20"/>
    </row>
    <row r="25" spans="1:7" s="12" customFormat="1" x14ac:dyDescent="0.2">
      <c r="A25" s="20"/>
      <c r="B25" s="98"/>
      <c r="C25" s="98"/>
      <c r="D25" s="15"/>
      <c r="E25" s="15"/>
      <c r="F25" s="15"/>
      <c r="G25" s="15"/>
    </row>
    <row r="26" spans="1:7" s="12" customFormat="1" ht="12.75" customHeight="1" x14ac:dyDescent="0.2">
      <c r="A26" s="19"/>
    </row>
    <row r="27" spans="1:7" s="12" customFormat="1" ht="14.1" customHeight="1" x14ac:dyDescent="0.2">
      <c r="A27" s="21" t="s">
        <v>68</v>
      </c>
      <c r="B27" s="32" t="s">
        <v>69</v>
      </c>
    </row>
    <row r="28" spans="1:7" s="12" customFormat="1" x14ac:dyDescent="0.2">
      <c r="A28" s="19"/>
    </row>
    <row r="29" spans="1:7" s="12" customFormat="1" ht="27.75" customHeight="1" x14ac:dyDescent="0.2">
      <c r="A29" s="100" t="s">
        <v>164</v>
      </c>
      <c r="B29" s="98"/>
      <c r="C29" s="98"/>
      <c r="D29" s="98"/>
      <c r="E29" s="98"/>
      <c r="F29" s="98"/>
      <c r="G29" s="98"/>
    </row>
    <row r="30" spans="1:7" s="12" customFormat="1" x14ac:dyDescent="0.2">
      <c r="A30" s="22" t="s">
        <v>70</v>
      </c>
      <c r="B30" s="15"/>
      <c r="C30" s="15"/>
      <c r="D30" s="15"/>
      <c r="E30" s="15"/>
      <c r="F30" s="15"/>
      <c r="G30" s="15"/>
    </row>
    <row r="31" spans="1:7" s="12" customFormat="1" ht="47.85" customHeight="1" x14ac:dyDescent="0.2">
      <c r="A31" s="100" t="s">
        <v>84</v>
      </c>
      <c r="B31" s="98"/>
      <c r="C31" s="98"/>
      <c r="D31" s="98"/>
      <c r="E31" s="98"/>
      <c r="F31" s="98"/>
      <c r="G31" s="98"/>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96" t="s">
        <v>71</v>
      </c>
      <c r="B42" s="96"/>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72</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73</v>
      </c>
      <c r="B52" s="7" t="s">
        <v>13</v>
      </c>
    </row>
    <row r="53" spans="1:7" x14ac:dyDescent="0.2">
      <c r="A53" s="7" t="s">
        <v>27</v>
      </c>
      <c r="B53" s="7" t="s">
        <v>14</v>
      </c>
      <c r="C53" s="12"/>
      <c r="D53" s="12"/>
      <c r="E53" s="12"/>
      <c r="F53" s="12"/>
      <c r="G53" s="12"/>
    </row>
    <row r="54" spans="1:7" x14ac:dyDescent="0.2">
      <c r="A54" s="12" t="s">
        <v>74</v>
      </c>
      <c r="B54" s="12" t="s">
        <v>75</v>
      </c>
      <c r="C54" s="12"/>
      <c r="D54" s="12"/>
      <c r="E54" s="12"/>
      <c r="F54" s="12"/>
      <c r="G54" s="12"/>
    </row>
    <row r="55" spans="1:7" x14ac:dyDescent="0.2">
      <c r="A55" s="7" t="s">
        <v>76</v>
      </c>
      <c r="B55" s="17" t="s">
        <v>77</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2/24 SH (Zensus 2022)</oddFooter>
    <firstFooter>&amp;L&amp;8Statistikamt Nord&amp;C&amp;8&amp;P&amp;R&amp;8Statistischer Bericht A I 1 - vj 2/24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0C2E1-D402-46B6-9EF2-149387F4DCE0}">
  <dimension ref="A1:K12"/>
  <sheetViews>
    <sheetView view="pageLayout" zoomScaleNormal="100" workbookViewId="0"/>
  </sheetViews>
  <sheetFormatPr baseColWidth="10" defaultColWidth="11.42578125" defaultRowHeight="12.75" x14ac:dyDescent="0.2"/>
  <cols>
    <col min="1" max="6" width="11.42578125" style="51"/>
    <col min="7" max="7" width="20.7109375" style="51" customWidth="1"/>
    <col min="8" max="16384" width="11.42578125" style="5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2/24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2"/>
  <sheetViews>
    <sheetView view="pageLayout" zoomScaleNormal="110" workbookViewId="0">
      <selection sqref="A1:I1"/>
    </sheetView>
  </sheetViews>
  <sheetFormatPr baseColWidth="10" defaultColWidth="10.42578125" defaultRowHeight="12.75" x14ac:dyDescent="0.2"/>
  <cols>
    <col min="1" max="1" width="16.42578125" style="4" customWidth="1"/>
    <col min="2" max="2" width="10.42578125" bestFit="1" customWidth="1"/>
    <col min="3" max="3" width="10.5703125" customWidth="1"/>
    <col min="4" max="5" width="10.28515625" bestFit="1" customWidth="1"/>
    <col min="6" max="7" width="9.42578125" customWidth="1"/>
    <col min="8" max="8" width="10.28515625" bestFit="1" customWidth="1"/>
    <col min="9" max="9" width="9.42578125" customWidth="1"/>
  </cols>
  <sheetData>
    <row r="1" spans="1:9" s="51" customFormat="1" ht="14.1" customHeight="1" x14ac:dyDescent="0.2">
      <c r="A1" s="103" t="s">
        <v>167</v>
      </c>
      <c r="B1" s="103"/>
      <c r="C1" s="103"/>
      <c r="D1" s="103"/>
      <c r="E1" s="103"/>
      <c r="F1" s="103"/>
      <c r="G1" s="102"/>
      <c r="H1" s="102"/>
      <c r="I1" s="102"/>
    </row>
    <row r="2" spans="1:9" s="51" customFormat="1" ht="12.75" customHeight="1" x14ac:dyDescent="0.2">
      <c r="A2" s="22"/>
    </row>
    <row r="3" spans="1:9" s="40" customFormat="1" ht="39.6" customHeight="1" x14ac:dyDescent="0.2">
      <c r="A3" s="110" t="s">
        <v>22</v>
      </c>
      <c r="B3" s="28" t="s">
        <v>168</v>
      </c>
      <c r="C3" s="28" t="s">
        <v>169</v>
      </c>
      <c r="D3" s="28" t="s">
        <v>170</v>
      </c>
      <c r="E3" s="112" t="s">
        <v>171</v>
      </c>
      <c r="F3" s="113"/>
      <c r="G3" s="113"/>
      <c r="H3" s="113"/>
      <c r="I3" s="113"/>
    </row>
    <row r="4" spans="1:9" s="40" customFormat="1" ht="39.6" customHeight="1" x14ac:dyDescent="0.2">
      <c r="A4" s="111"/>
      <c r="B4" s="107">
        <v>2024</v>
      </c>
      <c r="C4" s="108"/>
      <c r="D4" s="109"/>
      <c r="E4" s="29" t="s">
        <v>28</v>
      </c>
      <c r="F4" s="30" t="s">
        <v>29</v>
      </c>
      <c r="G4" s="30" t="s">
        <v>30</v>
      </c>
      <c r="H4" s="30" t="s">
        <v>31</v>
      </c>
      <c r="I4" s="57" t="s">
        <v>157</v>
      </c>
    </row>
    <row r="5" spans="1:9" s="51" customFormat="1" ht="18" customHeight="1" x14ac:dyDescent="0.2">
      <c r="A5" s="58"/>
      <c r="B5" s="31"/>
      <c r="C5" s="40"/>
      <c r="D5" s="31"/>
      <c r="E5" s="40"/>
      <c r="F5" s="31"/>
      <c r="G5" s="40"/>
      <c r="H5" s="31"/>
      <c r="I5" s="40"/>
    </row>
    <row r="6" spans="1:9" s="51" customFormat="1" ht="18" customHeight="1" x14ac:dyDescent="0.2">
      <c r="A6" s="42" t="s">
        <v>32</v>
      </c>
      <c r="B6" s="74">
        <v>2954486</v>
      </c>
      <c r="C6" s="74">
        <v>2955130</v>
      </c>
      <c r="D6" s="74">
        <v>2957030</v>
      </c>
      <c r="E6" s="74">
        <v>2954486</v>
      </c>
      <c r="F6" s="74">
        <v>1444678</v>
      </c>
      <c r="G6" s="74">
        <v>1509808</v>
      </c>
      <c r="H6" s="74">
        <v>2656356</v>
      </c>
      <c r="I6" s="77">
        <v>298130</v>
      </c>
    </row>
    <row r="7" spans="1:9" s="40" customFormat="1" ht="27.95" customHeight="1" x14ac:dyDescent="0.2">
      <c r="A7" s="42" t="s">
        <v>79</v>
      </c>
      <c r="B7" s="74">
        <v>1694</v>
      </c>
      <c r="C7" s="74">
        <v>1911</v>
      </c>
      <c r="D7" s="74">
        <v>1851</v>
      </c>
      <c r="E7" s="74">
        <f>SUM(B7:D7)</f>
        <v>5456</v>
      </c>
      <c r="F7" s="77">
        <v>2787</v>
      </c>
      <c r="G7" s="74">
        <v>2669</v>
      </c>
      <c r="H7" s="74">
        <v>4710</v>
      </c>
      <c r="I7" s="77">
        <v>746</v>
      </c>
    </row>
    <row r="8" spans="1:9" s="40" customFormat="1" ht="18" customHeight="1" x14ac:dyDescent="0.2">
      <c r="A8" s="42" t="s">
        <v>80</v>
      </c>
      <c r="B8" s="74">
        <v>3052</v>
      </c>
      <c r="C8" s="74">
        <v>3011</v>
      </c>
      <c r="D8" s="74">
        <v>2992</v>
      </c>
      <c r="E8" s="74">
        <f t="shared" ref="E8:E14" si="0">SUM(B8:D8)</f>
        <v>9055</v>
      </c>
      <c r="F8" s="77">
        <v>4529</v>
      </c>
      <c r="G8" s="74">
        <v>4526</v>
      </c>
      <c r="H8" s="74">
        <v>8802</v>
      </c>
      <c r="I8" s="77">
        <v>253</v>
      </c>
    </row>
    <row r="9" spans="1:9" s="40" customFormat="1" ht="18" customHeight="1" x14ac:dyDescent="0.2">
      <c r="A9" s="42" t="s">
        <v>81</v>
      </c>
      <c r="B9" s="74">
        <f>SUM(B7-B8)</f>
        <v>-1358</v>
      </c>
      <c r="C9" s="74">
        <f t="shared" ref="C9:I9" si="1">SUM(C7-C8)</f>
        <v>-1100</v>
      </c>
      <c r="D9" s="74">
        <f t="shared" si="1"/>
        <v>-1141</v>
      </c>
      <c r="E9" s="74">
        <f t="shared" si="0"/>
        <v>-3599</v>
      </c>
      <c r="F9" s="74">
        <f t="shared" si="1"/>
        <v>-1742</v>
      </c>
      <c r="G9" s="74">
        <f t="shared" si="1"/>
        <v>-1857</v>
      </c>
      <c r="H9" s="74">
        <f t="shared" si="1"/>
        <v>-4092</v>
      </c>
      <c r="I9" s="74">
        <f t="shared" si="1"/>
        <v>493</v>
      </c>
    </row>
    <row r="10" spans="1:9" s="39" customFormat="1" ht="18" customHeight="1" x14ac:dyDescent="0.2">
      <c r="A10" s="42" t="s">
        <v>87</v>
      </c>
      <c r="B10" s="75">
        <v>7765</v>
      </c>
      <c r="C10" s="75">
        <v>9179</v>
      </c>
      <c r="D10" s="75">
        <v>7624</v>
      </c>
      <c r="E10" s="74">
        <f t="shared" si="0"/>
        <v>24568</v>
      </c>
      <c r="F10" s="78">
        <v>13373</v>
      </c>
      <c r="G10" s="75">
        <v>11195</v>
      </c>
      <c r="H10" s="75">
        <v>11486</v>
      </c>
      <c r="I10" s="78">
        <v>13082</v>
      </c>
    </row>
    <row r="11" spans="1:9" s="59" customFormat="1" ht="18" customHeight="1" x14ac:dyDescent="0.2">
      <c r="A11" s="42" t="s">
        <v>88</v>
      </c>
      <c r="B11" s="74">
        <v>5784</v>
      </c>
      <c r="C11" s="74">
        <v>6176</v>
      </c>
      <c r="D11" s="74">
        <v>5754</v>
      </c>
      <c r="E11" s="74">
        <f t="shared" si="0"/>
        <v>17714</v>
      </c>
      <c r="F11" s="77">
        <v>9725</v>
      </c>
      <c r="G11" s="74">
        <v>7989</v>
      </c>
      <c r="H11" s="74">
        <v>9772</v>
      </c>
      <c r="I11" s="79">
        <v>7942</v>
      </c>
    </row>
    <row r="12" spans="1:9" s="40" customFormat="1" ht="18" customHeight="1" x14ac:dyDescent="0.2">
      <c r="A12" s="42" t="s">
        <v>81</v>
      </c>
      <c r="B12" s="74">
        <f>SUM(B10-B11)</f>
        <v>1981</v>
      </c>
      <c r="C12" s="74">
        <f t="shared" ref="C12:I12" si="2">SUM(C10-C11)</f>
        <v>3003</v>
      </c>
      <c r="D12" s="74">
        <f t="shared" si="2"/>
        <v>1870</v>
      </c>
      <c r="E12" s="74">
        <f t="shared" si="0"/>
        <v>6854</v>
      </c>
      <c r="F12" s="74">
        <f t="shared" si="2"/>
        <v>3648</v>
      </c>
      <c r="G12" s="74">
        <f t="shared" si="2"/>
        <v>3206</v>
      </c>
      <c r="H12" s="74">
        <f t="shared" si="2"/>
        <v>1714</v>
      </c>
      <c r="I12" s="74">
        <f t="shared" si="2"/>
        <v>5140</v>
      </c>
    </row>
    <row r="13" spans="1:9" s="40" customFormat="1" ht="27.95" customHeight="1" x14ac:dyDescent="0.2">
      <c r="A13" s="43" t="s">
        <v>89</v>
      </c>
      <c r="B13" s="74">
        <v>21</v>
      </c>
      <c r="C13" s="74">
        <v>-3</v>
      </c>
      <c r="D13" s="74">
        <v>-4</v>
      </c>
      <c r="E13" s="74">
        <f t="shared" si="0"/>
        <v>14</v>
      </c>
      <c r="F13" s="77">
        <v>20</v>
      </c>
      <c r="G13" s="74">
        <v>-6</v>
      </c>
      <c r="H13" s="74">
        <v>2315</v>
      </c>
      <c r="I13" s="77">
        <v>-2301</v>
      </c>
    </row>
    <row r="14" spans="1:9" s="40" customFormat="1" ht="27.95" customHeight="1" x14ac:dyDescent="0.2">
      <c r="A14" s="43" t="s">
        <v>82</v>
      </c>
      <c r="B14" s="74">
        <f>SUM(B9+B12+B13)</f>
        <v>644</v>
      </c>
      <c r="C14" s="74">
        <f t="shared" ref="C14:D14" si="3">SUM(C9+C12+C13)</f>
        <v>1900</v>
      </c>
      <c r="D14" s="74">
        <f t="shared" si="3"/>
        <v>725</v>
      </c>
      <c r="E14" s="74">
        <f t="shared" si="0"/>
        <v>3269</v>
      </c>
      <c r="F14" s="74">
        <f t="shared" ref="F14:I14" si="4">SUM(F9+F12+F13)</f>
        <v>1926</v>
      </c>
      <c r="G14" s="74">
        <f t="shared" si="4"/>
        <v>1343</v>
      </c>
      <c r="H14" s="74">
        <f t="shared" si="4"/>
        <v>-63</v>
      </c>
      <c r="I14" s="74">
        <f t="shared" si="4"/>
        <v>3332</v>
      </c>
    </row>
    <row r="15" spans="1:9" s="40" customFormat="1" ht="27.95" customHeight="1" x14ac:dyDescent="0.2">
      <c r="A15" s="44" t="s">
        <v>58</v>
      </c>
      <c r="B15" s="76">
        <f>SUM(B6+B14)</f>
        <v>2955130</v>
      </c>
      <c r="C15" s="76">
        <f>SUM(C6+C14)</f>
        <v>2957030</v>
      </c>
      <c r="D15" s="76">
        <f>SUM(D6+D14)</f>
        <v>2957755</v>
      </c>
      <c r="E15" s="76">
        <f t="shared" ref="E15:I15" si="5">SUM(E6+E14)</f>
        <v>2957755</v>
      </c>
      <c r="F15" s="76">
        <f t="shared" si="5"/>
        <v>1446604</v>
      </c>
      <c r="G15" s="76">
        <f t="shared" si="5"/>
        <v>1511151</v>
      </c>
      <c r="H15" s="76">
        <f t="shared" si="5"/>
        <v>2656293</v>
      </c>
      <c r="I15" s="76">
        <f t="shared" si="5"/>
        <v>301462</v>
      </c>
    </row>
    <row r="16" spans="1:9" s="8" customFormat="1" ht="14.25" customHeight="1" x14ac:dyDescent="0.2">
      <c r="E16" s="50"/>
      <c r="G16" s="50"/>
    </row>
    <row r="17" spans="1:12" ht="15.6" customHeight="1" x14ac:dyDescent="0.2">
      <c r="A17" s="104" t="s">
        <v>53</v>
      </c>
      <c r="B17" s="105"/>
      <c r="C17" s="102"/>
      <c r="D17" s="102"/>
      <c r="E17" s="102"/>
      <c r="F17" s="102"/>
      <c r="G17" s="102"/>
      <c r="H17" s="102"/>
      <c r="I17" s="102"/>
    </row>
    <row r="18" spans="1:12" ht="15.6" customHeight="1" x14ac:dyDescent="0.2">
      <c r="A18" s="106" t="s">
        <v>54</v>
      </c>
      <c r="B18" s="102"/>
      <c r="C18" s="102"/>
      <c r="D18" s="102"/>
      <c r="E18" s="102"/>
      <c r="F18" s="102"/>
      <c r="G18" s="102"/>
      <c r="H18" s="102"/>
      <c r="I18" s="102"/>
    </row>
    <row r="20" spans="1:12" x14ac:dyDescent="0.2">
      <c r="A20" s="73"/>
      <c r="B20" s="73"/>
      <c r="C20" s="73"/>
      <c r="D20" s="73"/>
      <c r="E20" s="73"/>
      <c r="F20" s="73"/>
      <c r="G20" s="73"/>
      <c r="H20" s="73"/>
      <c r="I20" s="73"/>
      <c r="J20" s="73"/>
      <c r="K20" s="73"/>
      <c r="L20" s="73"/>
    </row>
    <row r="21" spans="1:12" x14ac:dyDescent="0.2">
      <c r="A21" s="73"/>
      <c r="B21" s="73"/>
      <c r="C21" s="73"/>
      <c r="D21" s="73"/>
      <c r="E21" s="73"/>
      <c r="F21" s="73"/>
      <c r="G21" s="73"/>
      <c r="H21" s="73"/>
      <c r="I21" s="73"/>
      <c r="J21" s="73"/>
      <c r="K21" s="73"/>
      <c r="L21" s="73"/>
    </row>
    <row r="22" spans="1:12" x14ac:dyDescent="0.2">
      <c r="A22" s="73"/>
      <c r="B22" s="73"/>
      <c r="C22" s="73"/>
      <c r="D22" s="73"/>
      <c r="E22" s="73"/>
      <c r="F22" s="73"/>
      <c r="G22" s="73"/>
      <c r="H22" s="73"/>
      <c r="I22" s="73"/>
      <c r="J22" s="73"/>
      <c r="K22" s="73"/>
      <c r="L22" s="73"/>
    </row>
  </sheetData>
  <mergeCells count="6">
    <mergeCell ref="A1:I1"/>
    <mergeCell ref="A17:I17"/>
    <mergeCell ref="A18:I18"/>
    <mergeCell ref="B4:D4"/>
    <mergeCell ref="A3:A4"/>
    <mergeCell ref="E3:I3"/>
  </mergeCells>
  <conditionalFormatting sqref="A6:A9 A11:A15">
    <cfRule type="expression" dxfId="126" priority="74">
      <formula>MOD(ROW(),2)=0</formula>
    </cfRule>
  </conditionalFormatting>
  <conditionalFormatting sqref="A10">
    <cfRule type="expression" dxfId="125" priority="61">
      <formula>MOD(ROW(),2)=0</formula>
    </cfRule>
  </conditionalFormatting>
  <conditionalFormatting sqref="B6 G6:I6">
    <cfRule type="expression" dxfId="124" priority="25">
      <formula>MOD(ROW(),2)=0</formula>
    </cfRule>
  </conditionalFormatting>
  <conditionalFormatting sqref="B7 D7:E7 H7:I7 E8:E14">
    <cfRule type="expression" dxfId="123" priority="24">
      <formula>MOD(ROW(),2)=0</formula>
    </cfRule>
  </conditionalFormatting>
  <conditionalFormatting sqref="B8 D8 H8:I8">
    <cfRule type="expression" dxfId="122" priority="23">
      <formula>MOD(ROW(),2)=0</formula>
    </cfRule>
  </conditionalFormatting>
  <conditionalFormatting sqref="B9:D9 F9:I9">
    <cfRule type="expression" dxfId="121" priority="22">
      <formula>MOD(ROW(),2)=0</formula>
    </cfRule>
  </conditionalFormatting>
  <conditionalFormatting sqref="H11">
    <cfRule type="expression" dxfId="120" priority="21">
      <formula>MOD(ROW(),2)=0</formula>
    </cfRule>
  </conditionalFormatting>
  <conditionalFormatting sqref="B13:D13 F13:I13">
    <cfRule type="expression" dxfId="119" priority="19">
      <formula>MOD(ROW(),2)=0</formula>
    </cfRule>
  </conditionalFormatting>
  <conditionalFormatting sqref="B12:D12 F12:I12">
    <cfRule type="expression" dxfId="118" priority="20">
      <formula>MOD(ROW(),2)=0</formula>
    </cfRule>
  </conditionalFormatting>
  <conditionalFormatting sqref="F14:I14 B14:D14">
    <cfRule type="expression" dxfId="117" priority="18">
      <formula>MOD(ROW(),2)=0</formula>
    </cfRule>
  </conditionalFormatting>
  <conditionalFormatting sqref="B15:I15">
    <cfRule type="expression" dxfId="116" priority="17">
      <formula>MOD(ROW(),2)=0</formula>
    </cfRule>
  </conditionalFormatting>
  <conditionalFormatting sqref="C6">
    <cfRule type="expression" dxfId="115" priority="16">
      <formula>MOD(ROW(),2)=0</formula>
    </cfRule>
  </conditionalFormatting>
  <conditionalFormatting sqref="C7">
    <cfRule type="expression" dxfId="114" priority="15">
      <formula>MOD(ROW(),2)=0</formula>
    </cfRule>
  </conditionalFormatting>
  <conditionalFormatting sqref="C8">
    <cfRule type="expression" dxfId="113" priority="14">
      <formula>MOD(ROW(),2)=0</formula>
    </cfRule>
  </conditionalFormatting>
  <conditionalFormatting sqref="D6">
    <cfRule type="expression" dxfId="112" priority="13">
      <formula>MOD(ROW(),2)=0</formula>
    </cfRule>
  </conditionalFormatting>
  <conditionalFormatting sqref="F6">
    <cfRule type="expression" dxfId="111" priority="12">
      <formula>MOD(ROW(),2)=0</formula>
    </cfRule>
  </conditionalFormatting>
  <conditionalFormatting sqref="B11 D11">
    <cfRule type="expression" dxfId="110" priority="11">
      <formula>MOD(ROW(),2)=0</formula>
    </cfRule>
  </conditionalFormatting>
  <conditionalFormatting sqref="C11">
    <cfRule type="expression" dxfId="109" priority="10">
      <formula>MOD(ROW(),2)=0</formula>
    </cfRule>
  </conditionalFormatting>
  <conditionalFormatting sqref="F11:G11">
    <cfRule type="expression" dxfId="108" priority="9">
      <formula>MOD(ROW(),2)=0</formula>
    </cfRule>
  </conditionalFormatting>
  <conditionalFormatting sqref="H10:I10">
    <cfRule type="expression" dxfId="107" priority="7">
      <formula>MOD(ROW(),2)=0</formula>
    </cfRule>
  </conditionalFormatting>
  <conditionalFormatting sqref="B10 D10">
    <cfRule type="expression" dxfId="106" priority="6">
      <formula>MOD(ROW(),2)=0</formula>
    </cfRule>
  </conditionalFormatting>
  <conditionalFormatting sqref="C10">
    <cfRule type="expression" dxfId="105" priority="5">
      <formula>MOD(ROW(),2)=0</formula>
    </cfRule>
  </conditionalFormatting>
  <conditionalFormatting sqref="F10:G10">
    <cfRule type="expression" dxfId="104" priority="4">
      <formula>MOD(ROW(),2)=0</formula>
    </cfRule>
  </conditionalFormatting>
  <conditionalFormatting sqref="F7:G7">
    <cfRule type="expression" dxfId="103" priority="3">
      <formula>MOD(ROW(),2)=0</formula>
    </cfRule>
  </conditionalFormatting>
  <conditionalFormatting sqref="F8:G8">
    <cfRule type="expression" dxfId="102" priority="2">
      <formula>MOD(ROW(),2)=0</formula>
    </cfRule>
  </conditionalFormatting>
  <conditionalFormatting sqref="E6">
    <cfRule type="expression" dxfId="101" priority="1">
      <formula>MOD(ROW(),2)=0</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A I 1 - vj 2/24 SH (Zensus 2022)</oddFooter>
    <firstFooter>&amp;L&amp;8Statistikamt Nord&amp;C&amp;8&amp;P&amp;R&amp;8Statistischer Bericht A I 1 - vj 2/24 SH (Zensus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4"/>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6" s="10" customFormat="1" ht="14.1" customHeight="1" x14ac:dyDescent="0.2">
      <c r="A1" s="114" t="s">
        <v>172</v>
      </c>
      <c r="B1" s="115"/>
      <c r="C1" s="115"/>
      <c r="D1" s="115"/>
      <c r="E1" s="115"/>
      <c r="F1" s="115"/>
    </row>
    <row r="2" spans="1:6" s="10" customFormat="1" ht="12.75" customHeight="1" x14ac:dyDescent="0.2">
      <c r="A2" s="81"/>
      <c r="B2" s="82"/>
      <c r="C2" s="82"/>
      <c r="D2" s="82"/>
      <c r="E2" s="82"/>
      <c r="F2" s="82"/>
    </row>
    <row r="3" spans="1:6" s="51" customFormat="1" ht="28.35" customHeight="1" x14ac:dyDescent="0.2">
      <c r="A3" s="120" t="s">
        <v>78</v>
      </c>
      <c r="B3" s="118" t="s">
        <v>21</v>
      </c>
      <c r="C3" s="118" t="s">
        <v>35</v>
      </c>
      <c r="D3" s="118" t="s">
        <v>36</v>
      </c>
      <c r="E3" s="116" t="s">
        <v>83</v>
      </c>
      <c r="F3" s="117"/>
    </row>
    <row r="4" spans="1:6" s="51" customFormat="1" ht="28.35" customHeight="1" x14ac:dyDescent="0.2">
      <c r="A4" s="121"/>
      <c r="B4" s="119" t="s">
        <v>21</v>
      </c>
      <c r="C4" s="119" t="s">
        <v>23</v>
      </c>
      <c r="D4" s="119" t="s">
        <v>24</v>
      </c>
      <c r="E4" s="60" t="s">
        <v>33</v>
      </c>
      <c r="F4" s="80" t="s">
        <v>34</v>
      </c>
    </row>
    <row r="5" spans="1:6" s="51" customFormat="1" ht="18" customHeight="1" x14ac:dyDescent="0.2">
      <c r="A5" s="41"/>
      <c r="B5" s="31"/>
      <c r="C5" s="40"/>
      <c r="D5" s="31"/>
      <c r="E5" s="40"/>
      <c r="F5" s="31"/>
    </row>
    <row r="6" spans="1:6" s="51" customFormat="1" ht="18" customHeight="1" x14ac:dyDescent="0.2">
      <c r="A6" s="42" t="s">
        <v>37</v>
      </c>
      <c r="B6" s="69">
        <v>96081</v>
      </c>
      <c r="C6" s="69">
        <v>47414</v>
      </c>
      <c r="D6" s="69">
        <v>48667</v>
      </c>
      <c r="E6" s="69">
        <v>56</v>
      </c>
      <c r="F6" s="71">
        <v>5.8318146316068464E-2</v>
      </c>
    </row>
    <row r="7" spans="1:6" s="51" customFormat="1" ht="18" customHeight="1" x14ac:dyDescent="0.2">
      <c r="A7" s="42" t="s">
        <v>55</v>
      </c>
      <c r="B7" s="69">
        <v>252175</v>
      </c>
      <c r="C7" s="69">
        <v>123355</v>
      </c>
      <c r="D7" s="69">
        <v>128820</v>
      </c>
      <c r="E7" s="69">
        <v>1574</v>
      </c>
      <c r="F7" s="71">
        <v>0.62809007146820761</v>
      </c>
    </row>
    <row r="8" spans="1:6" s="51" customFormat="1" ht="18" customHeight="1" x14ac:dyDescent="0.2">
      <c r="A8" s="42" t="s">
        <v>56</v>
      </c>
      <c r="B8" s="69">
        <v>217067</v>
      </c>
      <c r="C8" s="69">
        <v>104355</v>
      </c>
      <c r="D8" s="69">
        <v>112712</v>
      </c>
      <c r="E8" s="69">
        <v>997</v>
      </c>
      <c r="F8" s="71">
        <v>0.46142453834406183</v>
      </c>
    </row>
    <row r="9" spans="1:6" s="51" customFormat="1" ht="18" customHeight="1" x14ac:dyDescent="0.2">
      <c r="A9" s="42" t="s">
        <v>57</v>
      </c>
      <c r="B9" s="69">
        <v>79640</v>
      </c>
      <c r="C9" s="69">
        <v>39575</v>
      </c>
      <c r="D9" s="69">
        <v>40065</v>
      </c>
      <c r="E9" s="69">
        <v>658</v>
      </c>
      <c r="F9" s="71">
        <v>0.83310121293457939</v>
      </c>
    </row>
    <row r="10" spans="1:6" s="51" customFormat="1" ht="18" customHeight="1" x14ac:dyDescent="0.2">
      <c r="A10" s="42" t="s">
        <v>38</v>
      </c>
      <c r="B10" s="69">
        <v>133645</v>
      </c>
      <c r="C10" s="69">
        <v>65932</v>
      </c>
      <c r="D10" s="69">
        <v>67713</v>
      </c>
      <c r="E10" s="69">
        <v>311</v>
      </c>
      <c r="F10" s="71">
        <v>0.23324883375583738</v>
      </c>
    </row>
    <row r="11" spans="1:6" s="51" customFormat="1" ht="18" customHeight="1" x14ac:dyDescent="0.2">
      <c r="A11" s="42" t="s">
        <v>39</v>
      </c>
      <c r="B11" s="69">
        <v>205979</v>
      </c>
      <c r="C11" s="69">
        <v>100704</v>
      </c>
      <c r="D11" s="69">
        <v>105275</v>
      </c>
      <c r="E11" s="69">
        <v>1101</v>
      </c>
      <c r="F11" s="71">
        <v>0.53739298509356104</v>
      </c>
    </row>
    <row r="12" spans="1:6" s="51" customFormat="1" ht="18" customHeight="1" x14ac:dyDescent="0.2">
      <c r="A12" s="42" t="s">
        <v>40</v>
      </c>
      <c r="B12" s="69">
        <v>170776</v>
      </c>
      <c r="C12" s="69">
        <v>83343</v>
      </c>
      <c r="D12" s="69">
        <v>87433</v>
      </c>
      <c r="E12" s="69">
        <v>72</v>
      </c>
      <c r="F12" s="71">
        <v>4.2178273502685215E-2</v>
      </c>
    </row>
    <row r="13" spans="1:6" s="51" customFormat="1" ht="18" customHeight="1" x14ac:dyDescent="0.2">
      <c r="A13" s="42" t="s">
        <v>41</v>
      </c>
      <c r="B13" s="69">
        <v>202030</v>
      </c>
      <c r="C13" s="69">
        <v>97118</v>
      </c>
      <c r="D13" s="69">
        <v>104912</v>
      </c>
      <c r="E13" s="69">
        <v>264</v>
      </c>
      <c r="F13" s="71">
        <v>0.13084464181278577</v>
      </c>
    </row>
    <row r="14" spans="1:6" s="51" customFormat="1" ht="18" customHeight="1" x14ac:dyDescent="0.2">
      <c r="A14" s="42" t="s">
        <v>42</v>
      </c>
      <c r="B14" s="69">
        <v>324814</v>
      </c>
      <c r="C14" s="69">
        <v>159339</v>
      </c>
      <c r="D14" s="69">
        <v>165475</v>
      </c>
      <c r="E14" s="69">
        <v>2298</v>
      </c>
      <c r="F14" s="71">
        <v>0.71252278956703208</v>
      </c>
    </row>
    <row r="15" spans="1:6" s="51" customFormat="1" ht="18" customHeight="1" x14ac:dyDescent="0.2">
      <c r="A15" s="42" t="s">
        <v>43</v>
      </c>
      <c r="B15" s="69">
        <v>130672</v>
      </c>
      <c r="C15" s="69">
        <v>62881</v>
      </c>
      <c r="D15" s="69">
        <v>67791</v>
      </c>
      <c r="E15" s="69">
        <v>186</v>
      </c>
      <c r="F15" s="71">
        <v>0.14254402771179286</v>
      </c>
    </row>
    <row r="16" spans="1:6" s="51" customFormat="1" ht="18" customHeight="1" x14ac:dyDescent="0.2">
      <c r="A16" s="42" t="s">
        <v>44</v>
      </c>
      <c r="B16" s="69">
        <v>278149</v>
      </c>
      <c r="C16" s="69">
        <v>136674</v>
      </c>
      <c r="D16" s="69">
        <v>141475</v>
      </c>
      <c r="E16" s="69">
        <v>975</v>
      </c>
      <c r="F16" s="71">
        <v>0.35176459552484118</v>
      </c>
    </row>
    <row r="17" spans="1:6" s="51" customFormat="1" ht="18" customHeight="1" x14ac:dyDescent="0.2">
      <c r="A17" s="42" t="s">
        <v>45</v>
      </c>
      <c r="B17" s="69">
        <v>204923</v>
      </c>
      <c r="C17" s="69">
        <v>100857</v>
      </c>
      <c r="D17" s="69">
        <v>104066</v>
      </c>
      <c r="E17" s="69">
        <v>518</v>
      </c>
      <c r="F17" s="71">
        <v>0.25341845845258604</v>
      </c>
    </row>
    <row r="18" spans="1:6" s="51" customFormat="1" ht="18" customHeight="1" x14ac:dyDescent="0.2">
      <c r="A18" s="42" t="s">
        <v>46</v>
      </c>
      <c r="B18" s="69">
        <v>282697</v>
      </c>
      <c r="C18" s="69">
        <v>139331</v>
      </c>
      <c r="D18" s="69">
        <v>143366</v>
      </c>
      <c r="E18" s="69">
        <v>1774</v>
      </c>
      <c r="F18" s="71">
        <v>0.6314897676587492</v>
      </c>
    </row>
    <row r="19" spans="1:6" s="51" customFormat="1" ht="18" customHeight="1" x14ac:dyDescent="0.2">
      <c r="A19" s="42" t="s">
        <v>47</v>
      </c>
      <c r="B19" s="69">
        <v>132391</v>
      </c>
      <c r="C19" s="69">
        <v>65494</v>
      </c>
      <c r="D19" s="69">
        <v>66897</v>
      </c>
      <c r="E19" s="69">
        <v>432</v>
      </c>
      <c r="F19" s="71">
        <v>0.32737441174910487</v>
      </c>
    </row>
    <row r="20" spans="1:6" s="51" customFormat="1" ht="18" customHeight="1" x14ac:dyDescent="0.2">
      <c r="A20" s="42" t="s">
        <v>48</v>
      </c>
      <c r="B20" s="69">
        <v>246716</v>
      </c>
      <c r="C20" s="69">
        <v>120232</v>
      </c>
      <c r="D20" s="69">
        <v>126484</v>
      </c>
      <c r="E20" s="69">
        <v>1180</v>
      </c>
      <c r="F20" s="71">
        <v>0.48058125896000092</v>
      </c>
    </row>
    <row r="21" spans="1:6" s="51" customFormat="1" ht="28.15" customHeight="1" x14ac:dyDescent="0.2">
      <c r="A21" s="45" t="s">
        <v>49</v>
      </c>
      <c r="B21" s="70">
        <v>2957755</v>
      </c>
      <c r="C21" s="70">
        <f>SUM(C6:C20)</f>
        <v>1446604</v>
      </c>
      <c r="D21" s="70">
        <f>SUM(D6:D20)</f>
        <v>1511151</v>
      </c>
      <c r="E21" s="70">
        <v>12396</v>
      </c>
      <c r="F21" s="72">
        <v>0.4</v>
      </c>
    </row>
    <row r="22" spans="1:6" ht="14.1" customHeight="1" x14ac:dyDescent="0.2"/>
    <row r="23" spans="1:6" ht="14.1" customHeight="1" x14ac:dyDescent="0.2">
      <c r="A23" s="106"/>
      <c r="B23" s="102"/>
      <c r="C23" s="102"/>
      <c r="D23" s="102"/>
      <c r="E23" s="102"/>
      <c r="F23" s="102"/>
    </row>
    <row r="24" spans="1:6" ht="14.1" customHeight="1" x14ac:dyDescent="0.2">
      <c r="A24" s="34"/>
      <c r="B24" s="32"/>
      <c r="C24" s="32"/>
      <c r="D24" s="32"/>
      <c r="E24" s="32"/>
      <c r="F24" s="32"/>
    </row>
    <row r="25" spans="1:6" ht="14.1" customHeight="1" x14ac:dyDescent="0.2">
      <c r="A25" s="34"/>
      <c r="B25" s="32"/>
      <c r="C25" s="32"/>
      <c r="D25" s="32"/>
      <c r="E25" s="32"/>
      <c r="F25" s="32"/>
    </row>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9"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7:A8">
    <cfRule type="expression" dxfId="100" priority="25">
      <formula>MOD(ROW(),2)=0</formula>
    </cfRule>
  </conditionalFormatting>
  <conditionalFormatting sqref="A9">
    <cfRule type="expression" dxfId="99" priority="24">
      <formula>MOD(ROW(),2)=0</formula>
    </cfRule>
  </conditionalFormatting>
  <conditionalFormatting sqref="A11">
    <cfRule type="expression" dxfId="98" priority="23">
      <formula>MOD(ROW(),2)=0</formula>
    </cfRule>
  </conditionalFormatting>
  <conditionalFormatting sqref="A21">
    <cfRule type="expression" dxfId="97" priority="22">
      <formula>MOD(ROW(),2)=0</formula>
    </cfRule>
  </conditionalFormatting>
  <conditionalFormatting sqref="A6">
    <cfRule type="expression" dxfId="96" priority="21">
      <formula>MOD(ROW(),2)=0</formula>
    </cfRule>
  </conditionalFormatting>
  <conditionalFormatting sqref="A17">
    <cfRule type="expression" dxfId="95" priority="13">
      <formula>MOD(ROW(),2)=0</formula>
    </cfRule>
  </conditionalFormatting>
  <conditionalFormatting sqref="A10">
    <cfRule type="expression" dxfId="94" priority="20">
      <formula>MOD(ROW(),2)=0</formula>
    </cfRule>
  </conditionalFormatting>
  <conditionalFormatting sqref="A14">
    <cfRule type="expression" dxfId="93" priority="19">
      <formula>MOD(ROW(),2)=0</formula>
    </cfRule>
  </conditionalFormatting>
  <conditionalFormatting sqref="A16">
    <cfRule type="expression" dxfId="92" priority="18">
      <formula>MOD(ROW(),2)=0</formula>
    </cfRule>
  </conditionalFormatting>
  <conditionalFormatting sqref="A18">
    <cfRule type="expression" dxfId="91" priority="17">
      <formula>MOD(ROW(),2)=0</formula>
    </cfRule>
  </conditionalFormatting>
  <conditionalFormatting sqref="A20">
    <cfRule type="expression" dxfId="90" priority="16">
      <formula>MOD(ROW(),2)=0</formula>
    </cfRule>
  </conditionalFormatting>
  <conditionalFormatting sqref="A13">
    <cfRule type="expression" dxfId="89" priority="15">
      <formula>MOD(ROW(),2)=0</formula>
    </cfRule>
  </conditionalFormatting>
  <conditionalFormatting sqref="A15">
    <cfRule type="expression" dxfId="88" priority="14">
      <formula>MOD(ROW(),2)=0</formula>
    </cfRule>
  </conditionalFormatting>
  <conditionalFormatting sqref="A19">
    <cfRule type="expression" dxfId="87" priority="12">
      <formula>MOD(ROW(),2)=0</formula>
    </cfRule>
  </conditionalFormatting>
  <conditionalFormatting sqref="A12">
    <cfRule type="expression" dxfId="86" priority="11">
      <formula>MOD(ROW(),2)=0</formula>
    </cfRule>
  </conditionalFormatting>
  <conditionalFormatting sqref="B6:B20">
    <cfRule type="expression" dxfId="85" priority="10">
      <formula>MOD(ROW(),2)=0</formula>
    </cfRule>
  </conditionalFormatting>
  <conditionalFormatting sqref="D21">
    <cfRule type="expression" dxfId="84" priority="9">
      <formula>MOD(ROW(),2)=0</formula>
    </cfRule>
  </conditionalFormatting>
  <conditionalFormatting sqref="C6:C20">
    <cfRule type="expression" dxfId="83" priority="8">
      <formula>MOD(ROW(),2)=0</formula>
    </cfRule>
  </conditionalFormatting>
  <conditionalFormatting sqref="D6:D20">
    <cfRule type="expression" dxfId="82" priority="7">
      <formula>MOD(ROW(),2)=0</formula>
    </cfRule>
  </conditionalFormatting>
  <conditionalFormatting sqref="B21">
    <cfRule type="expression" dxfId="81" priority="6">
      <formula>MOD(ROW(),2)=0</formula>
    </cfRule>
  </conditionalFormatting>
  <conditionalFormatting sqref="C21">
    <cfRule type="expression" dxfId="80" priority="5">
      <formula>MOD(ROW(),2)=0</formula>
    </cfRule>
  </conditionalFormatting>
  <conditionalFormatting sqref="E21">
    <cfRule type="expression" dxfId="79" priority="4">
      <formula>MOD(ROW(),2)=0</formula>
    </cfRule>
  </conditionalFormatting>
  <conditionalFormatting sqref="E6:E20">
    <cfRule type="expression" dxfId="78" priority="3">
      <formula>MOD(ROW(),2)=0</formula>
    </cfRule>
  </conditionalFormatting>
  <conditionalFormatting sqref="F6:F20">
    <cfRule type="expression" dxfId="77" priority="2">
      <formula>MOD(ROW(),2)=0</formula>
    </cfRule>
  </conditionalFormatting>
  <conditionalFormatting sqref="F21">
    <cfRule type="expression" dxfId="7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2/24 SH (Zensus 2022)</oddFooter>
    <firstFooter>&amp;L&amp;8Statistikamt Nord&amp;C&amp;8&amp;P&amp;R&amp;8Statistischer Bericht A I 1 - vj 2/24 SH (Zensus 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2" t="s">
        <v>85</v>
      </c>
      <c r="B1" s="123"/>
      <c r="C1" s="123"/>
      <c r="D1" s="123"/>
    </row>
    <row r="2" spans="1:4" s="10" customFormat="1" ht="13.35" customHeight="1" x14ac:dyDescent="0.2">
      <c r="A2" s="122" t="s">
        <v>173</v>
      </c>
      <c r="B2" s="122"/>
      <c r="C2" s="122"/>
      <c r="D2" s="122"/>
    </row>
    <row r="3" spans="1:4" s="10" customFormat="1" ht="12.75" customHeight="1" x14ac:dyDescent="0.2">
      <c r="A3" s="24"/>
      <c r="B3" s="25"/>
      <c r="C3" s="25"/>
      <c r="D3" s="25"/>
    </row>
    <row r="4" spans="1:4" s="26" customFormat="1" ht="20.100000000000001" customHeight="1" x14ac:dyDescent="0.2">
      <c r="A4" s="124" t="s">
        <v>86</v>
      </c>
      <c r="B4" s="126" t="s">
        <v>51</v>
      </c>
      <c r="C4" s="126" t="s">
        <v>50</v>
      </c>
      <c r="D4" s="127" t="s">
        <v>52</v>
      </c>
    </row>
    <row r="5" spans="1:4" s="26" customFormat="1" ht="20.100000000000001" customHeight="1" x14ac:dyDescent="0.2">
      <c r="A5" s="125"/>
      <c r="B5" s="125"/>
      <c r="C5" s="125"/>
      <c r="D5" s="128"/>
    </row>
    <row r="6" spans="1:4" ht="12" customHeight="1" x14ac:dyDescent="0.2">
      <c r="A6" s="35"/>
      <c r="B6" s="36"/>
      <c r="C6" s="37"/>
      <c r="D6" s="38"/>
    </row>
    <row r="7" spans="1:4" ht="12" customHeight="1" x14ac:dyDescent="0.2">
      <c r="A7" s="46">
        <v>1</v>
      </c>
      <c r="B7" s="55" t="s">
        <v>158</v>
      </c>
      <c r="C7" s="52" t="s">
        <v>159</v>
      </c>
      <c r="D7" s="47">
        <v>252175</v>
      </c>
    </row>
    <row r="8" spans="1:4" ht="12" customHeight="1" x14ac:dyDescent="0.2">
      <c r="A8" s="46">
        <v>2</v>
      </c>
      <c r="B8" s="56" t="s">
        <v>94</v>
      </c>
      <c r="C8" s="52" t="s">
        <v>159</v>
      </c>
      <c r="D8" s="47">
        <v>217067</v>
      </c>
    </row>
    <row r="9" spans="1:4" ht="12" customHeight="1" x14ac:dyDescent="0.2">
      <c r="A9" s="46">
        <v>3</v>
      </c>
      <c r="B9" s="55" t="s">
        <v>93</v>
      </c>
      <c r="C9" s="52" t="s">
        <v>159</v>
      </c>
      <c r="D9" s="47">
        <v>96081</v>
      </c>
    </row>
    <row r="10" spans="1:4" ht="12" customHeight="1" x14ac:dyDescent="0.2">
      <c r="A10" s="46">
        <v>4</v>
      </c>
      <c r="B10" s="56" t="s">
        <v>106</v>
      </c>
      <c r="C10" s="53" t="s">
        <v>46</v>
      </c>
      <c r="D10" s="47">
        <v>82157</v>
      </c>
    </row>
    <row r="11" spans="1:4" ht="12" customHeight="1" x14ac:dyDescent="0.2">
      <c r="A11" s="46">
        <v>5</v>
      </c>
      <c r="B11" s="55" t="s">
        <v>95</v>
      </c>
      <c r="C11" s="52" t="s">
        <v>159</v>
      </c>
      <c r="D11" s="47">
        <v>79640</v>
      </c>
    </row>
    <row r="12" spans="1:4" ht="12" customHeight="1" x14ac:dyDescent="0.2">
      <c r="A12" s="46">
        <v>6</v>
      </c>
      <c r="B12" s="56" t="s">
        <v>107</v>
      </c>
      <c r="C12" s="52" t="s">
        <v>148</v>
      </c>
      <c r="D12" s="47">
        <v>51389</v>
      </c>
    </row>
    <row r="13" spans="1:4" ht="12" customHeight="1" x14ac:dyDescent="0.2">
      <c r="A13" s="46">
        <v>7</v>
      </c>
      <c r="B13" s="55" t="s">
        <v>135</v>
      </c>
      <c r="C13" s="52" t="s">
        <v>148</v>
      </c>
      <c r="D13" s="47">
        <v>44794</v>
      </c>
    </row>
    <row r="14" spans="1:4" ht="12" customHeight="1" x14ac:dyDescent="0.2">
      <c r="A14" s="46">
        <v>8</v>
      </c>
      <c r="B14" s="56" t="s">
        <v>109</v>
      </c>
      <c r="C14" s="53" t="s">
        <v>148</v>
      </c>
      <c r="D14" s="47">
        <v>34868</v>
      </c>
    </row>
    <row r="15" spans="1:4" ht="12" customHeight="1" x14ac:dyDescent="0.2">
      <c r="A15" s="46">
        <v>9</v>
      </c>
      <c r="B15" s="55" t="s">
        <v>108</v>
      </c>
      <c r="C15" s="52" t="s">
        <v>149</v>
      </c>
      <c r="D15" s="47">
        <v>34424</v>
      </c>
    </row>
    <row r="16" spans="1:4" ht="12" customHeight="1" x14ac:dyDescent="0.2">
      <c r="A16" s="46">
        <v>10</v>
      </c>
      <c r="B16" s="56" t="s">
        <v>96</v>
      </c>
      <c r="C16" s="53" t="s">
        <v>151</v>
      </c>
      <c r="D16" s="47">
        <v>33296</v>
      </c>
    </row>
    <row r="17" spans="1:4" ht="12" customHeight="1" x14ac:dyDescent="0.2">
      <c r="A17" s="46">
        <v>11</v>
      </c>
      <c r="B17" s="55" t="s">
        <v>110</v>
      </c>
      <c r="C17" s="52" t="s">
        <v>150</v>
      </c>
      <c r="D17" s="47">
        <v>32500</v>
      </c>
    </row>
    <row r="18" spans="1:4" ht="12" customHeight="1" x14ac:dyDescent="0.2">
      <c r="A18" s="46">
        <v>12</v>
      </c>
      <c r="B18" s="56" t="s">
        <v>125</v>
      </c>
      <c r="C18" s="53" t="s">
        <v>161</v>
      </c>
      <c r="D18" s="47">
        <v>30692</v>
      </c>
    </row>
    <row r="19" spans="1:4" ht="12" customHeight="1" x14ac:dyDescent="0.2">
      <c r="A19" s="46">
        <v>13</v>
      </c>
      <c r="B19" s="55" t="s">
        <v>111</v>
      </c>
      <c r="C19" s="52" t="s">
        <v>149</v>
      </c>
      <c r="D19" s="47">
        <v>28288</v>
      </c>
    </row>
    <row r="20" spans="1:4" ht="12" customHeight="1" x14ac:dyDescent="0.2">
      <c r="A20" s="46">
        <v>14</v>
      </c>
      <c r="B20" s="56" t="s">
        <v>136</v>
      </c>
      <c r="C20" s="53" t="s">
        <v>147</v>
      </c>
      <c r="D20" s="47">
        <v>28250</v>
      </c>
    </row>
    <row r="21" spans="1:4" ht="12" customHeight="1" x14ac:dyDescent="0.2">
      <c r="A21" s="46">
        <v>15</v>
      </c>
      <c r="B21" s="56" t="s">
        <v>137</v>
      </c>
      <c r="C21" s="53" t="s">
        <v>152</v>
      </c>
      <c r="D21" s="47">
        <v>25333</v>
      </c>
    </row>
    <row r="22" spans="1:4" ht="12" customHeight="1" x14ac:dyDescent="0.2">
      <c r="A22" s="46">
        <v>16</v>
      </c>
      <c r="B22" s="55" t="s">
        <v>112</v>
      </c>
      <c r="C22" s="52" t="s">
        <v>149</v>
      </c>
      <c r="D22" s="47">
        <v>24847</v>
      </c>
    </row>
    <row r="23" spans="1:4" s="27" customFormat="1" ht="12" customHeight="1" x14ac:dyDescent="0.2">
      <c r="A23" s="46">
        <v>17</v>
      </c>
      <c r="B23" s="56" t="s">
        <v>113</v>
      </c>
      <c r="C23" s="53" t="s">
        <v>153</v>
      </c>
      <c r="D23" s="47">
        <v>24047</v>
      </c>
    </row>
    <row r="24" spans="1:4" ht="12" customHeight="1" x14ac:dyDescent="0.2">
      <c r="A24" s="46">
        <v>18</v>
      </c>
      <c r="B24" s="55" t="s">
        <v>114</v>
      </c>
      <c r="C24" s="52" t="s">
        <v>147</v>
      </c>
      <c r="D24" s="47">
        <v>23309</v>
      </c>
    </row>
    <row r="25" spans="1:4" ht="12" customHeight="1" x14ac:dyDescent="0.2">
      <c r="A25" s="46">
        <v>19</v>
      </c>
      <c r="B25" s="55" t="s">
        <v>115</v>
      </c>
      <c r="C25" s="52" t="s">
        <v>148</v>
      </c>
      <c r="D25" s="47">
        <v>22473</v>
      </c>
    </row>
    <row r="26" spans="1:4" ht="12" customHeight="1" x14ac:dyDescent="0.2">
      <c r="A26" s="46">
        <v>20</v>
      </c>
      <c r="B26" s="55" t="s">
        <v>97</v>
      </c>
      <c r="C26" s="52" t="s">
        <v>154</v>
      </c>
      <c r="D26" s="47">
        <v>22046</v>
      </c>
    </row>
    <row r="27" spans="1:4" ht="12" customHeight="1" x14ac:dyDescent="0.2">
      <c r="A27" s="46">
        <v>21</v>
      </c>
      <c r="B27" s="56" t="s">
        <v>126</v>
      </c>
      <c r="C27" s="53" t="s">
        <v>161</v>
      </c>
      <c r="D27" s="47">
        <v>21458</v>
      </c>
    </row>
    <row r="28" spans="1:4" ht="12" customHeight="1" x14ac:dyDescent="0.2">
      <c r="A28" s="46">
        <v>22</v>
      </c>
      <c r="B28" s="55" t="s">
        <v>98</v>
      </c>
      <c r="C28" s="52" t="s">
        <v>155</v>
      </c>
      <c r="D28" s="47">
        <v>19954</v>
      </c>
    </row>
    <row r="29" spans="1:4" ht="12" customHeight="1" x14ac:dyDescent="0.2">
      <c r="A29" s="46">
        <v>23</v>
      </c>
      <c r="B29" s="55" t="s">
        <v>116</v>
      </c>
      <c r="C29" s="52" t="s">
        <v>148</v>
      </c>
      <c r="D29" s="47">
        <v>19853</v>
      </c>
    </row>
    <row r="30" spans="1:4" ht="12" customHeight="1" x14ac:dyDescent="0.2">
      <c r="A30" s="46">
        <v>24</v>
      </c>
      <c r="B30" s="56" t="s">
        <v>138</v>
      </c>
      <c r="C30" s="53" t="s">
        <v>151</v>
      </c>
      <c r="D30" s="47">
        <v>19620</v>
      </c>
    </row>
    <row r="31" spans="1:4" ht="12" customHeight="1" x14ac:dyDescent="0.2">
      <c r="A31" s="46">
        <v>25</v>
      </c>
      <c r="B31" s="56" t="s">
        <v>117</v>
      </c>
      <c r="C31" s="53" t="s">
        <v>147</v>
      </c>
      <c r="D31" s="47">
        <v>18716</v>
      </c>
    </row>
    <row r="32" spans="1:4" ht="12" customHeight="1" x14ac:dyDescent="0.2">
      <c r="A32" s="46">
        <v>26</v>
      </c>
      <c r="B32" s="56" t="s">
        <v>139</v>
      </c>
      <c r="C32" s="53" t="s">
        <v>148</v>
      </c>
      <c r="D32" s="47">
        <v>18678</v>
      </c>
    </row>
    <row r="33" spans="1:4" s="32" customFormat="1" ht="12" customHeight="1" x14ac:dyDescent="0.2">
      <c r="A33" s="46">
        <v>27</v>
      </c>
      <c r="B33" s="56" t="s">
        <v>127</v>
      </c>
      <c r="C33" s="52" t="s">
        <v>149</v>
      </c>
      <c r="D33" s="47">
        <v>18610</v>
      </c>
    </row>
    <row r="34" spans="1:4" ht="12" customHeight="1" x14ac:dyDescent="0.2">
      <c r="A34" s="46">
        <v>28</v>
      </c>
      <c r="B34" s="56" t="s">
        <v>128</v>
      </c>
      <c r="C34" s="53" t="s">
        <v>148</v>
      </c>
      <c r="D34" s="47">
        <v>18019</v>
      </c>
    </row>
    <row r="35" spans="1:4" ht="12" customHeight="1" x14ac:dyDescent="0.2">
      <c r="A35" s="46">
        <v>29</v>
      </c>
      <c r="B35" s="56" t="s">
        <v>100</v>
      </c>
      <c r="C35" s="53" t="s">
        <v>155</v>
      </c>
      <c r="D35" s="47">
        <v>17293</v>
      </c>
    </row>
    <row r="36" spans="1:4" ht="12" customHeight="1" x14ac:dyDescent="0.2">
      <c r="A36" s="46">
        <v>30</v>
      </c>
      <c r="B36" s="56" t="s">
        <v>118</v>
      </c>
      <c r="C36" s="53" t="s">
        <v>162</v>
      </c>
      <c r="D36" s="47">
        <v>17018</v>
      </c>
    </row>
    <row r="37" spans="1:4" ht="12" customHeight="1" x14ac:dyDescent="0.2">
      <c r="A37" s="46">
        <v>31</v>
      </c>
      <c r="B37" s="56" t="s">
        <v>124</v>
      </c>
      <c r="C37" s="52" t="s">
        <v>156</v>
      </c>
      <c r="D37" s="47">
        <v>16528</v>
      </c>
    </row>
    <row r="38" spans="1:4" ht="12" customHeight="1" x14ac:dyDescent="0.2">
      <c r="A38" s="46">
        <v>32</v>
      </c>
      <c r="B38" s="56" t="s">
        <v>99</v>
      </c>
      <c r="C38" s="52" t="s">
        <v>155</v>
      </c>
      <c r="D38" s="47">
        <v>16339</v>
      </c>
    </row>
    <row r="39" spans="1:4" ht="12" customHeight="1" x14ac:dyDescent="0.2">
      <c r="A39" s="46">
        <v>33</v>
      </c>
      <c r="B39" s="56" t="s">
        <v>119</v>
      </c>
      <c r="C39" s="52" t="s">
        <v>149</v>
      </c>
      <c r="D39" s="47">
        <v>16267</v>
      </c>
    </row>
    <row r="40" spans="1:4" ht="12" customHeight="1" x14ac:dyDescent="0.2">
      <c r="A40" s="46">
        <v>34</v>
      </c>
      <c r="B40" s="56" t="s">
        <v>101</v>
      </c>
      <c r="C40" s="53" t="s">
        <v>155</v>
      </c>
      <c r="D40" s="47">
        <v>15785</v>
      </c>
    </row>
    <row r="41" spans="1:4" ht="12" customHeight="1" x14ac:dyDescent="0.2">
      <c r="A41" s="46">
        <v>35</v>
      </c>
      <c r="B41" s="55" t="s">
        <v>102</v>
      </c>
      <c r="C41" s="52" t="s">
        <v>155</v>
      </c>
      <c r="D41" s="47">
        <v>15471</v>
      </c>
    </row>
    <row r="42" spans="1:4" ht="12" customHeight="1" x14ac:dyDescent="0.2">
      <c r="A42" s="46">
        <v>36</v>
      </c>
      <c r="B42" s="55" t="s">
        <v>120</v>
      </c>
      <c r="C42" s="52" t="s">
        <v>147</v>
      </c>
      <c r="D42" s="47">
        <v>15457</v>
      </c>
    </row>
    <row r="43" spans="1:4" ht="12" customHeight="1" x14ac:dyDescent="0.2">
      <c r="A43" s="46">
        <v>37</v>
      </c>
      <c r="B43" s="67" t="s">
        <v>121</v>
      </c>
      <c r="C43" s="53" t="s">
        <v>148</v>
      </c>
      <c r="D43" s="66">
        <v>14953</v>
      </c>
    </row>
    <row r="44" spans="1:4" ht="12" customHeight="1" x14ac:dyDescent="0.2">
      <c r="A44" s="46">
        <v>38</v>
      </c>
      <c r="B44" s="67" t="s">
        <v>103</v>
      </c>
      <c r="C44" s="53" t="s">
        <v>162</v>
      </c>
      <c r="D44" s="66">
        <v>14928</v>
      </c>
    </row>
    <row r="45" spans="1:4" s="32" customFormat="1" ht="12" customHeight="1" x14ac:dyDescent="0.2">
      <c r="A45" s="46">
        <v>39</v>
      </c>
      <c r="B45" s="64" t="s">
        <v>129</v>
      </c>
      <c r="C45" s="65" t="s">
        <v>148</v>
      </c>
      <c r="D45" s="66">
        <v>14569</v>
      </c>
    </row>
    <row r="46" spans="1:4" s="32" customFormat="1" ht="12" customHeight="1" x14ac:dyDescent="0.2">
      <c r="A46" s="46">
        <v>40</v>
      </c>
      <c r="B46" s="64" t="s">
        <v>130</v>
      </c>
      <c r="C46" s="65" t="s">
        <v>153</v>
      </c>
      <c r="D46" s="66">
        <v>14447</v>
      </c>
    </row>
    <row r="47" spans="1:4" ht="12" customHeight="1" x14ac:dyDescent="0.2">
      <c r="A47" s="46">
        <v>41</v>
      </c>
      <c r="B47" s="55" t="s">
        <v>140</v>
      </c>
      <c r="C47" s="52" t="s">
        <v>156</v>
      </c>
      <c r="D47" s="47">
        <v>14057</v>
      </c>
    </row>
    <row r="48" spans="1:4" ht="12" customHeight="1" x14ac:dyDescent="0.2">
      <c r="A48" s="46">
        <v>42</v>
      </c>
      <c r="B48" s="56" t="s">
        <v>141</v>
      </c>
      <c r="C48" s="53" t="s">
        <v>162</v>
      </c>
      <c r="D48" s="47">
        <v>13473</v>
      </c>
    </row>
    <row r="49" spans="1:4" ht="12" customHeight="1" x14ac:dyDescent="0.2">
      <c r="A49" s="46">
        <v>43</v>
      </c>
      <c r="B49" s="55" t="s">
        <v>122</v>
      </c>
      <c r="C49" s="52" t="s">
        <v>155</v>
      </c>
      <c r="D49" s="47">
        <v>13401</v>
      </c>
    </row>
    <row r="50" spans="1:4" ht="12" customHeight="1" x14ac:dyDescent="0.2">
      <c r="A50" s="46">
        <v>44</v>
      </c>
      <c r="B50" s="55" t="s">
        <v>142</v>
      </c>
      <c r="C50" s="52" t="s">
        <v>149</v>
      </c>
      <c r="D50" s="47">
        <v>13276</v>
      </c>
    </row>
    <row r="51" spans="1:4" ht="12" customHeight="1" x14ac:dyDescent="0.2">
      <c r="A51" s="46">
        <v>45</v>
      </c>
      <c r="B51" s="56" t="s">
        <v>104</v>
      </c>
      <c r="C51" s="53" t="s">
        <v>154</v>
      </c>
      <c r="D51" s="47">
        <v>12747</v>
      </c>
    </row>
    <row r="52" spans="1:4" ht="12" customHeight="1" x14ac:dyDescent="0.2">
      <c r="A52" s="46">
        <v>46</v>
      </c>
      <c r="B52" s="55" t="s">
        <v>143</v>
      </c>
      <c r="C52" s="52" t="s">
        <v>161</v>
      </c>
      <c r="D52" s="47">
        <v>12123</v>
      </c>
    </row>
    <row r="53" spans="1:4" ht="12" customHeight="1" x14ac:dyDescent="0.2">
      <c r="A53" s="46">
        <v>47</v>
      </c>
      <c r="B53" s="55" t="s">
        <v>144</v>
      </c>
      <c r="C53" s="52" t="s">
        <v>152</v>
      </c>
      <c r="D53" s="47">
        <v>11831</v>
      </c>
    </row>
    <row r="54" spans="1:4" ht="12" customHeight="1" x14ac:dyDescent="0.2">
      <c r="A54" s="46">
        <v>48</v>
      </c>
      <c r="B54" s="56" t="s">
        <v>105</v>
      </c>
      <c r="C54" s="53" t="s">
        <v>155</v>
      </c>
      <c r="D54" s="47">
        <v>11708</v>
      </c>
    </row>
    <row r="55" spans="1:4" ht="12" customHeight="1" x14ac:dyDescent="0.2">
      <c r="A55" s="46">
        <v>49</v>
      </c>
      <c r="B55" s="56" t="s">
        <v>131</v>
      </c>
      <c r="C55" s="53" t="s">
        <v>162</v>
      </c>
      <c r="D55" s="47">
        <v>11590</v>
      </c>
    </row>
    <row r="56" spans="1:4" ht="12" customHeight="1" x14ac:dyDescent="0.2">
      <c r="A56" s="46">
        <v>50</v>
      </c>
      <c r="B56" s="55" t="s">
        <v>145</v>
      </c>
      <c r="C56" s="52" t="s">
        <v>152</v>
      </c>
      <c r="D56" s="47">
        <v>11518</v>
      </c>
    </row>
    <row r="57" spans="1:4" ht="12" customHeight="1" x14ac:dyDescent="0.2">
      <c r="A57" s="46">
        <v>51</v>
      </c>
      <c r="B57" s="55" t="s">
        <v>146</v>
      </c>
      <c r="C57" s="52" t="s">
        <v>150</v>
      </c>
      <c r="D57" s="47">
        <v>11440</v>
      </c>
    </row>
    <row r="58" spans="1:4" ht="12" customHeight="1" x14ac:dyDescent="0.2">
      <c r="A58" s="46">
        <v>52</v>
      </c>
      <c r="B58" s="56" t="s">
        <v>132</v>
      </c>
      <c r="C58" s="53" t="s">
        <v>155</v>
      </c>
      <c r="D58" s="47">
        <v>10906</v>
      </c>
    </row>
    <row r="59" spans="1:4" ht="12" customHeight="1" x14ac:dyDescent="0.2">
      <c r="A59" s="46">
        <v>53</v>
      </c>
      <c r="B59" s="56" t="s">
        <v>133</v>
      </c>
      <c r="C59" s="53" t="s">
        <v>161</v>
      </c>
      <c r="D59" s="47">
        <v>10435</v>
      </c>
    </row>
    <row r="60" spans="1:4" ht="12" customHeight="1" x14ac:dyDescent="0.2">
      <c r="A60" s="46">
        <v>54</v>
      </c>
      <c r="B60" s="56" t="s">
        <v>123</v>
      </c>
      <c r="C60" s="54" t="s">
        <v>148</v>
      </c>
      <c r="D60" s="47">
        <v>10432</v>
      </c>
    </row>
    <row r="61" spans="1:4" ht="12" customHeight="1" x14ac:dyDescent="0.2">
      <c r="A61" s="68">
        <v>55</v>
      </c>
      <c r="B61" s="61" t="s">
        <v>134</v>
      </c>
      <c r="C61" s="62" t="s">
        <v>153</v>
      </c>
      <c r="D61" s="63">
        <v>10245</v>
      </c>
    </row>
    <row r="62" spans="1:4" ht="12" customHeight="1" x14ac:dyDescent="0.2">
      <c r="A62" s="46"/>
      <c r="B62" s="64"/>
      <c r="C62" s="65"/>
      <c r="D62" s="66"/>
    </row>
    <row r="64" spans="1:4" s="9" customFormat="1" x14ac:dyDescent="0.2">
      <c r="A64" s="11"/>
      <c r="B64" s="11"/>
      <c r="C64" s="11"/>
      <c r="D64" s="11"/>
    </row>
  </sheetData>
  <mergeCells count="6">
    <mergeCell ref="A1:D1"/>
    <mergeCell ref="A2:D2"/>
    <mergeCell ref="A4:A5"/>
    <mergeCell ref="B4:B5"/>
    <mergeCell ref="C4:C5"/>
    <mergeCell ref="D4:D5"/>
  </mergeCells>
  <conditionalFormatting sqref="B23:D23 B17:D19 B34:D34 A6:D13 A27:A30 A16:A24 A53 C60:D60 A33:A34 A36 A39:A40 A55:A56 A58 A60:A61 A47:A51">
    <cfRule type="expression" dxfId="75" priority="205">
      <formula>MOD(ROW(),2)=1</formula>
    </cfRule>
  </conditionalFormatting>
  <conditionalFormatting sqref="B28:D28 B40:D40">
    <cfRule type="expression" dxfId="74" priority="202">
      <formula>MOD(ROW(),2)=1</formula>
    </cfRule>
  </conditionalFormatting>
  <conditionalFormatting sqref="B27 D27">
    <cfRule type="expression" dxfId="73" priority="201">
      <formula>MOD(ROW(),2)=1</formula>
    </cfRule>
  </conditionalFormatting>
  <conditionalFormatting sqref="B58:D58">
    <cfRule type="expression" dxfId="72" priority="185">
      <formula>MOD(ROW(),2)=1</formula>
    </cfRule>
  </conditionalFormatting>
  <conditionalFormatting sqref="B21:D21">
    <cfRule type="expression" dxfId="71" priority="199">
      <formula>MOD(ROW(),2)=1</formula>
    </cfRule>
  </conditionalFormatting>
  <conditionalFormatting sqref="B22:D22">
    <cfRule type="expression" dxfId="70" priority="198">
      <formula>MOD(ROW(),2)=1</formula>
    </cfRule>
  </conditionalFormatting>
  <conditionalFormatting sqref="B48 D48">
    <cfRule type="expression" dxfId="69" priority="190">
      <formula>MOD(ROW(),2)=1</formula>
    </cfRule>
  </conditionalFormatting>
  <conditionalFormatting sqref="B47:D47">
    <cfRule type="expression" dxfId="68" priority="192">
      <formula>MOD(ROW(),2)=1</formula>
    </cfRule>
  </conditionalFormatting>
  <conditionalFormatting sqref="B51:D51">
    <cfRule type="expression" dxfId="67" priority="188">
      <formula>MOD(ROW(),2)=1</formula>
    </cfRule>
  </conditionalFormatting>
  <conditionalFormatting sqref="B60">
    <cfRule type="expression" dxfId="66" priority="163">
      <formula>MOD(ROW(),2)=1</formula>
    </cfRule>
  </conditionalFormatting>
  <conditionalFormatting sqref="B24:D24">
    <cfRule type="expression" dxfId="65" priority="183">
      <formula>MOD(ROW(),2)=1</formula>
    </cfRule>
  </conditionalFormatting>
  <conditionalFormatting sqref="B36:D36">
    <cfRule type="expression" dxfId="64" priority="179">
      <formula>MOD(ROW(),2)=1</formula>
    </cfRule>
  </conditionalFormatting>
  <conditionalFormatting sqref="B58:D58">
    <cfRule type="expression" dxfId="63" priority="168">
      <formula>MOD(ROW(),2)=1</formula>
    </cfRule>
  </conditionalFormatting>
  <conditionalFormatting sqref="B56:D56">
    <cfRule type="expression" dxfId="62" priority="167">
      <formula>MOD(ROW(),2)=1</formula>
    </cfRule>
  </conditionalFormatting>
  <conditionalFormatting sqref="B60">
    <cfRule type="expression" dxfId="61" priority="164">
      <formula>MOD(ROW(),2)=1</formula>
    </cfRule>
  </conditionalFormatting>
  <conditionalFormatting sqref="B49:D49">
    <cfRule type="expression" dxfId="60" priority="137">
      <formula>MOD(ROW(),2)=1</formula>
    </cfRule>
  </conditionalFormatting>
  <conditionalFormatting sqref="B50:D50">
    <cfRule type="expression" dxfId="59" priority="135">
      <formula>MOD(ROW(),2)=1</formula>
    </cfRule>
  </conditionalFormatting>
  <conditionalFormatting sqref="B20:D20">
    <cfRule type="expression" dxfId="58" priority="157">
      <formula>MOD(ROW(),2)=1</formula>
    </cfRule>
  </conditionalFormatting>
  <conditionalFormatting sqref="B29:D29">
    <cfRule type="expression" dxfId="57" priority="152">
      <formula>MOD(ROW(),2)=1</formula>
    </cfRule>
  </conditionalFormatting>
  <conditionalFormatting sqref="B30:D30">
    <cfRule type="expression" dxfId="56" priority="151">
      <formula>MOD(ROW(),2)=1</formula>
    </cfRule>
  </conditionalFormatting>
  <conditionalFormatting sqref="B39:D39">
    <cfRule type="expression" dxfId="55" priority="149">
      <formula>MOD(ROW(),2)=1</formula>
    </cfRule>
  </conditionalFormatting>
  <conditionalFormatting sqref="B16:D16">
    <cfRule type="expression" dxfId="54" priority="121">
      <formula>MOD(ROW(),2)=1</formula>
    </cfRule>
  </conditionalFormatting>
  <conditionalFormatting sqref="A33">
    <cfRule type="expression" dxfId="53" priority="114">
      <formula>MOD(ROW(),2)=1</formula>
    </cfRule>
  </conditionalFormatting>
  <conditionalFormatting sqref="B33:D33">
    <cfRule type="expression" dxfId="52" priority="113">
      <formula>MOD(ROW(),2)=1</formula>
    </cfRule>
  </conditionalFormatting>
  <conditionalFormatting sqref="A53:B53 D53">
    <cfRule type="expression" dxfId="51" priority="110">
      <formula>MOD(ROW(),2)=1</formula>
    </cfRule>
  </conditionalFormatting>
  <conditionalFormatting sqref="C61">
    <cfRule type="expression" dxfId="50" priority="87">
      <formula>MOD(ROW(),2)=1</formula>
    </cfRule>
  </conditionalFormatting>
  <conditionalFormatting sqref="B61 D61">
    <cfRule type="expression" dxfId="49" priority="88">
      <formula>MOD(ROW(),2)=1</formula>
    </cfRule>
  </conditionalFormatting>
  <conditionalFormatting sqref="C61">
    <cfRule type="expression" dxfId="48" priority="86">
      <formula>MOD(ROW(),2)=1</formula>
    </cfRule>
  </conditionalFormatting>
  <conditionalFormatting sqref="A32">
    <cfRule type="expression" dxfId="47" priority="76">
      <formula>MOD(ROW(),2)=1</formula>
    </cfRule>
  </conditionalFormatting>
  <conditionalFormatting sqref="B32:D32">
    <cfRule type="expression" dxfId="46" priority="75">
      <formula>MOD(ROW(),2)=1</formula>
    </cfRule>
  </conditionalFormatting>
  <conditionalFormatting sqref="B55 D55">
    <cfRule type="expression" dxfId="45" priority="69">
      <formula>MOD(ROW(),2)=1</formula>
    </cfRule>
  </conditionalFormatting>
  <conditionalFormatting sqref="A55">
    <cfRule type="expression" dxfId="44" priority="70">
      <formula>MOD(ROW(),2)=1</formula>
    </cfRule>
  </conditionalFormatting>
  <conditionalFormatting sqref="A54:D54">
    <cfRule type="expression" dxfId="43" priority="68">
      <formula>MOD(ROW(),2)=1</formula>
    </cfRule>
  </conditionalFormatting>
  <conditionalFormatting sqref="C27">
    <cfRule type="expression" dxfId="42" priority="67">
      <formula>MOD(ROW(),2)=1</formula>
    </cfRule>
  </conditionalFormatting>
  <conditionalFormatting sqref="C55">
    <cfRule type="expression" dxfId="41" priority="64">
      <formula>MOD(ROW(),2)=1</formula>
    </cfRule>
  </conditionalFormatting>
  <conditionalFormatting sqref="C48">
    <cfRule type="expression" dxfId="40" priority="65">
      <formula>MOD(ROW(),2)=1</formula>
    </cfRule>
  </conditionalFormatting>
  <conditionalFormatting sqref="C53">
    <cfRule type="expression" dxfId="39" priority="62">
      <formula>MOD(ROW(),2)=1</formula>
    </cfRule>
  </conditionalFormatting>
  <conditionalFormatting sqref="A15:D15">
    <cfRule type="expression" dxfId="38" priority="61">
      <formula>MOD(ROW(),2)=1</formula>
    </cfRule>
  </conditionalFormatting>
  <conditionalFormatting sqref="A14">
    <cfRule type="expression" dxfId="37" priority="60">
      <formula>MOD(ROW(),2)=1</formula>
    </cfRule>
  </conditionalFormatting>
  <conditionalFormatting sqref="B14:D14">
    <cfRule type="expression" dxfId="36" priority="59">
      <formula>MOD(ROW(),2)=1</formula>
    </cfRule>
  </conditionalFormatting>
  <conditionalFormatting sqref="A26:D26">
    <cfRule type="expression" dxfId="35" priority="58">
      <formula>MOD(ROW(),2)=1</formula>
    </cfRule>
  </conditionalFormatting>
  <conditionalFormatting sqref="A25:D25">
    <cfRule type="expression" dxfId="34" priority="57">
      <formula>MOD(ROW(),2)=1</formula>
    </cfRule>
  </conditionalFormatting>
  <conditionalFormatting sqref="B31:D31">
    <cfRule type="expression" dxfId="33" priority="55">
      <formula>MOD(ROW(),2)=1</formula>
    </cfRule>
  </conditionalFormatting>
  <conditionalFormatting sqref="A31">
    <cfRule type="expression" dxfId="32" priority="56">
      <formula>MOD(ROW(),2)=1</formula>
    </cfRule>
  </conditionalFormatting>
  <conditionalFormatting sqref="A35">
    <cfRule type="expression" dxfId="31" priority="54">
      <formula>MOD(ROW(),2)=1</formula>
    </cfRule>
  </conditionalFormatting>
  <conditionalFormatting sqref="B35:D35">
    <cfRule type="expression" dxfId="30" priority="53">
      <formula>MOD(ROW(),2)=1</formula>
    </cfRule>
  </conditionalFormatting>
  <conditionalFormatting sqref="A37">
    <cfRule type="expression" dxfId="29" priority="52">
      <formula>MOD(ROW(),2)=1</formula>
    </cfRule>
  </conditionalFormatting>
  <conditionalFormatting sqref="B37:D37">
    <cfRule type="expression" dxfId="28" priority="51">
      <formula>MOD(ROW(),2)=1</formula>
    </cfRule>
  </conditionalFormatting>
  <conditionalFormatting sqref="A38">
    <cfRule type="expression" dxfId="27" priority="50">
      <formula>MOD(ROW(),2)=1</formula>
    </cfRule>
  </conditionalFormatting>
  <conditionalFormatting sqref="B38:D38">
    <cfRule type="expression" dxfId="26" priority="49">
      <formula>MOD(ROW(),2)=1</formula>
    </cfRule>
  </conditionalFormatting>
  <conditionalFormatting sqref="A57:D57">
    <cfRule type="expression" dxfId="25" priority="36">
      <formula>MOD(ROW(),2)=1</formula>
    </cfRule>
  </conditionalFormatting>
  <conditionalFormatting sqref="A59">
    <cfRule type="expression" dxfId="24" priority="35">
      <formula>MOD(ROW(),2)=1</formula>
    </cfRule>
  </conditionalFormatting>
  <conditionalFormatting sqref="B52:D52">
    <cfRule type="expression" dxfId="23" priority="40">
      <formula>MOD(ROW(),2)=1</formula>
    </cfRule>
  </conditionalFormatting>
  <conditionalFormatting sqref="A54">
    <cfRule type="expression" dxfId="22" priority="39">
      <formula>MOD(ROW(),2)=1</formula>
    </cfRule>
  </conditionalFormatting>
  <conditionalFormatting sqref="A52">
    <cfRule type="expression" dxfId="21" priority="41">
      <formula>MOD(ROW(),2)=1</formula>
    </cfRule>
  </conditionalFormatting>
  <conditionalFormatting sqref="B59:D59">
    <cfRule type="expression" dxfId="20" priority="33">
      <formula>MOD(ROW(),2)=1</formula>
    </cfRule>
  </conditionalFormatting>
  <conditionalFormatting sqref="A54:D54">
    <cfRule type="expression" dxfId="19" priority="38">
      <formula>MOD(ROW(),2)=1</formula>
    </cfRule>
  </conditionalFormatting>
  <conditionalFormatting sqref="A53:D53">
    <cfRule type="expression" dxfId="18" priority="37">
      <formula>MOD(ROW(),2)=1</formula>
    </cfRule>
  </conditionalFormatting>
  <conditionalFormatting sqref="B59:D59">
    <cfRule type="expression" dxfId="17" priority="34">
      <formula>MOD(ROW(),2)=1</formula>
    </cfRule>
  </conditionalFormatting>
  <conditionalFormatting sqref="A42">
    <cfRule type="expression" dxfId="16" priority="30">
      <formula>MOD(ROW(),2)=1</formula>
    </cfRule>
  </conditionalFormatting>
  <conditionalFormatting sqref="B42:D42">
    <cfRule type="expression" dxfId="15" priority="29">
      <formula>MOD(ROW(),2)=1</formula>
    </cfRule>
  </conditionalFormatting>
  <conditionalFormatting sqref="A41">
    <cfRule type="expression" dxfId="14" priority="28">
      <formula>MOD(ROW(),2)=1</formula>
    </cfRule>
  </conditionalFormatting>
  <conditionalFormatting sqref="B41:D41">
    <cfRule type="expression" dxfId="13" priority="27">
      <formula>MOD(ROW(),2)=1</formula>
    </cfRule>
  </conditionalFormatting>
  <conditionalFormatting sqref="B46:D46">
    <cfRule type="expression" dxfId="12" priority="15">
      <formula>MOD(ROW(),2)=1</formula>
    </cfRule>
  </conditionalFormatting>
  <conditionalFormatting sqref="A46">
    <cfRule type="expression" dxfId="11" priority="16">
      <formula>MOD(ROW(),2)=1</formula>
    </cfRule>
  </conditionalFormatting>
  <conditionalFormatting sqref="A62">
    <cfRule type="expression" dxfId="10" priority="21">
      <formula>MOD(ROW(),2)=1</formula>
    </cfRule>
  </conditionalFormatting>
  <conditionalFormatting sqref="B62:D62">
    <cfRule type="expression" dxfId="9" priority="20">
      <formula>MOD(ROW(),2)=1</formula>
    </cfRule>
  </conditionalFormatting>
  <conditionalFormatting sqref="A43">
    <cfRule type="expression" dxfId="8" priority="9">
      <formula>MOD(ROW(),2)=1</formula>
    </cfRule>
  </conditionalFormatting>
  <conditionalFormatting sqref="B43 D43">
    <cfRule type="expression" dxfId="7" priority="8">
      <formula>MOD(ROW(),2)=1</formula>
    </cfRule>
  </conditionalFormatting>
  <conditionalFormatting sqref="C43">
    <cfRule type="expression" dxfId="6" priority="7">
      <formula>MOD(ROW(),2)=1</formula>
    </cfRule>
  </conditionalFormatting>
  <conditionalFormatting sqref="A44">
    <cfRule type="expression" dxfId="5" priority="6">
      <formula>MOD(ROW(),2)=1</formula>
    </cfRule>
  </conditionalFormatting>
  <conditionalFormatting sqref="B44 D44">
    <cfRule type="expression" dxfId="4" priority="5">
      <formula>MOD(ROW(),2)=1</formula>
    </cfRule>
  </conditionalFormatting>
  <conditionalFormatting sqref="C44">
    <cfRule type="expression" dxfId="3" priority="4">
      <formula>MOD(ROW(),2)=1</formula>
    </cfRule>
  </conditionalFormatting>
  <conditionalFormatting sqref="A45">
    <cfRule type="expression" dxfId="2" priority="3">
      <formula>MOD(ROW(),2)=1</formula>
    </cfRule>
  </conditionalFormatting>
  <conditionalFormatting sqref="B45:C45">
    <cfRule type="expression" dxfId="1" priority="2">
      <formula>MOD(ROW(),2)=1</formula>
    </cfRule>
  </conditionalFormatting>
  <conditionalFormatting sqref="D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2/24 SH (Zensus 2022)</oddFooter>
    <firstFooter>&amp;L&amp;8Statistikamt Nord&amp;C&amp;8&amp;P&amp;R&amp;8Statistischer Bericht A I 1 - vj 2/24 SH (Zensus 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A I 1 - vj 24-2_SH</vt:lpstr>
      <vt:lpstr>Seite 2 - Impressum</vt:lpstr>
      <vt:lpstr>Seite 3</vt:lpstr>
      <vt:lpstr>Seite 4 - Entwicklung</vt:lpstr>
      <vt:lpstr>Seite 5 - Kreise</vt:lpstr>
      <vt:lpstr>Seite 6 - Gem10000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2025-04-03T10:56:53Z</cp:lastPrinted>
  <dcterms:created xsi:type="dcterms:W3CDTF">2012-03-28T07:56:08Z</dcterms:created>
  <dcterms:modified xsi:type="dcterms:W3CDTF">2025-04-03T10:58:26Z</dcterms:modified>
  <cp:category/>
</cp:coreProperties>
</file>