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C9D15EF5-45A5-4145-B434-3EDD98853C2B}"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91029"/>
</workbook>
</file>

<file path=xl/calcChain.xml><?xml version="1.0" encoding="utf-8"?>
<calcChain xmlns="http://schemas.openxmlformats.org/spreadsheetml/2006/main">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<sst xmlns="http://schemas.openxmlformats.org/spreadsheetml/2006/main" count="242" uniqueCount="186">
  <si>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</si>
  <si>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</si>
  <si>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</si>
  <si>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</si>
  <si>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</si>
  <si>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</si>
  <si>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</si>
  <si>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</si>
  <si>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</si>
  <si>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</si>
  <si>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</si>
  <si>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</si>
  <si>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</si>
  <si>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</si>
  <si>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</si>
  <si>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</si>
  <si>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</si>
  <si>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</si>
  <si>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</si>
  <si>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</si>
  <si>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</si>
  <si>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</si>
  <si>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</si>
  <si>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</si>
  <si>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</si>
  <si>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</si>
  <si>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</si>
  <si>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</si>
  <si>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</si>
  <si>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</si>
  <si>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</si>
  <si>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</si>
  <si>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</si>
  <si>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</si>
  <si>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</si>
  <si>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</si>
  <si>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</si>
  <si>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</si>
  <si>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</si>
  <si>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</si>
  <si>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</si>
  <si>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</si>
  <si>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</si>
  <si>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</si>
  <si>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</si>
  <si>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</si>
  <si>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</si>
  <si>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</si>
  <si>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</si>
  <si>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</si>
  <si>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</si>
  <si>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</si>
  <si>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</si>
  <si>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</si>
  <si>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</si>
  <si>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</si>
  <si>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</si>
  <si>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</si>
  <si>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</si>
  <si>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</si>
  <si>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</si>
  <si>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</si>
  <si>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</si>
  <si>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</si>
  <si>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</si>
  <si>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</si>
  <si>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</si>
  <si>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</si>
  <si>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</si>
  <si>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</si>
  <si>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</si>
  <si>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</si>
  <si>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</si>
  <si>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</si>
  <si>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</si>
  <si>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</si>
  <si>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</si>
  <si>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</si>
  <si>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</si>
  <si>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</si>
  <si>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</si>
  <si>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</si>
  <si>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</si>
  <si>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</si>
  <si>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</si>
  <si>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</si>
  <si>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</si>
  <si>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</si>
  <si>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</si>
  <si>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</si>
  <si>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</si>
  <si>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</si>
  <si>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</si>
  <si>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</si>
  <si>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</si>
  <si>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</si>
  <si>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</si>
  <si>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</si>
  <si>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</si>
  <si>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</si>
  <si>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</si>
  <si>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</si>
  <si>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</si>
  <si>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</si>
  <si>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</si>
  <si>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</si>
  <si>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</si>
  <si>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</si>
  <si>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</si>
  <si>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</si>
  <si>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</si>
  <si>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</si>
  <si>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</si>
  <si>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</si>
  <si>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</si>
  <si>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</si>
  <si>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</si>
  <si>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</si>
  <si>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</si>
  <si>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</si>
  <si>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</si>
  <si>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</si>
  <si>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</si>
  <si>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</si>
  <si>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Landes Schleswig-Holstein</t>
  </si>
  <si>
    <t>Einfuhr des</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</si>
  <si>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</si>
  <si>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</si>
  <si>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</si>
  <si>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</si>
  <si>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</si>
  <si>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</si>
  <si>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</si>
  <si>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</si>
  <si>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</si>
  <si>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</si>
  <si>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</si>
  <si>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</si>
  <si>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</si>
  <si>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</si>
  <si>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</si>
  <si>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</si>
  <si>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</si>
  <si>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</si>
  <si>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</si>
  <si>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r>
      <rPr>
        <vertAlign val="superscript"/>
        <sz val="8"/>
        <rFont val="Arial"/>
        <family val="2"/>
      </rPr>
      <t>1</t>
    </r>
    <r>
      <rPr>
        <sz val="8"/>
        <rFont val="Arial"/>
        <family val="2"/>
      </rPr>
      <t xml:space="preserve">  Die Veränderungsraten wurden aus den nicht gerundeten Zahlen gerechnet</t>
    </r>
  </si>
  <si>
    <r>
      <t>Veränderung</t>
    </r>
    <r>
      <rPr>
        <vertAlign val="superscript"/>
        <sz val="9"/>
        <rFont val="Arial"/>
        <family val="2"/>
      </rPr>
      <t>1</t>
    </r>
    <r>
      <rPr>
        <sz val="9"/>
        <rFont val="Arial"/>
        <family val="2"/>
      </rPr>
      <t xml:space="preserve"> in %</t>
    </r>
  </si>
  <si>
    <t>1. Einfuhr des Landes Schleswig-Holstein nach Warengruppen und -untergruppen</t>
  </si>
  <si>
    <t>2. Einfuhr des Landes Schleswig-Holstein nach Ursprungsländern</t>
  </si>
  <si>
    <t>Ursprungsland</t>
  </si>
  <si>
    <t>1. Einfuhr des Landes Schleswig-Holstein nach Ursprungsländern (TOP15) im Vorjahresvergleich</t>
  </si>
  <si>
    <t>Einfuhr nach ausgewählten Ländern (TOP 15) in JJJJ und JJ-1</t>
  </si>
  <si>
    <t>! Vorstehende Null-Werte mit #NV wg. Grafik: Nullwert unterdrücken!</t>
  </si>
  <si>
    <t>Druckerzeugnisse und Papierwaren</t>
  </si>
  <si>
    <t xml:space="preserve">Eisen-, Kupfer und Stahlwaren </t>
  </si>
  <si>
    <r>
      <rPr>
        <vertAlign val="superscript"/>
        <sz val="8"/>
        <rFont val="Arial"/>
        <family val="2"/>
      </rPr>
      <t>2</t>
    </r>
    <r>
      <rPr>
        <sz val="8"/>
        <rFont val="Arial"/>
        <family val="2"/>
      </rPr>
      <t xml:space="preserve">  Kroatien: Eintritt in die Euro-Zone 01/2023</t>
    </r>
  </si>
  <si>
    <t>Vereinigtes Königreich</t>
  </si>
  <si>
    <r>
      <t>Kroatien</t>
    </r>
    <r>
      <rPr>
        <vertAlign val="superscript"/>
        <sz val="9"/>
        <rFont val="Arial"/>
        <family val="2"/>
      </rPr>
      <t xml:space="preserve"> 2</t>
    </r>
  </si>
  <si>
    <t>Benedikt Hálfdanarson</t>
  </si>
  <si>
    <t>040 42831-2513</t>
  </si>
  <si>
    <t>hafen@statistik-nord.de</t>
  </si>
  <si>
    <t>Zuschätzungen, Rückwaren und Ersatzlieferungen</t>
  </si>
  <si>
    <t>Kennziffer: G III 3 - vj 3/24 SH</t>
  </si>
  <si>
    <t>3. Quartal 2024</t>
  </si>
  <si>
    <t>Januar - September</t>
  </si>
  <si>
    <r>
      <t>2024</t>
    </r>
    <r>
      <rPr>
        <vertAlign val="superscript"/>
        <sz val="9"/>
        <rFont val="Arial"/>
        <family val="2"/>
      </rPr>
      <t>a</t>
    </r>
  </si>
  <si>
    <r>
      <t>2024</t>
    </r>
    <r>
      <rPr>
        <vertAlign val="superscript"/>
        <sz val="9"/>
        <color theme="1"/>
        <rFont val="Arial"/>
        <family val="2"/>
      </rPr>
      <t>a</t>
    </r>
  </si>
  <si>
    <t>der Monate Januar bis September</t>
  </si>
  <si>
    <t>2. Einfuhr des Landes Schleswig-Holstein 2022 bis 2024 im Monatsvergleich</t>
  </si>
  <si>
    <t>Januar - September 2024</t>
  </si>
  <si>
    <t>China, Volksrepublik</t>
  </si>
  <si>
    <t>Verein.Staaten (USA)</t>
  </si>
  <si>
    <t>Vereinigt.Königreich</t>
  </si>
  <si>
    <t>Frankreich</t>
  </si>
  <si>
    <t xml:space="preserve">2. Einfuhr des Landes Schleswig-Holstein in 2022 bis 2024 </t>
  </si>
  <si>
    <r>
      <t>2023</t>
    </r>
    <r>
      <rPr>
        <vertAlign val="superscript"/>
        <sz val="9"/>
        <color theme="1"/>
        <rFont val="Arial"/>
        <family val="2"/>
      </rPr>
      <t>b</t>
    </r>
  </si>
  <si>
    <t>Tschechische Republ.</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</si>
  <si>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</si>
  <si>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</si>
  <si>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</si>
  <si>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</si>
  <si>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</si>
  <si>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</si>
  <si>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 xml:space="preserve">© Statistisches Amt für Hamburg und Schleswig-Holstein, Hamburg 2025
Auszugsweise Vervielfältigung und Verbreitung mit Quellenangabe gestattet.        </t>
  </si>
  <si>
    <r>
      <t>Veränderung</t>
    </r>
    <r>
      <rPr>
        <vertAlign val="superscript"/>
        <sz val="9"/>
        <color theme="1"/>
        <rFont val="Arial"/>
        <family val="2"/>
      </rPr>
      <t>1</t>
    </r>
    <r>
      <rPr>
        <sz val="9"/>
        <color theme="1"/>
        <rFont val="Arial"/>
        <family val="2"/>
      </rPr>
      <t xml:space="preserve"> 
in %</t>
    </r>
  </si>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</sst>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0\ ;\-\ "/>
    <numFmt numFmtId="165" formatCode="0.0"/>
    <numFmt numFmtId="166" formatCode="_-* #,##0.00\ [$€]_-;\-* #,##0.00\ [$€]_-;_-* &quot;-&quot;??\ [$€]_-;_-@_-"/>
    <numFmt numFmtId="167" formatCode="###\ ###\ ##0&quot;  &quot;;\-###\ ###\ ##0&quot;  &quot;;&quot;-  &quot;"/>
    <numFmt numFmtId="168" formatCode="###\ ##0.0&quot;  &quot;;\-###\ ##0.0&quot;  &quot;;&quot;-  &quot;"/>
    <numFmt numFmtId="169" formatCode="###\ ###\ ##0\ \ ;\-###\ ###\ ##0\ \ ;\-\ \ "/>
    <numFmt numFmtId="170" formatCode="###\ ##0.0\ \ ;\-\ ###\ ##0.0\ \ ;\-\ \ \ \ \ \ "/>
  </numFmts>
  <fonts count="29"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19" fillId="0" borderId="0"/>
    <xf numFmtId="166" fontId="9" fillId="0" borderId="0" applyFont="0" applyFill="0" applyBorder="0" applyAlignment="0" applyProtection="0"/>
    <xf numFmtId="0" fontId="20" fillId="0" borderId="0"/>
    <xf numFmtId="0" fontId="25" fillId="0" borderId="0" applyNumberFormat="0" applyFill="0" applyBorder="0" applyAlignment="0" applyProtection="0"/>
    <xf numFmtId="0" fontId="1" fillId="0" borderId="0"/>
  </cellStyleXfs>
  <cellXfs count="160">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17" fillId="0" borderId="0" xfId="0" applyFont="1"/>
    <xf numFmtId="0" fontId="18" fillId="0" borderId="0" xfId="0" applyFont="1" applyAlignment="1">
      <alignment horizontal="right"/>
    </xf>
    <xf numFmtId="0" fontId="8" fillId="0" borderId="0" xfId="0" applyFont="1" applyAlignment="1">
      <alignment vertical="top"/>
    </xf>
    <xf numFmtId="0" fontId="15" fillId="3" borderId="11" xfId="0" quotePrefix="1" applyFont="1" applyFill="1" applyBorder="1" applyAlignment="1">
      <alignment horizontal="center" vertical="center" wrapText="1"/>
    </xf>
    <xf numFmtId="0" fontId="15" fillId="0" borderId="17" xfId="0" applyFont="1" applyBorder="1"/>
    <xf numFmtId="0" fontId="14" fillId="0" borderId="17" xfId="0" applyFont="1" applyBorder="1" applyAlignment="1">
      <alignment horizontal="left" vertical="top" wrapText="1" indent="1"/>
    </xf>
    <xf numFmtId="0" fontId="15" fillId="0" borderId="17" xfId="0" applyFont="1" applyBorder="1" applyAlignment="1">
      <alignment horizontal="left" vertical="top" wrapText="1" indent="1"/>
    </xf>
    <xf numFmtId="0" fontId="15" fillId="0" borderId="17" xfId="0" applyFont="1" applyBorder="1" applyAlignment="1">
      <alignment horizontal="left" vertical="top" wrapText="1" indent="2"/>
    </xf>
    <xf numFmtId="0" fontId="15" fillId="0" borderId="17" xfId="0" applyFont="1" applyBorder="1" applyAlignment="1">
      <alignment horizontal="left" indent="2"/>
    </xf>
    <xf numFmtId="0" fontId="15" fillId="0" borderId="17" xfId="0" applyFont="1" applyBorder="1" applyAlignment="1">
      <alignment horizontal="left" indent="1"/>
    </xf>
    <xf numFmtId="0" fontId="14" fillId="0" borderId="17" xfId="0" applyFont="1" applyBorder="1"/>
    <xf numFmtId="0" fontId="14" fillId="0" borderId="17" xfId="0" applyFont="1" applyBorder="1" applyAlignment="1">
      <alignment horizontal="left" indent="1"/>
    </xf>
    <xf numFmtId="0" fontId="14" fillId="0" borderId="17" xfId="0" applyFont="1" applyBorder="1" applyAlignment="1">
      <alignment horizontal="left" indent="2"/>
    </xf>
    <xf numFmtId="0" fontId="14" fillId="0" borderId="17" xfId="0" applyFont="1" applyBorder="1" applyAlignment="1">
      <alignment horizontal="left" indent="3"/>
    </xf>
    <xf numFmtId="0" fontId="15" fillId="0" borderId="17" xfId="0" applyFont="1" applyBorder="1" applyAlignment="1">
      <alignment horizontal="left" indent="3"/>
    </xf>
    <xf numFmtId="0" fontId="15" fillId="0" borderId="17" xfId="0" applyFont="1" applyBorder="1" applyAlignment="1">
      <alignment horizontal="left" indent="4"/>
    </xf>
    <xf numFmtId="0" fontId="13" fillId="0" borderId="18" xfId="0" applyFont="1" applyBorder="1" applyAlignment="1">
      <alignment wrapText="1"/>
    </xf>
    <xf numFmtId="0" fontId="0" fillId="0" borderId="0" xfId="0" applyAlignment="1">
      <alignment horizontal="left"/>
    </xf>
    <xf numFmtId="0" fontId="0" fillId="0" borderId="0" xfId="0" applyAlignment="1"/>
    <xf numFmtId="0" fontId="14" fillId="0" borderId="10" xfId="0" applyFont="1" applyBorder="1" applyAlignment="1">
      <alignment horizontal="left" vertical="top" indent="1"/>
    </xf>
    <xf numFmtId="0" fontId="14" fillId="0" borderId="10" xfId="0" applyFont="1" applyBorder="1" applyAlignment="1">
      <alignment horizontal="left" vertical="top" indent="2"/>
    </xf>
    <xf numFmtId="0" fontId="14" fillId="0" borderId="10" xfId="0" applyFont="1" applyBorder="1" applyAlignment="1">
      <alignment horizontal="left" vertical="top" indent="3"/>
    </xf>
    <xf numFmtId="0" fontId="15" fillId="0" borderId="10" xfId="0" applyFont="1" applyBorder="1" applyAlignment="1">
      <alignment horizontal="left" vertical="top" indent="3"/>
    </xf>
    <xf numFmtId="0" fontId="15" fillId="0" borderId="10" xfId="0" applyFont="1" applyBorder="1" applyAlignment="1">
      <alignment horizontal="left" vertical="top" indent="2"/>
    </xf>
    <xf numFmtId="0" fontId="15" fillId="0" borderId="10" xfId="0" applyFont="1" applyBorder="1" applyAlignment="1">
      <alignment horizontal="left" vertical="top"/>
    </xf>
    <xf numFmtId="0" fontId="15" fillId="0" borderId="10" xfId="0" applyFont="1" applyBorder="1" applyAlignment="1">
      <alignment horizontal="left" vertical="top" indent="1"/>
    </xf>
    <xf numFmtId="0" fontId="14" fillId="0" borderId="10" xfId="0" applyFont="1" applyBorder="1" applyAlignment="1">
      <alignment horizontal="left" vertical="top"/>
    </xf>
    <xf numFmtId="0" fontId="15" fillId="0" borderId="10" xfId="0" applyFont="1" applyBorder="1" applyAlignment="1">
      <alignment horizontal="left" indent="1"/>
    </xf>
    <xf numFmtId="0" fontId="15" fillId="0" borderId="10" xfId="0" applyFont="1" applyBorder="1"/>
    <xf numFmtId="0" fontId="14" fillId="0" borderId="10" xfId="0" applyFont="1" applyBorder="1" applyAlignment="1">
      <alignment horizontal="left" indent="1"/>
    </xf>
    <xf numFmtId="0" fontId="14" fillId="0" borderId="10" xfId="0" applyFont="1" applyBorder="1" applyAlignment="1">
      <alignment horizontal="left" wrapText="1"/>
    </xf>
    <xf numFmtId="0" fontId="22" fillId="0" borderId="23"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5" fillId="0" borderId="17" xfId="0" applyFont="1" applyBorder="1" applyAlignment="1">
      <alignment horizontal="left" wrapText="1" indent="3"/>
    </xf>
    <xf numFmtId="0" fontId="27" fillId="0" borderId="0" xfId="0" applyFont="1" applyAlignment="1">
      <alignment horizontal="right" vertical="center"/>
    </xf>
    <xf numFmtId="0" fontId="8" fillId="0" borderId="0" xfId="0" applyFont="1" applyAlignment="1">
      <alignment horizontal="left" vertical="top"/>
    </xf>
    <xf numFmtId="0" fontId="15" fillId="0" borderId="17" xfId="0" applyFont="1" applyBorder="1" applyAlignment="1">
      <alignment horizontal="left" wrapText="1"/>
    </xf>
    <xf numFmtId="0" fontId="14" fillId="0" borderId="16" xfId="0" applyFont="1" applyBorder="1" applyAlignment="1">
      <alignment horizontal="center" vertical="center"/>
    </xf>
    <xf numFmtId="0" fontId="15" fillId="0" borderId="16" xfId="0" applyFont="1" applyBorder="1" applyAlignment="1">
      <alignment horizontal="left" vertical="top" wrapText="1"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6" fillId="0" borderId="0" xfId="4" applyFont="1" applyAlignment="1">
      <alignment horizontal="left"/>
    </xf>
    <xf numFmtId="0" fontId="0" fillId="0" borderId="0" xfId="0" applyAlignment="1">
      <alignment horizontal="center" vertical="center"/>
    </xf>
    <xf numFmtId="0" fontId="6" fillId="0" borderId="0" xfId="0" applyFont="1" applyAlignment="1">
      <alignment horizontal="right"/>
    </xf>
    <xf numFmtId="0" fontId="3" fillId="0" borderId="0" xfId="0" applyFont="1"/>
    <xf numFmtId="0" fontId="3" fillId="0" borderId="0" xfId="0" applyFont="1" applyAlignment="1">
      <alignment vertical="center"/>
    </xf>
    <xf numFmtId="165" fontId="3" fillId="0" borderId="0" xfId="0" applyNumberFormat="1" applyFont="1"/>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5" fillId="2" borderId="0" xfId="0" applyFont="1" applyFill="1" applyAlignment="1">
      <alignment vertical="center"/>
    </xf>
    <xf numFmtId="0" fontId="18" fillId="0" borderId="0" xfId="0" quotePrefix="1" applyFont="1" applyAlignment="1">
      <alignment horizontal="right"/>
    </xf>
    <xf numFmtId="0" fontId="15" fillId="3" borderId="11" xfId="0" quotePrefix="1" applyFont="1" applyFill="1" applyBorder="1" applyAlignment="1">
      <alignment horizontal="centerContinuous" vertical="center" wrapText="1"/>
    </xf>
    <xf numFmtId="167" fontId="14" fillId="0" borderId="0" xfId="0" applyNumberFormat="1" applyFont="1"/>
    <xf numFmtId="168" fontId="14" fillId="0" borderId="0" xfId="0" applyNumberFormat="1" applyFont="1"/>
    <xf numFmtId="167" fontId="22" fillId="0" borderId="19" xfId="0" applyNumberFormat="1" applyFont="1" applyBorder="1"/>
    <xf numFmtId="167" fontId="22" fillId="0" borderId="20" xfId="0" applyNumberFormat="1" applyFont="1" applyBorder="1"/>
    <xf numFmtId="168" fontId="22" fillId="0" borderId="20" xfId="0" applyNumberFormat="1" applyFont="1" applyBorder="1"/>
    <xf numFmtId="0" fontId="14" fillId="3" borderId="21" xfId="0" quotePrefix="1" applyFont="1" applyFill="1" applyBorder="1" applyAlignment="1">
      <alignment horizontal="center" vertical="center"/>
    </xf>
    <xf numFmtId="0" fontId="14" fillId="3" borderId="21" xfId="0" quotePrefix="1" applyFont="1" applyFill="1" applyBorder="1" applyAlignment="1">
      <alignment horizontal="center" vertical="center" wrapText="1"/>
    </xf>
    <xf numFmtId="167" fontId="15" fillId="0" borderId="0" xfId="0" applyNumberFormat="1" applyFont="1"/>
    <xf numFmtId="167" fontId="22" fillId="0" borderId="24" xfId="0" applyNumberFormat="1" applyFont="1" applyBorder="1"/>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70"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70" fontId="3" fillId="0" borderId="0" xfId="0" applyNumberFormat="1" applyFont="1" applyAlignment="1">
      <alignment horizontal="right" vertical="center"/>
    </xf>
    <xf numFmtId="167" fontId="3" fillId="0" borderId="0" xfId="0" applyNumberFormat="1" applyFont="1"/>
    <xf numFmtId="0" fontId="14" fillId="3" borderId="21" xfId="0" quotePrefix="1" applyFont="1" applyFill="1" applyBorder="1" applyAlignment="1">
      <alignment horizontal="center" vertical="center" wrapText="1"/>
    </xf>
    <xf numFmtId="0" fontId="14" fillId="0" borderId="0" xfId="0" applyFont="1" applyFill="1"/>
    <xf numFmtId="0" fontId="0" fillId="0" borderId="0" xfId="0" applyFill="1"/>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 fillId="0" borderId="0" xfId="0" applyFont="1"/>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0" fontId="7" fillId="0" borderId="0" xfId="0" applyFont="1" applyAlignment="1">
      <alignment horizontal="center" wrapText="1"/>
    </xf>
    <xf numFmtId="0" fontId="23" fillId="0" borderId="0" xfId="0" applyFont="1" applyAlignment="1">
      <alignment vertical="center"/>
    </xf>
    <xf numFmtId="0" fontId="1" fillId="0" borderId="0" xfId="0" applyFont="1" applyAlignment="1">
      <alignment horizontal="left" wrapText="1"/>
    </xf>
    <xf numFmtId="0" fontId="2" fillId="0" borderId="0" xfId="0" applyFont="1" applyAlignment="1">
      <alignment horizontal="left" wrapText="1"/>
    </xf>
    <xf numFmtId="0" fontId="26" fillId="0" borderId="0" xfId="4" applyFont="1" applyAlignment="1">
      <alignment horizontal="left" wrapText="1"/>
    </xf>
    <xf numFmtId="0" fontId="11" fillId="0" borderId="0" xfId="0" applyFont="1" applyAlignment="1">
      <alignment horizontal="left" wrapText="1"/>
    </xf>
    <xf numFmtId="0" fontId="24"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0" fontId="15" fillId="3" borderId="11" xfId="0" quotePrefix="1" applyNumberFormat="1" applyFont="1" applyFill="1" applyBorder="1" applyAlignment="1">
      <alignment horizontal="center" vertical="center" wrapText="1"/>
    </xf>
    <xf numFmtId="0" fontId="14" fillId="3" borderId="11" xfId="0" applyNumberFormat="1" applyFont="1" applyFill="1" applyBorder="1" applyAlignment="1">
      <alignment horizontal="center" vertical="center" wrapText="1"/>
    </xf>
    <xf numFmtId="17" fontId="15" fillId="3" borderId="11" xfId="0" quotePrefix="1" applyNumberFormat="1"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4" fillId="3" borderId="11" xfId="0" applyFont="1" applyFill="1" applyBorder="1" applyAlignment="1">
      <alignment vertical="center" wrapText="1"/>
    </xf>
    <xf numFmtId="0" fontId="14" fillId="3" borderId="13" xfId="0" applyFont="1" applyFill="1" applyBorder="1" applyAlignment="1"/>
    <xf numFmtId="0" fontId="15" fillId="3" borderId="13"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2" xfId="0" applyFont="1" applyFill="1" applyBorder="1" applyAlignment="1">
      <alignment horizontal="left" vertical="center" wrapText="1" indent="1"/>
    </xf>
    <xf numFmtId="0" fontId="14" fillId="3" borderId="12" xfId="0" applyFont="1" applyFill="1" applyBorder="1" applyAlignment="1">
      <alignment horizontal="left" vertical="center" indent="1"/>
    </xf>
    <xf numFmtId="0" fontId="14" fillId="3" borderId="15"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21" xfId="0" quotePrefix="1"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14" xfId="0" applyFont="1" applyFill="1" applyBorder="1" applyAlignment="1">
      <alignment horizontal="left" vertical="center" indent="1"/>
    </xf>
    <xf numFmtId="0" fontId="14" fillId="3" borderId="21" xfId="0" applyFont="1" applyFill="1" applyBorder="1" applyAlignment="1">
      <alignment horizontal="center" vertical="center"/>
    </xf>
    <xf numFmtId="0" fontId="14" fillId="3" borderId="22" xfId="0" applyFont="1" applyFill="1" applyBorder="1" applyAlignment="1"/>
    <xf numFmtId="0" fontId="14" fillId="3" borderId="25" xfId="0" applyFont="1" applyFill="1" applyBorder="1" applyAlignment="1">
      <alignment horizontal="center" vertical="center" wrapText="1"/>
    </xf>
    <xf numFmtId="0" fontId="14" fillId="3" borderId="19"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2" borderId="0" xfId="0" applyFill="1" applyAlignment="1">
      <alignment horizontal="left"/>
    </xf>
  </cellXfs>
  <cellStyles count="6">
    <cellStyle name="Euro" xfId="2" xr:uid="{00000000-0005-0000-0000-000000000000}"/>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1E467D"/>
      <color rgb="FFFADC37"/>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585269841269842"/>
          <c:y val="7.2138888888888891E-2"/>
          <c:w val="0.71339231686948223"/>
          <c:h val="0.66080608776361971"/>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China, Volksrepublik</c:v>
                </c:pt>
                <c:pt idx="1">
                  <c:v>Irland</c:v>
                </c:pt>
                <c:pt idx="2">
                  <c:v>Dänemark</c:v>
                </c:pt>
                <c:pt idx="3">
                  <c:v>Verein.Staaten (USA)</c:v>
                </c:pt>
                <c:pt idx="4">
                  <c:v>Polen</c:v>
                </c:pt>
                <c:pt idx="5">
                  <c:v>Norwegen</c:v>
                </c:pt>
                <c:pt idx="6">
                  <c:v>Niederlande</c:v>
                </c:pt>
                <c:pt idx="7">
                  <c:v>Schweiz</c:v>
                </c:pt>
                <c:pt idx="8">
                  <c:v>Schweden</c:v>
                </c:pt>
                <c:pt idx="9">
                  <c:v>Vereinigt.Königreich</c:v>
                </c:pt>
                <c:pt idx="10">
                  <c:v>Frankreich</c:v>
                </c:pt>
                <c:pt idx="11">
                  <c:v>Italien</c:v>
                </c:pt>
                <c:pt idx="12">
                  <c:v>Belgien</c:v>
                </c:pt>
                <c:pt idx="13">
                  <c:v>Spanien</c:v>
                </c:pt>
                <c:pt idx="14">
                  <c:v>Tschechische Republ.</c:v>
                </c:pt>
              </c:strCache>
            </c:strRef>
          </c:cat>
          <c:val>
            <c:numRef>
              <c:f>T3_1!$B$10:$B$24</c:f>
              <c:numCache>
                <c:formatCode>###\ ###\ ##0\ \ ;\-###\ ###\ ##0\ \ ;\-\ \ </c:formatCode>
                <c:ptCount val="15"/>
                <c:pt idx="0">
                  <c:v>2852.1713549999999</c:v>
                </c:pt>
                <c:pt idx="1">
                  <c:v>2333.335928</c:v>
                </c:pt>
                <c:pt idx="2">
                  <c:v>2059.5719519999998</c:v>
                </c:pt>
                <c:pt idx="3">
                  <c:v>1433.458578</c:v>
                </c:pt>
                <c:pt idx="4">
                  <c:v>1322.707547</c:v>
                </c:pt>
                <c:pt idx="5">
                  <c:v>1235.3847209999999</c:v>
                </c:pt>
                <c:pt idx="6">
                  <c:v>1105.857307</c:v>
                </c:pt>
                <c:pt idx="7">
                  <c:v>1016.347349</c:v>
                </c:pt>
                <c:pt idx="8">
                  <c:v>982.14398700000004</c:v>
                </c:pt>
                <c:pt idx="9">
                  <c:v>959.15609900000004</c:v>
                </c:pt>
                <c:pt idx="10">
                  <c:v>936.78717800000004</c:v>
                </c:pt>
                <c:pt idx="11">
                  <c:v>767.03977099999997</c:v>
                </c:pt>
                <c:pt idx="12">
                  <c:v>598.59130600000003</c:v>
                </c:pt>
                <c:pt idx="13">
                  <c:v>581.96351600000003</c:v>
                </c:pt>
                <c:pt idx="14">
                  <c:v>528.90540099999998</c:v>
                </c:pt>
              </c:numCache>
            </c:numRef>
          </c:val>
          <c:extLst>
            <c:ext xmlns:c16="http://schemas.microsoft.com/office/drawing/2014/chart" uri="{C3380CC4-5D6E-409C-BE32-E72D297353CC}">
              <c16:uniqueId val="{00000000-6814-443F-B9E4-D9C3DA812DD4}"/>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China, Volksrepublik</c:v>
                </c:pt>
                <c:pt idx="1">
                  <c:v>Irland</c:v>
                </c:pt>
                <c:pt idx="2">
                  <c:v>Dänemark</c:v>
                </c:pt>
                <c:pt idx="3">
                  <c:v>Verein.Staaten (USA)</c:v>
                </c:pt>
                <c:pt idx="4">
                  <c:v>Polen</c:v>
                </c:pt>
                <c:pt idx="5">
                  <c:v>Norwegen</c:v>
                </c:pt>
                <c:pt idx="6">
                  <c:v>Niederlande</c:v>
                </c:pt>
                <c:pt idx="7">
                  <c:v>Schweiz</c:v>
                </c:pt>
                <c:pt idx="8">
                  <c:v>Schweden</c:v>
                </c:pt>
                <c:pt idx="9">
                  <c:v>Vereinigt.Königreich</c:v>
                </c:pt>
                <c:pt idx="10">
                  <c:v>Frankreich</c:v>
                </c:pt>
                <c:pt idx="11">
                  <c:v>Italien</c:v>
                </c:pt>
                <c:pt idx="12">
                  <c:v>Belgien</c:v>
                </c:pt>
                <c:pt idx="13">
                  <c:v>Spanien</c:v>
                </c:pt>
                <c:pt idx="14">
                  <c:v>Tschechische Republ.</c:v>
                </c:pt>
              </c:strCache>
            </c:strRef>
          </c:cat>
          <c:val>
            <c:numRef>
              <c:f>T3_1!$D$10:$D$24</c:f>
              <c:numCache>
                <c:formatCode>###\ ###\ ##0\ \ ;\-###\ ###\ ##0\ \ ;\-\ \ </c:formatCode>
                <c:ptCount val="15"/>
                <c:pt idx="0">
                  <c:v>3158.82953</c:v>
                </c:pt>
                <c:pt idx="1">
                  <c:v>3286.9897190000002</c:v>
                </c:pt>
                <c:pt idx="2">
                  <c:v>2357.5070919999998</c:v>
                </c:pt>
                <c:pt idx="3">
                  <c:v>1443.7188679999999</c:v>
                </c:pt>
                <c:pt idx="4">
                  <c:v>1334.5239140000001</c:v>
                </c:pt>
                <c:pt idx="5">
                  <c:v>1360.7572709999999</c:v>
                </c:pt>
                <c:pt idx="6">
                  <c:v>1153.650672</c:v>
                </c:pt>
                <c:pt idx="7">
                  <c:v>982.13915399999996</c:v>
                </c:pt>
                <c:pt idx="8">
                  <c:v>967.52377799999999</c:v>
                </c:pt>
                <c:pt idx="9">
                  <c:v>1103.330815</c:v>
                </c:pt>
                <c:pt idx="10">
                  <c:v>700.39900599999999</c:v>
                </c:pt>
                <c:pt idx="11">
                  <c:v>807.65662199999997</c:v>
                </c:pt>
                <c:pt idx="12">
                  <c:v>598.23411499999997</c:v>
                </c:pt>
                <c:pt idx="13">
                  <c:v>680.585555</c:v>
                </c:pt>
                <c:pt idx="14">
                  <c:v>566.10878300000002</c:v>
                </c:pt>
              </c:numCache>
            </c:numRef>
          </c:val>
          <c:extLst>
            <c:ext xmlns:c16="http://schemas.microsoft.com/office/drawing/2014/chart" uri="{C3380CC4-5D6E-409C-BE32-E72D297353CC}">
              <c16:uniqueId val="{00000001-6814-443F-B9E4-D9C3DA812DD4}"/>
            </c:ext>
          </c:extLst>
        </c:ser>
        <c:dLbls>
          <c:showLegendKey val="0"/>
          <c:showVal val="1"/>
          <c:showCatName val="0"/>
          <c:showSerName val="0"/>
          <c:showPercent val="0"/>
          <c:showBubbleSize val="0"/>
        </c:dLbls>
        <c:gapWidth val="150"/>
        <c:axId val="402436312"/>
        <c:axId val="402435528"/>
      </c:barChart>
      <c:catAx>
        <c:axId val="402436312"/>
        <c:scaling>
          <c:orientation val="minMax"/>
        </c:scaling>
        <c:delete val="0"/>
        <c:axPos val="b"/>
        <c:numFmt formatCode="General" sourceLinked="1"/>
        <c:majorTickMark val="out"/>
        <c:minorTickMark val="none"/>
        <c:tickLblPos val="nextTo"/>
        <c:crossAx val="402435528"/>
        <c:crosses val="autoZero"/>
        <c:auto val="1"/>
        <c:lblAlgn val="ctr"/>
        <c:lblOffset val="100"/>
        <c:noMultiLvlLbl val="0"/>
      </c:catAx>
      <c:valAx>
        <c:axId val="402435528"/>
        <c:scaling>
          <c:orientation val="minMax"/>
        </c:scaling>
        <c:delete val="0"/>
        <c:axPos val="l"/>
        <c:majorGridlines/>
        <c:numFmt formatCode="#,##0" sourceLinked="0"/>
        <c:majorTickMark val="out"/>
        <c:minorTickMark val="none"/>
        <c:tickLblPos val="nextTo"/>
        <c:crossAx val="402436312"/>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53015873015873"/>
          <c:y val="9.8743137254901955E-2"/>
          <c:w val="0.83036665871311544"/>
          <c:h val="0.64948289988481855"/>
        </c:manualLayout>
      </c:layout>
      <c:lineChart>
        <c:grouping val="standard"/>
        <c:varyColors val="0"/>
        <c:ser>
          <c:idx val="0"/>
          <c:order val="0"/>
          <c:tx>
            <c:strRef>
              <c:f>T3_1!$B$33</c:f>
              <c:strCache>
                <c:ptCount val="1"/>
                <c:pt idx="0">
                  <c:v>2024</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2973.7035609999998</c:v>
                </c:pt>
                <c:pt idx="1">
                  <c:v>2886.5285450000001</c:v>
                </c:pt>
                <c:pt idx="2">
                  <c:v>3134.6694400000001</c:v>
                </c:pt>
                <c:pt idx="3">
                  <c:v>2752.8423680000001</c:v>
                </c:pt>
                <c:pt idx="4">
                  <c:v>2502.0928020000001</c:v>
                </c:pt>
                <c:pt idx="5">
                  <c:v>2335.2811729999999</c:v>
                </c:pt>
                <c:pt idx="6">
                  <c:v>2753.1019630000001</c:v>
                </c:pt>
                <c:pt idx="7">
                  <c:v>2359.8647850000002</c:v>
                </c:pt>
                <c:pt idx="8">
                  <c:v>2183.490033</c:v>
                </c:pt>
                <c:pt idx="9">
                  <c:v>#N/A</c:v>
                </c:pt>
                <c:pt idx="10">
                  <c:v>#N/A</c:v>
                </c:pt>
                <c:pt idx="11">
                  <c:v>#N/A</c:v>
                </c:pt>
              </c:numCache>
            </c:numRef>
          </c:val>
          <c:smooth val="0"/>
          <c:extLst>
            <c:ext xmlns:c16="http://schemas.microsoft.com/office/drawing/2014/chart" uri="{C3380CC4-5D6E-409C-BE32-E72D297353CC}">
              <c16:uniqueId val="{00000000-AC37-4577-AEE3-A2118B1C4835}"/>
            </c:ext>
          </c:extLst>
        </c:ser>
        <c:ser>
          <c:idx val="1"/>
          <c:order val="1"/>
          <c:tx>
            <c:strRef>
              <c:f>T3_1!$C$33</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3119.498028</c:v>
                </c:pt>
                <c:pt idx="1">
                  <c:v>2942.367898</c:v>
                </c:pt>
                <c:pt idx="2">
                  <c:v>3049.5094749999998</c:v>
                </c:pt>
                <c:pt idx="3">
                  <c:v>2350.7526240000002</c:v>
                </c:pt>
                <c:pt idx="4">
                  <c:v>3070.956502</c:v>
                </c:pt>
                <c:pt idx="5">
                  <c:v>2822.7705799999999</c:v>
                </c:pt>
                <c:pt idx="6">
                  <c:v>2991.211851</c:v>
                </c:pt>
                <c:pt idx="7">
                  <c:v>2630.8284749999998</c:v>
                </c:pt>
                <c:pt idx="8">
                  <c:v>3006.8167990000002</c:v>
                </c:pt>
                <c:pt idx="9">
                  <c:v>2611.7511020000002</c:v>
                </c:pt>
                <c:pt idx="10">
                  <c:v>3685.6614719999998</c:v>
                </c:pt>
                <c:pt idx="11">
                  <c:v>1993.7943499999999</c:v>
                </c:pt>
              </c:numCache>
            </c:numRef>
          </c:val>
          <c:smooth val="0"/>
          <c:extLst>
            <c:ext xmlns:c16="http://schemas.microsoft.com/office/drawing/2014/chart" uri="{C3380CC4-5D6E-409C-BE32-E72D297353CC}">
              <c16:uniqueId val="{00000002-AC37-4577-AEE3-A2118B1C4835}"/>
            </c:ext>
          </c:extLst>
        </c:ser>
        <c:ser>
          <c:idx val="2"/>
          <c:order val="2"/>
          <c:tx>
            <c:strRef>
              <c:f>T3_1!$D$33</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AC37-4577-AEE3-A2118B1C4835}"/>
              </c:ext>
            </c:extLst>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2807.0488879999998</c:v>
                </c:pt>
                <c:pt idx="1">
                  <c:v>2685.6147980000001</c:v>
                </c:pt>
                <c:pt idx="2">
                  <c:v>3626.572854</c:v>
                </c:pt>
                <c:pt idx="3">
                  <c:v>2969.528495</c:v>
                </c:pt>
                <c:pt idx="4">
                  <c:v>2908.5746210000002</c:v>
                </c:pt>
                <c:pt idx="5">
                  <c:v>3073.55834</c:v>
                </c:pt>
                <c:pt idx="6">
                  <c:v>3469.1444040000001</c:v>
                </c:pt>
                <c:pt idx="7">
                  <c:v>3837.1438889999999</c:v>
                </c:pt>
                <c:pt idx="8">
                  <c:v>3263.6883849999999</c:v>
                </c:pt>
                <c:pt idx="9">
                  <c:v>3320.7527749999999</c:v>
                </c:pt>
                <c:pt idx="10">
                  <c:v>3387.2521419999998</c:v>
                </c:pt>
                <c:pt idx="11">
                  <c:v>2993.185442</c:v>
                </c:pt>
              </c:numCache>
            </c:numRef>
          </c:val>
          <c:smooth val="0"/>
          <c:extLst>
            <c:ext xmlns:c16="http://schemas.microsoft.com/office/drawing/2014/chart" uri="{C3380CC4-5D6E-409C-BE32-E72D297353CC}">
              <c16:uniqueId val="{00000004-AC37-4577-AEE3-A2118B1C4835}"/>
            </c:ext>
          </c:extLst>
        </c:ser>
        <c:dLbls>
          <c:showLegendKey val="0"/>
          <c:showVal val="0"/>
          <c:showCatName val="0"/>
          <c:showSerName val="0"/>
          <c:showPercent val="0"/>
          <c:showBubbleSize val="0"/>
        </c:dLbls>
        <c:marker val="1"/>
        <c:smooth val="0"/>
        <c:axId val="402433568"/>
        <c:axId val="402437880"/>
      </c:lineChart>
      <c:catAx>
        <c:axId val="402433568"/>
        <c:scaling>
          <c:orientation val="minMax"/>
        </c:scaling>
        <c:delete val="0"/>
        <c:axPos val="b"/>
        <c:numFmt formatCode="General" sourceLinked="1"/>
        <c:majorTickMark val="out"/>
        <c:minorTickMark val="none"/>
        <c:tickLblPos val="nextTo"/>
        <c:crossAx val="402437880"/>
        <c:crosses val="autoZero"/>
        <c:auto val="1"/>
        <c:lblAlgn val="ctr"/>
        <c:lblOffset val="100"/>
        <c:noMultiLvlLbl val="0"/>
      </c:catAx>
      <c:valAx>
        <c:axId val="402437880"/>
        <c:scaling>
          <c:orientation val="minMax"/>
        </c:scaling>
        <c:delete val="0"/>
        <c:axPos val="l"/>
        <c:majorGridlines/>
        <c:numFmt formatCode="#,##0" sourceLinked="0"/>
        <c:majorTickMark val="out"/>
        <c:minorTickMark val="none"/>
        <c:tickLblPos val="nextTo"/>
        <c:crossAx val="402433568"/>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76199</xdr:colOff>
      <xdr:row>4</xdr:row>
      <xdr:rowOff>0</xdr:rowOff>
    </xdr:from>
    <xdr:to>
      <xdr:col>6</xdr:col>
      <xdr:colOff>746924</xdr:colOff>
      <xdr:row>26</xdr:row>
      <xdr:rowOff>37650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32</xdr:row>
      <xdr:rowOff>4761</xdr:rowOff>
    </xdr:from>
    <xdr:to>
      <xdr:col>6</xdr:col>
      <xdr:colOff>746924</xdr:colOff>
      <xdr:row>50</xdr:row>
      <xdr:rowOff>150111</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0.05158</cdr:x>
      <cdr:y>0</cdr:y>
    </cdr:from>
    <cdr:to>
      <cdr:x>0.21881</cdr:x>
      <cdr:y>0.07026</cdr:y>
    </cdr:to>
    <cdr:sp macro="" textlink="">
      <cdr:nvSpPr>
        <cdr:cNvPr id="2" name="Textfeld 1"/>
        <cdr:cNvSpPr txBox="1"/>
      </cdr:nvSpPr>
      <cdr:spPr>
        <a:xfrm xmlns:a="http://schemas.openxmlformats.org/drawingml/2006/main">
          <a:off x="324972" y="0"/>
          <a:ext cx="1053549" cy="25293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0.03361</cdr:x>
      <cdr:y>0</cdr:y>
    </cdr:from>
    <cdr:to>
      <cdr:x>0.19691</cdr:x>
      <cdr:y>0.08276</cdr:y>
    </cdr:to>
    <cdr:sp macro="" textlink="">
      <cdr:nvSpPr>
        <cdr:cNvPr id="3" name="Textfeld 2"/>
        <cdr:cNvSpPr txBox="1"/>
      </cdr:nvSpPr>
      <cdr:spPr>
        <a:xfrm xmlns:a="http://schemas.openxmlformats.org/drawingml/2006/main">
          <a:off x="211731" y="0"/>
          <a:ext cx="1028790" cy="2532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3"/>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1"/>
    </row>
    <row r="4" spans="1:7" ht="20.25" x14ac:dyDescent="0.3">
      <c r="A4" s="31"/>
    </row>
    <row r="11" spans="1:7" ht="15" x14ac:dyDescent="0.2">
      <c r="A11" s="2"/>
      <c r="F11" s="3"/>
      <c r="G11" s="4"/>
    </row>
    <row r="13" spans="1:7" x14ac:dyDescent="0.2">
      <c r="A13" s="1"/>
    </row>
    <row r="15" spans="1:7" ht="23.25" x14ac:dyDescent="0.2">
      <c r="G15" s="67" t="s">
        <v>139</v>
      </c>
    </row>
    <row r="16" spans="1:7" ht="15" x14ac:dyDescent="0.2">
      <c r="G16" s="63" t="s">
        <v>162</v>
      </c>
    </row>
    <row r="17" spans="1:7" x14ac:dyDescent="0.2">
      <c r="G17" s="64"/>
    </row>
    <row r="18" spans="1:7" ht="37.5" customHeight="1" x14ac:dyDescent="0.5">
      <c r="G18" s="32" t="s">
        <v>125</v>
      </c>
    </row>
    <row r="19" spans="1:7" ht="37.5" customHeight="1" x14ac:dyDescent="0.5">
      <c r="G19" s="32" t="s">
        <v>124</v>
      </c>
    </row>
    <row r="20" spans="1:7" ht="37.5" x14ac:dyDescent="0.5">
      <c r="G20" s="85" t="s">
        <v>163</v>
      </c>
    </row>
    <row r="21" spans="1:7" ht="16.5" x14ac:dyDescent="0.25">
      <c r="A21" s="30"/>
      <c r="B21" s="30"/>
      <c r="C21" s="30"/>
      <c r="D21" s="30"/>
      <c r="E21" s="30"/>
      <c r="F21" s="30"/>
      <c r="G21" s="64"/>
    </row>
    <row r="22" spans="1:7" ht="15" x14ac:dyDescent="0.2">
      <c r="G22" s="78" t="s">
        <v>185</v>
      </c>
    </row>
    <row r="23" spans="1:7" ht="20.25" customHeight="1" x14ac:dyDescent="0.25">
      <c r="A23" s="114"/>
      <c r="B23" s="114"/>
      <c r="C23" s="114"/>
      <c r="D23" s="114"/>
      <c r="E23" s="114"/>
      <c r="F23" s="114"/>
      <c r="G23" s="114"/>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75"/>
  <sheetViews>
    <sheetView view="pageLayout" zoomScaleNormal="100" workbookViewId="0">
      <selection sqref="A1:H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8" s="48" customFormat="1" ht="15.75" x14ac:dyDescent="0.2">
      <c r="A1" s="115" t="s">
        <v>0</v>
      </c>
      <c r="B1" s="115"/>
      <c r="C1" s="115"/>
      <c r="D1" s="115"/>
      <c r="E1" s="115"/>
      <c r="F1" s="115"/>
      <c r="G1" s="115"/>
      <c r="H1" s="115"/>
    </row>
    <row r="2" spans="1:8" s="48" customFormat="1" x14ac:dyDescent="0.2"/>
    <row r="3" spans="1:8" s="48" customFormat="1" x14ac:dyDescent="0.2"/>
    <row r="4" spans="1:8" s="48" customFormat="1" ht="15.75" x14ac:dyDescent="0.25">
      <c r="A4" s="120" t="s">
        <v>1</v>
      </c>
      <c r="B4" s="121"/>
      <c r="C4" s="121"/>
      <c r="D4" s="121"/>
      <c r="E4" s="121"/>
      <c r="F4" s="121"/>
      <c r="G4" s="121"/>
    </row>
    <row r="5" spans="1:8" s="48" customFormat="1" x14ac:dyDescent="0.2">
      <c r="A5" s="122"/>
      <c r="B5" s="122"/>
      <c r="C5" s="122"/>
      <c r="D5" s="122"/>
      <c r="E5" s="122"/>
      <c r="F5" s="122"/>
      <c r="G5" s="122"/>
    </row>
    <row r="6" spans="1:8" s="48" customFormat="1" x14ac:dyDescent="0.2">
      <c r="A6" s="72" t="s">
        <v>132</v>
      </c>
      <c r="B6" s="74"/>
      <c r="C6" s="74"/>
      <c r="D6" s="74"/>
      <c r="E6" s="74"/>
      <c r="F6" s="74"/>
      <c r="G6" s="74"/>
    </row>
    <row r="7" spans="1:8" s="48" customFormat="1" ht="5.85" customHeight="1" x14ac:dyDescent="0.2">
      <c r="A7" s="72"/>
      <c r="B7" s="74"/>
      <c r="C7" s="74"/>
      <c r="D7" s="74"/>
      <c r="E7" s="74"/>
      <c r="F7" s="74"/>
      <c r="G7" s="74"/>
    </row>
    <row r="8" spans="1:8" s="48" customFormat="1" x14ac:dyDescent="0.2">
      <c r="A8" s="119" t="s">
        <v>103</v>
      </c>
      <c r="B8" s="117"/>
      <c r="C8" s="117"/>
      <c r="D8" s="117"/>
      <c r="E8" s="117"/>
      <c r="F8" s="117"/>
      <c r="G8" s="117"/>
    </row>
    <row r="9" spans="1:8" s="48" customFormat="1" x14ac:dyDescent="0.2">
      <c r="A9" s="117" t="s">
        <v>4</v>
      </c>
      <c r="B9" s="117"/>
      <c r="C9" s="117"/>
      <c r="D9" s="117"/>
      <c r="E9" s="117"/>
      <c r="F9" s="117"/>
      <c r="G9" s="117"/>
    </row>
    <row r="10" spans="1:8" s="48" customFormat="1" ht="5.85" customHeight="1" x14ac:dyDescent="0.2">
      <c r="A10" s="74"/>
      <c r="B10" s="74"/>
      <c r="C10" s="74"/>
      <c r="D10" s="74"/>
      <c r="E10" s="74"/>
      <c r="F10" s="74"/>
      <c r="G10" s="74"/>
    </row>
    <row r="11" spans="1:8" s="48" customFormat="1" x14ac:dyDescent="0.2">
      <c r="A11" s="123" t="s">
        <v>2</v>
      </c>
      <c r="B11" s="123"/>
      <c r="C11" s="123"/>
      <c r="D11" s="123"/>
      <c r="E11" s="123"/>
      <c r="F11" s="123"/>
      <c r="G11" s="123"/>
    </row>
    <row r="12" spans="1:8" s="48" customFormat="1" x14ac:dyDescent="0.2">
      <c r="A12" s="117" t="s">
        <v>3</v>
      </c>
      <c r="B12" s="117"/>
      <c r="C12" s="117"/>
      <c r="D12" s="117"/>
      <c r="E12" s="117"/>
      <c r="F12" s="117"/>
      <c r="G12" s="117"/>
    </row>
    <row r="13" spans="1:8" s="48" customFormat="1" x14ac:dyDescent="0.2">
      <c r="A13" s="74"/>
      <c r="B13" s="74"/>
      <c r="C13" s="74"/>
      <c r="D13" s="74"/>
      <c r="E13" s="74"/>
      <c r="F13" s="74"/>
      <c r="G13" s="74"/>
    </row>
    <row r="14" spans="1:8" s="48" customFormat="1" x14ac:dyDescent="0.2">
      <c r="A14" s="74"/>
      <c r="B14" s="74"/>
      <c r="C14" s="74"/>
      <c r="D14" s="74"/>
      <c r="E14" s="74"/>
      <c r="F14" s="74"/>
      <c r="G14" s="74"/>
    </row>
    <row r="15" spans="1:8" s="48" customFormat="1" ht="12.75" customHeight="1" x14ac:dyDescent="0.2">
      <c r="A15" s="119" t="s">
        <v>105</v>
      </c>
      <c r="B15" s="117"/>
      <c r="C15" s="117"/>
      <c r="D15" s="73"/>
      <c r="E15" s="73"/>
      <c r="F15" s="73"/>
      <c r="G15" s="73"/>
    </row>
    <row r="16" spans="1:8" s="48" customFormat="1" ht="5.85" customHeight="1" x14ac:dyDescent="0.2">
      <c r="A16" s="73"/>
      <c r="B16" s="75"/>
      <c r="C16" s="75"/>
      <c r="D16" s="73"/>
      <c r="E16" s="73"/>
      <c r="F16" s="73"/>
      <c r="G16" s="73"/>
    </row>
    <row r="17" spans="1:7" s="48" customFormat="1" ht="12.75" customHeight="1" x14ac:dyDescent="0.2">
      <c r="A17" s="116" t="s">
        <v>158</v>
      </c>
      <c r="B17" s="116"/>
      <c r="C17" s="116"/>
      <c r="D17" s="75"/>
      <c r="E17" s="75"/>
      <c r="F17" s="75"/>
      <c r="G17" s="75"/>
    </row>
    <row r="18" spans="1:7" s="48" customFormat="1" ht="12.75" customHeight="1" x14ac:dyDescent="0.2">
      <c r="A18" s="75" t="s">
        <v>117</v>
      </c>
      <c r="B18" s="116" t="s">
        <v>159</v>
      </c>
      <c r="C18" s="117"/>
      <c r="D18" s="75"/>
      <c r="E18" s="75"/>
      <c r="F18" s="75"/>
      <c r="G18" s="75"/>
    </row>
    <row r="19" spans="1:7" s="48" customFormat="1" ht="12.75" customHeight="1" x14ac:dyDescent="0.2">
      <c r="A19" s="75" t="s">
        <v>118</v>
      </c>
      <c r="B19" s="118" t="s">
        <v>160</v>
      </c>
      <c r="C19" s="118"/>
      <c r="D19" s="118"/>
      <c r="E19" s="75"/>
      <c r="F19" s="75"/>
      <c r="G19" s="75"/>
    </row>
    <row r="20" spans="1:7" s="48" customFormat="1" x14ac:dyDescent="0.2">
      <c r="A20" s="75"/>
      <c r="B20" s="75"/>
      <c r="C20" s="75"/>
      <c r="D20" s="75"/>
      <c r="E20" s="75"/>
      <c r="F20" s="75"/>
      <c r="G20" s="75"/>
    </row>
    <row r="21" spans="1:7" s="48" customFormat="1" ht="12.75" customHeight="1" x14ac:dyDescent="0.2">
      <c r="A21" s="119" t="s">
        <v>133</v>
      </c>
      <c r="B21" s="117"/>
      <c r="C21" s="73"/>
      <c r="D21" s="73"/>
      <c r="E21" s="73"/>
      <c r="F21" s="73"/>
      <c r="G21" s="73"/>
    </row>
    <row r="22" spans="1:7" s="48" customFormat="1" ht="5.85" customHeight="1" x14ac:dyDescent="0.2">
      <c r="A22" s="73"/>
      <c r="B22" s="75"/>
      <c r="C22" s="73"/>
      <c r="D22" s="73"/>
      <c r="E22" s="73"/>
      <c r="F22" s="73"/>
      <c r="G22" s="73"/>
    </row>
    <row r="23" spans="1:7" s="48" customFormat="1" ht="12.75" customHeight="1" x14ac:dyDescent="0.2">
      <c r="A23" s="75" t="s">
        <v>119</v>
      </c>
      <c r="B23" s="117" t="s">
        <v>120</v>
      </c>
      <c r="C23" s="117"/>
      <c r="D23" s="75"/>
      <c r="E23" s="75"/>
      <c r="F23" s="75"/>
      <c r="G23" s="75"/>
    </row>
    <row r="24" spans="1:7" s="48" customFormat="1" ht="12.75" customHeight="1" x14ac:dyDescent="0.2">
      <c r="A24" s="75" t="s">
        <v>121</v>
      </c>
      <c r="B24" s="117" t="s">
        <v>122</v>
      </c>
      <c r="C24" s="117"/>
      <c r="D24" s="75"/>
      <c r="E24" s="75"/>
      <c r="F24" s="75"/>
      <c r="G24" s="75"/>
    </row>
    <row r="25" spans="1:7" s="48" customFormat="1" ht="12.75" customHeight="1" x14ac:dyDescent="0.2">
      <c r="A25" s="75"/>
      <c r="B25" s="117"/>
      <c r="C25" s="117"/>
      <c r="D25" s="75"/>
      <c r="E25" s="75"/>
      <c r="F25" s="75"/>
      <c r="G25" s="75"/>
    </row>
    <row r="26" spans="1:7" s="48" customFormat="1" x14ac:dyDescent="0.2">
      <c r="A26" s="74"/>
      <c r="B26" s="74"/>
      <c r="C26" s="74"/>
      <c r="D26" s="74"/>
      <c r="E26" s="74"/>
      <c r="F26" s="74"/>
      <c r="G26" s="74"/>
    </row>
    <row r="27" spans="1:7" s="48" customFormat="1" x14ac:dyDescent="0.2">
      <c r="A27" s="74" t="s">
        <v>134</v>
      </c>
      <c r="B27" s="76" t="s">
        <v>135</v>
      </c>
      <c r="C27" s="74"/>
      <c r="D27" s="74"/>
      <c r="E27" s="74"/>
      <c r="F27" s="74"/>
      <c r="G27" s="74"/>
    </row>
    <row r="28" spans="1:7" s="48" customFormat="1" x14ac:dyDescent="0.2">
      <c r="A28" s="74"/>
      <c r="B28" s="74"/>
      <c r="C28" s="74"/>
      <c r="D28" s="74"/>
      <c r="E28" s="74"/>
      <c r="F28" s="74"/>
      <c r="G28" s="74"/>
    </row>
    <row r="29" spans="1:7" s="48" customFormat="1" ht="27.75" customHeight="1" x14ac:dyDescent="0.2">
      <c r="A29" s="124" t="s">
        <v>183</v>
      </c>
      <c r="B29" s="117"/>
      <c r="C29" s="117"/>
      <c r="D29" s="117"/>
      <c r="E29" s="117"/>
      <c r="F29" s="117"/>
      <c r="G29" s="117"/>
    </row>
    <row r="30" spans="1:7" s="48" customFormat="1" ht="41.85" customHeight="1" x14ac:dyDescent="0.2">
      <c r="A30" s="117" t="s">
        <v>142</v>
      </c>
      <c r="B30" s="117"/>
      <c r="C30" s="117"/>
      <c r="D30" s="117"/>
      <c r="E30" s="117"/>
      <c r="F30" s="117"/>
      <c r="G30" s="117"/>
    </row>
    <row r="31" spans="1:7" s="48" customFormat="1" x14ac:dyDescent="0.2">
      <c r="A31" s="74"/>
      <c r="B31" s="74"/>
      <c r="C31" s="74"/>
      <c r="D31" s="74"/>
      <c r="E31" s="74"/>
      <c r="F31" s="74"/>
      <c r="G31" s="74"/>
    </row>
    <row r="32" spans="1:7" s="48" customFormat="1" x14ac:dyDescent="0.2">
      <c r="A32" s="74"/>
      <c r="B32" s="74"/>
      <c r="C32" s="74"/>
      <c r="D32" s="74"/>
      <c r="E32" s="74"/>
      <c r="F32" s="74"/>
      <c r="G32" s="74"/>
    </row>
    <row r="33" spans="1:8" s="48" customFormat="1" x14ac:dyDescent="0.2">
      <c r="A33" s="110" t="s">
        <v>177</v>
      </c>
      <c r="B33" s="111"/>
      <c r="C33" s="111"/>
      <c r="D33" s="111"/>
      <c r="E33" s="111"/>
      <c r="F33" s="111"/>
      <c r="G33" s="111"/>
      <c r="H33" s="159"/>
    </row>
    <row r="34" spans="1:8" s="48" customFormat="1" x14ac:dyDescent="0.2">
      <c r="A34" s="112" t="s">
        <v>178</v>
      </c>
      <c r="B34" s="111"/>
      <c r="C34" s="111"/>
      <c r="D34" s="111"/>
      <c r="E34" s="111"/>
      <c r="F34" s="111"/>
      <c r="G34" s="111"/>
      <c r="H34" s="159"/>
    </row>
    <row r="35" spans="1:8" s="48" customFormat="1" x14ac:dyDescent="0.2">
      <c r="A35" s="113" t="s">
        <v>179</v>
      </c>
      <c r="B35" s="111"/>
      <c r="C35" s="111"/>
      <c r="D35" s="111"/>
      <c r="E35" s="111"/>
      <c r="F35" s="111"/>
      <c r="G35" s="111"/>
      <c r="H35" s="159"/>
    </row>
    <row r="36" spans="1:8" s="48" customFormat="1" x14ac:dyDescent="0.2">
      <c r="A36" s="113" t="s">
        <v>180</v>
      </c>
      <c r="B36" s="111"/>
      <c r="C36" s="111"/>
      <c r="D36" s="111"/>
      <c r="E36" s="111"/>
      <c r="F36" s="111"/>
      <c r="G36" s="111"/>
      <c r="H36" s="159"/>
    </row>
    <row r="37" spans="1:8" s="48" customFormat="1" x14ac:dyDescent="0.2">
      <c r="A37" s="113" t="s">
        <v>181</v>
      </c>
      <c r="B37" s="111"/>
      <c r="C37" s="111"/>
      <c r="D37" s="111"/>
      <c r="E37" s="111"/>
      <c r="F37" s="111"/>
      <c r="G37" s="111"/>
      <c r="H37" s="159"/>
    </row>
    <row r="38" spans="1:8" s="48" customFormat="1" x14ac:dyDescent="0.2">
      <c r="A38" s="74"/>
      <c r="B38" s="74"/>
      <c r="C38" s="74"/>
      <c r="D38" s="74"/>
      <c r="E38" s="74"/>
      <c r="F38" s="74"/>
      <c r="G38" s="74"/>
    </row>
    <row r="39" spans="1:8" s="48" customFormat="1" x14ac:dyDescent="0.2">
      <c r="A39" s="74"/>
      <c r="B39" s="74"/>
      <c r="C39" s="74"/>
      <c r="D39" s="74"/>
      <c r="E39" s="74"/>
      <c r="F39" s="74"/>
      <c r="G39" s="74"/>
    </row>
    <row r="40" spans="1:8" s="48" customFormat="1" x14ac:dyDescent="0.2">
      <c r="A40" s="74"/>
      <c r="B40" s="74"/>
      <c r="C40" s="74"/>
      <c r="D40" s="74"/>
      <c r="E40" s="74"/>
      <c r="F40" s="74"/>
      <c r="G40" s="74"/>
    </row>
    <row r="41" spans="1:8" s="48" customFormat="1" x14ac:dyDescent="0.2">
      <c r="A41" s="122" t="s">
        <v>136</v>
      </c>
      <c r="B41" s="122"/>
      <c r="C41" s="74"/>
      <c r="D41" s="74"/>
      <c r="E41" s="74"/>
      <c r="F41" s="74"/>
      <c r="G41" s="74"/>
    </row>
    <row r="42" spans="1:8" s="48" customFormat="1" x14ac:dyDescent="0.2">
      <c r="A42" s="74"/>
      <c r="B42" s="74"/>
      <c r="C42" s="74"/>
      <c r="D42" s="74"/>
      <c r="E42" s="74"/>
      <c r="F42" s="74"/>
      <c r="G42" s="74"/>
    </row>
    <row r="43" spans="1:8" s="48" customFormat="1" x14ac:dyDescent="0.2">
      <c r="A43" s="7">
        <v>0</v>
      </c>
      <c r="B43" s="8" t="s">
        <v>5</v>
      </c>
      <c r="C43" s="74"/>
      <c r="D43" s="74"/>
      <c r="E43" s="74"/>
      <c r="F43" s="74"/>
      <c r="G43" s="74"/>
    </row>
    <row r="44" spans="1:8" s="48" customFormat="1" x14ac:dyDescent="0.2">
      <c r="A44" s="8" t="s">
        <v>19</v>
      </c>
      <c r="B44" s="8" t="s">
        <v>6</v>
      </c>
      <c r="C44" s="74"/>
      <c r="D44" s="74"/>
      <c r="E44" s="74"/>
      <c r="F44" s="74"/>
      <c r="G44" s="74"/>
    </row>
    <row r="45" spans="1:8" s="48" customFormat="1" x14ac:dyDescent="0.2">
      <c r="A45" s="8" t="s">
        <v>20</v>
      </c>
      <c r="B45" s="8" t="s">
        <v>7</v>
      </c>
      <c r="C45" s="74"/>
      <c r="D45" s="74"/>
      <c r="E45" s="74"/>
      <c r="F45" s="74"/>
      <c r="G45" s="74"/>
    </row>
    <row r="46" spans="1:8" s="48" customFormat="1" x14ac:dyDescent="0.2">
      <c r="A46" s="8" t="s">
        <v>21</v>
      </c>
      <c r="B46" s="8" t="s">
        <v>8</v>
      </c>
      <c r="C46" s="74"/>
      <c r="D46" s="74"/>
      <c r="E46" s="74"/>
      <c r="F46" s="74"/>
      <c r="G46" s="74"/>
    </row>
    <row r="47" spans="1:8" s="48" customFormat="1" x14ac:dyDescent="0.2">
      <c r="A47" s="8" t="s">
        <v>15</v>
      </c>
      <c r="B47" s="8" t="s">
        <v>9</v>
      </c>
      <c r="C47" s="74"/>
      <c r="D47" s="74"/>
      <c r="E47" s="74"/>
      <c r="F47" s="74"/>
      <c r="G47" s="74"/>
    </row>
    <row r="48" spans="1:8" s="48" customFormat="1" x14ac:dyDescent="0.2">
      <c r="A48" s="8" t="s">
        <v>16</v>
      </c>
      <c r="B48" s="8" t="s">
        <v>10</v>
      </c>
      <c r="C48" s="74"/>
      <c r="D48" s="74"/>
      <c r="E48" s="74"/>
      <c r="F48" s="74"/>
      <c r="G48" s="74"/>
    </row>
    <row r="49" spans="1:7" s="48" customFormat="1" x14ac:dyDescent="0.2">
      <c r="A49" s="8" t="s">
        <v>17</v>
      </c>
      <c r="B49" s="8" t="s">
        <v>11</v>
      </c>
      <c r="C49" s="74"/>
      <c r="D49" s="74"/>
      <c r="E49" s="74"/>
      <c r="F49" s="74"/>
      <c r="G49" s="74"/>
    </row>
    <row r="50" spans="1:7" s="48" customFormat="1" x14ac:dyDescent="0.2">
      <c r="A50" s="8" t="s">
        <v>18</v>
      </c>
      <c r="B50" s="8" t="s">
        <v>12</v>
      </c>
      <c r="C50" s="74"/>
      <c r="D50" s="74"/>
      <c r="E50" s="74"/>
      <c r="F50" s="74"/>
      <c r="G50" s="74"/>
    </row>
    <row r="51" spans="1:7" s="48" customFormat="1" x14ac:dyDescent="0.2">
      <c r="A51" s="8" t="s">
        <v>137</v>
      </c>
      <c r="B51" s="8" t="s">
        <v>13</v>
      </c>
      <c r="C51" s="74"/>
      <c r="D51" s="74"/>
      <c r="E51" s="74"/>
      <c r="F51" s="74"/>
      <c r="G51" s="74"/>
    </row>
    <row r="52" spans="1:7" s="48" customFormat="1" x14ac:dyDescent="0.2">
      <c r="A52" s="8" t="s">
        <v>123</v>
      </c>
      <c r="B52" s="8" t="s">
        <v>14</v>
      </c>
      <c r="C52" s="74"/>
      <c r="D52" s="74"/>
      <c r="E52" s="74"/>
      <c r="F52" s="74"/>
      <c r="G52" s="74"/>
    </row>
    <row r="53" spans="1:7" s="48" customFormat="1" x14ac:dyDescent="0.2"/>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row r="175" spans="1:7" x14ac:dyDescent="0.2">
      <c r="A175" s="49"/>
      <c r="B175" s="49"/>
      <c r="C175" s="49"/>
      <c r="D175" s="49"/>
      <c r="E175" s="49"/>
      <c r="F175" s="49"/>
      <c r="G175" s="49"/>
    </row>
  </sheetData>
  <mergeCells count="18">
    <mergeCell ref="A41:B41"/>
    <mergeCell ref="A21:B21"/>
    <mergeCell ref="B23:C23"/>
    <mergeCell ref="B24:C24"/>
    <mergeCell ref="B25:C25"/>
    <mergeCell ref="A29:G29"/>
    <mergeCell ref="A1:H1"/>
    <mergeCell ref="A17:C17"/>
    <mergeCell ref="B18:C18"/>
    <mergeCell ref="B19:D19"/>
    <mergeCell ref="A30:G30"/>
    <mergeCell ref="A12:G12"/>
    <mergeCell ref="A15:C15"/>
    <mergeCell ref="A4:G4"/>
    <mergeCell ref="A5:G5"/>
    <mergeCell ref="A8:G8"/>
    <mergeCell ref="A11:G11"/>
    <mergeCell ref="A9:G9"/>
  </mergeCells>
  <hyperlinks>
    <hyperlink ref="B19" r:id="rId1" display="sven.ohlsen@statistik-nord.de" xr:uid="{00000000-0004-0000-0200-000000000000}"/>
    <hyperlink ref="B26" r:id="rId2" display="www.statistik-nord.de" xr:uid="{00000000-0004-0000-0200-000001000000}"/>
    <hyperlink ref="B27" r:id="rId3" xr:uid="{00000000-0004-0000-0200-000002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9" width="11.28515625" customWidth="1"/>
    <col min="10" max="26" width="12.7109375" customWidth="1"/>
  </cols>
  <sheetData>
    <row r="1" spans="1:8" x14ac:dyDescent="0.2">
      <c r="A1" s="127" t="s">
        <v>147</v>
      </c>
      <c r="B1" s="127"/>
      <c r="C1" s="127"/>
      <c r="D1" s="127"/>
      <c r="E1" s="127"/>
      <c r="F1" s="127"/>
      <c r="G1" s="127"/>
    </row>
    <row r="2" spans="1:8" ht="12.75" customHeight="1" x14ac:dyDescent="0.2">
      <c r="A2" s="109"/>
    </row>
    <row r="3" spans="1:8" s="9" customFormat="1" ht="26.25" customHeight="1" x14ac:dyDescent="0.2">
      <c r="A3" s="137" t="s">
        <v>116</v>
      </c>
      <c r="B3" s="86" t="s">
        <v>95</v>
      </c>
      <c r="C3" s="86" t="s">
        <v>96</v>
      </c>
      <c r="D3" s="86" t="s">
        <v>97</v>
      </c>
      <c r="E3" s="132" t="s">
        <v>164</v>
      </c>
      <c r="F3" s="133"/>
      <c r="G3" s="134"/>
    </row>
    <row r="4" spans="1:8" s="9" customFormat="1" ht="18" customHeight="1" x14ac:dyDescent="0.2">
      <c r="A4" s="138"/>
      <c r="B4" s="128" t="s">
        <v>165</v>
      </c>
      <c r="C4" s="129"/>
      <c r="D4" s="129"/>
      <c r="E4" s="34" t="s">
        <v>165</v>
      </c>
      <c r="F4" s="103" t="s">
        <v>175</v>
      </c>
      <c r="G4" s="135" t="s">
        <v>146</v>
      </c>
    </row>
    <row r="5" spans="1:8" s="9" customFormat="1" ht="17.25" customHeight="1" x14ac:dyDescent="0.2">
      <c r="A5" s="139"/>
      <c r="B5" s="130" t="s">
        <v>102</v>
      </c>
      <c r="C5" s="131"/>
      <c r="D5" s="131"/>
      <c r="E5" s="131"/>
      <c r="F5" s="131"/>
      <c r="G5" s="136"/>
    </row>
    <row r="6" spans="1:8" ht="11.85" customHeight="1" x14ac:dyDescent="0.2">
      <c r="A6" s="71"/>
      <c r="B6" s="9"/>
      <c r="C6" s="9"/>
      <c r="D6" s="9"/>
      <c r="E6" s="9"/>
      <c r="F6" s="9"/>
      <c r="G6" s="9"/>
    </row>
    <row r="7" spans="1:8" s="9" customFormat="1" ht="12" customHeight="1" x14ac:dyDescent="0.2">
      <c r="A7" s="35" t="s">
        <v>22</v>
      </c>
      <c r="B7" s="87">
        <v>363.92377599999998</v>
      </c>
      <c r="C7" s="87">
        <v>341.342423</v>
      </c>
      <c r="D7" s="87">
        <v>319.411226</v>
      </c>
      <c r="E7" s="87">
        <v>3222.5200159999999</v>
      </c>
      <c r="F7" s="87">
        <v>3084.922501</v>
      </c>
      <c r="G7" s="88">
        <v>4.4603232319579007</v>
      </c>
      <c r="H7" s="104"/>
    </row>
    <row r="8" spans="1:8" s="9" customFormat="1" ht="12" x14ac:dyDescent="0.2">
      <c r="A8" s="36" t="s">
        <v>23</v>
      </c>
      <c r="H8" s="104"/>
    </row>
    <row r="9" spans="1:8" s="9" customFormat="1" ht="12" x14ac:dyDescent="0.2">
      <c r="A9" s="37" t="s">
        <v>24</v>
      </c>
      <c r="B9" s="87">
        <v>14.190892</v>
      </c>
      <c r="C9" s="87">
        <v>7.8066190000000004</v>
      </c>
      <c r="D9" s="87">
        <v>8.7283720000000002</v>
      </c>
      <c r="E9" s="87">
        <v>83.173359000000005</v>
      </c>
      <c r="F9" s="87">
        <v>83.718767</v>
      </c>
      <c r="G9" s="88">
        <v>-0.6514763888006172</v>
      </c>
      <c r="H9" s="104"/>
    </row>
    <row r="10" spans="1:8" s="9" customFormat="1" ht="12" x14ac:dyDescent="0.2">
      <c r="A10" s="37" t="s">
        <v>25</v>
      </c>
      <c r="B10" s="87">
        <v>86.072535000000002</v>
      </c>
      <c r="C10" s="87">
        <v>105.283337</v>
      </c>
      <c r="D10" s="87">
        <v>86.167979000000003</v>
      </c>
      <c r="E10" s="87">
        <v>854.00600299999996</v>
      </c>
      <c r="F10" s="87">
        <v>889.33183199999996</v>
      </c>
      <c r="G10" s="88">
        <v>-3.9721763833142489</v>
      </c>
      <c r="H10" s="104"/>
    </row>
    <row r="11" spans="1:8" s="9" customFormat="1" ht="12" x14ac:dyDescent="0.2">
      <c r="A11" s="38" t="s">
        <v>31</v>
      </c>
      <c r="H11" s="104"/>
    </row>
    <row r="12" spans="1:8" s="9" customFormat="1" ht="24" x14ac:dyDescent="0.2">
      <c r="A12" s="38" t="s">
        <v>138</v>
      </c>
      <c r="B12" s="87">
        <v>8.1769130000000008</v>
      </c>
      <c r="C12" s="87">
        <v>7.4618580000000003</v>
      </c>
      <c r="D12" s="87">
        <v>5.934037</v>
      </c>
      <c r="E12" s="87">
        <v>60.556393</v>
      </c>
      <c r="F12" s="87">
        <v>78.798447999999993</v>
      </c>
      <c r="G12" s="88">
        <v>-23.150271944442352</v>
      </c>
      <c r="H12" s="104"/>
    </row>
    <row r="13" spans="1:8" s="9" customFormat="1" ht="12" x14ac:dyDescent="0.2">
      <c r="A13" s="38" t="s">
        <v>106</v>
      </c>
      <c r="B13" s="87">
        <v>26.728815000000001</v>
      </c>
      <c r="C13" s="87">
        <v>25.384865999999999</v>
      </c>
      <c r="D13" s="87">
        <v>23.864785999999999</v>
      </c>
      <c r="E13" s="87">
        <v>241.35286500000001</v>
      </c>
      <c r="F13" s="87">
        <v>287.55199900000002</v>
      </c>
      <c r="G13" s="88">
        <v>-16.066358140671468</v>
      </c>
      <c r="H13" s="104"/>
    </row>
    <row r="14" spans="1:8" s="9" customFormat="1" ht="12" x14ac:dyDescent="0.2">
      <c r="A14" s="38" t="s">
        <v>131</v>
      </c>
      <c r="B14" s="87">
        <v>37.455281999999997</v>
      </c>
      <c r="C14" s="87">
        <v>60.922001000000002</v>
      </c>
      <c r="D14" s="87">
        <v>44.952146999999997</v>
      </c>
      <c r="E14" s="87">
        <v>434.374955</v>
      </c>
      <c r="F14" s="87">
        <v>419.81243999999998</v>
      </c>
      <c r="G14" s="88">
        <v>3.4688145496593563</v>
      </c>
      <c r="H14" s="104"/>
    </row>
    <row r="15" spans="1:8" s="9" customFormat="1" ht="11.85" customHeight="1" x14ac:dyDescent="0.2">
      <c r="A15" s="37" t="s">
        <v>26</v>
      </c>
      <c r="B15" s="87">
        <v>227.98014800000001</v>
      </c>
      <c r="C15" s="87">
        <v>197.09711200000001</v>
      </c>
      <c r="D15" s="87">
        <v>197.31072800000001</v>
      </c>
      <c r="E15" s="87">
        <v>1981.72308</v>
      </c>
      <c r="F15" s="87">
        <v>1742.017552</v>
      </c>
      <c r="G15" s="88">
        <v>13.76022461569319</v>
      </c>
    </row>
    <row r="16" spans="1:8" s="9" customFormat="1" ht="12" x14ac:dyDescent="0.2">
      <c r="A16" s="40" t="s">
        <v>27</v>
      </c>
      <c r="B16" s="87">
        <v>35.680200999999997</v>
      </c>
      <c r="C16" s="87">
        <v>31.155355</v>
      </c>
      <c r="D16" s="87">
        <v>27.204146999999999</v>
      </c>
      <c r="E16" s="87">
        <v>303.61757399999999</v>
      </c>
      <c r="F16" s="87">
        <v>369.85435000000001</v>
      </c>
      <c r="G16" s="88">
        <v>-17.908881158218094</v>
      </c>
      <c r="H16" s="104"/>
    </row>
    <row r="17" spans="1:8" s="9" customFormat="1" ht="12" x14ac:dyDescent="0.2">
      <c r="A17" s="41"/>
      <c r="H17" s="104"/>
    </row>
    <row r="18" spans="1:8" s="9" customFormat="1" ht="12" x14ac:dyDescent="0.2">
      <c r="A18" s="35" t="s">
        <v>28</v>
      </c>
      <c r="B18" s="87">
        <v>2214.4367099999999</v>
      </c>
      <c r="C18" s="87">
        <v>1839.791839</v>
      </c>
      <c r="D18" s="87">
        <v>1647.058626</v>
      </c>
      <c r="E18" s="87">
        <v>19127.473139000002</v>
      </c>
      <c r="F18" s="87">
        <v>21857.150358999999</v>
      </c>
      <c r="G18" s="88">
        <v>-12.488715020785008</v>
      </c>
      <c r="H18" s="104"/>
    </row>
    <row r="19" spans="1:8" s="9" customFormat="1" ht="12" x14ac:dyDescent="0.2">
      <c r="A19" s="42" t="s">
        <v>23</v>
      </c>
      <c r="H19" s="104"/>
    </row>
    <row r="20" spans="1:8" s="9" customFormat="1" ht="12" x14ac:dyDescent="0.2">
      <c r="A20" s="40" t="s">
        <v>29</v>
      </c>
      <c r="B20" s="87">
        <v>185.99003300000001</v>
      </c>
      <c r="C20" s="87">
        <v>187.39478500000001</v>
      </c>
      <c r="D20" s="87">
        <v>183.876981</v>
      </c>
      <c r="E20" s="87">
        <v>1785.7400050000001</v>
      </c>
      <c r="F20" s="87">
        <v>2330.9833239999998</v>
      </c>
      <c r="G20" s="88">
        <v>-23.391129116460377</v>
      </c>
      <c r="H20" s="104"/>
    </row>
    <row r="21" spans="1:8" s="9" customFormat="1" ht="12" x14ac:dyDescent="0.2">
      <c r="A21" s="39" t="s">
        <v>31</v>
      </c>
      <c r="H21" s="104"/>
    </row>
    <row r="22" spans="1:8" s="9" customFormat="1" ht="12" x14ac:dyDescent="0.2">
      <c r="A22" s="39" t="s">
        <v>126</v>
      </c>
      <c r="B22" s="87">
        <v>157.65038699999999</v>
      </c>
      <c r="C22" s="87">
        <v>152.574398</v>
      </c>
      <c r="D22" s="87">
        <v>156.28573299999999</v>
      </c>
      <c r="E22" s="87">
        <v>1490.2697619999999</v>
      </c>
      <c r="F22" s="87">
        <v>2007.3925159999999</v>
      </c>
      <c r="G22" s="88">
        <v>-25.760918698174521</v>
      </c>
      <c r="H22" s="104"/>
    </row>
    <row r="23" spans="1:8" s="9" customFormat="1" ht="12" x14ac:dyDescent="0.2">
      <c r="A23" s="40" t="s">
        <v>30</v>
      </c>
      <c r="B23" s="87">
        <v>243.80526499999999</v>
      </c>
      <c r="C23" s="87">
        <v>251.93268</v>
      </c>
      <c r="D23" s="87">
        <v>203.07344800000001</v>
      </c>
      <c r="E23" s="87">
        <v>1940.011532</v>
      </c>
      <c r="F23" s="87">
        <v>2292.3060930000001</v>
      </c>
      <c r="G23" s="88">
        <v>-15.368565396907499</v>
      </c>
      <c r="H23" s="104"/>
    </row>
    <row r="24" spans="1:8" s="9" customFormat="1" ht="12" x14ac:dyDescent="0.2">
      <c r="A24" s="39" t="s">
        <v>31</v>
      </c>
      <c r="H24" s="104"/>
    </row>
    <row r="25" spans="1:8" s="9" customFormat="1" ht="12" x14ac:dyDescent="0.2">
      <c r="A25" s="39" t="s">
        <v>32</v>
      </c>
      <c r="B25" s="87">
        <v>22.641659000000001</v>
      </c>
      <c r="C25" s="87">
        <v>13.057743</v>
      </c>
      <c r="D25" s="87">
        <v>30.399003</v>
      </c>
      <c r="E25" s="87">
        <v>210.70947200000001</v>
      </c>
      <c r="F25" s="87">
        <v>214.68448000000001</v>
      </c>
      <c r="G25" s="88">
        <v>-1.8515581564163455</v>
      </c>
      <c r="H25" s="104"/>
    </row>
    <row r="26" spans="1:8" s="9" customFormat="1" ht="12" x14ac:dyDescent="0.2">
      <c r="A26" s="39" t="s">
        <v>107</v>
      </c>
      <c r="B26" s="87">
        <v>14.273863</v>
      </c>
      <c r="C26" s="87">
        <v>12.066741</v>
      </c>
      <c r="D26" s="87">
        <v>8.8004090000000001</v>
      </c>
      <c r="E26" s="87">
        <v>132.141246</v>
      </c>
      <c r="F26" s="87">
        <v>107.60346</v>
      </c>
      <c r="G26" s="88">
        <v>22.803900543718569</v>
      </c>
      <c r="H26" s="104"/>
    </row>
    <row r="27" spans="1:8" s="9" customFormat="1" ht="12" x14ac:dyDescent="0.2">
      <c r="A27" s="42" t="s">
        <v>33</v>
      </c>
      <c r="B27" s="87">
        <v>1784.6414119999999</v>
      </c>
      <c r="C27" s="87">
        <v>1400.4643739999999</v>
      </c>
      <c r="D27" s="87">
        <v>1260.108197</v>
      </c>
      <c r="E27" s="87">
        <v>15401.721602</v>
      </c>
      <c r="F27" s="87">
        <v>17233.860941999999</v>
      </c>
      <c r="G27" s="88">
        <v>-10.631044002072457</v>
      </c>
      <c r="H27" s="104"/>
    </row>
    <row r="28" spans="1:8" s="9" customFormat="1" ht="12" x14ac:dyDescent="0.2">
      <c r="A28" s="43" t="s">
        <v>23</v>
      </c>
      <c r="H28" s="104"/>
    </row>
    <row r="29" spans="1:8" s="9" customFormat="1" ht="12" x14ac:dyDescent="0.2">
      <c r="A29" s="39" t="s">
        <v>34</v>
      </c>
      <c r="B29" s="87">
        <v>213.059912</v>
      </c>
      <c r="C29" s="87">
        <v>206.49015499999999</v>
      </c>
      <c r="D29" s="87">
        <v>203.14819900000001</v>
      </c>
      <c r="E29" s="87">
        <v>2912.0598650000002</v>
      </c>
      <c r="F29" s="87">
        <v>2555.330723</v>
      </c>
      <c r="G29" s="88">
        <v>13.960194615481868</v>
      </c>
      <c r="H29" s="104"/>
    </row>
    <row r="30" spans="1:8" s="9" customFormat="1" ht="12" x14ac:dyDescent="0.2">
      <c r="A30" s="44" t="s">
        <v>31</v>
      </c>
      <c r="H30" s="104"/>
    </row>
    <row r="31" spans="1:8" s="9" customFormat="1" ht="12" x14ac:dyDescent="0.2">
      <c r="A31" s="44" t="s">
        <v>108</v>
      </c>
      <c r="B31" s="87">
        <v>65.367873000000003</v>
      </c>
      <c r="C31" s="87">
        <v>58.291552000000003</v>
      </c>
      <c r="D31" s="87">
        <v>53.048200000000001</v>
      </c>
      <c r="E31" s="87">
        <v>512.89608099999998</v>
      </c>
      <c r="F31" s="87">
        <v>492.71108500000003</v>
      </c>
      <c r="G31" s="88">
        <v>4.0967204949326401</v>
      </c>
      <c r="H31" s="104"/>
    </row>
    <row r="32" spans="1:8" s="9" customFormat="1" ht="12" x14ac:dyDescent="0.2">
      <c r="A32" s="45" t="s">
        <v>35</v>
      </c>
      <c r="B32" s="87">
        <v>32.025328999999999</v>
      </c>
      <c r="C32" s="87">
        <v>29.577448</v>
      </c>
      <c r="D32" s="87">
        <v>35.816180000000003</v>
      </c>
      <c r="E32" s="87">
        <v>304.73205899999999</v>
      </c>
      <c r="F32" s="87">
        <v>340.14179799999999</v>
      </c>
      <c r="G32" s="88">
        <v>-10.410287476636427</v>
      </c>
      <c r="H32" s="104"/>
    </row>
    <row r="33" spans="1:8" s="9" customFormat="1" ht="12" x14ac:dyDescent="0.2">
      <c r="A33" s="43" t="s">
        <v>36</v>
      </c>
      <c r="B33" s="87">
        <v>1571.5815</v>
      </c>
      <c r="C33" s="87">
        <v>1193.9742189999999</v>
      </c>
      <c r="D33" s="87">
        <v>1056.959998</v>
      </c>
      <c r="E33" s="87">
        <v>12489.661737</v>
      </c>
      <c r="F33" s="87">
        <v>14678.530219</v>
      </c>
      <c r="G33" s="88">
        <v>-14.91204125578399</v>
      </c>
      <c r="H33" s="104"/>
    </row>
    <row r="34" spans="1:8" s="9" customFormat="1" ht="12" x14ac:dyDescent="0.2">
      <c r="A34" s="44" t="s">
        <v>31</v>
      </c>
      <c r="H34" s="104"/>
    </row>
    <row r="35" spans="1:8" s="9" customFormat="1" ht="12" x14ac:dyDescent="0.2">
      <c r="A35" s="44" t="s">
        <v>109</v>
      </c>
      <c r="B35" s="87">
        <v>40.958989000000003</v>
      </c>
      <c r="C35" s="87">
        <v>37.843029999999999</v>
      </c>
      <c r="D35" s="87">
        <v>45.375863000000003</v>
      </c>
      <c r="E35" s="87">
        <v>353.31637899999998</v>
      </c>
      <c r="F35" s="87">
        <v>462.42100900000003</v>
      </c>
      <c r="G35" s="88">
        <v>-23.594219958981157</v>
      </c>
      <c r="H35" s="104"/>
    </row>
    <row r="36" spans="1:8" s="9" customFormat="1" ht="12" x14ac:dyDescent="0.2">
      <c r="A36" s="45" t="s">
        <v>153</v>
      </c>
      <c r="B36" s="87">
        <v>21.095117999999999</v>
      </c>
      <c r="C36" s="87">
        <v>19.069452999999999</v>
      </c>
      <c r="D36" s="87">
        <v>20.444368000000001</v>
      </c>
      <c r="E36" s="87">
        <v>172.73672400000001</v>
      </c>
      <c r="F36" s="87">
        <v>179.29771500000001</v>
      </c>
      <c r="G36" s="88">
        <v>-3.6592719544696877</v>
      </c>
      <c r="H36" s="104"/>
    </row>
    <row r="37" spans="1:8" s="9" customFormat="1" ht="12" x14ac:dyDescent="0.2">
      <c r="A37" s="45" t="s">
        <v>154</v>
      </c>
      <c r="B37" s="87">
        <v>67.215627999999995</v>
      </c>
      <c r="C37" s="87">
        <v>57.704225000000001</v>
      </c>
      <c r="D37" s="87">
        <v>71.705280000000002</v>
      </c>
      <c r="E37" s="87">
        <v>575.50542299999995</v>
      </c>
      <c r="F37" s="87">
        <v>704.13302399999998</v>
      </c>
      <c r="G37" s="88">
        <v>-18.267514321271207</v>
      </c>
      <c r="H37" s="104"/>
    </row>
    <row r="38" spans="1:8" s="9" customFormat="1" ht="12" x14ac:dyDescent="0.2">
      <c r="A38" s="45" t="s">
        <v>37</v>
      </c>
      <c r="B38" s="87">
        <v>68.972155999999998</v>
      </c>
      <c r="C38" s="87">
        <v>51.098334999999999</v>
      </c>
      <c r="D38" s="87">
        <v>62.871197000000002</v>
      </c>
      <c r="E38" s="87">
        <v>546.79608699999994</v>
      </c>
      <c r="F38" s="87">
        <v>571.30780500000003</v>
      </c>
      <c r="G38" s="88">
        <v>-4.2904574006301317</v>
      </c>
      <c r="H38" s="104"/>
    </row>
    <row r="39" spans="1:8" s="9" customFormat="1" ht="12" x14ac:dyDescent="0.2">
      <c r="A39" s="45" t="s">
        <v>38</v>
      </c>
      <c r="B39" s="87">
        <v>542.32502999999997</v>
      </c>
      <c r="C39" s="87">
        <v>298.418453</v>
      </c>
      <c r="D39" s="87">
        <v>88.225457000000006</v>
      </c>
      <c r="E39" s="87">
        <v>3455.6158620000001</v>
      </c>
      <c r="F39" s="87">
        <v>4380.0369229999997</v>
      </c>
      <c r="G39" s="88">
        <v>-21.10532575983035</v>
      </c>
      <c r="H39" s="104"/>
    </row>
    <row r="40" spans="1:8" s="9" customFormat="1" ht="12" x14ac:dyDescent="0.2">
      <c r="A40" s="45" t="s">
        <v>111</v>
      </c>
      <c r="B40" s="87">
        <v>201.984118</v>
      </c>
      <c r="C40" s="87">
        <v>171.91554199999999</v>
      </c>
      <c r="D40" s="87">
        <v>202.44533699999999</v>
      </c>
      <c r="E40" s="87">
        <v>1820.431384</v>
      </c>
      <c r="F40" s="87">
        <v>2082.3374279999998</v>
      </c>
      <c r="G40" s="88">
        <v>-12.577502592917909</v>
      </c>
      <c r="H40" s="104"/>
    </row>
    <row r="41" spans="1:8" s="9" customFormat="1" ht="12" x14ac:dyDescent="0.2">
      <c r="A41" s="45" t="s">
        <v>112</v>
      </c>
      <c r="B41" s="87">
        <v>22.845817</v>
      </c>
      <c r="C41" s="87">
        <v>24.601330999999998</v>
      </c>
      <c r="D41" s="87">
        <v>26.878979000000001</v>
      </c>
      <c r="E41" s="87">
        <v>220.679631</v>
      </c>
      <c r="F41" s="87">
        <v>219.28691499999999</v>
      </c>
      <c r="G41" s="88">
        <v>0.63511131067716065</v>
      </c>
      <c r="H41" s="104"/>
    </row>
    <row r="42" spans="1:8" s="9" customFormat="1" ht="12" x14ac:dyDescent="0.2">
      <c r="A42" s="45" t="s">
        <v>113</v>
      </c>
      <c r="B42" s="87">
        <v>69.078928000000005</v>
      </c>
      <c r="C42" s="87">
        <v>57.169302000000002</v>
      </c>
      <c r="D42" s="87">
        <v>62.056061</v>
      </c>
      <c r="E42" s="87">
        <v>585.67976399999998</v>
      </c>
      <c r="F42" s="87">
        <v>635.685338</v>
      </c>
      <c r="G42" s="88">
        <v>-7.8664035507454315</v>
      </c>
      <c r="H42" s="104"/>
    </row>
    <row r="43" spans="1:8" s="9" customFormat="1" ht="12" x14ac:dyDescent="0.2">
      <c r="A43" s="45" t="s">
        <v>110</v>
      </c>
      <c r="B43" s="87">
        <v>26.282202999999999</v>
      </c>
      <c r="C43" s="87">
        <v>28.087675000000001</v>
      </c>
      <c r="D43" s="87">
        <v>28.212651000000001</v>
      </c>
      <c r="E43" s="87">
        <v>226.89022600000001</v>
      </c>
      <c r="F43" s="87">
        <v>253.09529900000001</v>
      </c>
      <c r="G43" s="88">
        <v>-10.353836323131389</v>
      </c>
      <c r="H43" s="104"/>
    </row>
    <row r="44" spans="1:8" s="9" customFormat="1" ht="12" x14ac:dyDescent="0.2">
      <c r="A44" s="45" t="s">
        <v>39</v>
      </c>
      <c r="B44" s="87">
        <v>50.693615000000001</v>
      </c>
      <c r="C44" s="87">
        <v>48.910879999999999</v>
      </c>
      <c r="D44" s="87">
        <v>44.971463999999997</v>
      </c>
      <c r="E44" s="87">
        <v>741.86933399999998</v>
      </c>
      <c r="F44" s="87">
        <v>1079.753295</v>
      </c>
      <c r="G44" s="88">
        <v>-31.292700153325299</v>
      </c>
      <c r="H44" s="104"/>
    </row>
    <row r="45" spans="1:8" s="9" customFormat="1" ht="12" x14ac:dyDescent="0.2">
      <c r="A45" s="45" t="s">
        <v>127</v>
      </c>
      <c r="B45" s="87">
        <v>14.420252</v>
      </c>
      <c r="C45" s="87">
        <v>16.265322999999999</v>
      </c>
      <c r="D45" s="87">
        <v>16.088532000000001</v>
      </c>
      <c r="E45" s="87">
        <v>126.487934</v>
      </c>
      <c r="F45" s="87">
        <v>124.11823</v>
      </c>
      <c r="G45" s="88">
        <v>1.9092312225206598</v>
      </c>
      <c r="H45" s="104"/>
    </row>
    <row r="46" spans="1:8" s="9" customFormat="1" ht="24" x14ac:dyDescent="0.2">
      <c r="A46" s="66" t="s">
        <v>128</v>
      </c>
      <c r="B46" s="87">
        <v>12.902576</v>
      </c>
      <c r="C46" s="87">
        <v>11.985115</v>
      </c>
      <c r="D46" s="87">
        <v>12.736215</v>
      </c>
      <c r="E46" s="87">
        <v>111.011809</v>
      </c>
      <c r="F46" s="87">
        <v>129.962908</v>
      </c>
      <c r="G46" s="88">
        <v>-14.581929022394604</v>
      </c>
      <c r="H46" s="104"/>
    </row>
    <row r="47" spans="1:8" s="9" customFormat="1" ht="12" x14ac:dyDescent="0.2">
      <c r="A47" s="46"/>
      <c r="H47" s="104"/>
    </row>
    <row r="48" spans="1:8" s="9" customFormat="1" ht="23.1" customHeight="1" x14ac:dyDescent="0.2">
      <c r="A48" s="69" t="s">
        <v>161</v>
      </c>
      <c r="B48" s="87">
        <v>174.741477</v>
      </c>
      <c r="C48" s="87">
        <v>178.73052300000001</v>
      </c>
      <c r="D48" s="87">
        <v>217.02018100000001</v>
      </c>
      <c r="E48" s="87">
        <v>1531.5815150000001</v>
      </c>
      <c r="F48" s="87">
        <v>1042.6393720000001</v>
      </c>
      <c r="G48" s="88">
        <v>46.894655633625945</v>
      </c>
      <c r="H48" s="104"/>
    </row>
    <row r="49" spans="1:8" x14ac:dyDescent="0.2">
      <c r="A49" s="41"/>
      <c r="B49" s="9"/>
      <c r="C49" s="9"/>
      <c r="D49" s="9"/>
      <c r="E49" s="9"/>
      <c r="F49" s="9"/>
      <c r="G49" s="9"/>
      <c r="H49" s="105"/>
    </row>
    <row r="50" spans="1:8" x14ac:dyDescent="0.2">
      <c r="A50" s="47" t="s">
        <v>40</v>
      </c>
      <c r="B50" s="89">
        <v>2753.1019630000001</v>
      </c>
      <c r="C50" s="90">
        <v>2359.8647850000002</v>
      </c>
      <c r="D50" s="90">
        <v>2183.490033</v>
      </c>
      <c r="E50" s="90">
        <v>23881.574670000002</v>
      </c>
      <c r="F50" s="90">
        <v>25984.712232000002</v>
      </c>
      <c r="G50" s="91">
        <v>-8.093749675665066</v>
      </c>
      <c r="H50" s="105"/>
    </row>
    <row r="51" spans="1:8" ht="7.5" customHeight="1" x14ac:dyDescent="0.2"/>
    <row r="52" spans="1:8" x14ac:dyDescent="0.2">
      <c r="A52" s="33" t="s">
        <v>145</v>
      </c>
    </row>
    <row r="53" spans="1:8" x14ac:dyDescent="0.2">
      <c r="A53" s="68" t="s">
        <v>140</v>
      </c>
      <c r="B53" s="68"/>
      <c r="C53" s="68"/>
      <c r="D53" s="68"/>
      <c r="E53" s="68"/>
      <c r="F53" s="68"/>
      <c r="G53" s="68"/>
    </row>
    <row r="54" spans="1:8" x14ac:dyDescent="0.2">
      <c r="A54" s="126" t="s">
        <v>141</v>
      </c>
      <c r="B54" s="126"/>
      <c r="C54" s="126"/>
      <c r="D54" s="126"/>
      <c r="E54" s="126"/>
      <c r="F54" s="126"/>
      <c r="G54" s="126"/>
    </row>
    <row r="55" spans="1:8" ht="35.25" customHeight="1" x14ac:dyDescent="0.2">
      <c r="A55" s="125" t="s">
        <v>182</v>
      </c>
      <c r="B55" s="125"/>
      <c r="C55" s="125"/>
      <c r="D55" s="125"/>
      <c r="E55" s="125"/>
      <c r="F55" s="125"/>
      <c r="G55" s="125"/>
    </row>
  </sheetData>
  <mergeCells count="8">
    <mergeCell ref="A55:G55"/>
    <mergeCell ref="A54:G54"/>
    <mergeCell ref="A1:G1"/>
    <mergeCell ref="B4:D4"/>
    <mergeCell ref="B5:F5"/>
    <mergeCell ref="E3:G3"/>
    <mergeCell ref="G4:G5"/>
    <mergeCell ref="A3:A5"/>
  </mergeCells>
  <conditionalFormatting sqref="A6: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9" width="11.42578125" customWidth="1"/>
    <col min="10" max="26" width="12.5703125" customWidth="1"/>
  </cols>
  <sheetData>
    <row r="1" spans="1:8" x14ac:dyDescent="0.2">
      <c r="A1" s="140" t="s">
        <v>148</v>
      </c>
      <c r="B1" s="141"/>
      <c r="C1" s="141"/>
      <c r="D1" s="141"/>
      <c r="E1" s="141"/>
      <c r="F1" s="141"/>
      <c r="G1" s="141"/>
    </row>
    <row r="2" spans="1:8" ht="12.75" customHeight="1" x14ac:dyDescent="0.2">
      <c r="A2" s="107"/>
      <c r="B2" s="108"/>
      <c r="C2" s="108"/>
      <c r="D2" s="108"/>
      <c r="E2" s="108"/>
      <c r="F2" s="108"/>
      <c r="G2" s="108"/>
    </row>
    <row r="3" spans="1:8" ht="26.1" customHeight="1" x14ac:dyDescent="0.2">
      <c r="A3" s="144" t="s">
        <v>149</v>
      </c>
      <c r="B3" s="92" t="s">
        <v>95</v>
      </c>
      <c r="C3" s="92" t="s">
        <v>96</v>
      </c>
      <c r="D3" s="92" t="s">
        <v>97</v>
      </c>
      <c r="E3" s="145" t="s">
        <v>164</v>
      </c>
      <c r="F3" s="145"/>
      <c r="G3" s="146"/>
    </row>
    <row r="4" spans="1:8" ht="24" customHeight="1" x14ac:dyDescent="0.2">
      <c r="A4" s="144"/>
      <c r="B4" s="142" t="s">
        <v>166</v>
      </c>
      <c r="C4" s="143"/>
      <c r="D4" s="143"/>
      <c r="E4" s="93" t="s">
        <v>166</v>
      </c>
      <c r="F4" s="103" t="s">
        <v>175</v>
      </c>
      <c r="G4" s="147" t="s">
        <v>184</v>
      </c>
    </row>
    <row r="5" spans="1:8" ht="17.25" customHeight="1" x14ac:dyDescent="0.2">
      <c r="A5" s="144"/>
      <c r="B5" s="143" t="s">
        <v>102</v>
      </c>
      <c r="C5" s="143"/>
      <c r="D5" s="143"/>
      <c r="E5" s="143"/>
      <c r="F5" s="143"/>
      <c r="G5" s="148"/>
    </row>
    <row r="6" spans="1:8" x14ac:dyDescent="0.2">
      <c r="A6" s="70"/>
      <c r="H6" s="105"/>
    </row>
    <row r="7" spans="1:8" ht="12.75" customHeight="1" x14ac:dyDescent="0.2">
      <c r="A7" s="57" t="s">
        <v>41</v>
      </c>
      <c r="B7" s="87">
        <v>1915.893317</v>
      </c>
      <c r="C7" s="87">
        <v>1621.567151</v>
      </c>
      <c r="D7" s="87">
        <v>1400.101954</v>
      </c>
      <c r="E7" s="87">
        <v>16852.596323000002</v>
      </c>
      <c r="F7" s="87">
        <v>18482.656239</v>
      </c>
      <c r="G7" s="88">
        <v>-8.819402876521778</v>
      </c>
      <c r="H7" s="105"/>
    </row>
    <row r="8" spans="1:8" ht="12.75" customHeight="1" x14ac:dyDescent="0.2">
      <c r="A8" s="50" t="s">
        <v>23</v>
      </c>
      <c r="B8" s="9"/>
      <c r="C8" s="9"/>
      <c r="D8" s="9"/>
      <c r="E8" s="9"/>
      <c r="F8" s="9"/>
      <c r="G8" s="9"/>
      <c r="H8" s="105"/>
    </row>
    <row r="9" spans="1:8" ht="12.75" customHeight="1" x14ac:dyDescent="0.2">
      <c r="A9" s="50" t="s">
        <v>143</v>
      </c>
      <c r="B9" s="87">
        <v>1605.5731519999999</v>
      </c>
      <c r="C9" s="87">
        <v>1313.656986</v>
      </c>
      <c r="D9" s="87">
        <v>1095.4936299999999</v>
      </c>
      <c r="E9" s="87">
        <v>13317.337100999999</v>
      </c>
      <c r="F9" s="87">
        <v>14654.261559</v>
      </c>
      <c r="G9" s="88">
        <v>-9.1231103840842849</v>
      </c>
      <c r="H9" s="105"/>
    </row>
    <row r="10" spans="1:8" ht="12.75" customHeight="1" x14ac:dyDescent="0.2">
      <c r="A10" s="51" t="s">
        <v>23</v>
      </c>
      <c r="B10" s="9"/>
      <c r="C10" s="9"/>
      <c r="D10" s="9"/>
      <c r="E10" s="9"/>
      <c r="F10" s="9"/>
      <c r="G10" s="9"/>
      <c r="H10" s="105"/>
    </row>
    <row r="11" spans="1:8" ht="12.75" customHeight="1" x14ac:dyDescent="0.2">
      <c r="A11" s="51" t="s">
        <v>144</v>
      </c>
      <c r="B11" s="87">
        <v>954.08209500000009</v>
      </c>
      <c r="C11" s="87">
        <v>633.97088200000019</v>
      </c>
      <c r="D11" s="87">
        <v>547.45271199999991</v>
      </c>
      <c r="E11" s="87">
        <v>7737.1937420000022</v>
      </c>
      <c r="F11" s="87">
        <v>8838.0487240000002</v>
      </c>
      <c r="G11" s="88">
        <v>-12.455860070227857</v>
      </c>
      <c r="H11" s="105"/>
    </row>
    <row r="12" spans="1:8" ht="12.75" customHeight="1" x14ac:dyDescent="0.2">
      <c r="A12" s="52" t="s">
        <v>23</v>
      </c>
      <c r="B12" s="9"/>
      <c r="C12" s="9"/>
      <c r="D12" s="9"/>
      <c r="E12" s="9"/>
      <c r="F12" s="9"/>
      <c r="G12" s="9"/>
      <c r="H12" s="105"/>
    </row>
    <row r="13" spans="1:8" ht="12.75" customHeight="1" x14ac:dyDescent="0.2">
      <c r="A13" s="53" t="s">
        <v>42</v>
      </c>
      <c r="B13" s="87">
        <v>73.658045999999999</v>
      </c>
      <c r="C13" s="87">
        <v>63.088557000000002</v>
      </c>
      <c r="D13" s="87">
        <v>69.655199999999994</v>
      </c>
      <c r="E13" s="87">
        <v>936.78717800000004</v>
      </c>
      <c r="F13" s="87">
        <v>700.39900599999999</v>
      </c>
      <c r="G13" s="88">
        <v>33.750500782406903</v>
      </c>
      <c r="H13" s="105"/>
    </row>
    <row r="14" spans="1:8" ht="12.75" customHeight="1" x14ac:dyDescent="0.2">
      <c r="A14" s="53" t="s">
        <v>43</v>
      </c>
      <c r="B14" s="87">
        <v>73.575570999999997</v>
      </c>
      <c r="C14" s="87">
        <v>59.771610000000003</v>
      </c>
      <c r="D14" s="87">
        <v>75.587517000000005</v>
      </c>
      <c r="E14" s="87">
        <v>598.59130600000003</v>
      </c>
      <c r="F14" s="87">
        <v>598.23411499999997</v>
      </c>
      <c r="G14" s="88">
        <v>5.9707561144364263E-2</v>
      </c>
      <c r="H14" s="105"/>
    </row>
    <row r="15" spans="1:8" ht="12.75" customHeight="1" x14ac:dyDescent="0.2">
      <c r="A15" s="53" t="s">
        <v>44</v>
      </c>
      <c r="B15" s="87">
        <v>5.1717719999999998</v>
      </c>
      <c r="C15" s="87">
        <v>4.6473329999999997</v>
      </c>
      <c r="D15" s="87">
        <v>6.0014799999999999</v>
      </c>
      <c r="E15" s="87">
        <v>35.34722</v>
      </c>
      <c r="F15" s="87">
        <v>36.275694999999999</v>
      </c>
      <c r="G15" s="88">
        <v>-2.5594961033827133</v>
      </c>
      <c r="H15" s="105"/>
    </row>
    <row r="16" spans="1:8" ht="12.75" customHeight="1" x14ac:dyDescent="0.2">
      <c r="A16" s="53" t="s">
        <v>45</v>
      </c>
      <c r="B16" s="87">
        <v>122.874706</v>
      </c>
      <c r="C16" s="87">
        <v>120.71395099999999</v>
      </c>
      <c r="D16" s="87">
        <v>110.504441</v>
      </c>
      <c r="E16" s="87">
        <v>1105.857307</v>
      </c>
      <c r="F16" s="87">
        <v>1153.650672</v>
      </c>
      <c r="G16" s="88">
        <v>-4.1427934954646304</v>
      </c>
      <c r="H16" s="105"/>
    </row>
    <row r="17" spans="1:8" ht="12.75" customHeight="1" x14ac:dyDescent="0.2">
      <c r="A17" s="53" t="s">
        <v>46</v>
      </c>
      <c r="B17" s="87">
        <v>102.071488</v>
      </c>
      <c r="C17" s="87">
        <v>71.466166000000001</v>
      </c>
      <c r="D17" s="87">
        <v>81.297050999999996</v>
      </c>
      <c r="E17" s="87">
        <v>767.03977099999997</v>
      </c>
      <c r="F17" s="87">
        <v>807.65662199999997</v>
      </c>
      <c r="G17" s="88">
        <v>-5.0289751725703127</v>
      </c>
      <c r="H17" s="105"/>
    </row>
    <row r="18" spans="1:8" ht="12.75" customHeight="1" x14ac:dyDescent="0.2">
      <c r="A18" s="53" t="s">
        <v>47</v>
      </c>
      <c r="B18" s="87">
        <v>376.55023299999999</v>
      </c>
      <c r="C18" s="87">
        <v>148.374742</v>
      </c>
      <c r="D18" s="87">
        <v>25.027215000000002</v>
      </c>
      <c r="E18" s="87">
        <v>2333.335928</v>
      </c>
      <c r="F18" s="87">
        <v>3286.9897190000002</v>
      </c>
      <c r="G18" s="88">
        <v>-29.012983688008916</v>
      </c>
      <c r="H18" s="105"/>
    </row>
    <row r="19" spans="1:8" ht="12.75" customHeight="1" x14ac:dyDescent="0.2">
      <c r="A19" s="53" t="s">
        <v>48</v>
      </c>
      <c r="B19" s="87">
        <v>9.9168800000000008</v>
      </c>
      <c r="C19" s="87">
        <v>7.3882110000000001</v>
      </c>
      <c r="D19" s="87">
        <v>10.619759999999999</v>
      </c>
      <c r="E19" s="87">
        <v>89.296699000000004</v>
      </c>
      <c r="F19" s="87">
        <v>111.705234</v>
      </c>
      <c r="G19" s="88">
        <v>-20.060416327492774</v>
      </c>
      <c r="H19" s="105"/>
    </row>
    <row r="20" spans="1:8" ht="12.75" customHeight="1" x14ac:dyDescent="0.2">
      <c r="A20" s="53" t="s">
        <v>49</v>
      </c>
      <c r="B20" s="87">
        <v>10.236575</v>
      </c>
      <c r="C20" s="87">
        <v>3.1193650000000002</v>
      </c>
      <c r="D20" s="87">
        <v>3.3410009999999999</v>
      </c>
      <c r="E20" s="87">
        <v>37.307290000000002</v>
      </c>
      <c r="F20" s="87">
        <v>38.421728999999999</v>
      </c>
      <c r="G20" s="88">
        <v>-2.9005435960469015</v>
      </c>
      <c r="H20" s="105"/>
    </row>
    <row r="21" spans="1:8" ht="12.75" customHeight="1" x14ac:dyDescent="0.2">
      <c r="A21" s="53" t="s">
        <v>50</v>
      </c>
      <c r="B21" s="87">
        <v>49.595188999999998</v>
      </c>
      <c r="C21" s="87">
        <v>34.281995000000002</v>
      </c>
      <c r="D21" s="87">
        <v>43.199519000000002</v>
      </c>
      <c r="E21" s="87">
        <v>581.96351600000003</v>
      </c>
      <c r="F21" s="87">
        <v>680.585555</v>
      </c>
      <c r="G21" s="88">
        <v>-14.490762884322464</v>
      </c>
      <c r="H21" s="105"/>
    </row>
    <row r="22" spans="1:8" ht="12.75" customHeight="1" x14ac:dyDescent="0.2">
      <c r="A22" s="53" t="s">
        <v>51</v>
      </c>
      <c r="B22" s="87">
        <v>47.314697000000002</v>
      </c>
      <c r="C22" s="87">
        <v>41.093324000000003</v>
      </c>
      <c r="D22" s="87">
        <v>38.871915000000001</v>
      </c>
      <c r="E22" s="87">
        <v>382.44473299999999</v>
      </c>
      <c r="F22" s="87">
        <v>424.781609</v>
      </c>
      <c r="G22" s="88">
        <v>-9.9667394027880363</v>
      </c>
      <c r="H22" s="105"/>
    </row>
    <row r="23" spans="1:8" ht="12.75" customHeight="1" x14ac:dyDescent="0.2">
      <c r="A23" s="53" t="s">
        <v>52</v>
      </c>
      <c r="B23" s="87">
        <v>38.909309999999998</v>
      </c>
      <c r="C23" s="87">
        <v>35.610484999999997</v>
      </c>
      <c r="D23" s="87">
        <v>34.977167999999999</v>
      </c>
      <c r="E23" s="87">
        <v>351.88356499999998</v>
      </c>
      <c r="F23" s="87">
        <v>400.18882600000001</v>
      </c>
      <c r="G23" s="88">
        <v>-12.0706171341226</v>
      </c>
      <c r="H23" s="105"/>
    </row>
    <row r="24" spans="1:8" ht="12.75" customHeight="1" x14ac:dyDescent="0.2">
      <c r="A24" s="53" t="s">
        <v>61</v>
      </c>
      <c r="B24" s="87">
        <v>4.2635430000000003</v>
      </c>
      <c r="C24" s="87">
        <v>4.0787409999999999</v>
      </c>
      <c r="D24" s="87">
        <v>2.4295740000000001</v>
      </c>
      <c r="E24" s="87">
        <v>42.795898000000001</v>
      </c>
      <c r="F24" s="87">
        <v>36.191656999999999</v>
      </c>
      <c r="G24" s="88">
        <v>18.247965270006844</v>
      </c>
      <c r="H24" s="105"/>
    </row>
    <row r="25" spans="1:8" ht="12.75" customHeight="1" x14ac:dyDescent="0.2">
      <c r="A25" s="53" t="s">
        <v>62</v>
      </c>
      <c r="B25" s="87">
        <v>2.3282219999999998</v>
      </c>
      <c r="C25" s="87">
        <v>1.412417</v>
      </c>
      <c r="D25" s="87">
        <v>1.983797</v>
      </c>
      <c r="E25" s="87">
        <v>29.337166</v>
      </c>
      <c r="F25" s="87">
        <v>19.722743000000001</v>
      </c>
      <c r="G25" s="88">
        <v>48.747899823062141</v>
      </c>
      <c r="H25" s="105"/>
    </row>
    <row r="26" spans="1:8" ht="12.75" customHeight="1" x14ac:dyDescent="0.2">
      <c r="A26" s="53" t="s">
        <v>63</v>
      </c>
      <c r="B26" s="87">
        <v>17.673932000000001</v>
      </c>
      <c r="C26" s="87">
        <v>20.853476000000001</v>
      </c>
      <c r="D26" s="87">
        <v>21.99119</v>
      </c>
      <c r="E26" s="87">
        <v>199.68146200000001</v>
      </c>
      <c r="F26" s="87">
        <v>194.305361</v>
      </c>
      <c r="G26" s="88">
        <v>2.766831019140028</v>
      </c>
      <c r="H26" s="105"/>
    </row>
    <row r="27" spans="1:8" ht="12.75" customHeight="1" x14ac:dyDescent="0.2">
      <c r="A27" s="53" t="s">
        <v>55</v>
      </c>
      <c r="B27" s="87">
        <v>3.1387779999999998</v>
      </c>
      <c r="C27" s="87">
        <v>3.174518</v>
      </c>
      <c r="D27" s="87">
        <v>4.6078150000000004</v>
      </c>
      <c r="E27" s="87">
        <v>31.125264000000001</v>
      </c>
      <c r="F27" s="87">
        <v>35.577255999999998</v>
      </c>
      <c r="G27" s="88">
        <v>-12.513590143095897</v>
      </c>
      <c r="H27" s="105"/>
    </row>
    <row r="28" spans="1:8" ht="12.75" customHeight="1" x14ac:dyDescent="0.2">
      <c r="A28" s="53" t="s">
        <v>157</v>
      </c>
      <c r="B28" s="87">
        <v>3.193695</v>
      </c>
      <c r="C28" s="87">
        <v>1.877874</v>
      </c>
      <c r="D28" s="87">
        <v>2.0888439999999999</v>
      </c>
      <c r="E28" s="87">
        <v>20.656278</v>
      </c>
      <c r="F28" s="87">
        <v>21.746632999999999</v>
      </c>
      <c r="G28" s="88">
        <v>-5.0139026119583576</v>
      </c>
      <c r="H28" s="105"/>
    </row>
    <row r="29" spans="1:8" ht="12.75" customHeight="1" x14ac:dyDescent="0.2">
      <c r="A29" s="53" t="s">
        <v>56</v>
      </c>
      <c r="B29" s="87">
        <v>13.145662</v>
      </c>
      <c r="C29" s="87">
        <v>12.7905</v>
      </c>
      <c r="D29" s="87">
        <v>14.933992999999999</v>
      </c>
      <c r="E29" s="87">
        <v>191.174634</v>
      </c>
      <c r="F29" s="87">
        <v>289.66963199999998</v>
      </c>
      <c r="G29" s="88">
        <v>-34.002528093797551</v>
      </c>
      <c r="H29" s="105"/>
    </row>
    <row r="30" spans="1:8" ht="12.75" customHeight="1" x14ac:dyDescent="0.2">
      <c r="A30" s="53" t="s">
        <v>53</v>
      </c>
      <c r="B30" s="87">
        <v>0.30690099999999998</v>
      </c>
      <c r="C30" s="87">
        <v>0.113746</v>
      </c>
      <c r="D30" s="87">
        <v>0.22302900000000001</v>
      </c>
      <c r="E30" s="87">
        <v>1.39517</v>
      </c>
      <c r="F30" s="87">
        <v>0.51291799999999999</v>
      </c>
      <c r="G30" s="88">
        <v>172.00644157545651</v>
      </c>
      <c r="H30" s="105"/>
    </row>
    <row r="31" spans="1:8" ht="12.75" customHeight="1" x14ac:dyDescent="0.2">
      <c r="A31" s="53" t="s">
        <v>54</v>
      </c>
      <c r="B31" s="87">
        <v>0.15689500000000001</v>
      </c>
      <c r="C31" s="87">
        <v>0.113871</v>
      </c>
      <c r="D31" s="87">
        <v>0.112203</v>
      </c>
      <c r="E31" s="87">
        <v>1.173357</v>
      </c>
      <c r="F31" s="87">
        <v>1.4337420000000001</v>
      </c>
      <c r="G31" s="88">
        <v>-18.161217290140073</v>
      </c>
      <c r="H31" s="105"/>
    </row>
    <row r="32" spans="1:8" ht="12.75" customHeight="1" x14ac:dyDescent="0.2">
      <c r="A32" s="54" t="s">
        <v>57</v>
      </c>
      <c r="B32" s="87">
        <v>651.49105699999984</v>
      </c>
      <c r="C32" s="87">
        <v>679.68610399999977</v>
      </c>
      <c r="D32" s="87">
        <v>548.04091800000003</v>
      </c>
      <c r="E32" s="87">
        <v>5580.143358999997</v>
      </c>
      <c r="F32" s="87">
        <v>5816.2128350000003</v>
      </c>
      <c r="G32" s="88">
        <v>-4.0588176997137566</v>
      </c>
      <c r="H32" s="105"/>
    </row>
    <row r="33" spans="1:8" ht="12.75" customHeight="1" x14ac:dyDescent="0.2">
      <c r="A33" s="52" t="s">
        <v>23</v>
      </c>
      <c r="B33" s="9"/>
      <c r="C33" s="9"/>
      <c r="D33" s="9"/>
      <c r="E33" s="9"/>
      <c r="F33" s="9"/>
      <c r="G33" s="9"/>
      <c r="H33" s="105"/>
    </row>
    <row r="34" spans="1:8" ht="12.75" customHeight="1" x14ac:dyDescent="0.2">
      <c r="A34" s="53" t="s">
        <v>58</v>
      </c>
      <c r="B34" s="87">
        <v>263.298744</v>
      </c>
      <c r="C34" s="87">
        <v>266.11992500000002</v>
      </c>
      <c r="D34" s="87">
        <v>213.00053600000001</v>
      </c>
      <c r="E34" s="87">
        <v>2059.5719519999998</v>
      </c>
      <c r="F34" s="87">
        <v>2357.5070919999998</v>
      </c>
      <c r="G34" s="88">
        <v>-12.63771977658169</v>
      </c>
      <c r="H34" s="105"/>
    </row>
    <row r="35" spans="1:8" ht="12.75" customHeight="1" x14ac:dyDescent="0.2">
      <c r="A35" s="53" t="s">
        <v>59</v>
      </c>
      <c r="B35" s="87">
        <v>145.24727100000001</v>
      </c>
      <c r="C35" s="87">
        <v>126.76880199999999</v>
      </c>
      <c r="D35" s="87">
        <v>140.13473500000001</v>
      </c>
      <c r="E35" s="87">
        <v>1322.707547</v>
      </c>
      <c r="F35" s="87">
        <v>1334.5239140000001</v>
      </c>
      <c r="G35" s="88">
        <v>-0.8854368869706235</v>
      </c>
      <c r="H35" s="105"/>
    </row>
    <row r="36" spans="1:8" ht="12.75" customHeight="1" x14ac:dyDescent="0.2">
      <c r="A36" s="53" t="s">
        <v>60</v>
      </c>
      <c r="B36" s="87">
        <v>110.025288</v>
      </c>
      <c r="C36" s="87">
        <v>120.194996</v>
      </c>
      <c r="D36" s="87">
        <v>104.328333</v>
      </c>
      <c r="E36" s="87">
        <v>982.14398700000004</v>
      </c>
      <c r="F36" s="87">
        <v>967.52377799999999</v>
      </c>
      <c r="G36" s="88">
        <v>1.5110955753688984</v>
      </c>
      <c r="H36" s="105"/>
    </row>
    <row r="37" spans="1:8" ht="12.75" customHeight="1" x14ac:dyDescent="0.2">
      <c r="A37" s="53" t="s">
        <v>64</v>
      </c>
      <c r="B37" s="87">
        <v>58.986381999999999</v>
      </c>
      <c r="C37" s="87">
        <v>58.234651999999997</v>
      </c>
      <c r="D37" s="87">
        <v>51.275005</v>
      </c>
      <c r="E37" s="87">
        <v>528.90540099999998</v>
      </c>
      <c r="F37" s="87">
        <v>566.10878300000002</v>
      </c>
      <c r="G37" s="88">
        <v>-6.5717726198923998</v>
      </c>
      <c r="H37" s="105"/>
    </row>
    <row r="38" spans="1:8" ht="12.75" customHeight="1" x14ac:dyDescent="0.2">
      <c r="A38" s="53" t="s">
        <v>65</v>
      </c>
      <c r="B38" s="87">
        <v>53.993380000000002</v>
      </c>
      <c r="C38" s="87">
        <v>91.606205000000003</v>
      </c>
      <c r="D38" s="87">
        <v>24.003388000000001</v>
      </c>
      <c r="E38" s="87">
        <v>524.64522799999997</v>
      </c>
      <c r="F38" s="87">
        <v>432.40276699999998</v>
      </c>
      <c r="G38" s="88">
        <v>21.332532545981607</v>
      </c>
      <c r="H38" s="105"/>
    </row>
    <row r="39" spans="1:8" ht="12.75" customHeight="1" x14ac:dyDescent="0.2">
      <c r="A39" s="53" t="s">
        <v>66</v>
      </c>
      <c r="B39" s="87">
        <v>14.299612</v>
      </c>
      <c r="C39" s="87">
        <v>12.199763000000001</v>
      </c>
      <c r="D39" s="87">
        <v>11.031821000000001</v>
      </c>
      <c r="E39" s="87">
        <v>115.849035</v>
      </c>
      <c r="F39" s="87">
        <v>104.89778</v>
      </c>
      <c r="G39" s="88">
        <v>10.439930187273731</v>
      </c>
      <c r="H39" s="105"/>
    </row>
    <row r="40" spans="1:8" ht="12.75" customHeight="1" x14ac:dyDescent="0.2">
      <c r="A40" s="53" t="s">
        <v>67</v>
      </c>
      <c r="B40" s="87">
        <v>5.6403800000000004</v>
      </c>
      <c r="C40" s="87">
        <v>4.5617609999999997</v>
      </c>
      <c r="D40" s="87">
        <v>4.2671000000000001</v>
      </c>
      <c r="E40" s="87">
        <v>46.320208999999998</v>
      </c>
      <c r="F40" s="87">
        <v>53.248721000000003</v>
      </c>
      <c r="G40" s="88">
        <v>-13.011602663658351</v>
      </c>
      <c r="H40" s="105"/>
    </row>
    <row r="41" spans="1:8" ht="12.75" customHeight="1" x14ac:dyDescent="0.2">
      <c r="A41" s="56" t="s">
        <v>68</v>
      </c>
      <c r="B41" s="87">
        <v>310.32016500000009</v>
      </c>
      <c r="C41" s="87">
        <v>307.91016500000001</v>
      </c>
      <c r="D41" s="87">
        <v>304.60832400000004</v>
      </c>
      <c r="E41" s="87">
        <v>3535.2592220000024</v>
      </c>
      <c r="F41" s="87">
        <v>3828.3946799999994</v>
      </c>
      <c r="G41" s="88">
        <v>-7.656876641569184</v>
      </c>
      <c r="H41" s="105"/>
    </row>
    <row r="42" spans="1:8" ht="12.75" customHeight="1" x14ac:dyDescent="0.2">
      <c r="A42" s="54" t="s">
        <v>31</v>
      </c>
      <c r="B42" s="9"/>
      <c r="C42" s="9"/>
      <c r="D42" s="9"/>
      <c r="E42" s="9"/>
      <c r="F42" s="9"/>
      <c r="G42" s="9"/>
      <c r="H42" s="105"/>
    </row>
    <row r="43" spans="1:8" ht="12.75" customHeight="1" x14ac:dyDescent="0.2">
      <c r="A43" s="54" t="s">
        <v>69</v>
      </c>
      <c r="B43" s="87">
        <v>165.78715500000001</v>
      </c>
      <c r="C43" s="87">
        <v>155.80412000000001</v>
      </c>
      <c r="D43" s="87">
        <v>110.931246</v>
      </c>
      <c r="E43" s="87">
        <v>1235.3847209999999</v>
      </c>
      <c r="F43" s="87">
        <v>1360.7572709999999</v>
      </c>
      <c r="G43" s="88">
        <v>-9.2134396539263435</v>
      </c>
      <c r="H43" s="105"/>
    </row>
    <row r="44" spans="1:8" ht="12.75" customHeight="1" x14ac:dyDescent="0.2">
      <c r="A44" s="54" t="s">
        <v>70</v>
      </c>
      <c r="B44" s="87">
        <v>7.0677890000000003</v>
      </c>
      <c r="C44" s="87">
        <v>5.6498549999999996</v>
      </c>
      <c r="D44" s="87">
        <v>3.1530659999999999</v>
      </c>
      <c r="E44" s="87">
        <v>58.119393000000002</v>
      </c>
      <c r="F44" s="87">
        <v>75.934348</v>
      </c>
      <c r="G44" s="88">
        <v>-23.460996860077074</v>
      </c>
      <c r="H44" s="105"/>
    </row>
    <row r="45" spans="1:8" ht="12.75" customHeight="1" x14ac:dyDescent="0.2">
      <c r="A45" s="54" t="s">
        <v>71</v>
      </c>
      <c r="B45" s="87">
        <v>35.718797000000002</v>
      </c>
      <c r="C45" s="87">
        <v>27.153963000000001</v>
      </c>
      <c r="D45" s="87">
        <v>32.013244999999998</v>
      </c>
      <c r="E45" s="87">
        <v>1016.347349</v>
      </c>
      <c r="F45" s="87">
        <v>982.13915399999996</v>
      </c>
      <c r="G45" s="88">
        <v>3.4830293508489945</v>
      </c>
      <c r="H45" s="105"/>
    </row>
    <row r="46" spans="1:8" ht="12.75" customHeight="1" x14ac:dyDescent="0.2">
      <c r="A46" s="54" t="s">
        <v>72</v>
      </c>
      <c r="B46" s="87">
        <v>21.387049999999999</v>
      </c>
      <c r="C46" s="87">
        <v>18.951968000000001</v>
      </c>
      <c r="D46" s="87">
        <v>16.786107000000001</v>
      </c>
      <c r="E46" s="87">
        <v>192.976685</v>
      </c>
      <c r="F46" s="87">
        <v>212.89465000000001</v>
      </c>
      <c r="G46" s="88">
        <v>-9.3557846568713643</v>
      </c>
      <c r="H46" s="105"/>
    </row>
    <row r="47" spans="1:8" ht="12.75" customHeight="1" x14ac:dyDescent="0.2">
      <c r="A47" s="54" t="s">
        <v>156</v>
      </c>
      <c r="B47" s="87">
        <v>73.488923999999997</v>
      </c>
      <c r="C47" s="87">
        <v>90.673451999999997</v>
      </c>
      <c r="D47" s="87">
        <v>135.47063199999999</v>
      </c>
      <c r="E47" s="87">
        <v>959.15609900000004</v>
      </c>
      <c r="F47" s="87">
        <v>1103.330815</v>
      </c>
      <c r="G47" s="88">
        <v>-13.067224629269504</v>
      </c>
      <c r="H47" s="105"/>
    </row>
    <row r="48" spans="1:8" ht="12.75" customHeight="1" x14ac:dyDescent="0.2">
      <c r="A48" s="54"/>
      <c r="B48" s="87"/>
      <c r="C48" s="87"/>
      <c r="D48" s="87"/>
      <c r="E48" s="87"/>
      <c r="F48" s="87"/>
      <c r="G48" s="88"/>
      <c r="H48" s="105"/>
    </row>
    <row r="49" spans="1:8" ht="12.75" customHeight="1" x14ac:dyDescent="0.2">
      <c r="A49" s="55" t="s">
        <v>73</v>
      </c>
      <c r="B49" s="87">
        <v>24.160267999999999</v>
      </c>
      <c r="C49" s="87">
        <v>36.176271999999997</v>
      </c>
      <c r="D49" s="87">
        <v>19.973661</v>
      </c>
      <c r="E49" s="87">
        <v>255.822574</v>
      </c>
      <c r="F49" s="87">
        <v>314.13288</v>
      </c>
      <c r="G49" s="88">
        <v>-18.562305862410838</v>
      </c>
      <c r="H49" s="105"/>
    </row>
    <row r="50" spans="1:8" ht="12.75" customHeight="1" x14ac:dyDescent="0.2">
      <c r="A50" s="56" t="s">
        <v>31</v>
      </c>
      <c r="B50" s="9"/>
      <c r="C50" s="9"/>
      <c r="D50" s="9"/>
      <c r="E50" s="9"/>
      <c r="F50" s="9"/>
      <c r="G50" s="9"/>
      <c r="H50" s="105"/>
    </row>
    <row r="51" spans="1:8" ht="12.75" customHeight="1" x14ac:dyDescent="0.2">
      <c r="A51" s="56" t="s">
        <v>74</v>
      </c>
      <c r="B51" s="87">
        <v>5.0124430000000002</v>
      </c>
      <c r="C51" s="87">
        <v>3.2242850000000001</v>
      </c>
      <c r="D51" s="87">
        <v>2.785415</v>
      </c>
      <c r="E51" s="87">
        <v>26.405821</v>
      </c>
      <c r="F51" s="87">
        <v>15.531666</v>
      </c>
      <c r="G51" s="88">
        <v>70.012804807932383</v>
      </c>
      <c r="H51" s="105"/>
    </row>
    <row r="52" spans="1:8" ht="12.75" customHeight="1" x14ac:dyDescent="0.2">
      <c r="A52" s="56" t="s">
        <v>114</v>
      </c>
      <c r="B52" s="87">
        <v>1.2108239999999999</v>
      </c>
      <c r="C52" s="87">
        <v>1.096244</v>
      </c>
      <c r="D52" s="87">
        <v>0.90742800000000001</v>
      </c>
      <c r="E52" s="87">
        <v>12.48157</v>
      </c>
      <c r="F52" s="87">
        <v>7.7852170000000003</v>
      </c>
      <c r="G52" s="88">
        <v>60.323983262123591</v>
      </c>
      <c r="H52" s="105"/>
    </row>
    <row r="53" spans="1:8" ht="12.75" customHeight="1" x14ac:dyDescent="0.2">
      <c r="A53" s="56" t="s">
        <v>75</v>
      </c>
      <c r="B53" s="87">
        <v>7.1987009999999998</v>
      </c>
      <c r="C53" s="87">
        <v>19.829407</v>
      </c>
      <c r="D53" s="87">
        <v>6.1630479999999999</v>
      </c>
      <c r="E53" s="87">
        <v>122.617712</v>
      </c>
      <c r="F53" s="87">
        <v>136.63635500000001</v>
      </c>
      <c r="G53" s="88">
        <v>-10.259819211365823</v>
      </c>
      <c r="H53" s="105"/>
    </row>
    <row r="54" spans="1:8" ht="12.75" customHeight="1" x14ac:dyDescent="0.2">
      <c r="A54" s="57" t="s">
        <v>76</v>
      </c>
      <c r="B54" s="87">
        <v>265.32397200000003</v>
      </c>
      <c r="C54" s="87">
        <v>184.49651700000001</v>
      </c>
      <c r="D54" s="87">
        <v>175.91883200000001</v>
      </c>
      <c r="E54" s="87">
        <v>2079.5669210000001</v>
      </c>
      <c r="F54" s="87">
        <v>2134.810555</v>
      </c>
      <c r="G54" s="88">
        <v>-2.5877534599317045</v>
      </c>
      <c r="H54" s="105"/>
    </row>
    <row r="55" spans="1:8" ht="12.75" customHeight="1" x14ac:dyDescent="0.2">
      <c r="A55" s="50" t="s">
        <v>31</v>
      </c>
      <c r="B55" s="9"/>
      <c r="C55" s="9"/>
      <c r="D55" s="9"/>
      <c r="E55" s="9"/>
      <c r="F55" s="9"/>
      <c r="G55" s="9"/>
      <c r="H55" s="105"/>
    </row>
    <row r="56" spans="1:8" ht="12.75" customHeight="1" x14ac:dyDescent="0.2">
      <c r="A56" s="56" t="s">
        <v>77</v>
      </c>
      <c r="B56" s="87">
        <v>229.87508800000001</v>
      </c>
      <c r="C56" s="87">
        <v>143.47552200000001</v>
      </c>
      <c r="D56" s="87">
        <v>136.696057</v>
      </c>
      <c r="E56" s="87">
        <v>1662.7494260000001</v>
      </c>
      <c r="F56" s="87">
        <v>1696.214258</v>
      </c>
      <c r="G56" s="88">
        <v>-1.9729130233498893</v>
      </c>
      <c r="H56" s="105"/>
    </row>
    <row r="57" spans="1:8" ht="12.75" customHeight="1" x14ac:dyDescent="0.2">
      <c r="A57" s="51" t="s">
        <v>31</v>
      </c>
      <c r="B57" s="9"/>
      <c r="C57" s="9"/>
      <c r="D57" s="9"/>
      <c r="E57" s="9"/>
      <c r="F57" s="9"/>
      <c r="G57" s="9"/>
      <c r="H57" s="105"/>
    </row>
    <row r="58" spans="1:8" ht="12.75" customHeight="1" x14ac:dyDescent="0.2">
      <c r="A58" s="51" t="s">
        <v>78</v>
      </c>
      <c r="B58" s="87">
        <v>203.91670099999999</v>
      </c>
      <c r="C58" s="87">
        <v>119.629137</v>
      </c>
      <c r="D58" s="87">
        <v>108.93014100000001</v>
      </c>
      <c r="E58" s="87">
        <v>1433.458578</v>
      </c>
      <c r="F58" s="87">
        <v>1443.7188679999999</v>
      </c>
      <c r="G58" s="88">
        <v>-0.71068476193107699</v>
      </c>
      <c r="H58" s="105"/>
    </row>
    <row r="59" spans="1:8" ht="12.75" customHeight="1" x14ac:dyDescent="0.2">
      <c r="A59" s="51" t="s">
        <v>79</v>
      </c>
      <c r="B59" s="87">
        <v>6.7571339999999998</v>
      </c>
      <c r="C59" s="87">
        <v>5.7539699999999998</v>
      </c>
      <c r="D59" s="87">
        <v>8.6183759999999996</v>
      </c>
      <c r="E59" s="87">
        <v>71.727075999999997</v>
      </c>
      <c r="F59" s="87">
        <v>101.263347</v>
      </c>
      <c r="G59" s="88">
        <v>-29.167780717340889</v>
      </c>
      <c r="H59" s="105"/>
    </row>
    <row r="60" spans="1:8" ht="12.75" customHeight="1" x14ac:dyDescent="0.2">
      <c r="A60" s="50" t="s">
        <v>115</v>
      </c>
      <c r="B60" s="94">
        <v>32.342737</v>
      </c>
      <c r="C60" s="87">
        <v>37.900198000000003</v>
      </c>
      <c r="D60" s="87">
        <v>36.347625999999998</v>
      </c>
      <c r="E60" s="87">
        <v>383.173405</v>
      </c>
      <c r="F60" s="87">
        <v>379.06412499999999</v>
      </c>
      <c r="G60" s="88">
        <v>1.0840593263738754</v>
      </c>
      <c r="H60" s="105"/>
    </row>
    <row r="61" spans="1:8" ht="12.75" customHeight="1" x14ac:dyDescent="0.2">
      <c r="A61" s="51" t="s">
        <v>31</v>
      </c>
      <c r="B61" s="9"/>
      <c r="C61" s="9"/>
      <c r="D61" s="9"/>
      <c r="E61" s="9"/>
      <c r="F61" s="9"/>
      <c r="G61" s="9"/>
      <c r="H61" s="105"/>
    </row>
    <row r="62" spans="1:8" ht="12.75" customHeight="1" x14ac:dyDescent="0.2">
      <c r="A62" s="51" t="s">
        <v>80</v>
      </c>
      <c r="B62" s="87">
        <v>4.9674820000000004</v>
      </c>
      <c r="C62" s="87">
        <v>4.5149850000000002</v>
      </c>
      <c r="D62" s="87">
        <v>5.63652</v>
      </c>
      <c r="E62" s="87">
        <v>56.060225000000003</v>
      </c>
      <c r="F62" s="87">
        <v>51.285834000000001</v>
      </c>
      <c r="G62" s="88">
        <v>9.3093757625156428</v>
      </c>
      <c r="H62" s="105"/>
    </row>
    <row r="63" spans="1:8" ht="12.75" customHeight="1" x14ac:dyDescent="0.2">
      <c r="A63" s="51"/>
      <c r="B63" s="9"/>
      <c r="C63" s="9"/>
      <c r="D63" s="9"/>
      <c r="E63" s="9"/>
      <c r="F63" s="9"/>
      <c r="G63" s="9"/>
      <c r="H63" s="105"/>
    </row>
    <row r="64" spans="1:8" ht="12.75" customHeight="1" x14ac:dyDescent="0.2">
      <c r="A64" s="57" t="s">
        <v>81</v>
      </c>
      <c r="B64" s="87">
        <v>533.47210399999994</v>
      </c>
      <c r="C64" s="87">
        <v>506.63695300000001</v>
      </c>
      <c r="D64" s="87">
        <v>574.96799399999998</v>
      </c>
      <c r="E64" s="87">
        <v>4606.1914210000004</v>
      </c>
      <c r="F64" s="87">
        <v>4983.1660689999999</v>
      </c>
      <c r="G64" s="88">
        <v>-7.5649625715895326</v>
      </c>
      <c r="H64" s="105"/>
    </row>
    <row r="65" spans="1:8" ht="12.75" customHeight="1" x14ac:dyDescent="0.2">
      <c r="A65" s="50" t="s">
        <v>31</v>
      </c>
      <c r="B65" s="9"/>
      <c r="C65" s="9"/>
      <c r="D65" s="9"/>
      <c r="E65" s="9"/>
      <c r="F65" s="9"/>
      <c r="G65" s="9"/>
      <c r="H65" s="105"/>
    </row>
    <row r="66" spans="1:8" ht="12.75" customHeight="1" x14ac:dyDescent="0.2">
      <c r="A66" s="56" t="s">
        <v>82</v>
      </c>
      <c r="B66" s="87">
        <v>64.818679000000003</v>
      </c>
      <c r="C66" s="87">
        <v>66.183987999999999</v>
      </c>
      <c r="D66" s="87">
        <v>81.637134000000003</v>
      </c>
      <c r="E66" s="87">
        <v>610.56157900000005</v>
      </c>
      <c r="F66" s="87">
        <v>636.44637299999999</v>
      </c>
      <c r="G66" s="88">
        <v>-4.0670817052483841</v>
      </c>
      <c r="H66" s="105"/>
    </row>
    <row r="67" spans="1:8" ht="12.75" customHeight="1" x14ac:dyDescent="0.2">
      <c r="A67" s="56" t="s">
        <v>83</v>
      </c>
      <c r="B67" s="87">
        <v>353.61660799999999</v>
      </c>
      <c r="C67" s="87">
        <v>329.37174299999998</v>
      </c>
      <c r="D67" s="87">
        <v>355.70467300000001</v>
      </c>
      <c r="E67" s="87">
        <v>2867.0481789999999</v>
      </c>
      <c r="F67" s="87">
        <v>3171.7021260000001</v>
      </c>
      <c r="G67" s="88">
        <v>-9.6053770151554403</v>
      </c>
      <c r="H67" s="105"/>
    </row>
    <row r="68" spans="1:8" ht="12.75" customHeight="1" x14ac:dyDescent="0.2">
      <c r="A68" s="56" t="s">
        <v>84</v>
      </c>
      <c r="B68" s="87">
        <v>25.262398000000001</v>
      </c>
      <c r="C68" s="87">
        <v>22.116185999999999</v>
      </c>
      <c r="D68" s="87">
        <v>32.032465999999999</v>
      </c>
      <c r="E68" s="87">
        <v>228.94116199999999</v>
      </c>
      <c r="F68" s="87">
        <v>240.331166</v>
      </c>
      <c r="G68" s="88">
        <v>-4.7392954436878938</v>
      </c>
      <c r="H68" s="105"/>
    </row>
    <row r="69" spans="1:8" ht="12.75" customHeight="1" x14ac:dyDescent="0.2">
      <c r="A69" s="56" t="s">
        <v>129</v>
      </c>
      <c r="B69" s="87">
        <v>16.614547000000002</v>
      </c>
      <c r="C69" s="87">
        <v>13.422376</v>
      </c>
      <c r="D69" s="87">
        <v>16.680146000000001</v>
      </c>
      <c r="E69" s="87">
        <v>157.64472900000001</v>
      </c>
      <c r="F69" s="87">
        <v>156.36863600000001</v>
      </c>
      <c r="G69" s="88">
        <v>0.81607989469192432</v>
      </c>
      <c r="H69" s="105"/>
    </row>
    <row r="70" spans="1:8" ht="12.75" customHeight="1" x14ac:dyDescent="0.2">
      <c r="A70" s="58" t="s">
        <v>130</v>
      </c>
      <c r="B70" s="87">
        <v>4.36531</v>
      </c>
      <c r="C70" s="87">
        <v>4.1117860000000004</v>
      </c>
      <c r="D70" s="87">
        <v>4.5118989999999997</v>
      </c>
      <c r="E70" s="87">
        <v>39.333773000000001</v>
      </c>
      <c r="F70" s="87">
        <v>67.025373000000002</v>
      </c>
      <c r="G70" s="88">
        <v>-41.315100178554765</v>
      </c>
      <c r="H70" s="105"/>
    </row>
    <row r="71" spans="1:8" ht="12.75" customHeight="1" x14ac:dyDescent="0.2">
      <c r="A71" s="59" t="s">
        <v>85</v>
      </c>
      <c r="B71" s="87">
        <v>10.846712999999999</v>
      </c>
      <c r="C71" s="87">
        <v>7.4066799999999997</v>
      </c>
      <c r="D71" s="87">
        <v>8.1827290000000001</v>
      </c>
      <c r="E71" s="87">
        <v>56.926997</v>
      </c>
      <c r="F71" s="87">
        <v>52.148043000000001</v>
      </c>
      <c r="G71" s="88">
        <v>9.1642058360656051</v>
      </c>
      <c r="H71" s="105"/>
    </row>
    <row r="72" spans="1:8" ht="12.75" customHeight="1" x14ac:dyDescent="0.2">
      <c r="A72" s="60" t="s">
        <v>31</v>
      </c>
      <c r="B72" s="9"/>
      <c r="C72" s="9"/>
      <c r="D72" s="9"/>
      <c r="E72" s="9"/>
      <c r="F72" s="9"/>
      <c r="G72" s="9"/>
      <c r="H72" s="105"/>
    </row>
    <row r="73" spans="1:8" ht="12.75" customHeight="1" x14ac:dyDescent="0.2">
      <c r="A73" s="60" t="s">
        <v>104</v>
      </c>
      <c r="B73" s="87">
        <v>3.7988379999999999</v>
      </c>
      <c r="C73" s="87">
        <v>3.115462</v>
      </c>
      <c r="D73" s="87">
        <v>5.1899839999999999</v>
      </c>
      <c r="E73" s="87">
        <v>25.413982000000001</v>
      </c>
      <c r="F73" s="87">
        <v>26.233159000000001</v>
      </c>
      <c r="G73" s="88">
        <v>-3.122677676752545</v>
      </c>
      <c r="H73" s="105"/>
    </row>
    <row r="74" spans="1:8" ht="36.75" customHeight="1" x14ac:dyDescent="0.2">
      <c r="A74" s="61" t="s">
        <v>101</v>
      </c>
      <c r="B74" s="87">
        <v>3.405589</v>
      </c>
      <c r="C74" s="87">
        <v>3.5812119999999998</v>
      </c>
      <c r="D74" s="87">
        <v>4.3448630000000001</v>
      </c>
      <c r="E74" s="87">
        <v>30.470434000000001</v>
      </c>
      <c r="F74" s="87">
        <v>17.798445999999998</v>
      </c>
      <c r="G74" s="88">
        <v>71.197159572245823</v>
      </c>
      <c r="H74" s="105"/>
    </row>
    <row r="75" spans="1:8" x14ac:dyDescent="0.2">
      <c r="A75" s="62" t="s">
        <v>40</v>
      </c>
      <c r="B75" s="95">
        <v>2753.1019630000001</v>
      </c>
      <c r="C75" s="90">
        <v>2359.8647850000002</v>
      </c>
      <c r="D75" s="90">
        <v>2183.490033</v>
      </c>
      <c r="E75" s="90">
        <v>23881.574670000002</v>
      </c>
      <c r="F75" s="90">
        <v>25984.712232000002</v>
      </c>
      <c r="G75" s="91">
        <v>-8.093749675665066</v>
      </c>
      <c r="H75" s="105"/>
    </row>
    <row r="77" spans="1:8" x14ac:dyDescent="0.2">
      <c r="A77" s="33" t="s">
        <v>145</v>
      </c>
    </row>
    <row r="78" spans="1:8" x14ac:dyDescent="0.2">
      <c r="A78" s="33" t="s">
        <v>155</v>
      </c>
    </row>
    <row r="79" spans="1:8" x14ac:dyDescent="0.2">
      <c r="A79" s="106" t="s">
        <v>140</v>
      </c>
      <c r="B79" s="106"/>
      <c r="C79" s="106"/>
      <c r="D79" s="106"/>
      <c r="E79" s="106"/>
      <c r="F79" s="106"/>
      <c r="G79" s="106"/>
    </row>
    <row r="80" spans="1:8" x14ac:dyDescent="0.2">
      <c r="A80" s="126" t="s">
        <v>141</v>
      </c>
      <c r="B80" s="126"/>
      <c r="C80" s="126"/>
      <c r="D80" s="126"/>
      <c r="E80" s="126"/>
      <c r="F80" s="126"/>
      <c r="G80" s="126"/>
    </row>
    <row r="81" spans="1:7" ht="35.25" customHeight="1" x14ac:dyDescent="0.2">
      <c r="A81" s="125" t="s">
        <v>182</v>
      </c>
      <c r="B81" s="125"/>
      <c r="C81" s="125"/>
      <c r="D81" s="125"/>
      <c r="E81" s="125"/>
      <c r="F81" s="125"/>
      <c r="G81" s="125"/>
    </row>
  </sheetData>
  <mergeCells count="8">
    <mergeCell ref="A81:G81"/>
    <mergeCell ref="A80:G80"/>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3 - vj 3/24 SH</oddFooter>
  </headerFooter>
  <rowBreaks count="1" manualBreakCount="1">
    <brk id="47"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0"/>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7" t="s">
        <v>150</v>
      </c>
      <c r="B1" s="127"/>
      <c r="C1" s="127"/>
      <c r="D1" s="127"/>
      <c r="E1" s="127"/>
      <c r="F1" s="127"/>
      <c r="G1" s="127"/>
    </row>
    <row r="2" spans="1:7" x14ac:dyDescent="0.2">
      <c r="A2" s="77"/>
      <c r="B2" s="127" t="s">
        <v>167</v>
      </c>
      <c r="C2" s="127"/>
      <c r="D2" s="127"/>
      <c r="E2" s="127"/>
      <c r="F2" s="127"/>
      <c r="G2" s="77"/>
    </row>
    <row r="27" spans="1:7" x14ac:dyDescent="0.2">
      <c r="A27" s="127"/>
      <c r="B27" s="127"/>
      <c r="C27" s="127"/>
      <c r="D27" s="127"/>
      <c r="E27" s="127"/>
      <c r="F27" s="127"/>
      <c r="G27" s="127"/>
    </row>
    <row r="30" spans="1:7" x14ac:dyDescent="0.2">
      <c r="A30" s="149" t="s">
        <v>168</v>
      </c>
      <c r="B30" s="149"/>
      <c r="C30" s="149"/>
      <c r="D30" s="149"/>
      <c r="E30" s="149"/>
      <c r="F30" s="149"/>
      <c r="G30" s="149"/>
    </row>
  </sheetData>
  <mergeCells count="4">
    <mergeCell ref="A30:G30"/>
    <mergeCell ref="A27:G27"/>
    <mergeCell ref="B2:F2"/>
    <mergeCell ref="A1:G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3/24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Z59"/>
  <sheetViews>
    <sheetView workbookViewId="0">
      <selection activeCell="B28" sqref="B28"/>
    </sheetView>
  </sheetViews>
  <sheetFormatPr baseColWidth="10" defaultRowHeight="12.75" x14ac:dyDescent="0.2"/>
  <cols>
    <col min="1" max="1" width="18.7109375" customWidth="1"/>
    <col min="2" max="2" width="11.42578125" customWidth="1"/>
    <col min="7" max="26" width="2.140625" customWidth="1"/>
  </cols>
  <sheetData>
    <row r="1" spans="1:26" x14ac:dyDescent="0.2">
      <c r="A1" s="65" t="s">
        <v>151</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0" t="s">
        <v>86</v>
      </c>
      <c r="B3" s="155" t="s">
        <v>87</v>
      </c>
      <c r="C3" s="156"/>
      <c r="D3" s="12"/>
      <c r="E3" s="12"/>
      <c r="F3" s="12"/>
      <c r="G3" s="12"/>
      <c r="H3" s="12"/>
      <c r="I3" s="12"/>
      <c r="J3" s="12"/>
      <c r="K3" s="12"/>
      <c r="L3" s="12"/>
      <c r="M3" s="12"/>
      <c r="N3" s="12"/>
      <c r="O3" s="12"/>
      <c r="P3" s="14"/>
      <c r="Q3" s="14"/>
      <c r="R3" s="15"/>
      <c r="S3" s="15"/>
      <c r="T3" s="15"/>
      <c r="U3" s="15"/>
      <c r="V3" s="15"/>
      <c r="W3" s="15"/>
      <c r="X3" s="15"/>
      <c r="Y3" s="15"/>
      <c r="Z3" s="15"/>
    </row>
    <row r="4" spans="1:26" x14ac:dyDescent="0.2">
      <c r="A4" s="151"/>
      <c r="B4" s="157" t="s">
        <v>169</v>
      </c>
      <c r="C4" s="158"/>
      <c r="D4" s="12"/>
      <c r="E4" s="12"/>
      <c r="F4" s="12"/>
      <c r="G4" s="12"/>
      <c r="H4" s="12"/>
      <c r="I4" s="12"/>
      <c r="J4" s="12"/>
      <c r="K4" s="12"/>
      <c r="L4" s="12"/>
      <c r="M4" s="12"/>
      <c r="N4" s="12"/>
      <c r="O4" s="12"/>
      <c r="P4" s="14"/>
      <c r="Q4" s="14"/>
      <c r="R4" s="15"/>
      <c r="S4" s="15"/>
      <c r="T4" s="15"/>
      <c r="U4" s="15"/>
      <c r="V4" s="15"/>
      <c r="W4" s="15"/>
      <c r="X4" s="15"/>
      <c r="Y4" s="15"/>
      <c r="Z4" s="15"/>
    </row>
    <row r="5" spans="1:26" x14ac:dyDescent="0.2">
      <c r="A5" s="151"/>
      <c r="B5" s="153"/>
      <c r="C5" s="154"/>
      <c r="D5" s="12"/>
      <c r="E5" s="12"/>
      <c r="F5" s="12"/>
      <c r="G5" s="12"/>
      <c r="H5" s="12"/>
      <c r="I5" s="12"/>
      <c r="J5" s="12"/>
      <c r="K5" s="12"/>
      <c r="L5" s="12"/>
      <c r="M5" s="12"/>
      <c r="N5" s="12"/>
      <c r="O5" s="12"/>
      <c r="P5" s="12"/>
      <c r="Q5" s="12"/>
      <c r="R5" s="12"/>
      <c r="S5" s="12"/>
      <c r="T5" s="12"/>
      <c r="U5" s="12"/>
      <c r="V5" s="12"/>
      <c r="W5" s="12"/>
      <c r="X5" s="12"/>
      <c r="Y5" s="12"/>
      <c r="Z5" s="15"/>
    </row>
    <row r="6" spans="1:26" x14ac:dyDescent="0.2">
      <c r="A6" s="152"/>
      <c r="B6" s="153"/>
      <c r="C6" s="154"/>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40</v>
      </c>
      <c r="B8" s="97">
        <v>23881.574670000002</v>
      </c>
      <c r="C8" s="98"/>
      <c r="D8" s="97">
        <v>25984.712232000002</v>
      </c>
      <c r="E8" s="98"/>
      <c r="F8" s="12"/>
      <c r="G8" s="12"/>
      <c r="H8" s="12"/>
      <c r="I8" s="12"/>
      <c r="J8" s="12"/>
      <c r="K8" s="12"/>
      <c r="L8" s="12"/>
      <c r="M8" s="12"/>
      <c r="N8" s="12"/>
      <c r="O8" s="12"/>
      <c r="P8" s="12"/>
      <c r="Q8" s="12"/>
      <c r="R8" s="12"/>
      <c r="S8" s="12"/>
      <c r="T8" s="12"/>
      <c r="U8" s="12"/>
      <c r="V8" s="12"/>
      <c r="W8" s="12"/>
      <c r="X8" s="12"/>
      <c r="Y8" s="12"/>
      <c r="Z8" s="15"/>
    </row>
    <row r="9" spans="1:26" x14ac:dyDescent="0.2">
      <c r="A9" s="19"/>
      <c r="B9" s="20">
        <v>2024</v>
      </c>
      <c r="C9" s="20">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19" t="s">
        <v>170</v>
      </c>
      <c r="B10" s="96">
        <v>2852.1713549999999</v>
      </c>
      <c r="C10" s="99">
        <v>11.942978611803573</v>
      </c>
      <c r="D10" s="100">
        <v>3158.82953</v>
      </c>
      <c r="E10" s="99">
        <v>12.156492255126544</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47</v>
      </c>
      <c r="B11" s="96">
        <v>2333.335928</v>
      </c>
      <c r="C11" s="101">
        <v>9.7704442032925627</v>
      </c>
      <c r="D11" s="100">
        <v>3286.9897190000002</v>
      </c>
      <c r="E11" s="99">
        <v>12.649706064291502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58</v>
      </c>
      <c r="B12" s="96">
        <v>2059.5719519999998</v>
      </c>
      <c r="C12" s="101">
        <v>8.6241044841453895</v>
      </c>
      <c r="D12" s="100">
        <v>2357.5070919999998</v>
      </c>
      <c r="E12" s="99">
        <v>9.0726696180100284</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171</v>
      </c>
      <c r="B13" s="96">
        <v>1433.458578</v>
      </c>
      <c r="C13" s="101">
        <v>6.0023620628362853</v>
      </c>
      <c r="D13" s="100">
        <v>1443.7188679999999</v>
      </c>
      <c r="E13" s="99">
        <v>5.5560317740293064</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59</v>
      </c>
      <c r="B14" s="96">
        <v>1322.707547</v>
      </c>
      <c r="C14" s="101">
        <v>5.5386111061662247</v>
      </c>
      <c r="D14" s="100">
        <v>1334.5239140000001</v>
      </c>
      <c r="E14" s="99">
        <v>5.1358040915940668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69</v>
      </c>
      <c r="B15" s="96">
        <v>1235.3847209999999</v>
      </c>
      <c r="C15" s="101">
        <v>5.1729617417225349</v>
      </c>
      <c r="D15" s="100">
        <v>1360.7572709999999</v>
      </c>
      <c r="E15" s="99">
        <v>5.2367609802668369</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45</v>
      </c>
      <c r="B16" s="96">
        <v>1105.857307</v>
      </c>
      <c r="C16" s="101">
        <v>4.6305879000063435</v>
      </c>
      <c r="D16" s="100">
        <v>1153.650672</v>
      </c>
      <c r="E16" s="99">
        <v>4.4397284899668303</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71</v>
      </c>
      <c r="B17" s="96">
        <v>1016.347349</v>
      </c>
      <c r="C17" s="101">
        <v>4.2557802952446604</v>
      </c>
      <c r="D17" s="100">
        <v>982.13915399999996</v>
      </c>
      <c r="E17" s="99">
        <v>3.7796807031424504</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60</v>
      </c>
      <c r="B18" s="96">
        <v>982.14398700000004</v>
      </c>
      <c r="C18" s="101">
        <v>4.1125595802263737</v>
      </c>
      <c r="D18" s="100">
        <v>967.52377799999999</v>
      </c>
      <c r="E18" s="99">
        <v>3.7234346463475587</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172</v>
      </c>
      <c r="B19" s="96">
        <v>959.15609900000004</v>
      </c>
      <c r="C19" s="101">
        <v>4.0163017399555754</v>
      </c>
      <c r="D19" s="100">
        <v>1103.330815</v>
      </c>
      <c r="E19" s="99">
        <v>4.2460767129114307</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173</v>
      </c>
      <c r="B20" s="96">
        <v>936.78717800000004</v>
      </c>
      <c r="C20" s="101">
        <v>3.9226357178900377</v>
      </c>
      <c r="D20" s="100">
        <v>700.39900599999999</v>
      </c>
      <c r="E20" s="99">
        <v>2.6954272179218641</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46</v>
      </c>
      <c r="B21" s="96">
        <v>767.03977099999997</v>
      </c>
      <c r="C21" s="101">
        <v>3.2118475502520116</v>
      </c>
      <c r="D21" s="100">
        <v>807.65662199999997</v>
      </c>
      <c r="E21" s="99">
        <v>3.1081992164815131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43</v>
      </c>
      <c r="B22" s="96">
        <v>598.59130600000003</v>
      </c>
      <c r="C22" s="101">
        <v>2.50649847956613</v>
      </c>
      <c r="D22" s="100">
        <v>598.23411499999997</v>
      </c>
      <c r="E22" s="99">
        <v>2.3022541472030564</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50</v>
      </c>
      <c r="B23" s="96">
        <v>581.96351600000003</v>
      </c>
      <c r="C23" s="101">
        <v>2.436872459382093</v>
      </c>
      <c r="D23" s="100">
        <v>680.585555</v>
      </c>
      <c r="E23" s="99">
        <v>2.619176802588806</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176</v>
      </c>
      <c r="B24" s="96">
        <v>528.90540099999998</v>
      </c>
      <c r="C24" s="101">
        <v>2.2147006983773565</v>
      </c>
      <c r="D24" s="100">
        <v>566.10878300000002</v>
      </c>
      <c r="E24" s="99">
        <v>2.1786224836572976</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88</v>
      </c>
      <c r="B26" s="96">
        <v>5168.1526750000048</v>
      </c>
      <c r="C26" s="101">
        <v>21.64075336913286</v>
      </c>
      <c r="D26" s="100">
        <v>5482.7573380000031</v>
      </c>
      <c r="E26" s="99">
        <v>21.099934796460911</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5" t="s">
        <v>174</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2024</v>
      </c>
      <c r="C33" s="6">
        <v>2023</v>
      </c>
      <c r="D33" s="6">
        <v>2022</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89</v>
      </c>
      <c r="B34" s="102">
        <v>2973.7035609999998</v>
      </c>
      <c r="C34" s="102">
        <v>3119.498028</v>
      </c>
      <c r="D34" s="102">
        <v>2807.0488879999998</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90</v>
      </c>
      <c r="B35" s="102">
        <v>2886.5285450000001</v>
      </c>
      <c r="C35" s="102">
        <v>2942.367898</v>
      </c>
      <c r="D35" s="102">
        <v>2685.6147980000001</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91</v>
      </c>
      <c r="B36" s="102">
        <v>3134.6694400000001</v>
      </c>
      <c r="C36" s="102">
        <v>3049.5094749999998</v>
      </c>
      <c r="D36" s="102">
        <v>3626.572854</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92</v>
      </c>
      <c r="B37" s="102">
        <v>2752.8423680000001</v>
      </c>
      <c r="C37" s="102">
        <v>2350.7526240000002</v>
      </c>
      <c r="D37" s="102">
        <v>2969.528495</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93</v>
      </c>
      <c r="B38" s="102">
        <v>2502.0928020000001</v>
      </c>
      <c r="C38" s="102">
        <v>3070.956502</v>
      </c>
      <c r="D38" s="102">
        <v>2908.5746210000002</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94</v>
      </c>
      <c r="B39" s="102">
        <v>2335.2811729999999</v>
      </c>
      <c r="C39" s="102">
        <v>2822.7705799999999</v>
      </c>
      <c r="D39" s="102">
        <v>3073.55834</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95</v>
      </c>
      <c r="B40" s="102">
        <v>2753.1019630000001</v>
      </c>
      <c r="C40" s="102">
        <v>2991.211851</v>
      </c>
      <c r="D40" s="102">
        <v>3469.1444040000001</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96</v>
      </c>
      <c r="B41" s="102">
        <v>2359.8647850000002</v>
      </c>
      <c r="C41" s="102">
        <v>2630.8284749999998</v>
      </c>
      <c r="D41" s="102">
        <v>3837.1438889999999</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97</v>
      </c>
      <c r="B42" s="102">
        <v>2183.490033</v>
      </c>
      <c r="C42" s="102">
        <v>3006.8167990000002</v>
      </c>
      <c r="D42" s="102">
        <v>3263.6883849999999</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98</v>
      </c>
      <c r="B43" s="102">
        <v>0</v>
      </c>
      <c r="C43" s="102">
        <v>2611.7511020000002</v>
      </c>
      <c r="D43" s="102">
        <v>3320.7527749999999</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99</v>
      </c>
      <c r="B44" s="102">
        <v>0</v>
      </c>
      <c r="C44" s="102">
        <v>3685.6614719999998</v>
      </c>
      <c r="D44" s="102">
        <v>3387.2521419999998</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100</v>
      </c>
      <c r="B45" s="102">
        <v>0</v>
      </c>
      <c r="C45" s="102">
        <v>1993.7943499999999</v>
      </c>
      <c r="D45" s="102">
        <v>2993.185442</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4" t="s">
        <v>152</v>
      </c>
      <c r="B46" s="82"/>
      <c r="C46" s="82"/>
      <c r="D46" s="83"/>
    </row>
    <row r="47" spans="1:26" x14ac:dyDescent="0.2">
      <c r="A47" s="79"/>
      <c r="B47" s="79">
        <v>2024</v>
      </c>
      <c r="C47" s="79">
        <v>2023</v>
      </c>
      <c r="D47" s="79">
        <v>2022</v>
      </c>
    </row>
    <row r="48" spans="1:26" x14ac:dyDescent="0.2">
      <c r="A48" s="79" t="s">
        <v>89</v>
      </c>
      <c r="B48" s="81">
        <f>IF(B34=0,#N/A,B34)</f>
        <v>2973.7035609999998</v>
      </c>
      <c r="C48" s="81">
        <f t="shared" ref="C48:D48" si="0">IF(C34=0,#N/A,C34)</f>
        <v>3119.498028</v>
      </c>
      <c r="D48" s="81">
        <f t="shared" si="0"/>
        <v>2807.0488879999998</v>
      </c>
    </row>
    <row r="49" spans="1:4" x14ac:dyDescent="0.2">
      <c r="A49" s="80" t="s">
        <v>90</v>
      </c>
      <c r="B49" s="81">
        <f t="shared" ref="B49:D59" si="1">IF(B35=0,#N/A,B35)</f>
        <v>2886.5285450000001</v>
      </c>
      <c r="C49" s="81">
        <f t="shared" si="1"/>
        <v>2942.367898</v>
      </c>
      <c r="D49" s="81">
        <f t="shared" si="1"/>
        <v>2685.6147980000001</v>
      </c>
    </row>
    <row r="50" spans="1:4" x14ac:dyDescent="0.2">
      <c r="A50" s="80" t="s">
        <v>91</v>
      </c>
      <c r="B50" s="81">
        <f t="shared" si="1"/>
        <v>3134.6694400000001</v>
      </c>
      <c r="C50" s="81">
        <f t="shared" si="1"/>
        <v>3049.5094749999998</v>
      </c>
      <c r="D50" s="81">
        <f t="shared" si="1"/>
        <v>3626.572854</v>
      </c>
    </row>
    <row r="51" spans="1:4" x14ac:dyDescent="0.2">
      <c r="A51" s="79" t="s">
        <v>92</v>
      </c>
      <c r="B51" s="81">
        <f t="shared" si="1"/>
        <v>2752.8423680000001</v>
      </c>
      <c r="C51" s="81">
        <f t="shared" si="1"/>
        <v>2350.7526240000002</v>
      </c>
      <c r="D51" s="81">
        <f t="shared" si="1"/>
        <v>2969.528495</v>
      </c>
    </row>
    <row r="52" spans="1:4" x14ac:dyDescent="0.2">
      <c r="A52" s="80" t="s">
        <v>93</v>
      </c>
      <c r="B52" s="81">
        <f t="shared" si="1"/>
        <v>2502.0928020000001</v>
      </c>
      <c r="C52" s="81">
        <f t="shared" si="1"/>
        <v>3070.956502</v>
      </c>
      <c r="D52" s="81">
        <f t="shared" si="1"/>
        <v>2908.5746210000002</v>
      </c>
    </row>
    <row r="53" spans="1:4" x14ac:dyDescent="0.2">
      <c r="A53" s="80" t="s">
        <v>94</v>
      </c>
      <c r="B53" s="81">
        <f t="shared" si="1"/>
        <v>2335.2811729999999</v>
      </c>
      <c r="C53" s="81">
        <f t="shared" si="1"/>
        <v>2822.7705799999999</v>
      </c>
      <c r="D53" s="81">
        <f t="shared" si="1"/>
        <v>3073.55834</v>
      </c>
    </row>
    <row r="54" spans="1:4" x14ac:dyDescent="0.2">
      <c r="A54" s="79" t="s">
        <v>95</v>
      </c>
      <c r="B54" s="81">
        <f t="shared" si="1"/>
        <v>2753.1019630000001</v>
      </c>
      <c r="C54" s="81">
        <f t="shared" si="1"/>
        <v>2991.211851</v>
      </c>
      <c r="D54" s="81">
        <f t="shared" si="1"/>
        <v>3469.1444040000001</v>
      </c>
    </row>
    <row r="55" spans="1:4" x14ac:dyDescent="0.2">
      <c r="A55" s="80" t="s">
        <v>96</v>
      </c>
      <c r="B55" s="81">
        <f t="shared" si="1"/>
        <v>2359.8647850000002</v>
      </c>
      <c r="C55" s="81">
        <f t="shared" si="1"/>
        <v>2630.8284749999998</v>
      </c>
      <c r="D55" s="81">
        <f t="shared" si="1"/>
        <v>3837.1438889999999</v>
      </c>
    </row>
    <row r="56" spans="1:4" x14ac:dyDescent="0.2">
      <c r="A56" s="80" t="s">
        <v>97</v>
      </c>
      <c r="B56" s="81">
        <f t="shared" si="1"/>
        <v>2183.490033</v>
      </c>
      <c r="C56" s="81">
        <f t="shared" si="1"/>
        <v>3006.8167990000002</v>
      </c>
      <c r="D56" s="81">
        <f t="shared" si="1"/>
        <v>3263.6883849999999</v>
      </c>
    </row>
    <row r="57" spans="1:4" x14ac:dyDescent="0.2">
      <c r="A57" s="79" t="s">
        <v>98</v>
      </c>
      <c r="B57" s="81" t="e">
        <f t="shared" si="1"/>
        <v>#N/A</v>
      </c>
      <c r="C57" s="81">
        <f t="shared" si="1"/>
        <v>2611.7511020000002</v>
      </c>
      <c r="D57" s="81">
        <f t="shared" si="1"/>
        <v>3320.7527749999999</v>
      </c>
    </row>
    <row r="58" spans="1:4" x14ac:dyDescent="0.2">
      <c r="A58" s="80" t="s">
        <v>99</v>
      </c>
      <c r="B58" s="81" t="e">
        <f t="shared" si="1"/>
        <v>#N/A</v>
      </c>
      <c r="C58" s="81">
        <f t="shared" si="1"/>
        <v>3685.6614719999998</v>
      </c>
      <c r="D58" s="81">
        <f t="shared" si="1"/>
        <v>3387.2521419999998</v>
      </c>
    </row>
    <row r="59" spans="1:4" x14ac:dyDescent="0.2">
      <c r="A59" s="80" t="s">
        <v>100</v>
      </c>
      <c r="B59" s="81" t="e">
        <f t="shared" si="1"/>
        <v>#N/A</v>
      </c>
      <c r="C59" s="81">
        <f t="shared" si="1"/>
        <v>1993.7943499999999</v>
      </c>
      <c r="D59" s="81">
        <f t="shared" si="1"/>
        <v>2993.185442</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3/24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3/24 SH</dc:title>
  <dc:subject>Einfuhr des Landes Schleswig-Holstein 3. Quartal 2024</dc:subject>
  <dc:creator>StaNord</dc:creator>
  <cp:keywords>°</cp:keywords>
  <cp:lastModifiedBy>Rosek, Eva</cp:lastModifiedBy>
  <cp:lastPrinted>2025-03-05T13:11:19Z</cp:lastPrinted>
  <dcterms:created xsi:type="dcterms:W3CDTF">2012-03-28T07:56:08Z</dcterms:created>
  <dcterms:modified xsi:type="dcterms:W3CDTF">2025-03-05T13:13:39Z</dcterms:modified>
  <cp:category>LIS-Bericht</cp:category>
</cp:coreProperties>
</file>