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8103BA45-26B7-4A85-95D2-D8FBD7AE97B7}"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<sst xmlns="http://schemas.openxmlformats.org/spreadsheetml/2006/main" count="244" uniqueCount="187">
  <si>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</si>
  <si>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</si>
  <si>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</si>
  <si>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</si>
  <si>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</si>
  <si>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</si>
  <si>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</si>
  <si>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</si>
  <si>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</si>
  <si>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</si>
  <si>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</si>
  <si>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</si>
  <si>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</si>
  <si>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</si>
  <si>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</si>
  <si>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</si>
  <si>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</si>
  <si>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</si>
  <si>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</si>
  <si>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</si>
  <si>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</si>
  <si>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</si>
  <si>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</si>
  <si>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</si>
  <si>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</si>
  <si>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</si>
  <si>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</si>
  <si>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</si>
  <si>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</si>
  <si>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</si>
  <si>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</si>
  <si>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</si>
  <si>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</si>
  <si>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</si>
  <si>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</si>
  <si>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</si>
  <si>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</si>
  <si>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</si>
  <si>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</si>
  <si>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</si>
  <si>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</si>
  <si>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</si>
  <si>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</si>
  <si>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</si>
  <si>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</si>
  <si>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</si>
  <si>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</si>
  <si>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</si>
  <si>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</si>
  <si>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</si>
  <si>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</si>
  <si>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</si>
  <si>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</si>
  <si>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</si>
  <si>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</si>
  <si>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</si>
  <si>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</si>
  <si>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</si>
  <si>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</si>
  <si>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</si>
  <si>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</si>
  <si>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</si>
  <si>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</si>
  <si>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</si>
  <si>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</si>
  <si>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</si>
  <si>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</si>
  <si>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</si>
  <si>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</si>
  <si>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</si>
  <si>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</si>
  <si>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</si>
  <si>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</si>
  <si>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</si>
  <si>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</si>
  <si>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</si>
  <si>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</si>
  <si>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</si>
  <si>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</si>
  <si>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</si>
  <si>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</si>
  <si>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</si>
  <si>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</si>
  <si>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</si>
  <si>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</si>
  <si>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</si>
  <si>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</si>
  <si>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</si>
  <si>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</si>
  <si>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</si>
  <si>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</si>
  <si>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</si>
  <si>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</si>
  <si>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</si>
  <si>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</si>
  <si>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</si>
  <si>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</si>
  <si>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</si>
  <si>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</si>
  <si>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</si>
  <si>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</si>
  <si>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</si>
  <si>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</si>
  <si>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</si>
  <si>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</si>
  <si>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</si>
  <si>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</si>
  <si>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</si>
  <si>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</si>
  <si>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</si>
  <si>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</si>
  <si>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</si>
  <si>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</si>
  <si>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</si>
  <si>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</si>
  <si>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</si>
  <si>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</si>
  <si>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</si>
  <si>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</si>
  <si>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</si>
  <si>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</si>
  <si>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</si>
  <si>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</si>
  <si>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</si>
  <si>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</si>
  <si>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</si>
  <si>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Landes Schleswig-Holstein</t>
  </si>
  <si>
    <t>Einfuhr des</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</si>
  <si>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</si>
  <si>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</si>
  <si>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</si>
  <si>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</si>
  <si>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</si>
  <si>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</si>
  <si>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</si>
  <si>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</si>
  <si>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</si>
  <si>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</si>
  <si>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</si>
  <si>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</si>
  <si>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</si>
  <si>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</si>
  <si>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</si>
  <si>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</si>
  <si>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Sofern in den Produkten auf das Vorhandensein von Copyrightrechten Dritter 
hingewiesen wird, sind die in deren Produkten ausgewiesenen Copyrightbestimmungen 
zu wahren. Alle übrigen Rechte bleiben vorbehalten.</t>
  </si>
  <si>
    <t>EU-Länder</t>
  </si>
  <si>
    <t>Euro-Länder</t>
  </si>
  <si>
    <r>
      <t xml:space="preserve"> Veränderung</t>
    </r>
    <r>
      <rPr>
        <vertAlign val="superscript"/>
        <sz val="9"/>
        <color theme="1"/>
        <rFont val="Arial"/>
        <family val="2"/>
      </rPr>
      <t>1</t>
    </r>
    <r>
      <rPr>
        <sz val="9"/>
        <color theme="1"/>
        <rFont val="Arial"/>
        <family val="2"/>
      </rPr>
      <t xml:space="preserve"> 
in %</t>
    </r>
  </si>
  <si>
    <r>
      <rPr>
        <vertAlign val="superscript"/>
        <sz val="8"/>
        <rFont val="Arial"/>
        <family val="2"/>
      </rPr>
      <t>1</t>
    </r>
    <r>
      <rPr>
        <sz val="8"/>
        <rFont val="Arial"/>
        <family val="2"/>
      </rPr>
      <t xml:space="preserve">  Die Veränderungsraten wurden aus den nicht gerundeten Zahlen gerechnet</t>
    </r>
  </si>
  <si>
    <r>
      <t>Veränderung</t>
    </r>
    <r>
      <rPr>
        <vertAlign val="superscript"/>
        <sz val="9"/>
        <rFont val="Arial"/>
        <family val="2"/>
      </rPr>
      <t>1</t>
    </r>
    <r>
      <rPr>
        <sz val="9"/>
        <rFont val="Arial"/>
        <family val="2"/>
      </rPr>
      <t xml:space="preserve"> in %</t>
    </r>
  </si>
  <si>
    <t>1. Einfuhr des Landes Schleswig-Holstein nach Warengruppen und -untergruppen</t>
  </si>
  <si>
    <t>2. Einfuhr des Landes Schleswig-Holstein nach Ursprungsländern</t>
  </si>
  <si>
    <t>Ursprungsland</t>
  </si>
  <si>
    <t>1. Einfuhr des Landes Schleswig-Holstein nach Ursprungsländern (TOP15) im Vorjahresvergleich</t>
  </si>
  <si>
    <t>Einfuhr nach ausgewählten Ländern (TOP 15) in JJJJ und JJ-1</t>
  </si>
  <si>
    <t>! Vorstehende Null-Werte mit #NV wg. Grafik: Nullwert unterdrücken!</t>
  </si>
  <si>
    <t>Druckerzeugnisse und Papierwaren</t>
  </si>
  <si>
    <t xml:space="preserve">Eisen-, Kupfer und Stahlwaren </t>
  </si>
  <si>
    <r>
      <rPr>
        <vertAlign val="superscript"/>
        <sz val="8"/>
        <rFont val="Arial"/>
        <family val="2"/>
      </rPr>
      <t>2</t>
    </r>
    <r>
      <rPr>
        <sz val="8"/>
        <rFont val="Arial"/>
        <family val="2"/>
      </rPr>
      <t xml:space="preserve">  Kroatien: Eintritt in die Euro-Zone 01/2023</t>
    </r>
  </si>
  <si>
    <t>Vereinigtes Königreich</t>
  </si>
  <si>
    <r>
      <t>Kroatien</t>
    </r>
    <r>
      <rPr>
        <vertAlign val="superscript"/>
        <sz val="9"/>
        <rFont val="Arial"/>
        <family val="2"/>
      </rPr>
      <t xml:space="preserve"> 2</t>
    </r>
  </si>
  <si>
    <t>Benedikt Hálfdanarson</t>
  </si>
  <si>
    <t>040 42831-2513</t>
  </si>
  <si>
    <t>hafen@statistik-nord.de</t>
  </si>
  <si>
    <t>Zuschätzungen, Rückwaren und Ersatzlieferungen</t>
  </si>
  <si>
    <t>Kennziffer: G III 3 - vj 3/23 SH</t>
  </si>
  <si>
    <t>3. Quartal 2023</t>
  </si>
  <si>
    <t>Januar - September</t>
  </si>
  <si>
    <t>der Monate Januar bis September</t>
  </si>
  <si>
    <t>2. Einfuhr des Landes Schleswig-Holstein 2021 bis 2023 im Monatsvergleich</t>
  </si>
  <si>
    <t>Januar - September 2023</t>
  </si>
  <si>
    <t>Verein.Staaten (USA)</t>
  </si>
  <si>
    <t>Vereinigt.Königreich</t>
  </si>
  <si>
    <t>Frankreich</t>
  </si>
  <si>
    <t>Tschechische Republ.</t>
  </si>
  <si>
    <t xml:space="preserve">2. Einfuhr des Landes Schleswig-Holstein in 2021 bis 2023 </t>
  </si>
  <si>
    <r>
      <t>2022</t>
    </r>
    <r>
      <rPr>
        <vertAlign val="superscript"/>
        <sz val="9"/>
        <rFont val="Arial"/>
        <family val="2"/>
      </rPr>
      <t>b</t>
    </r>
  </si>
  <si>
    <t>China, Volksrepublik</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</si>
  <si>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</si>
  <si>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</si>
  <si>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</si>
  <si>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</si>
  <si>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</si>
  <si>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r>
      <t>2023</t>
    </r>
    <r>
      <rPr>
        <vertAlign val="superscript"/>
        <sz val="9"/>
        <rFont val="Arial"/>
        <family val="2"/>
      </rPr>
      <t>b</t>
    </r>
  </si>
  <si>
    <t xml:space="preserve">© Statistisches Amt für Hamburg und Schleswig-Holstein, Hamburg 2025 
Auszugsweise Vervielfältigung und Verbreitung mit Quellenangabe gestattet.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</si>
  <si>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</si>
  <si>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Herausgegeben am: 3.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</si>
</sst>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sz val="11"/>
      <color theme="1"/>
      <name val="Arial"/>
      <family val="2"/>
    </font>
    <font>
      <sz val="13"/>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7">
    <xf numFmtId="0" fontId="0" fillId="0" borderId="0"/>
    <xf numFmtId="0" fontId="18" fillId="0" borderId="0"/>
    <xf numFmtId="166" fontId="8" fillId="0" borderId="0" applyFont="0" applyFill="0" applyBorder="0" applyAlignment="0" applyProtection="0"/>
    <xf numFmtId="0" fontId="19" fillId="0" borderId="0"/>
    <xf numFmtId="0" fontId="24" fillId="0" borderId="0" applyNumberFormat="0" applyFill="0" applyBorder="0" applyAlignment="0" applyProtection="0"/>
    <xf numFmtId="0" fontId="2" fillId="0" borderId="0"/>
    <xf numFmtId="43" fontId="28" fillId="0" borderId="0" applyFont="0" applyFill="0" applyBorder="0" applyAlignment="0" applyProtection="0"/>
  </cellStyleXfs>
  <cellXfs count="15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8" fillId="0" borderId="0" xfId="0" applyFont="1" applyAlignment="1">
      <alignment vertical="center"/>
    </xf>
    <xf numFmtId="0" fontId="3" fillId="0" borderId="0" xfId="0" applyFont="1" applyBorder="1" applyAlignment="1">
      <alignment vertical="center"/>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14" fillId="3" borderId="11" xfId="0" quotePrefix="1" applyFont="1" applyFill="1" applyBorder="1" applyAlignment="1">
      <alignment horizontal="center" vertical="center" wrapText="1"/>
    </xf>
    <xf numFmtId="0" fontId="14" fillId="0" borderId="17" xfId="0" applyFont="1" applyBorder="1"/>
    <xf numFmtId="0" fontId="13" fillId="0" borderId="17" xfId="0" applyFont="1" applyBorder="1" applyAlignment="1">
      <alignment horizontal="left" vertical="top" wrapText="1" indent="1"/>
    </xf>
    <xf numFmtId="0" fontId="14" fillId="0" borderId="17" xfId="0" applyFont="1" applyBorder="1" applyAlignment="1">
      <alignment horizontal="left" vertical="top" wrapText="1" indent="1"/>
    </xf>
    <xf numFmtId="0" fontId="14" fillId="0" borderId="17" xfId="0" applyFont="1" applyBorder="1" applyAlignment="1">
      <alignment horizontal="left" vertical="top" wrapText="1" indent="2"/>
    </xf>
    <xf numFmtId="0" fontId="14" fillId="0" borderId="17" xfId="0" applyFont="1" applyBorder="1" applyAlignment="1">
      <alignment horizontal="left" indent="2"/>
    </xf>
    <xf numFmtId="0" fontId="14" fillId="0" borderId="17" xfId="0" applyFont="1" applyBorder="1" applyAlignment="1">
      <alignment horizontal="left" indent="1"/>
    </xf>
    <xf numFmtId="0" fontId="13" fillId="0" borderId="17" xfId="0" applyFont="1" applyBorder="1"/>
    <xf numFmtId="0" fontId="13" fillId="0" borderId="17" xfId="0" applyFont="1" applyBorder="1" applyAlignment="1">
      <alignment horizontal="left" indent="1"/>
    </xf>
    <xf numFmtId="0" fontId="13" fillId="0" borderId="17" xfId="0" applyFont="1" applyBorder="1" applyAlignment="1">
      <alignment horizontal="left" indent="2"/>
    </xf>
    <xf numFmtId="0" fontId="13" fillId="0" borderId="17" xfId="0" applyFont="1" applyBorder="1" applyAlignment="1">
      <alignment horizontal="left" indent="3"/>
    </xf>
    <xf numFmtId="0" fontId="14" fillId="0" borderId="17" xfId="0" applyFont="1" applyBorder="1" applyAlignment="1">
      <alignment horizontal="left" indent="3"/>
    </xf>
    <xf numFmtId="0" fontId="14" fillId="0" borderId="17" xfId="0" applyFont="1" applyBorder="1" applyAlignment="1">
      <alignment horizontal="left" indent="4"/>
    </xf>
    <xf numFmtId="0" fontId="12" fillId="0" borderId="18" xfId="0" applyFont="1" applyBorder="1" applyAlignment="1">
      <alignment wrapText="1"/>
    </xf>
    <xf numFmtId="0" fontId="0" fillId="0" borderId="0" xfId="0" applyAlignment="1">
      <alignment horizontal="left"/>
    </xf>
    <xf numFmtId="0" fontId="0" fillId="0" borderId="0" xfId="0" applyAlignment="1"/>
    <xf numFmtId="0" fontId="13" fillId="0" borderId="10" xfId="0" applyFont="1" applyBorder="1" applyAlignment="1">
      <alignment horizontal="left" vertical="top" indent="1"/>
    </xf>
    <xf numFmtId="0" fontId="13" fillId="0" borderId="10" xfId="0" applyFont="1" applyBorder="1" applyAlignment="1">
      <alignment horizontal="left" vertical="top" indent="2"/>
    </xf>
    <xf numFmtId="0" fontId="13" fillId="0" borderId="10" xfId="0" applyFont="1" applyBorder="1" applyAlignment="1">
      <alignment horizontal="left" vertical="top" indent="3"/>
    </xf>
    <xf numFmtId="0" fontId="14" fillId="0" borderId="10" xfId="0" applyFont="1" applyBorder="1" applyAlignment="1">
      <alignment horizontal="left" vertical="top" indent="3"/>
    </xf>
    <xf numFmtId="0" fontId="14" fillId="0" borderId="10" xfId="0" applyFont="1" applyBorder="1" applyAlignment="1">
      <alignment horizontal="left" vertical="top" indent="2"/>
    </xf>
    <xf numFmtId="0" fontId="14" fillId="0" borderId="10" xfId="0" applyFont="1" applyBorder="1" applyAlignment="1">
      <alignment horizontal="left" vertical="top"/>
    </xf>
    <xf numFmtId="0" fontId="14" fillId="0" borderId="10" xfId="0" applyFont="1" applyBorder="1" applyAlignment="1">
      <alignment horizontal="left" vertical="top" indent="1"/>
    </xf>
    <xf numFmtId="0" fontId="13" fillId="0" borderId="10" xfId="0" applyFont="1" applyBorder="1" applyAlignment="1">
      <alignment horizontal="left" vertical="top"/>
    </xf>
    <xf numFmtId="0" fontId="14" fillId="0" borderId="10" xfId="0" applyFont="1" applyBorder="1" applyAlignment="1">
      <alignment horizontal="left" indent="1"/>
    </xf>
    <xf numFmtId="0" fontId="14" fillId="0" borderId="10" xfId="0" applyFont="1" applyBorder="1"/>
    <xf numFmtId="0" fontId="13" fillId="0" borderId="10" xfId="0" applyFont="1" applyBorder="1" applyAlignment="1">
      <alignment horizontal="left" indent="1"/>
    </xf>
    <xf numFmtId="0" fontId="13" fillId="0" borderId="10" xfId="0" applyFont="1" applyBorder="1" applyAlignment="1">
      <alignment horizontal="left" wrapText="1"/>
    </xf>
    <xf numFmtId="0" fontId="21"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14" fillId="0" borderId="17" xfId="0" applyFont="1" applyBorder="1" applyAlignment="1">
      <alignment horizontal="left" wrapText="1" indent="3"/>
    </xf>
    <xf numFmtId="0" fontId="26" fillId="0" borderId="0" xfId="0" applyFont="1" applyAlignment="1">
      <alignment horizontal="right" vertical="center"/>
    </xf>
    <xf numFmtId="0" fontId="7" fillId="0" borderId="0" xfId="0" applyFont="1" applyAlignment="1">
      <alignment horizontal="left" vertical="top"/>
    </xf>
    <xf numFmtId="0" fontId="14" fillId="0" borderId="17" xfId="0" applyFont="1" applyBorder="1" applyAlignment="1">
      <alignment horizontal="left" wrapText="1"/>
    </xf>
    <xf numFmtId="0" fontId="13" fillId="0" borderId="16" xfId="0" applyFont="1" applyBorder="1" applyAlignment="1">
      <alignment horizontal="center" vertical="center"/>
    </xf>
    <xf numFmtId="0" fontId="14" fillId="0" borderId="16" xfId="0" applyFont="1" applyBorder="1" applyAlignment="1">
      <alignment horizontal="left" vertical="top" wrapText="1" indent="1"/>
    </xf>
    <xf numFmtId="0" fontId="25" fillId="0" borderId="0" xfId="4" applyFont="1" applyAlignment="1">
      <alignment horizontal="left"/>
    </xf>
    <xf numFmtId="0" fontId="0" fillId="0" borderId="0" xfId="0" applyAlignment="1">
      <alignment horizontal="center" vertical="center"/>
    </xf>
    <xf numFmtId="0" fontId="3" fillId="0" borderId="0" xfId="0" applyFont="1"/>
    <xf numFmtId="0" fontId="3" fillId="0" borderId="0" xfId="0" applyFont="1" applyAlignment="1">
      <alignment vertical="center"/>
    </xf>
    <xf numFmtId="165" fontId="3" fillId="0" borderId="0" xfId="0" applyNumberFormat="1" applyFont="1"/>
    <xf numFmtId="165" fontId="8"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4" fillId="2" borderId="0" xfId="0" applyFont="1" applyFill="1" applyAlignment="1">
      <alignment vertical="center"/>
    </xf>
    <xf numFmtId="0" fontId="17" fillId="0" borderId="0" xfId="0" quotePrefix="1" applyFont="1" applyAlignment="1">
      <alignment horizontal="right"/>
    </xf>
    <xf numFmtId="0" fontId="14" fillId="3" borderId="11" xfId="0" quotePrefix="1" applyFont="1" applyFill="1" applyBorder="1" applyAlignment="1">
      <alignment horizontal="centerContinuous" vertical="center" wrapText="1"/>
    </xf>
    <xf numFmtId="167" fontId="13" fillId="0" borderId="0" xfId="0" applyNumberFormat="1" applyFont="1"/>
    <xf numFmtId="168" fontId="13" fillId="0" borderId="0" xfId="0" applyNumberFormat="1" applyFont="1"/>
    <xf numFmtId="167" fontId="21" fillId="0" borderId="19" xfId="0" applyNumberFormat="1" applyFont="1" applyBorder="1"/>
    <xf numFmtId="167" fontId="21" fillId="0" borderId="20" xfId="0" applyNumberFormat="1" applyFont="1" applyBorder="1"/>
    <xf numFmtId="168" fontId="21" fillId="0" borderId="20" xfId="0" applyNumberFormat="1" applyFont="1" applyBorder="1"/>
    <xf numFmtId="0" fontId="13" fillId="3" borderId="21" xfId="0" quotePrefix="1" applyFont="1" applyFill="1" applyBorder="1" applyAlignment="1">
      <alignment horizontal="center" vertical="center"/>
    </xf>
    <xf numFmtId="167" fontId="14" fillId="0" borderId="0" xfId="0" applyNumberFormat="1" applyFont="1"/>
    <xf numFmtId="167" fontId="21"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10" fillId="0" borderId="0" xfId="0" applyFont="1" applyAlignment="1">
      <alignment horizontal="left"/>
    </xf>
    <xf numFmtId="0" fontId="10" fillId="0" borderId="0" xfId="0" applyFont="1" applyAlignment="1">
      <alignment horizontal="left" wrapText="1"/>
    </xf>
    <xf numFmtId="0" fontId="22" fillId="0" borderId="0" xfId="0" applyFont="1" applyAlignment="1">
      <alignment horizontal="left"/>
    </xf>
    <xf numFmtId="43" fontId="13" fillId="0" borderId="0" xfId="6" applyFont="1"/>
    <xf numFmtId="0" fontId="0" fillId="0" borderId="0" xfId="0" applyAlignment="1">
      <alignment vertical="center"/>
    </xf>
    <xf numFmtId="0" fontId="1" fillId="0" borderId="0" xfId="0" applyFont="1" applyAlignment="1">
      <alignment horizontal="left"/>
    </xf>
    <xf numFmtId="0" fontId="1" fillId="0" borderId="0" xfId="0" applyFont="1" applyAlignment="1">
      <alignment horizontal="left" wrapText="1"/>
    </xf>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0" fontId="29" fillId="0" borderId="0" xfId="0" quotePrefix="1" applyFont="1" applyAlignment="1">
      <alignment horizontal="right" wrapText="1"/>
    </xf>
    <xf numFmtId="0" fontId="29" fillId="0" borderId="0" xfId="0" applyFont="1" applyAlignment="1">
      <alignment horizontal="right" wrapText="1"/>
    </xf>
    <xf numFmtId="0" fontId="6" fillId="0" borderId="0" xfId="0" applyFont="1" applyAlignment="1">
      <alignment horizontal="right"/>
    </xf>
    <xf numFmtId="0" fontId="1" fillId="0" borderId="0" xfId="0" applyFont="1" applyAlignment="1">
      <alignment horizontal="left"/>
    </xf>
    <xf numFmtId="0" fontId="22" fillId="0" borderId="0" xfId="0" applyFont="1" applyAlignment="1">
      <alignment horizontal="left" vertical="center"/>
    </xf>
    <xf numFmtId="0" fontId="23"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wrapText="1"/>
    </xf>
    <xf numFmtId="0" fontId="25" fillId="0" borderId="0" xfId="4" applyFont="1" applyAlignment="1">
      <alignment horizontal="left" wrapText="1"/>
    </xf>
    <xf numFmtId="0" fontId="7" fillId="2" borderId="0" xfId="0" applyFont="1" applyFill="1" applyAlignment="1">
      <alignment horizontal="left" vertical="top" wrapText="1"/>
    </xf>
    <xf numFmtId="0" fontId="7" fillId="0" borderId="0" xfId="0" applyFont="1" applyAlignment="1">
      <alignment horizontal="left" vertical="top"/>
    </xf>
    <xf numFmtId="0" fontId="9" fillId="0" borderId="0" xfId="0" applyFont="1" applyFill="1" applyAlignment="1">
      <alignment horizontal="center" vertical="center"/>
    </xf>
    <xf numFmtId="0" fontId="14" fillId="3" borderId="11" xfId="0" quotePrefix="1" applyNumberFormat="1" applyFont="1" applyFill="1" applyBorder="1" applyAlignment="1">
      <alignment horizontal="center" vertical="center" wrapText="1"/>
    </xf>
    <xf numFmtId="0" fontId="13" fillId="3" borderId="11" xfId="0" applyNumberFormat="1" applyFont="1" applyFill="1" applyBorder="1" applyAlignment="1">
      <alignment horizontal="center" vertical="center" wrapText="1"/>
    </xf>
    <xf numFmtId="17" fontId="14" fillId="3" borderId="11" xfId="0" quotePrefix="1"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3" fillId="3" borderId="11" xfId="0" applyFont="1" applyFill="1" applyBorder="1" applyAlignment="1">
      <alignment vertical="center" wrapText="1"/>
    </xf>
    <xf numFmtId="0" fontId="13" fillId="3" borderId="13" xfId="0" applyFont="1" applyFill="1" applyBorder="1" applyAlignment="1"/>
    <xf numFmtId="0" fontId="14" fillId="3" borderId="13"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left" vertical="center" wrapText="1" indent="1"/>
    </xf>
    <xf numFmtId="0" fontId="13" fillId="3" borderId="12" xfId="0" applyFont="1" applyFill="1" applyBorder="1" applyAlignment="1">
      <alignment horizontal="left" vertical="center" indent="1"/>
    </xf>
    <xf numFmtId="0" fontId="13" fillId="3" borderId="15" xfId="0" applyFont="1" applyFill="1" applyBorder="1" applyAlignment="1">
      <alignment horizontal="left" vertical="center" indent="1"/>
    </xf>
    <xf numFmtId="0" fontId="10" fillId="0" borderId="0" xfId="0" applyFont="1" applyAlignment="1">
      <alignment horizontal="center" vertical="center"/>
    </xf>
    <xf numFmtId="0" fontId="0" fillId="0" borderId="0" xfId="0" applyAlignment="1">
      <alignment horizontal="center" vertical="center"/>
    </xf>
    <xf numFmtId="0" fontId="13" fillId="3" borderId="14" xfId="0" applyFont="1" applyFill="1" applyBorder="1" applyAlignment="1">
      <alignment horizontal="left" vertical="center" indent="1"/>
    </xf>
    <xf numFmtId="0" fontId="13" fillId="3" borderId="21" xfId="0" applyFont="1" applyFill="1" applyBorder="1" applyAlignment="1">
      <alignment horizontal="center" vertical="center" wrapText="1"/>
    </xf>
    <xf numFmtId="0" fontId="13" fillId="3" borderId="21" xfId="0" applyFont="1" applyFill="1" applyBorder="1" applyAlignment="1">
      <alignment horizontal="center" vertical="center"/>
    </xf>
    <xf numFmtId="0" fontId="13" fillId="3" borderId="22" xfId="0" applyFont="1" applyFill="1" applyBorder="1" applyAlignment="1"/>
    <xf numFmtId="0" fontId="13" fillId="3" borderId="25"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7">
    <cellStyle name="Euro" xfId="2" xr:uid="{00000000-0005-0000-0000-000000000000}"/>
    <cellStyle name="Komma" xfId="6" builtinId="3"/>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46111111111111"/>
          <c:y val="7.8328216374269011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Irland</c:v>
                </c:pt>
                <c:pt idx="1">
                  <c:v>China, Volksrepublik</c:v>
                </c:pt>
                <c:pt idx="2">
                  <c:v>Dänemark</c:v>
                </c:pt>
                <c:pt idx="3">
                  <c:v>Verein.Staaten (USA)</c:v>
                </c:pt>
                <c:pt idx="4">
                  <c:v>Norwegen</c:v>
                </c:pt>
                <c:pt idx="5">
                  <c:v>Polen</c:v>
                </c:pt>
                <c:pt idx="6">
                  <c:v>Niederlande</c:v>
                </c:pt>
                <c:pt idx="7">
                  <c:v>Vereinigt.Königreich</c:v>
                </c:pt>
                <c:pt idx="8">
                  <c:v>Schweiz</c:v>
                </c:pt>
                <c:pt idx="9">
                  <c:v>Schweden</c:v>
                </c:pt>
                <c:pt idx="10">
                  <c:v>Italien</c:v>
                </c:pt>
                <c:pt idx="11">
                  <c:v>Frankreich</c:v>
                </c:pt>
                <c:pt idx="12">
                  <c:v>Spanien</c:v>
                </c:pt>
                <c:pt idx="13">
                  <c:v>Belgien</c:v>
                </c:pt>
                <c:pt idx="14">
                  <c:v>Tschechische Republ.</c:v>
                </c:pt>
              </c:strCache>
            </c:strRef>
          </c:cat>
          <c:val>
            <c:numRef>
              <c:f>T3_1!$B$10:$B$24</c:f>
              <c:numCache>
                <c:formatCode>###\ ###\ ##0\ \ ;\-###\ ###\ ##0\ \ ;\-\ \ </c:formatCode>
                <c:ptCount val="15"/>
                <c:pt idx="0">
                  <c:v>3286.9897190000002</c:v>
                </c:pt>
                <c:pt idx="1">
                  <c:v>3158.82953</c:v>
                </c:pt>
                <c:pt idx="2">
                  <c:v>2357.5070919999998</c:v>
                </c:pt>
                <c:pt idx="3">
                  <c:v>1443.7188679999999</c:v>
                </c:pt>
                <c:pt idx="4">
                  <c:v>1360.7572709999999</c:v>
                </c:pt>
                <c:pt idx="5">
                  <c:v>1334.5239140000001</c:v>
                </c:pt>
                <c:pt idx="6">
                  <c:v>1153.650672</c:v>
                </c:pt>
                <c:pt idx="7">
                  <c:v>1103.330815</c:v>
                </c:pt>
                <c:pt idx="8">
                  <c:v>982.13915399999996</c:v>
                </c:pt>
                <c:pt idx="9">
                  <c:v>967.52377799999999</c:v>
                </c:pt>
                <c:pt idx="10">
                  <c:v>807.65662199999997</c:v>
                </c:pt>
                <c:pt idx="11">
                  <c:v>700.39900599999999</c:v>
                </c:pt>
                <c:pt idx="12">
                  <c:v>680.585555</c:v>
                </c:pt>
                <c:pt idx="13">
                  <c:v>598.23411499999997</c:v>
                </c:pt>
                <c:pt idx="14">
                  <c:v>566.10878300000002</c:v>
                </c:pt>
              </c:numCache>
            </c:numRef>
          </c:val>
          <c:extLst>
            <c:ext xmlns:c16="http://schemas.microsoft.com/office/drawing/2014/chart" uri="{C3380CC4-5D6E-409C-BE32-E72D297353CC}">
              <c16:uniqueId val="{00000000-6814-443F-B9E4-D9C3DA812DD4}"/>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Irland</c:v>
                </c:pt>
                <c:pt idx="1">
                  <c:v>China, Volksrepublik</c:v>
                </c:pt>
                <c:pt idx="2">
                  <c:v>Dänemark</c:v>
                </c:pt>
                <c:pt idx="3">
                  <c:v>Verein.Staaten (USA)</c:v>
                </c:pt>
                <c:pt idx="4">
                  <c:v>Norwegen</c:v>
                </c:pt>
                <c:pt idx="5">
                  <c:v>Polen</c:v>
                </c:pt>
                <c:pt idx="6">
                  <c:v>Niederlande</c:v>
                </c:pt>
                <c:pt idx="7">
                  <c:v>Vereinigt.Königreich</c:v>
                </c:pt>
                <c:pt idx="8">
                  <c:v>Schweiz</c:v>
                </c:pt>
                <c:pt idx="9">
                  <c:v>Schweden</c:v>
                </c:pt>
                <c:pt idx="10">
                  <c:v>Italien</c:v>
                </c:pt>
                <c:pt idx="11">
                  <c:v>Frankreich</c:v>
                </c:pt>
                <c:pt idx="12">
                  <c:v>Spanien</c:v>
                </c:pt>
                <c:pt idx="13">
                  <c:v>Belgien</c:v>
                </c:pt>
                <c:pt idx="14">
                  <c:v>Tschechische Republ.</c:v>
                </c:pt>
              </c:strCache>
            </c:strRef>
          </c:cat>
          <c:val>
            <c:numRef>
              <c:f>T3_1!$D$10:$D$24</c:f>
              <c:numCache>
                <c:formatCode>###\ ###\ ##0\ \ ;\-###\ ###\ ##0\ \ ;\-\ \ </c:formatCode>
                <c:ptCount val="15"/>
                <c:pt idx="0">
                  <c:v>3346.6374089999999</c:v>
                </c:pt>
                <c:pt idx="1">
                  <c:v>3833.3963899999999</c:v>
                </c:pt>
                <c:pt idx="2">
                  <c:v>2847.1248700000001</c:v>
                </c:pt>
                <c:pt idx="3">
                  <c:v>1215.443008</c:v>
                </c:pt>
                <c:pt idx="4">
                  <c:v>2000.838074</c:v>
                </c:pt>
                <c:pt idx="5">
                  <c:v>1264.232465</c:v>
                </c:pt>
                <c:pt idx="6">
                  <c:v>1220.778671</c:v>
                </c:pt>
                <c:pt idx="7">
                  <c:v>1118.1122760000001</c:v>
                </c:pt>
                <c:pt idx="8">
                  <c:v>986.02897099999996</c:v>
                </c:pt>
                <c:pt idx="9">
                  <c:v>1466.8044769999999</c:v>
                </c:pt>
                <c:pt idx="10">
                  <c:v>970.09466099999997</c:v>
                </c:pt>
                <c:pt idx="11">
                  <c:v>840.15952900000002</c:v>
                </c:pt>
                <c:pt idx="12">
                  <c:v>604.13275299999998</c:v>
                </c:pt>
                <c:pt idx="13">
                  <c:v>678.73746200000005</c:v>
                </c:pt>
                <c:pt idx="14">
                  <c:v>473.87141800000001</c:v>
                </c:pt>
              </c:numCache>
            </c:numRef>
          </c:val>
          <c:extLst>
            <c:ext xmlns:c16="http://schemas.microsoft.com/office/drawing/2014/chart" uri="{C3380CC4-5D6E-409C-BE32-E72D297353CC}">
              <c16:uniqueId val="{00000001-6814-443F-B9E4-D9C3DA812DD4}"/>
            </c:ext>
          </c:extLst>
        </c:ser>
        <c:dLbls>
          <c:showLegendKey val="0"/>
          <c:showVal val="1"/>
          <c:showCatName val="0"/>
          <c:showSerName val="0"/>
          <c:showPercent val="0"/>
          <c:showBubbleSize val="0"/>
        </c:dLbls>
        <c:gapWidth val="150"/>
        <c:axId val="402436312"/>
        <c:axId val="402435528"/>
      </c:barChart>
      <c:catAx>
        <c:axId val="402436312"/>
        <c:scaling>
          <c:orientation val="minMax"/>
        </c:scaling>
        <c:delete val="0"/>
        <c:axPos val="b"/>
        <c:numFmt formatCode="General" sourceLinked="1"/>
        <c:majorTickMark val="out"/>
        <c:minorTickMark val="none"/>
        <c:tickLblPos val="nextTo"/>
        <c:crossAx val="402435528"/>
        <c:crosses val="autoZero"/>
        <c:auto val="1"/>
        <c:lblAlgn val="ctr"/>
        <c:lblOffset val="100"/>
        <c:noMultiLvlLbl val="0"/>
      </c:catAx>
      <c:valAx>
        <c:axId val="402435528"/>
        <c:scaling>
          <c:orientation val="minMax"/>
        </c:scaling>
        <c:delete val="0"/>
        <c:axPos val="l"/>
        <c:majorGridlines/>
        <c:numFmt formatCode="#,##0" sourceLinked="0"/>
        <c:majorTickMark val="out"/>
        <c:minorTickMark val="none"/>
        <c:tickLblPos val="nextTo"/>
        <c:crossAx val="402436312"/>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73454861111112"/>
          <c:y val="0.11431758304696449"/>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3119.498028</c:v>
                </c:pt>
                <c:pt idx="1">
                  <c:v>2942.367898</c:v>
                </c:pt>
                <c:pt idx="2">
                  <c:v>3049.5094749999998</c:v>
                </c:pt>
                <c:pt idx="3">
                  <c:v>2350.7526240000002</c:v>
                </c:pt>
                <c:pt idx="4">
                  <c:v>3070.956502</c:v>
                </c:pt>
                <c:pt idx="5">
                  <c:v>2822.7705799999999</c:v>
                </c:pt>
                <c:pt idx="6">
                  <c:v>2991.211851</c:v>
                </c:pt>
                <c:pt idx="7">
                  <c:v>2630.8284749999998</c:v>
                </c:pt>
                <c:pt idx="8">
                  <c:v>3006.8167990000002</c:v>
                </c:pt>
                <c:pt idx="9">
                  <c:v>#N/A</c:v>
                </c:pt>
                <c:pt idx="10">
                  <c:v>#N/A</c:v>
                </c:pt>
                <c:pt idx="11">
                  <c:v>#N/A</c:v>
                </c:pt>
              </c:numCache>
            </c:numRef>
          </c:val>
          <c:smooth val="0"/>
          <c:extLst>
            <c:ext xmlns:c16="http://schemas.microsoft.com/office/drawing/2014/chart" uri="{C3380CC4-5D6E-409C-BE32-E72D297353CC}">
              <c16:uniqueId val="{00000000-AC37-4577-AEE3-A2118B1C4835}"/>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AC37-4577-AEE3-A2118B1C483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2807.0488879999998</c:v>
                </c:pt>
                <c:pt idx="1">
                  <c:v>2685.6147980000001</c:v>
                </c:pt>
                <c:pt idx="2">
                  <c:v>3626.572854</c:v>
                </c:pt>
                <c:pt idx="3">
                  <c:v>2969.528495</c:v>
                </c:pt>
                <c:pt idx="4">
                  <c:v>2908.5746210000002</c:v>
                </c:pt>
                <c:pt idx="5">
                  <c:v>3073.55834</c:v>
                </c:pt>
                <c:pt idx="6">
                  <c:v>3469.1444040000001</c:v>
                </c:pt>
                <c:pt idx="7">
                  <c:v>3837.1438889999999</c:v>
                </c:pt>
                <c:pt idx="8">
                  <c:v>3263.6883849999999</c:v>
                </c:pt>
                <c:pt idx="9">
                  <c:v>3320.7527749999999</c:v>
                </c:pt>
                <c:pt idx="10">
                  <c:v>3387.2521419999998</c:v>
                </c:pt>
                <c:pt idx="11">
                  <c:v>2993.185442</c:v>
                </c:pt>
              </c:numCache>
            </c:numRef>
          </c:val>
          <c:smooth val="0"/>
          <c:extLst>
            <c:ext xmlns:c16="http://schemas.microsoft.com/office/drawing/2014/chart" uri="{C3380CC4-5D6E-409C-BE32-E72D297353CC}">
              <c16:uniqueId val="{00000002-AC37-4577-AEE3-A2118B1C4835}"/>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AC37-4577-AEE3-A2118B1C483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1789.8575920000001</c:v>
                </c:pt>
                <c:pt idx="1">
                  <c:v>1957.5861319999999</c:v>
                </c:pt>
                <c:pt idx="2">
                  <c:v>2386.1726870000002</c:v>
                </c:pt>
                <c:pt idx="3">
                  <c:v>2010.959151</c:v>
                </c:pt>
                <c:pt idx="4">
                  <c:v>2575.9493160000002</c:v>
                </c:pt>
                <c:pt idx="5">
                  <c:v>2402.4303970000001</c:v>
                </c:pt>
                <c:pt idx="6">
                  <c:v>2037.4579639999999</c:v>
                </c:pt>
                <c:pt idx="7">
                  <c:v>2059.434741</c:v>
                </c:pt>
                <c:pt idx="8">
                  <c:v>2453.414753</c:v>
                </c:pt>
                <c:pt idx="9">
                  <c:v>2631.2741110000002</c:v>
                </c:pt>
                <c:pt idx="10">
                  <c:v>2898.9142849999998</c:v>
                </c:pt>
                <c:pt idx="11">
                  <c:v>2480.7455199999999</c:v>
                </c:pt>
              </c:numCache>
            </c:numRef>
          </c:val>
          <c:smooth val="0"/>
          <c:extLst>
            <c:ext xmlns:c16="http://schemas.microsoft.com/office/drawing/2014/chart" uri="{C3380CC4-5D6E-409C-BE32-E72D297353CC}">
              <c16:uniqueId val="{00000004-AC37-4577-AEE3-A2118B1C4835}"/>
            </c:ext>
          </c:extLst>
        </c:ser>
        <c:dLbls>
          <c:showLegendKey val="0"/>
          <c:showVal val="0"/>
          <c:showCatName val="0"/>
          <c:showSerName val="0"/>
          <c:showPercent val="0"/>
          <c:showBubbleSize val="0"/>
        </c:dLbls>
        <c:marker val="1"/>
        <c:smooth val="0"/>
        <c:axId val="402433568"/>
        <c:axId val="402437880"/>
      </c:lineChart>
      <c:catAx>
        <c:axId val="402433568"/>
        <c:scaling>
          <c:orientation val="minMax"/>
        </c:scaling>
        <c:delete val="0"/>
        <c:axPos val="b"/>
        <c:numFmt formatCode="General" sourceLinked="1"/>
        <c:majorTickMark val="out"/>
        <c:minorTickMark val="none"/>
        <c:tickLblPos val="nextTo"/>
        <c:crossAx val="402437880"/>
        <c:crosses val="autoZero"/>
        <c:auto val="1"/>
        <c:lblAlgn val="ctr"/>
        <c:lblOffset val="100"/>
        <c:noMultiLvlLbl val="0"/>
      </c:catAx>
      <c:valAx>
        <c:axId val="402437880"/>
        <c:scaling>
          <c:orientation val="minMax"/>
        </c:scaling>
        <c:delete val="0"/>
        <c:axPos val="l"/>
        <c:majorGridlines/>
        <c:numFmt formatCode="#,##0" sourceLinked="0"/>
        <c:majorTickMark val="out"/>
        <c:minorTickMark val="none"/>
        <c:tickLblPos val="nextTo"/>
        <c:crossAx val="402433568"/>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919669</xdr:colOff>
      <xdr:row>3</xdr:row>
      <xdr:rowOff>207726</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7319" cy="826851"/>
        </a:xfrm>
        <a:prstGeom prst="rect">
          <a:avLst/>
        </a:prstGeom>
        <a:ln>
          <a:noFill/>
        </a:ln>
      </xdr:spPr>
    </xdr:pic>
    <xdr:clientData/>
  </xdr:twoCellAnchor>
  <xdr:twoCellAnchor editAs="oneCell">
    <xdr:from>
      <xdr:col>0</xdr:col>
      <xdr:colOff>0</xdr:colOff>
      <xdr:row>30</xdr:row>
      <xdr:rowOff>66673</xdr:rowOff>
    </xdr:from>
    <xdr:to>
      <xdr:col>6</xdr:col>
      <xdr:colOff>900450</xdr:colOff>
      <xdr:row>47</xdr:row>
      <xdr:rowOff>173943</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1798"/>
          <a:ext cx="6444000" cy="31838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180974</xdr:rowOff>
    </xdr:from>
    <xdr:to>
      <xdr:col>6</xdr:col>
      <xdr:colOff>587925</xdr:colOff>
      <xdr:row>25</xdr:row>
      <xdr:rowOff>122549</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28</xdr:row>
      <xdr:rowOff>176210</xdr:rowOff>
    </xdr:from>
    <xdr:to>
      <xdr:col>6</xdr:col>
      <xdr:colOff>568875</xdr:colOff>
      <xdr:row>48</xdr:row>
      <xdr:rowOff>48710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0.03311</cdr:x>
      <cdr:y>0.00704</cdr:y>
    </cdr:from>
    <cdr:to>
      <cdr:x>0.20034</cdr:x>
      <cdr:y>0.0773</cdr:y>
    </cdr:to>
    <cdr:sp macro="" textlink="">
      <cdr:nvSpPr>
        <cdr:cNvPr id="2" name="Textfeld 1"/>
        <cdr:cNvSpPr txBox="1"/>
      </cdr:nvSpPr>
      <cdr:spPr>
        <a:xfrm xmlns:a="http://schemas.openxmlformats.org/drawingml/2006/main">
          <a:off x="190709" y="28888"/>
          <a:ext cx="963245" cy="28834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0.02156</cdr:x>
      <cdr:y>0.01643</cdr:y>
    </cdr:from>
    <cdr:to>
      <cdr:x>0.18486</cdr:x>
      <cdr:y>0.09919</cdr:y>
    </cdr:to>
    <cdr:sp macro="" textlink="">
      <cdr:nvSpPr>
        <cdr:cNvPr id="3" name="Textfeld 2"/>
        <cdr:cNvSpPr txBox="1"/>
      </cdr:nvSpPr>
      <cdr:spPr>
        <a:xfrm xmlns:a="http://schemas.openxmlformats.org/drawingml/2006/main">
          <a:off x="124186" y="57376"/>
          <a:ext cx="940608" cy="28899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3"/>
  <sheetViews>
    <sheetView tabSelected="1" view="pageLayout" zoomScaleNormal="100" workbookViewId="0"/>
  </sheetViews>
  <sheetFormatPr baseColWidth="10" defaultRowHeight="14.25" x14ac:dyDescent="0.2"/>
  <cols>
    <col min="1" max="7" width="11.875" customWidth="1"/>
  </cols>
  <sheetData>
    <row r="1" spans="1:7" x14ac:dyDescent="0.2">
      <c r="A1" s="103"/>
    </row>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9" t="s">
        <v>141</v>
      </c>
    </row>
    <row r="16" spans="1:7" ht="15" x14ac:dyDescent="0.2">
      <c r="G16" s="63" t="s">
        <v>165</v>
      </c>
    </row>
    <row r="17" spans="1:7" x14ac:dyDescent="0.2">
      <c r="G17" s="64"/>
    </row>
    <row r="18" spans="1:7" ht="37.5" customHeight="1" x14ac:dyDescent="0.5">
      <c r="G18" s="32" t="s">
        <v>127</v>
      </c>
    </row>
    <row r="19" spans="1:7" ht="37.5" customHeight="1" x14ac:dyDescent="0.5">
      <c r="G19" s="32" t="s">
        <v>126</v>
      </c>
    </row>
    <row r="20" spans="1:7" ht="37.5" x14ac:dyDescent="0.5">
      <c r="G20" s="82" t="s">
        <v>166</v>
      </c>
    </row>
    <row r="21" spans="1:7" ht="16.5" x14ac:dyDescent="0.25">
      <c r="A21" s="30"/>
      <c r="B21" s="30"/>
      <c r="C21" s="30"/>
      <c r="D21" s="30"/>
      <c r="E21" s="30"/>
      <c r="F21" s="30"/>
      <c r="G21" s="64"/>
    </row>
    <row r="22" spans="1:7" ht="15" x14ac:dyDescent="0.2">
      <c r="D22" s="112" t="s">
        <v>186</v>
      </c>
      <c r="E22" s="112"/>
      <c r="F22" s="112"/>
      <c r="G22" s="112"/>
    </row>
    <row r="23" spans="1:7" ht="20.25" customHeight="1" x14ac:dyDescent="0.25">
      <c r="A23" s="110"/>
      <c r="B23" s="111"/>
      <c r="C23" s="111"/>
      <c r="D23" s="111"/>
      <c r="E23" s="111"/>
      <c r="F23" s="111"/>
      <c r="G23" s="111"/>
    </row>
  </sheetData>
  <mergeCells count="2">
    <mergeCell ref="A23:G23"/>
    <mergeCell ref="D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96B95-F189-4B6B-A4F9-8144B2B49020}">
  <dimension ref="A1:G174"/>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14" t="s">
        <v>0</v>
      </c>
      <c r="B1" s="114"/>
      <c r="C1" s="114"/>
      <c r="D1" s="114"/>
      <c r="E1" s="114"/>
      <c r="F1" s="114"/>
      <c r="G1" s="114"/>
    </row>
    <row r="2" spans="1:7" s="48" customFormat="1" ht="15.75" x14ac:dyDescent="0.25">
      <c r="A2" s="101"/>
      <c r="B2" s="101"/>
      <c r="C2" s="101"/>
      <c r="D2" s="101"/>
      <c r="E2" s="101"/>
      <c r="F2" s="101"/>
      <c r="G2" s="101"/>
    </row>
    <row r="3" spans="1:7" s="48" customFormat="1" x14ac:dyDescent="0.2"/>
    <row r="4" spans="1:7" s="48" customFormat="1" ht="15.75" x14ac:dyDescent="0.25">
      <c r="A4" s="115" t="s">
        <v>1</v>
      </c>
      <c r="B4" s="116"/>
      <c r="C4" s="116"/>
      <c r="D4" s="116"/>
      <c r="E4" s="116"/>
      <c r="F4" s="116"/>
      <c r="G4" s="116"/>
    </row>
    <row r="5" spans="1:7" s="48" customFormat="1" x14ac:dyDescent="0.2">
      <c r="A5" s="117"/>
      <c r="B5" s="117"/>
      <c r="C5" s="117"/>
      <c r="D5" s="117"/>
      <c r="E5" s="117"/>
      <c r="F5" s="117"/>
      <c r="G5" s="117"/>
    </row>
    <row r="6" spans="1:7" s="48" customFormat="1" x14ac:dyDescent="0.2">
      <c r="A6" s="99" t="s">
        <v>134</v>
      </c>
      <c r="B6" s="104"/>
      <c r="C6" s="104"/>
      <c r="D6" s="104"/>
      <c r="E6" s="104"/>
      <c r="F6" s="104"/>
      <c r="G6" s="104"/>
    </row>
    <row r="7" spans="1:7" s="48" customFormat="1" ht="5.85" customHeight="1" x14ac:dyDescent="0.2">
      <c r="A7" s="99"/>
      <c r="B7" s="104"/>
      <c r="C7" s="104"/>
      <c r="D7" s="104"/>
      <c r="E7" s="104"/>
      <c r="F7" s="104"/>
      <c r="G7" s="104"/>
    </row>
    <row r="8" spans="1:7" s="48" customFormat="1" x14ac:dyDescent="0.2">
      <c r="A8" s="118" t="s">
        <v>105</v>
      </c>
      <c r="B8" s="119"/>
      <c r="C8" s="119"/>
      <c r="D8" s="119"/>
      <c r="E8" s="119"/>
      <c r="F8" s="119"/>
      <c r="G8" s="119"/>
    </row>
    <row r="9" spans="1:7" s="48" customFormat="1" x14ac:dyDescent="0.2">
      <c r="A9" s="119" t="s">
        <v>4</v>
      </c>
      <c r="B9" s="119"/>
      <c r="C9" s="119"/>
      <c r="D9" s="119"/>
      <c r="E9" s="119"/>
      <c r="F9" s="119"/>
      <c r="G9" s="119"/>
    </row>
    <row r="10" spans="1:7" s="48" customFormat="1" ht="5.85" customHeight="1" x14ac:dyDescent="0.2">
      <c r="A10" s="104"/>
      <c r="B10" s="104"/>
      <c r="C10" s="104"/>
      <c r="D10" s="104"/>
      <c r="E10" s="104"/>
      <c r="F10" s="104"/>
      <c r="G10" s="104"/>
    </row>
    <row r="11" spans="1:7" s="48" customFormat="1" x14ac:dyDescent="0.2">
      <c r="A11" s="113" t="s">
        <v>2</v>
      </c>
      <c r="B11" s="113"/>
      <c r="C11" s="113"/>
      <c r="D11" s="113"/>
      <c r="E11" s="113"/>
      <c r="F11" s="113"/>
      <c r="G11" s="113"/>
    </row>
    <row r="12" spans="1:7" s="48" customFormat="1" x14ac:dyDescent="0.2">
      <c r="A12" s="119" t="s">
        <v>3</v>
      </c>
      <c r="B12" s="119"/>
      <c r="C12" s="119"/>
      <c r="D12" s="119"/>
      <c r="E12" s="119"/>
      <c r="F12" s="119"/>
      <c r="G12" s="119"/>
    </row>
    <row r="13" spans="1:7" s="48" customFormat="1" x14ac:dyDescent="0.2">
      <c r="A13" s="104"/>
      <c r="B13" s="104"/>
      <c r="C13" s="104"/>
      <c r="D13" s="104"/>
      <c r="E13" s="104"/>
      <c r="F13" s="104"/>
      <c r="G13" s="104"/>
    </row>
    <row r="14" spans="1:7" s="48" customFormat="1" x14ac:dyDescent="0.2">
      <c r="A14" s="104"/>
      <c r="B14" s="104"/>
      <c r="C14" s="104"/>
      <c r="D14" s="104"/>
      <c r="E14" s="104"/>
      <c r="F14" s="104"/>
      <c r="G14" s="104"/>
    </row>
    <row r="15" spans="1:7" s="48" customFormat="1" ht="12.75" customHeight="1" x14ac:dyDescent="0.2">
      <c r="A15" s="118" t="s">
        <v>107</v>
      </c>
      <c r="B15" s="119"/>
      <c r="C15" s="119"/>
      <c r="D15" s="100"/>
      <c r="E15" s="100"/>
      <c r="F15" s="100"/>
      <c r="G15" s="100"/>
    </row>
    <row r="16" spans="1:7" s="48" customFormat="1" ht="5.85" customHeight="1" x14ac:dyDescent="0.2">
      <c r="A16" s="100"/>
      <c r="B16" s="105"/>
      <c r="C16" s="105"/>
      <c r="D16" s="100"/>
      <c r="E16" s="100"/>
      <c r="F16" s="100"/>
      <c r="G16" s="100"/>
    </row>
    <row r="17" spans="1:7" s="48" customFormat="1" ht="12.75" customHeight="1" x14ac:dyDescent="0.2">
      <c r="A17" s="119" t="s">
        <v>161</v>
      </c>
      <c r="B17" s="119"/>
      <c r="C17" s="119"/>
      <c r="D17" s="105"/>
      <c r="E17" s="105"/>
      <c r="F17" s="105"/>
      <c r="G17" s="105"/>
    </row>
    <row r="18" spans="1:7" s="48" customFormat="1" ht="12.75" customHeight="1" x14ac:dyDescent="0.2">
      <c r="A18" s="105" t="s">
        <v>119</v>
      </c>
      <c r="B18" s="119" t="s">
        <v>162</v>
      </c>
      <c r="C18" s="119"/>
      <c r="D18" s="105"/>
      <c r="E18" s="105"/>
      <c r="F18" s="105"/>
      <c r="G18" s="105"/>
    </row>
    <row r="19" spans="1:7" s="48" customFormat="1" ht="12.75" customHeight="1" x14ac:dyDescent="0.2">
      <c r="A19" s="105" t="s">
        <v>120</v>
      </c>
      <c r="B19" s="120" t="s">
        <v>163</v>
      </c>
      <c r="C19" s="120"/>
      <c r="D19" s="120"/>
      <c r="E19" s="105"/>
      <c r="F19" s="105"/>
      <c r="G19" s="105"/>
    </row>
    <row r="20" spans="1:7" s="48" customFormat="1" x14ac:dyDescent="0.2">
      <c r="A20" s="105"/>
      <c r="B20" s="105"/>
      <c r="C20" s="105"/>
      <c r="D20" s="105"/>
      <c r="E20" s="105"/>
      <c r="F20" s="105"/>
      <c r="G20" s="105"/>
    </row>
    <row r="21" spans="1:7" s="48" customFormat="1" ht="12.75" customHeight="1" x14ac:dyDescent="0.2">
      <c r="A21" s="118" t="s">
        <v>135</v>
      </c>
      <c r="B21" s="119"/>
      <c r="C21" s="100"/>
      <c r="D21" s="100"/>
      <c r="E21" s="100"/>
      <c r="F21" s="100"/>
      <c r="G21" s="100"/>
    </row>
    <row r="22" spans="1:7" s="48" customFormat="1" ht="5.85" customHeight="1" x14ac:dyDescent="0.2">
      <c r="A22" s="100"/>
      <c r="B22" s="105"/>
      <c r="C22" s="100"/>
      <c r="D22" s="100"/>
      <c r="E22" s="100"/>
      <c r="F22" s="100"/>
      <c r="G22" s="100"/>
    </row>
    <row r="23" spans="1:7" s="48" customFormat="1" ht="12.75" customHeight="1" x14ac:dyDescent="0.2">
      <c r="A23" s="105" t="s">
        <v>121</v>
      </c>
      <c r="B23" s="119" t="s">
        <v>122</v>
      </c>
      <c r="C23" s="119"/>
      <c r="D23" s="105"/>
      <c r="E23" s="105"/>
      <c r="F23" s="105"/>
      <c r="G23" s="105"/>
    </row>
    <row r="24" spans="1:7" s="48" customFormat="1" ht="12.75" customHeight="1" x14ac:dyDescent="0.2">
      <c r="A24" s="105" t="s">
        <v>123</v>
      </c>
      <c r="B24" s="119" t="s">
        <v>124</v>
      </c>
      <c r="C24" s="119"/>
      <c r="D24" s="105"/>
      <c r="E24" s="105"/>
      <c r="F24" s="105"/>
      <c r="G24" s="105"/>
    </row>
    <row r="25" spans="1:7" s="48" customFormat="1" ht="12.75" customHeight="1" x14ac:dyDescent="0.2">
      <c r="A25" s="105"/>
      <c r="B25" s="119"/>
      <c r="C25" s="119"/>
      <c r="D25" s="105"/>
      <c r="E25" s="105"/>
      <c r="F25" s="105"/>
      <c r="G25" s="105"/>
    </row>
    <row r="26" spans="1:7" s="48" customFormat="1" x14ac:dyDescent="0.2">
      <c r="A26" s="104"/>
      <c r="B26" s="104"/>
      <c r="C26" s="104"/>
      <c r="D26" s="104"/>
      <c r="E26" s="104"/>
      <c r="F26" s="104"/>
      <c r="G26" s="104"/>
    </row>
    <row r="27" spans="1:7" s="48" customFormat="1" x14ac:dyDescent="0.2">
      <c r="A27" s="104" t="s">
        <v>136</v>
      </c>
      <c r="B27" s="74" t="s">
        <v>137</v>
      </c>
      <c r="C27" s="104"/>
      <c r="D27" s="104"/>
      <c r="E27" s="104"/>
      <c r="F27" s="104"/>
      <c r="G27" s="104"/>
    </row>
    <row r="28" spans="1:7" s="48" customFormat="1" x14ac:dyDescent="0.2">
      <c r="A28" s="104"/>
      <c r="B28" s="104"/>
      <c r="C28" s="104"/>
      <c r="D28" s="104"/>
      <c r="E28" s="104"/>
      <c r="F28" s="104"/>
      <c r="G28" s="104"/>
    </row>
    <row r="29" spans="1:7" s="48" customFormat="1" ht="27.75" customHeight="1" x14ac:dyDescent="0.2">
      <c r="A29" s="119" t="s">
        <v>184</v>
      </c>
      <c r="B29" s="119"/>
      <c r="C29" s="119"/>
      <c r="D29" s="119"/>
      <c r="E29" s="119"/>
      <c r="F29" s="119"/>
      <c r="G29" s="119"/>
    </row>
    <row r="30" spans="1:7" s="48" customFormat="1" ht="41.85" customHeight="1" x14ac:dyDescent="0.2">
      <c r="A30" s="119" t="s">
        <v>144</v>
      </c>
      <c r="B30" s="119"/>
      <c r="C30" s="119"/>
      <c r="D30" s="119"/>
      <c r="E30" s="119"/>
      <c r="F30" s="119"/>
      <c r="G30" s="119"/>
    </row>
    <row r="31" spans="1:7" s="48" customFormat="1" x14ac:dyDescent="0.2">
      <c r="A31" s="104"/>
      <c r="B31" s="104"/>
      <c r="C31" s="104"/>
      <c r="D31" s="104"/>
      <c r="E31" s="104"/>
      <c r="F31" s="104"/>
      <c r="G31" s="104"/>
    </row>
    <row r="32" spans="1:7" s="48" customFormat="1" x14ac:dyDescent="0.2">
      <c r="A32" s="104"/>
      <c r="B32" s="104"/>
      <c r="C32" s="104"/>
      <c r="D32" s="104"/>
      <c r="E32" s="104"/>
      <c r="F32" s="104"/>
      <c r="G32" s="104"/>
    </row>
    <row r="33" spans="1:7" s="48" customFormat="1" x14ac:dyDescent="0.2">
      <c r="A33" s="106" t="s">
        <v>178</v>
      </c>
      <c r="B33" s="107"/>
      <c r="C33" s="107"/>
      <c r="D33" s="107"/>
      <c r="E33" s="107"/>
      <c r="F33" s="107"/>
      <c r="G33" s="107"/>
    </row>
    <row r="34" spans="1:7" s="48" customFormat="1" x14ac:dyDescent="0.2">
      <c r="A34" s="108" t="s">
        <v>179</v>
      </c>
      <c r="B34" s="107"/>
      <c r="C34" s="107"/>
      <c r="D34" s="107"/>
      <c r="E34" s="107"/>
      <c r="F34" s="107"/>
      <c r="G34" s="107"/>
    </row>
    <row r="35" spans="1:7" s="48" customFormat="1" x14ac:dyDescent="0.2">
      <c r="A35" s="109" t="s">
        <v>180</v>
      </c>
      <c r="B35" s="107"/>
      <c r="C35" s="107"/>
      <c r="D35" s="107"/>
      <c r="E35" s="107"/>
      <c r="F35" s="107"/>
      <c r="G35" s="107"/>
    </row>
    <row r="36" spans="1:7" s="48" customFormat="1" x14ac:dyDescent="0.2">
      <c r="A36" s="109" t="s">
        <v>181</v>
      </c>
      <c r="B36" s="107"/>
      <c r="C36" s="107"/>
      <c r="D36" s="107"/>
      <c r="E36" s="107"/>
      <c r="F36" s="107"/>
      <c r="G36" s="107"/>
    </row>
    <row r="37" spans="1:7" s="48" customFormat="1" x14ac:dyDescent="0.2">
      <c r="A37" s="109" t="s">
        <v>182</v>
      </c>
      <c r="B37" s="107"/>
      <c r="C37" s="107"/>
      <c r="D37" s="107"/>
      <c r="E37" s="107"/>
      <c r="F37" s="107"/>
      <c r="G37" s="107"/>
    </row>
    <row r="38" spans="1:7" s="48" customFormat="1" x14ac:dyDescent="0.2">
      <c r="A38" s="104"/>
      <c r="B38" s="104"/>
      <c r="C38" s="104"/>
      <c r="D38" s="104"/>
      <c r="E38" s="104"/>
      <c r="F38" s="104"/>
      <c r="G38" s="104"/>
    </row>
    <row r="39" spans="1:7" s="48" customFormat="1" x14ac:dyDescent="0.2">
      <c r="A39" s="104"/>
      <c r="B39" s="104"/>
      <c r="C39" s="104"/>
      <c r="D39" s="104"/>
      <c r="E39" s="104"/>
      <c r="F39" s="104"/>
      <c r="G39" s="104"/>
    </row>
    <row r="40" spans="1:7" s="48" customFormat="1" x14ac:dyDescent="0.2">
      <c r="A40" s="117" t="s">
        <v>138</v>
      </c>
      <c r="B40" s="117"/>
      <c r="C40" s="104"/>
      <c r="D40" s="104"/>
      <c r="E40" s="104"/>
      <c r="F40" s="104"/>
      <c r="G40" s="104"/>
    </row>
    <row r="41" spans="1:7" s="48" customFormat="1" x14ac:dyDescent="0.2">
      <c r="A41" s="104"/>
      <c r="B41" s="104"/>
      <c r="C41" s="104"/>
      <c r="D41" s="104"/>
      <c r="E41" s="104"/>
      <c r="F41" s="104"/>
      <c r="G41" s="104"/>
    </row>
    <row r="42" spans="1:7" s="48" customFormat="1" x14ac:dyDescent="0.2">
      <c r="A42" s="7">
        <v>0</v>
      </c>
      <c r="B42" s="8" t="s">
        <v>5</v>
      </c>
      <c r="C42" s="104"/>
      <c r="D42" s="104"/>
      <c r="E42" s="104"/>
      <c r="F42" s="104"/>
      <c r="G42" s="104"/>
    </row>
    <row r="43" spans="1:7" s="48" customFormat="1" x14ac:dyDescent="0.2">
      <c r="A43" s="8" t="s">
        <v>19</v>
      </c>
      <c r="B43" s="8" t="s">
        <v>6</v>
      </c>
      <c r="C43" s="104"/>
      <c r="D43" s="104"/>
      <c r="E43" s="104"/>
      <c r="F43" s="104"/>
      <c r="G43" s="104"/>
    </row>
    <row r="44" spans="1:7" s="48" customFormat="1" x14ac:dyDescent="0.2">
      <c r="A44" s="8" t="s">
        <v>20</v>
      </c>
      <c r="B44" s="8" t="s">
        <v>7</v>
      </c>
      <c r="C44" s="104"/>
      <c r="D44" s="104"/>
      <c r="E44" s="104"/>
      <c r="F44" s="104"/>
      <c r="G44" s="104"/>
    </row>
    <row r="45" spans="1:7" s="48" customFormat="1" x14ac:dyDescent="0.2">
      <c r="A45" s="8" t="s">
        <v>21</v>
      </c>
      <c r="B45" s="8" t="s">
        <v>8</v>
      </c>
      <c r="C45" s="104"/>
      <c r="D45" s="104"/>
      <c r="E45" s="104"/>
      <c r="F45" s="104"/>
      <c r="G45" s="104"/>
    </row>
    <row r="46" spans="1:7" s="48" customFormat="1" x14ac:dyDescent="0.2">
      <c r="A46" s="8" t="s">
        <v>15</v>
      </c>
      <c r="B46" s="8" t="s">
        <v>9</v>
      </c>
      <c r="C46" s="104"/>
      <c r="D46" s="104"/>
      <c r="E46" s="104"/>
      <c r="F46" s="104"/>
      <c r="G46" s="104"/>
    </row>
    <row r="47" spans="1:7" s="48" customFormat="1" x14ac:dyDescent="0.2">
      <c r="A47" s="8" t="s">
        <v>16</v>
      </c>
      <c r="B47" s="8" t="s">
        <v>10</v>
      </c>
      <c r="C47" s="104"/>
      <c r="D47" s="104"/>
      <c r="E47" s="104"/>
      <c r="F47" s="104"/>
      <c r="G47" s="104"/>
    </row>
    <row r="48" spans="1:7" s="48" customFormat="1" x14ac:dyDescent="0.2">
      <c r="A48" s="8" t="s">
        <v>17</v>
      </c>
      <c r="B48" s="8" t="s">
        <v>11</v>
      </c>
      <c r="C48" s="104"/>
      <c r="D48" s="104"/>
      <c r="E48" s="104"/>
      <c r="F48" s="104"/>
      <c r="G48" s="104"/>
    </row>
    <row r="49" spans="1:7" s="48" customFormat="1" x14ac:dyDescent="0.2">
      <c r="A49" s="8" t="s">
        <v>18</v>
      </c>
      <c r="B49" s="8" t="s">
        <v>12</v>
      </c>
      <c r="C49" s="104"/>
      <c r="D49" s="104"/>
      <c r="E49" s="104"/>
      <c r="F49" s="104"/>
      <c r="G49" s="104"/>
    </row>
    <row r="50" spans="1:7" s="48" customFormat="1" x14ac:dyDescent="0.2">
      <c r="A50" s="8" t="s">
        <v>139</v>
      </c>
      <c r="B50" s="8" t="s">
        <v>13</v>
      </c>
      <c r="C50" s="104"/>
      <c r="D50" s="104"/>
      <c r="E50" s="104"/>
      <c r="F50" s="104"/>
      <c r="G50" s="104"/>
    </row>
    <row r="51" spans="1:7" s="48" customFormat="1" x14ac:dyDescent="0.2">
      <c r="A51" s="8" t="s">
        <v>125</v>
      </c>
      <c r="B51" s="8" t="s">
        <v>14</v>
      </c>
      <c r="C51" s="104"/>
      <c r="D51" s="104"/>
      <c r="E51" s="104"/>
      <c r="F51" s="104"/>
      <c r="G51" s="104"/>
    </row>
    <row r="52" spans="1:7" s="48" customFormat="1" x14ac:dyDescent="0.2"/>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sheetData>
  <mergeCells count="18">
    <mergeCell ref="A40:B40"/>
    <mergeCell ref="A12:G12"/>
    <mergeCell ref="A15:C15"/>
    <mergeCell ref="A17:C17"/>
    <mergeCell ref="B18:C18"/>
    <mergeCell ref="B19:D19"/>
    <mergeCell ref="A21:B21"/>
    <mergeCell ref="B23:C23"/>
    <mergeCell ref="B24:C24"/>
    <mergeCell ref="B25:C25"/>
    <mergeCell ref="A29:G29"/>
    <mergeCell ref="A30:G30"/>
    <mergeCell ref="A11:G11"/>
    <mergeCell ref="A1:G1"/>
    <mergeCell ref="A4:G4"/>
    <mergeCell ref="A5:G5"/>
    <mergeCell ref="A8:G8"/>
    <mergeCell ref="A9:G9"/>
  </mergeCells>
  <hyperlinks>
    <hyperlink ref="B19" r:id="rId1" xr:uid="{2ED1CB3C-913B-427B-9B6B-D2A3306EFB0C}"/>
    <hyperlink ref="B26" r:id="rId2" display="www.statistik-nord.de" xr:uid="{E3EDB263-4F79-43E7-81F4-CBA590C65B1A}"/>
    <hyperlink ref="B27" r:id="rId3" xr:uid="{2A7BF85C-86FE-4C7C-8936-D498D6F95CA5}"/>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9" x14ac:dyDescent="0.2">
      <c r="A1" s="123" t="s">
        <v>150</v>
      </c>
      <c r="B1" s="123"/>
      <c r="C1" s="123"/>
      <c r="D1" s="123"/>
      <c r="E1" s="123"/>
      <c r="F1" s="123"/>
      <c r="G1" s="123"/>
    </row>
    <row r="3" spans="1:9" s="9" customFormat="1" ht="26.25" customHeight="1" x14ac:dyDescent="0.2">
      <c r="A3" s="133" t="s">
        <v>118</v>
      </c>
      <c r="B3" s="83" t="s">
        <v>95</v>
      </c>
      <c r="C3" s="83" t="s">
        <v>96</v>
      </c>
      <c r="D3" s="83" t="s">
        <v>97</v>
      </c>
      <c r="E3" s="128" t="s">
        <v>167</v>
      </c>
      <c r="F3" s="129"/>
      <c r="G3" s="130"/>
    </row>
    <row r="4" spans="1:9" s="9" customFormat="1" ht="18" customHeight="1" x14ac:dyDescent="0.2">
      <c r="A4" s="134"/>
      <c r="B4" s="124" t="s">
        <v>183</v>
      </c>
      <c r="C4" s="125"/>
      <c r="D4" s="125"/>
      <c r="E4" s="34" t="s">
        <v>183</v>
      </c>
      <c r="F4" s="34" t="s">
        <v>176</v>
      </c>
      <c r="G4" s="131" t="s">
        <v>149</v>
      </c>
    </row>
    <row r="5" spans="1:9" s="9" customFormat="1" ht="17.25" customHeight="1" x14ac:dyDescent="0.2">
      <c r="A5" s="135"/>
      <c r="B5" s="126" t="s">
        <v>104</v>
      </c>
      <c r="C5" s="127"/>
      <c r="D5" s="127"/>
      <c r="E5" s="127"/>
      <c r="F5" s="127"/>
      <c r="G5" s="132"/>
    </row>
    <row r="6" spans="1:9" s="9" customFormat="1" ht="12.75" customHeight="1" x14ac:dyDescent="0.2">
      <c r="A6" s="73"/>
    </row>
    <row r="7" spans="1:9" s="9" customFormat="1" ht="12.75" customHeight="1" x14ac:dyDescent="0.2">
      <c r="A7" s="35" t="s">
        <v>22</v>
      </c>
      <c r="B7" s="84">
        <v>347.06257900000003</v>
      </c>
      <c r="C7" s="84">
        <v>355.68840999999998</v>
      </c>
      <c r="D7" s="84">
        <v>330.51107100000002</v>
      </c>
      <c r="E7" s="84">
        <v>3084.922501</v>
      </c>
      <c r="F7" s="84">
        <v>3216.4943490000001</v>
      </c>
      <c r="G7" s="85">
        <v>-4.0905356491891638</v>
      </c>
      <c r="H7" s="102"/>
      <c r="I7" s="102"/>
    </row>
    <row r="8" spans="1:9" s="9" customFormat="1" ht="12.75" customHeight="1" x14ac:dyDescent="0.2">
      <c r="A8" s="36" t="s">
        <v>23</v>
      </c>
      <c r="I8" s="102"/>
    </row>
    <row r="9" spans="1:9" s="9" customFormat="1" ht="12.75" customHeight="1" x14ac:dyDescent="0.2">
      <c r="A9" s="37" t="s">
        <v>24</v>
      </c>
      <c r="B9" s="84">
        <v>9.5417760000000005</v>
      </c>
      <c r="C9" s="84">
        <v>10.540556</v>
      </c>
      <c r="D9" s="84">
        <v>8.7127750000000006</v>
      </c>
      <c r="E9" s="84">
        <v>83.718767</v>
      </c>
      <c r="F9" s="84">
        <v>53.832267999999999</v>
      </c>
      <c r="G9" s="85">
        <v>55.517815077009232</v>
      </c>
      <c r="I9" s="102"/>
    </row>
    <row r="10" spans="1:9" s="9" customFormat="1" ht="12.75" customHeight="1" x14ac:dyDescent="0.2">
      <c r="A10" s="37" t="s">
        <v>25</v>
      </c>
      <c r="B10" s="84">
        <v>98.704614000000007</v>
      </c>
      <c r="C10" s="84">
        <v>101.565203</v>
      </c>
      <c r="D10" s="84">
        <v>97.514249000000007</v>
      </c>
      <c r="E10" s="84">
        <v>889.33183199999996</v>
      </c>
      <c r="F10" s="84">
        <v>960.40320599999995</v>
      </c>
      <c r="G10" s="85">
        <v>-7.400160011544159</v>
      </c>
      <c r="I10" s="102"/>
    </row>
    <row r="11" spans="1:9" s="9" customFormat="1" ht="12.75" customHeight="1" x14ac:dyDescent="0.2">
      <c r="A11" s="38" t="s">
        <v>31</v>
      </c>
      <c r="I11" s="102"/>
    </row>
    <row r="12" spans="1:9" s="9" customFormat="1" ht="24" x14ac:dyDescent="0.2">
      <c r="A12" s="38" t="s">
        <v>140</v>
      </c>
      <c r="B12" s="84">
        <v>9.4502030000000001</v>
      </c>
      <c r="C12" s="84">
        <v>9.1231259999999992</v>
      </c>
      <c r="D12" s="84">
        <v>6.7413179999999997</v>
      </c>
      <c r="E12" s="84">
        <v>78.798447999999993</v>
      </c>
      <c r="F12" s="84">
        <v>105.50349799999999</v>
      </c>
      <c r="G12" s="85">
        <v>-25.312004347002784</v>
      </c>
      <c r="I12" s="102"/>
    </row>
    <row r="13" spans="1:9" s="9" customFormat="1" ht="12.75" customHeight="1" x14ac:dyDescent="0.2">
      <c r="A13" s="38" t="s">
        <v>108</v>
      </c>
      <c r="B13" s="84">
        <v>31.639862000000001</v>
      </c>
      <c r="C13" s="84">
        <v>30.094025999999999</v>
      </c>
      <c r="D13" s="84">
        <v>26.710903999999999</v>
      </c>
      <c r="E13" s="84">
        <v>287.55199900000002</v>
      </c>
      <c r="F13" s="84">
        <v>338.677211</v>
      </c>
      <c r="G13" s="85">
        <v>-15.095557167559164</v>
      </c>
      <c r="I13" s="102"/>
    </row>
    <row r="14" spans="1:9" s="9" customFormat="1" ht="12.75" customHeight="1" x14ac:dyDescent="0.2">
      <c r="A14" s="38" t="s">
        <v>133</v>
      </c>
      <c r="B14" s="84">
        <v>46.492243000000002</v>
      </c>
      <c r="C14" s="84">
        <v>50.548025000000003</v>
      </c>
      <c r="D14" s="84">
        <v>53.439342000000003</v>
      </c>
      <c r="E14" s="84">
        <v>419.81243999999998</v>
      </c>
      <c r="F14" s="84">
        <v>401.61462699999998</v>
      </c>
      <c r="G14" s="85">
        <v>4.5311629050801372</v>
      </c>
      <c r="I14" s="102"/>
    </row>
    <row r="15" spans="1:9" s="9" customFormat="1" ht="12.75" customHeight="1" x14ac:dyDescent="0.2">
      <c r="A15" s="37" t="s">
        <v>26</v>
      </c>
      <c r="B15" s="84">
        <v>195.850886</v>
      </c>
      <c r="C15" s="84">
        <v>209.49752000000001</v>
      </c>
      <c r="D15" s="84">
        <v>189.93395699999999</v>
      </c>
      <c r="E15" s="84">
        <v>1742.017552</v>
      </c>
      <c r="F15" s="84">
        <v>1802.181728</v>
      </c>
      <c r="G15" s="85">
        <v>-3.3384078345288799</v>
      </c>
      <c r="I15" s="102"/>
    </row>
    <row r="16" spans="1:9" s="9" customFormat="1" ht="12.75" customHeight="1" x14ac:dyDescent="0.2">
      <c r="A16" s="40" t="s">
        <v>27</v>
      </c>
      <c r="B16" s="84">
        <v>42.965302999999999</v>
      </c>
      <c r="C16" s="84">
        <v>34.085130999999997</v>
      </c>
      <c r="D16" s="84">
        <v>34.350090000000002</v>
      </c>
      <c r="E16" s="84">
        <v>369.85435000000001</v>
      </c>
      <c r="F16" s="84">
        <v>400.07714700000002</v>
      </c>
      <c r="G16" s="85">
        <v>-7.5542422821766451</v>
      </c>
      <c r="I16" s="102"/>
    </row>
    <row r="17" spans="1:9" s="9" customFormat="1" ht="12.75" customHeight="1" x14ac:dyDescent="0.2">
      <c r="A17" s="41"/>
      <c r="I17" s="102"/>
    </row>
    <row r="18" spans="1:9" s="9" customFormat="1" ht="12.75" customHeight="1" x14ac:dyDescent="0.2">
      <c r="A18" s="35" t="s">
        <v>28</v>
      </c>
      <c r="B18" s="84">
        <v>2508.9348540000001</v>
      </c>
      <c r="C18" s="84">
        <v>2169.6314430000002</v>
      </c>
      <c r="D18" s="84">
        <v>2540.2547530000002</v>
      </c>
      <c r="E18" s="84">
        <v>21857.150358999999</v>
      </c>
      <c r="F18" s="84">
        <v>24374.318541000001</v>
      </c>
      <c r="G18" s="85">
        <v>-10.327132542252926</v>
      </c>
      <c r="I18" s="102"/>
    </row>
    <row r="19" spans="1:9" s="9" customFormat="1" ht="12.75" customHeight="1" x14ac:dyDescent="0.2">
      <c r="A19" s="42" t="s">
        <v>23</v>
      </c>
      <c r="I19" s="102"/>
    </row>
    <row r="20" spans="1:9" s="9" customFormat="1" ht="12.75" customHeight="1" x14ac:dyDescent="0.2">
      <c r="A20" s="40" t="s">
        <v>29</v>
      </c>
      <c r="B20" s="84">
        <v>248.928113</v>
      </c>
      <c r="C20" s="84">
        <v>227.173576</v>
      </c>
      <c r="D20" s="84">
        <v>290.86014399999999</v>
      </c>
      <c r="E20" s="84">
        <v>2330.9833239999998</v>
      </c>
      <c r="F20" s="84">
        <v>2271.4062600000002</v>
      </c>
      <c r="G20" s="85">
        <v>2.6229153740203088</v>
      </c>
      <c r="I20" s="102"/>
    </row>
    <row r="21" spans="1:9" s="9" customFormat="1" ht="12.75" customHeight="1" x14ac:dyDescent="0.2">
      <c r="A21" s="39" t="s">
        <v>31</v>
      </c>
      <c r="I21" s="102"/>
    </row>
    <row r="22" spans="1:9" s="9" customFormat="1" ht="12.75" customHeight="1" x14ac:dyDescent="0.2">
      <c r="A22" s="39" t="s">
        <v>128</v>
      </c>
      <c r="B22" s="84">
        <v>230.021591</v>
      </c>
      <c r="C22" s="84">
        <v>205.76872700000001</v>
      </c>
      <c r="D22" s="84">
        <v>264.36693100000002</v>
      </c>
      <c r="E22" s="84">
        <v>2007.3925159999999</v>
      </c>
      <c r="F22" s="84">
        <v>1911.980489</v>
      </c>
      <c r="G22" s="85">
        <v>4.9902196988370946</v>
      </c>
      <c r="I22" s="102"/>
    </row>
    <row r="23" spans="1:9" s="9" customFormat="1" ht="12.75" customHeight="1" x14ac:dyDescent="0.2">
      <c r="A23" s="40" t="s">
        <v>30</v>
      </c>
      <c r="B23" s="84">
        <v>223.71014099999999</v>
      </c>
      <c r="C23" s="84">
        <v>287.786181</v>
      </c>
      <c r="D23" s="84">
        <v>261.003625</v>
      </c>
      <c r="E23" s="84">
        <v>2292.3060930000001</v>
      </c>
      <c r="F23" s="84">
        <v>4299.4736800000001</v>
      </c>
      <c r="G23" s="85">
        <v>-46.684030102028672</v>
      </c>
      <c r="I23" s="102"/>
    </row>
    <row r="24" spans="1:9" s="9" customFormat="1" ht="12.75" customHeight="1" x14ac:dyDescent="0.2">
      <c r="A24" s="39" t="s">
        <v>31</v>
      </c>
      <c r="I24" s="102"/>
    </row>
    <row r="25" spans="1:9" s="9" customFormat="1" ht="12.75" customHeight="1" x14ac:dyDescent="0.2">
      <c r="A25" s="39" t="s">
        <v>32</v>
      </c>
      <c r="B25" s="84">
        <v>13.148885</v>
      </c>
      <c r="C25" s="84">
        <v>21.968654999999998</v>
      </c>
      <c r="D25" s="84">
        <v>21.890749</v>
      </c>
      <c r="E25" s="84">
        <v>214.68448000000001</v>
      </c>
      <c r="F25" s="84">
        <v>192.26420899999999</v>
      </c>
      <c r="G25" s="85">
        <v>11.661177666197887</v>
      </c>
      <c r="I25" s="102"/>
    </row>
    <row r="26" spans="1:9" s="9" customFormat="1" ht="12.75" customHeight="1" x14ac:dyDescent="0.2">
      <c r="A26" s="39" t="s">
        <v>109</v>
      </c>
      <c r="B26" s="84">
        <v>8.5290499999999998</v>
      </c>
      <c r="C26" s="84">
        <v>5.4221750000000002</v>
      </c>
      <c r="D26" s="84">
        <v>10.419651999999999</v>
      </c>
      <c r="E26" s="84">
        <v>107.60346</v>
      </c>
      <c r="F26" s="84">
        <v>236.97578999999999</v>
      </c>
      <c r="G26" s="85">
        <v>-54.593057797169912</v>
      </c>
      <c r="I26" s="102"/>
    </row>
    <row r="27" spans="1:9" s="9" customFormat="1" ht="12.75" customHeight="1" x14ac:dyDescent="0.2">
      <c r="A27" s="42" t="s">
        <v>33</v>
      </c>
      <c r="B27" s="84">
        <v>2036.2965999999999</v>
      </c>
      <c r="C27" s="84">
        <v>1654.6716859999999</v>
      </c>
      <c r="D27" s="84">
        <v>1988.3909839999999</v>
      </c>
      <c r="E27" s="84">
        <v>17233.860941999999</v>
      </c>
      <c r="F27" s="84">
        <v>17803.438601000002</v>
      </c>
      <c r="G27" s="85">
        <v>-3.1992564569409012</v>
      </c>
      <c r="I27" s="102"/>
    </row>
    <row r="28" spans="1:9" s="9" customFormat="1" ht="12.75" customHeight="1" x14ac:dyDescent="0.2">
      <c r="A28" s="43" t="s">
        <v>23</v>
      </c>
      <c r="I28" s="102"/>
    </row>
    <row r="29" spans="1:9" s="9" customFormat="1" ht="12.75" customHeight="1" x14ac:dyDescent="0.2">
      <c r="A29" s="39" t="s">
        <v>34</v>
      </c>
      <c r="B29" s="84">
        <v>235.838696</v>
      </c>
      <c r="C29" s="84">
        <v>415.51644599999997</v>
      </c>
      <c r="D29" s="84">
        <v>202.02307099999999</v>
      </c>
      <c r="E29" s="84">
        <v>2555.330723</v>
      </c>
      <c r="F29" s="84">
        <v>2841.1675209999999</v>
      </c>
      <c r="G29" s="85">
        <v>-10.060540108504213</v>
      </c>
      <c r="I29" s="102"/>
    </row>
    <row r="30" spans="1:9" s="9" customFormat="1" ht="12.75" customHeight="1" x14ac:dyDescent="0.2">
      <c r="A30" s="44" t="s">
        <v>31</v>
      </c>
      <c r="I30" s="102"/>
    </row>
    <row r="31" spans="1:9" s="9" customFormat="1" ht="12.75" customHeight="1" x14ac:dyDescent="0.2">
      <c r="A31" s="44" t="s">
        <v>110</v>
      </c>
      <c r="B31" s="84">
        <v>58.505805000000002</v>
      </c>
      <c r="C31" s="84">
        <v>50.526736999999997</v>
      </c>
      <c r="D31" s="84">
        <v>46.618822000000002</v>
      </c>
      <c r="E31" s="84">
        <v>492.71108500000003</v>
      </c>
      <c r="F31" s="84">
        <v>589.32694200000003</v>
      </c>
      <c r="G31" s="85">
        <v>-16.394271178594778</v>
      </c>
      <c r="I31" s="102"/>
    </row>
    <row r="32" spans="1:9" s="9" customFormat="1" ht="12.75" customHeight="1" x14ac:dyDescent="0.2">
      <c r="A32" s="45" t="s">
        <v>35</v>
      </c>
      <c r="B32" s="84">
        <v>31.480384999999998</v>
      </c>
      <c r="C32" s="84">
        <v>31.564515</v>
      </c>
      <c r="D32" s="84">
        <v>33.884273</v>
      </c>
      <c r="E32" s="84">
        <v>340.14179799999999</v>
      </c>
      <c r="F32" s="84">
        <v>401.25364999999999</v>
      </c>
      <c r="G32" s="85">
        <v>-15.23022955679032</v>
      </c>
      <c r="I32" s="102"/>
    </row>
    <row r="33" spans="1:9" s="9" customFormat="1" ht="12.75" customHeight="1" x14ac:dyDescent="0.2">
      <c r="A33" s="43" t="s">
        <v>36</v>
      </c>
      <c r="B33" s="84">
        <v>1800.4579040000001</v>
      </c>
      <c r="C33" s="84">
        <v>1239.15524</v>
      </c>
      <c r="D33" s="84">
        <v>1786.367913</v>
      </c>
      <c r="E33" s="84">
        <v>14678.530219</v>
      </c>
      <c r="F33" s="84">
        <v>14962.27108</v>
      </c>
      <c r="G33" s="85">
        <v>-1.8963756202711437</v>
      </c>
      <c r="I33" s="102"/>
    </row>
    <row r="34" spans="1:9" s="9" customFormat="1" ht="12.75" customHeight="1" x14ac:dyDescent="0.2">
      <c r="A34" s="44" t="s">
        <v>31</v>
      </c>
      <c r="I34" s="102"/>
    </row>
    <row r="35" spans="1:9" s="9" customFormat="1" ht="12.75" customHeight="1" x14ac:dyDescent="0.2">
      <c r="A35" s="44" t="s">
        <v>111</v>
      </c>
      <c r="B35" s="84">
        <v>51.03445</v>
      </c>
      <c r="C35" s="84">
        <v>50.761206000000001</v>
      </c>
      <c r="D35" s="84">
        <v>48.545813000000003</v>
      </c>
      <c r="E35" s="84">
        <v>462.42100900000003</v>
      </c>
      <c r="F35" s="84">
        <v>522.11439700000005</v>
      </c>
      <c r="G35" s="85">
        <v>-11.433009383190793</v>
      </c>
      <c r="I35" s="102"/>
    </row>
    <row r="36" spans="1:9" s="9" customFormat="1" ht="12.75" customHeight="1" x14ac:dyDescent="0.2">
      <c r="A36" s="45" t="s">
        <v>156</v>
      </c>
      <c r="B36" s="84">
        <v>17.322232</v>
      </c>
      <c r="C36" s="84">
        <v>18.952932000000001</v>
      </c>
      <c r="D36" s="84">
        <v>17.442397</v>
      </c>
      <c r="E36" s="84">
        <v>179.29771500000001</v>
      </c>
      <c r="F36" s="84">
        <v>185.97355099999999</v>
      </c>
      <c r="G36" s="85">
        <v>-3.5896695869403459</v>
      </c>
      <c r="I36" s="102"/>
    </row>
    <row r="37" spans="1:9" s="9" customFormat="1" ht="12.75" customHeight="1" x14ac:dyDescent="0.2">
      <c r="A37" s="45" t="s">
        <v>157</v>
      </c>
      <c r="B37" s="84">
        <v>58.076372999999997</v>
      </c>
      <c r="C37" s="84">
        <v>80.685660999999996</v>
      </c>
      <c r="D37" s="84">
        <v>75.225701000000001</v>
      </c>
      <c r="E37" s="84">
        <v>704.13302399999998</v>
      </c>
      <c r="F37" s="84">
        <v>658.75521100000003</v>
      </c>
      <c r="G37" s="85">
        <v>6.8884180712765328</v>
      </c>
      <c r="I37" s="102"/>
    </row>
    <row r="38" spans="1:9" s="9" customFormat="1" ht="12.75" customHeight="1" x14ac:dyDescent="0.2">
      <c r="A38" s="45" t="s">
        <v>37</v>
      </c>
      <c r="B38" s="84">
        <v>62.645240000000001</v>
      </c>
      <c r="C38" s="84">
        <v>64.335764999999995</v>
      </c>
      <c r="D38" s="84">
        <v>58.445210000000003</v>
      </c>
      <c r="E38" s="84">
        <v>571.30780500000003</v>
      </c>
      <c r="F38" s="84">
        <v>628.52828</v>
      </c>
      <c r="G38" s="85">
        <v>-9.1038823265040634</v>
      </c>
      <c r="I38" s="102"/>
    </row>
    <row r="39" spans="1:9" s="9" customFormat="1" ht="12.75" customHeight="1" x14ac:dyDescent="0.2">
      <c r="A39" s="45" t="s">
        <v>38</v>
      </c>
      <c r="B39" s="84">
        <v>749.54933600000004</v>
      </c>
      <c r="C39" s="84">
        <v>175.66843600000001</v>
      </c>
      <c r="D39" s="84">
        <v>627.04842499999995</v>
      </c>
      <c r="E39" s="84">
        <v>4380.0369229999997</v>
      </c>
      <c r="F39" s="84">
        <v>4345.5623939999996</v>
      </c>
      <c r="G39" s="85">
        <v>0.79332721232123049</v>
      </c>
      <c r="I39" s="102"/>
    </row>
    <row r="40" spans="1:9" s="9" customFormat="1" ht="12.75" customHeight="1" x14ac:dyDescent="0.2">
      <c r="A40" s="45" t="s">
        <v>113</v>
      </c>
      <c r="B40" s="84">
        <v>208.76932099999999</v>
      </c>
      <c r="C40" s="84">
        <v>210.81358399999999</v>
      </c>
      <c r="D40" s="84">
        <v>250.681972</v>
      </c>
      <c r="E40" s="84">
        <v>2082.3374279999998</v>
      </c>
      <c r="F40" s="84">
        <v>2066.9533419999998</v>
      </c>
      <c r="G40" s="85">
        <v>0.74428801499284702</v>
      </c>
      <c r="I40" s="102"/>
    </row>
    <row r="41" spans="1:9" s="9" customFormat="1" ht="12.75" customHeight="1" x14ac:dyDescent="0.2">
      <c r="A41" s="45" t="s">
        <v>114</v>
      </c>
      <c r="B41" s="84">
        <v>20.774028999999999</v>
      </c>
      <c r="C41" s="84">
        <v>21.387801</v>
      </c>
      <c r="D41" s="84">
        <v>21.531513</v>
      </c>
      <c r="E41" s="84">
        <v>219.28691499999999</v>
      </c>
      <c r="F41" s="84">
        <v>189.12078</v>
      </c>
      <c r="G41" s="85">
        <v>15.950724716765663</v>
      </c>
      <c r="I41" s="102"/>
    </row>
    <row r="42" spans="1:9" s="9" customFormat="1" ht="12.75" customHeight="1" x14ac:dyDescent="0.2">
      <c r="A42" s="45" t="s">
        <v>115</v>
      </c>
      <c r="B42" s="84">
        <v>69.779915000000003</v>
      </c>
      <c r="C42" s="84">
        <v>65.607386000000005</v>
      </c>
      <c r="D42" s="84">
        <v>67.066086999999996</v>
      </c>
      <c r="E42" s="84">
        <v>635.685338</v>
      </c>
      <c r="F42" s="84">
        <v>609.18508899999995</v>
      </c>
      <c r="G42" s="85">
        <v>4.350114518315138</v>
      </c>
      <c r="I42" s="102"/>
    </row>
    <row r="43" spans="1:9" s="9" customFormat="1" ht="12.75" customHeight="1" x14ac:dyDescent="0.2">
      <c r="A43" s="45" t="s">
        <v>112</v>
      </c>
      <c r="B43" s="84">
        <v>26.664923999999999</v>
      </c>
      <c r="C43" s="84">
        <v>28.35595</v>
      </c>
      <c r="D43" s="84">
        <v>31.147437</v>
      </c>
      <c r="E43" s="84">
        <v>253.09529900000001</v>
      </c>
      <c r="F43" s="84">
        <v>293.17717199999998</v>
      </c>
      <c r="G43" s="85">
        <v>-13.671553186276043</v>
      </c>
      <c r="I43" s="102"/>
    </row>
    <row r="44" spans="1:9" s="9" customFormat="1" ht="12.75" customHeight="1" x14ac:dyDescent="0.2">
      <c r="A44" s="45" t="s">
        <v>39</v>
      </c>
      <c r="B44" s="84">
        <v>113.34977600000001</v>
      </c>
      <c r="C44" s="84">
        <v>105.487731</v>
      </c>
      <c r="D44" s="84">
        <v>133.97509199999999</v>
      </c>
      <c r="E44" s="84">
        <v>1079.753295</v>
      </c>
      <c r="F44" s="84">
        <v>1152.7599110000001</v>
      </c>
      <c r="G44" s="85">
        <v>-6.3332021961683296</v>
      </c>
      <c r="I44" s="102"/>
    </row>
    <row r="45" spans="1:9" s="9" customFormat="1" ht="12.75" customHeight="1" x14ac:dyDescent="0.2">
      <c r="A45" s="45" t="s">
        <v>129</v>
      </c>
      <c r="B45" s="84">
        <v>13.334206999999999</v>
      </c>
      <c r="C45" s="84">
        <v>11.639576</v>
      </c>
      <c r="D45" s="84">
        <v>13.126795</v>
      </c>
      <c r="E45" s="84">
        <v>124.11823</v>
      </c>
      <c r="F45" s="84">
        <v>136.33605</v>
      </c>
      <c r="G45" s="85">
        <v>-8.9615475877436666</v>
      </c>
      <c r="I45" s="102"/>
    </row>
    <row r="46" spans="1:9" s="9" customFormat="1" ht="24" x14ac:dyDescent="0.2">
      <c r="A46" s="68" t="s">
        <v>130</v>
      </c>
      <c r="B46" s="84">
        <v>10.615145999999999</v>
      </c>
      <c r="C46" s="84">
        <v>12.434005000000001</v>
      </c>
      <c r="D46" s="84">
        <v>16.879446000000002</v>
      </c>
      <c r="E46" s="84">
        <v>129.962908</v>
      </c>
      <c r="F46" s="84">
        <v>148.215464</v>
      </c>
      <c r="G46" s="85">
        <v>-12.314879640359266</v>
      </c>
      <c r="I46" s="102"/>
    </row>
    <row r="47" spans="1:9" s="9" customFormat="1" ht="12.75" customHeight="1" x14ac:dyDescent="0.2">
      <c r="A47" s="46"/>
      <c r="I47" s="102"/>
    </row>
    <row r="48" spans="1:9" s="9" customFormat="1" ht="24" customHeight="1" x14ac:dyDescent="0.2">
      <c r="A48" s="71" t="s">
        <v>164</v>
      </c>
      <c r="B48" s="84">
        <v>135.21441799999999</v>
      </c>
      <c r="C48" s="84">
        <v>105.508622</v>
      </c>
      <c r="D48" s="84">
        <v>136.05097499999999</v>
      </c>
      <c r="E48" s="84">
        <v>1042.6393720000001</v>
      </c>
      <c r="F48" s="84">
        <v>1050.061784</v>
      </c>
      <c r="G48" s="85">
        <v>-0.70685478827024895</v>
      </c>
      <c r="I48" s="102"/>
    </row>
    <row r="49" spans="1:9" ht="12.75" customHeight="1" x14ac:dyDescent="0.2">
      <c r="A49" s="41"/>
      <c r="B49" s="9"/>
      <c r="C49" s="9"/>
      <c r="D49" s="9"/>
      <c r="E49" s="9"/>
      <c r="F49" s="9"/>
      <c r="G49" s="9"/>
      <c r="I49" s="102"/>
    </row>
    <row r="50" spans="1:9" ht="12.75" customHeight="1" x14ac:dyDescent="0.2">
      <c r="A50" s="47" t="s">
        <v>40</v>
      </c>
      <c r="B50" s="86">
        <v>2991.211851</v>
      </c>
      <c r="C50" s="87">
        <v>2630.8284749999998</v>
      </c>
      <c r="D50" s="87">
        <v>3006.8167990000002</v>
      </c>
      <c r="E50" s="87">
        <v>25984.712232000002</v>
      </c>
      <c r="F50" s="87">
        <v>28640.874673999999</v>
      </c>
      <c r="G50" s="88">
        <v>-9.2740269710102154</v>
      </c>
      <c r="I50" s="102"/>
    </row>
    <row r="51" spans="1:9" ht="7.5" customHeight="1" x14ac:dyDescent="0.2"/>
    <row r="52" spans="1:9" x14ac:dyDescent="0.2">
      <c r="A52" s="33" t="s">
        <v>148</v>
      </c>
    </row>
    <row r="53" spans="1:9" x14ac:dyDescent="0.2">
      <c r="A53" s="70" t="s">
        <v>142</v>
      </c>
      <c r="B53" s="70"/>
      <c r="C53" s="70"/>
      <c r="D53" s="70"/>
      <c r="E53" s="70"/>
      <c r="F53" s="70"/>
      <c r="G53" s="70"/>
    </row>
    <row r="54" spans="1:9" x14ac:dyDescent="0.2">
      <c r="A54" s="122" t="s">
        <v>143</v>
      </c>
      <c r="B54" s="122"/>
      <c r="C54" s="122"/>
      <c r="D54" s="122"/>
      <c r="E54" s="122"/>
      <c r="F54" s="122"/>
      <c r="G54" s="122"/>
    </row>
    <row r="55" spans="1:9" ht="33.75" customHeight="1" x14ac:dyDescent="0.2">
      <c r="A55" s="121" t="s">
        <v>185</v>
      </c>
      <c r="B55" s="121"/>
      <c r="C55" s="121"/>
      <c r="D55" s="121"/>
      <c r="E55" s="121"/>
      <c r="F55" s="121"/>
      <c r="G55" s="121"/>
    </row>
  </sheetData>
  <mergeCells count="8">
    <mergeCell ref="A55:G55"/>
    <mergeCell ref="A54:G54"/>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M82"/>
  <sheetViews>
    <sheetView view="pageLayout" zoomScaleNormal="100" zoomScaleSheetLayoutView="100" workbookViewId="0">
      <selection sqref="A1:G1"/>
    </sheetView>
  </sheetViews>
  <sheetFormatPr baseColWidth="10" defaultRowHeight="14.25" x14ac:dyDescent="0.2"/>
  <cols>
    <col min="1" max="1" width="24" customWidth="1"/>
    <col min="2" max="6" width="9.5" customWidth="1"/>
    <col min="7" max="7" width="11.125" customWidth="1"/>
    <col min="8" max="26" width="11" customWidth="1"/>
  </cols>
  <sheetData>
    <row r="1" spans="1:13" x14ac:dyDescent="0.2">
      <c r="A1" s="136" t="s">
        <v>151</v>
      </c>
      <c r="B1" s="137"/>
      <c r="C1" s="137"/>
      <c r="D1" s="137"/>
      <c r="E1" s="137"/>
      <c r="F1" s="137"/>
      <c r="G1" s="137"/>
    </row>
    <row r="2" spans="1:13" ht="14.25" customHeight="1" x14ac:dyDescent="0.2">
      <c r="A2" s="66"/>
      <c r="B2" s="67"/>
      <c r="C2" s="67"/>
      <c r="D2" s="67"/>
      <c r="E2" s="67"/>
      <c r="F2" s="67"/>
      <c r="G2" s="67"/>
    </row>
    <row r="3" spans="1:13" x14ac:dyDescent="0.2">
      <c r="A3" s="138" t="s">
        <v>152</v>
      </c>
      <c r="B3" s="89" t="s">
        <v>95</v>
      </c>
      <c r="C3" s="89" t="s">
        <v>96</v>
      </c>
      <c r="D3" s="89" t="s">
        <v>97</v>
      </c>
      <c r="E3" s="140" t="s">
        <v>167</v>
      </c>
      <c r="F3" s="140"/>
      <c r="G3" s="141"/>
    </row>
    <row r="4" spans="1:13" ht="24" customHeight="1" x14ac:dyDescent="0.2">
      <c r="A4" s="138"/>
      <c r="B4" s="124" t="s">
        <v>183</v>
      </c>
      <c r="C4" s="125"/>
      <c r="D4" s="125"/>
      <c r="E4" s="34" t="s">
        <v>183</v>
      </c>
      <c r="F4" s="34" t="s">
        <v>176</v>
      </c>
      <c r="G4" s="142" t="s">
        <v>147</v>
      </c>
    </row>
    <row r="5" spans="1:13" ht="17.25" customHeight="1" x14ac:dyDescent="0.2">
      <c r="A5" s="138"/>
      <c r="B5" s="139" t="s">
        <v>104</v>
      </c>
      <c r="C5" s="139"/>
      <c r="D5" s="139"/>
      <c r="E5" s="139"/>
      <c r="F5" s="139"/>
      <c r="G5" s="143"/>
    </row>
    <row r="6" spans="1:13" ht="12.75" customHeight="1" x14ac:dyDescent="0.2">
      <c r="A6" s="72"/>
    </row>
    <row r="7" spans="1:13" ht="12.75" customHeight="1" x14ac:dyDescent="0.2">
      <c r="A7" s="57" t="s">
        <v>41</v>
      </c>
      <c r="B7" s="84">
        <v>2293.797309</v>
      </c>
      <c r="C7" s="84">
        <v>1809.182223</v>
      </c>
      <c r="D7" s="84">
        <v>2158.1269750000001</v>
      </c>
      <c r="E7" s="84">
        <v>18482.656239</v>
      </c>
      <c r="F7" s="84">
        <v>20605.424179000001</v>
      </c>
      <c r="G7" s="85">
        <v>-10.301986125398088</v>
      </c>
      <c r="H7" s="102"/>
      <c r="I7" s="102"/>
      <c r="J7" s="102"/>
      <c r="K7" s="102"/>
      <c r="L7" s="102"/>
      <c r="M7" s="102"/>
    </row>
    <row r="8" spans="1:13" ht="12.75" customHeight="1" x14ac:dyDescent="0.2">
      <c r="A8" s="50" t="s">
        <v>23</v>
      </c>
      <c r="B8" s="9"/>
      <c r="C8" s="9"/>
      <c r="D8" s="9"/>
      <c r="E8" s="9"/>
      <c r="F8" s="9"/>
      <c r="G8" s="9"/>
      <c r="H8" s="102"/>
      <c r="I8" s="102"/>
      <c r="J8" s="102"/>
      <c r="K8" s="102"/>
      <c r="L8" s="102"/>
      <c r="M8" s="102"/>
    </row>
    <row r="9" spans="1:13" ht="12.75" customHeight="1" x14ac:dyDescent="0.2">
      <c r="A9" s="50" t="s">
        <v>145</v>
      </c>
      <c r="B9" s="84">
        <v>1841.228055</v>
      </c>
      <c r="C9" s="84">
        <v>1295.1144360000001</v>
      </c>
      <c r="D9" s="84">
        <v>1850.0503160000001</v>
      </c>
      <c r="E9" s="84">
        <v>14654.261559</v>
      </c>
      <c r="F9" s="84">
        <v>15933.016897</v>
      </c>
      <c r="G9" s="85">
        <v>-8.025820510118038</v>
      </c>
      <c r="H9" s="102"/>
      <c r="I9" s="102"/>
      <c r="J9" s="102"/>
      <c r="K9" s="102"/>
      <c r="L9" s="102"/>
      <c r="M9" s="102"/>
    </row>
    <row r="10" spans="1:13" ht="12.75" customHeight="1" x14ac:dyDescent="0.2">
      <c r="A10" s="51" t="s">
        <v>23</v>
      </c>
      <c r="B10" s="9"/>
      <c r="C10" s="9"/>
      <c r="D10" s="9"/>
      <c r="E10" s="9"/>
      <c r="F10" s="9"/>
      <c r="G10" s="9"/>
      <c r="H10" s="102"/>
      <c r="I10" s="102"/>
      <c r="J10" s="102"/>
      <c r="K10" s="102"/>
      <c r="L10" s="102"/>
      <c r="M10" s="102"/>
    </row>
    <row r="11" spans="1:13" ht="12.75" customHeight="1" x14ac:dyDescent="0.2">
      <c r="A11" s="51" t="s">
        <v>146</v>
      </c>
      <c r="B11" s="84">
        <v>1217.4716259999998</v>
      </c>
      <c r="C11" s="84">
        <v>646.20502999999997</v>
      </c>
      <c r="D11" s="84">
        <v>1186.3747730000002</v>
      </c>
      <c r="E11" s="84">
        <v>8838.0487240000002</v>
      </c>
      <c r="F11" s="84">
        <v>9350.9947000000011</v>
      </c>
      <c r="G11" s="85">
        <v>-5.4854696474162381</v>
      </c>
      <c r="H11" s="102"/>
      <c r="I11" s="102"/>
      <c r="J11" s="102"/>
      <c r="K11" s="102"/>
      <c r="L11" s="102"/>
      <c r="M11" s="102"/>
    </row>
    <row r="12" spans="1:13" ht="12.75" customHeight="1" x14ac:dyDescent="0.2">
      <c r="A12" s="52" t="s">
        <v>23</v>
      </c>
      <c r="B12" s="9"/>
      <c r="C12" s="9"/>
      <c r="D12" s="9"/>
      <c r="E12" s="9"/>
      <c r="F12" s="9"/>
      <c r="G12" s="9"/>
      <c r="H12" s="102"/>
      <c r="I12" s="102"/>
      <c r="J12" s="102"/>
      <c r="K12" s="102"/>
      <c r="L12" s="102"/>
      <c r="M12" s="102"/>
    </row>
    <row r="13" spans="1:13" ht="12.75" customHeight="1" x14ac:dyDescent="0.2">
      <c r="A13" s="53" t="s">
        <v>42</v>
      </c>
      <c r="B13" s="84">
        <v>73.724371000000005</v>
      </c>
      <c r="C13" s="84">
        <v>66.828539000000006</v>
      </c>
      <c r="D13" s="84">
        <v>74.887272999999993</v>
      </c>
      <c r="E13" s="84">
        <v>700.39900599999999</v>
      </c>
      <c r="F13" s="84">
        <v>840.15952900000002</v>
      </c>
      <c r="G13" s="85">
        <v>-16.634998256384705</v>
      </c>
      <c r="H13" s="102"/>
      <c r="I13" s="102"/>
      <c r="J13" s="102"/>
      <c r="K13" s="102"/>
      <c r="L13" s="102"/>
      <c r="M13" s="102"/>
    </row>
    <row r="14" spans="1:13" ht="12.75" customHeight="1" x14ac:dyDescent="0.2">
      <c r="A14" s="53" t="s">
        <v>43</v>
      </c>
      <c r="B14" s="84">
        <v>54.227254000000002</v>
      </c>
      <c r="C14" s="84">
        <v>61.445878999999998</v>
      </c>
      <c r="D14" s="84">
        <v>64.801411999999999</v>
      </c>
      <c r="E14" s="84">
        <v>598.23411499999997</v>
      </c>
      <c r="F14" s="84">
        <v>678.73746200000005</v>
      </c>
      <c r="G14" s="85">
        <v>-11.860749038779304</v>
      </c>
      <c r="H14" s="102"/>
      <c r="I14" s="102"/>
      <c r="J14" s="102"/>
      <c r="K14" s="102"/>
      <c r="L14" s="102"/>
      <c r="M14" s="102"/>
    </row>
    <row r="15" spans="1:13" ht="12.75" customHeight="1" x14ac:dyDescent="0.2">
      <c r="A15" s="53" t="s">
        <v>44</v>
      </c>
      <c r="B15" s="84">
        <v>3.9897100000000001</v>
      </c>
      <c r="C15" s="84">
        <v>3.5257339999999999</v>
      </c>
      <c r="D15" s="84">
        <v>3.2573539999999999</v>
      </c>
      <c r="E15" s="84">
        <v>36.275694999999999</v>
      </c>
      <c r="F15" s="84">
        <v>38.791252</v>
      </c>
      <c r="G15" s="85">
        <v>-6.4848564310324406</v>
      </c>
      <c r="H15" s="102"/>
      <c r="I15" s="102"/>
      <c r="J15" s="102"/>
      <c r="K15" s="102"/>
      <c r="L15" s="102"/>
      <c r="M15" s="102"/>
    </row>
    <row r="16" spans="1:13" ht="12.75" customHeight="1" x14ac:dyDescent="0.2">
      <c r="A16" s="53" t="s">
        <v>45</v>
      </c>
      <c r="B16" s="84">
        <v>118.255174</v>
      </c>
      <c r="C16" s="84">
        <v>125.29394600000001</v>
      </c>
      <c r="D16" s="84">
        <v>116.580849</v>
      </c>
      <c r="E16" s="84">
        <v>1153.650672</v>
      </c>
      <c r="F16" s="84">
        <v>1220.778671</v>
      </c>
      <c r="G16" s="85">
        <v>-5.4987853731923622</v>
      </c>
      <c r="H16" s="102"/>
      <c r="I16" s="102"/>
      <c r="J16" s="102"/>
      <c r="K16" s="102"/>
      <c r="L16" s="102"/>
      <c r="M16" s="102"/>
    </row>
    <row r="17" spans="1:13" ht="12.75" customHeight="1" x14ac:dyDescent="0.2">
      <c r="A17" s="53" t="s">
        <v>46</v>
      </c>
      <c r="B17" s="84">
        <v>83.399004000000005</v>
      </c>
      <c r="C17" s="84">
        <v>70.215956000000006</v>
      </c>
      <c r="D17" s="84">
        <v>95.947440999999998</v>
      </c>
      <c r="E17" s="84">
        <v>807.65662199999997</v>
      </c>
      <c r="F17" s="84">
        <v>970.09466099999997</v>
      </c>
      <c r="G17" s="85">
        <v>-16.744555508897903</v>
      </c>
      <c r="H17" s="102"/>
      <c r="I17" s="102"/>
      <c r="J17" s="102"/>
      <c r="K17" s="102"/>
      <c r="L17" s="102"/>
      <c r="M17" s="102"/>
    </row>
    <row r="18" spans="1:13" ht="12.75" customHeight="1" x14ac:dyDescent="0.2">
      <c r="A18" s="53" t="s">
        <v>47</v>
      </c>
      <c r="B18" s="84">
        <v>657.51690699999995</v>
      </c>
      <c r="C18" s="84">
        <v>78.165953999999999</v>
      </c>
      <c r="D18" s="84">
        <v>562.80235500000003</v>
      </c>
      <c r="E18" s="84">
        <v>3286.9897190000002</v>
      </c>
      <c r="F18" s="84">
        <v>3346.6374089999999</v>
      </c>
      <c r="G18" s="85">
        <v>-1.7823170756291518</v>
      </c>
      <c r="H18" s="102"/>
      <c r="I18" s="102"/>
      <c r="J18" s="102"/>
      <c r="K18" s="102"/>
      <c r="L18" s="102"/>
      <c r="M18" s="102"/>
    </row>
    <row r="19" spans="1:13" ht="12.75" customHeight="1" x14ac:dyDescent="0.2">
      <c r="A19" s="53" t="s">
        <v>48</v>
      </c>
      <c r="B19" s="84">
        <v>15.393195</v>
      </c>
      <c r="C19" s="84">
        <v>6.1071460000000002</v>
      </c>
      <c r="D19" s="84">
        <v>10.877598000000001</v>
      </c>
      <c r="E19" s="84">
        <v>111.705234</v>
      </c>
      <c r="F19" s="84">
        <v>112.92682600000001</v>
      </c>
      <c r="G19" s="85">
        <v>-1.0817553660810546</v>
      </c>
      <c r="H19" s="102"/>
      <c r="I19" s="102"/>
      <c r="J19" s="102"/>
      <c r="K19" s="102"/>
      <c r="L19" s="102"/>
      <c r="M19" s="102"/>
    </row>
    <row r="20" spans="1:13" ht="12.75" customHeight="1" x14ac:dyDescent="0.2">
      <c r="A20" s="53" t="s">
        <v>49</v>
      </c>
      <c r="B20" s="84">
        <v>2.560549</v>
      </c>
      <c r="C20" s="84">
        <v>2.2794880000000002</v>
      </c>
      <c r="D20" s="84">
        <v>3.3956940000000002</v>
      </c>
      <c r="E20" s="84">
        <v>38.421728999999999</v>
      </c>
      <c r="F20" s="84">
        <v>36.688048999999999</v>
      </c>
      <c r="G20" s="85">
        <v>4.7254625068779177</v>
      </c>
      <c r="H20" s="102"/>
      <c r="I20" s="102"/>
      <c r="J20" s="102"/>
      <c r="K20" s="102"/>
      <c r="L20" s="102"/>
      <c r="M20" s="102"/>
    </row>
    <row r="21" spans="1:13" ht="12.75" customHeight="1" x14ac:dyDescent="0.2">
      <c r="A21" s="53" t="s">
        <v>50</v>
      </c>
      <c r="B21" s="84">
        <v>70.752741</v>
      </c>
      <c r="C21" s="84">
        <v>68.712331000000006</v>
      </c>
      <c r="D21" s="84">
        <v>70.112029000000007</v>
      </c>
      <c r="E21" s="84">
        <v>680.585555</v>
      </c>
      <c r="F21" s="84">
        <v>604.13275299999998</v>
      </c>
      <c r="G21" s="85">
        <v>12.65496724359852</v>
      </c>
      <c r="H21" s="102"/>
      <c r="I21" s="102"/>
      <c r="J21" s="102"/>
      <c r="K21" s="102"/>
      <c r="L21" s="102"/>
      <c r="M21" s="102"/>
    </row>
    <row r="22" spans="1:13" ht="12.75" customHeight="1" x14ac:dyDescent="0.2">
      <c r="A22" s="53" t="s">
        <v>51</v>
      </c>
      <c r="B22" s="84">
        <v>41.143846000000003</v>
      </c>
      <c r="C22" s="84">
        <v>39.967481999999997</v>
      </c>
      <c r="D22" s="84">
        <v>45.353864999999999</v>
      </c>
      <c r="E22" s="84">
        <v>424.781609</v>
      </c>
      <c r="F22" s="84">
        <v>450.67971399999999</v>
      </c>
      <c r="G22" s="85">
        <v>-5.7464545652924528</v>
      </c>
      <c r="H22" s="102"/>
      <c r="I22" s="102"/>
      <c r="J22" s="102"/>
      <c r="K22" s="102"/>
      <c r="L22" s="102"/>
      <c r="M22" s="102"/>
    </row>
    <row r="23" spans="1:13" ht="12.75" customHeight="1" x14ac:dyDescent="0.2">
      <c r="A23" s="53" t="s">
        <v>52</v>
      </c>
      <c r="B23" s="84">
        <v>41.278267</v>
      </c>
      <c r="C23" s="84">
        <v>56.780717000000003</v>
      </c>
      <c r="D23" s="84">
        <v>42.324151000000001</v>
      </c>
      <c r="E23" s="84">
        <v>400.18882600000001</v>
      </c>
      <c r="F23" s="84">
        <v>413.16044099999999</v>
      </c>
      <c r="G23" s="85">
        <v>-3.1396072113302722</v>
      </c>
      <c r="H23" s="102"/>
      <c r="I23" s="102"/>
      <c r="J23" s="102"/>
      <c r="K23" s="102"/>
      <c r="L23" s="102"/>
      <c r="M23" s="102"/>
    </row>
    <row r="24" spans="1:13" ht="12.75" customHeight="1" x14ac:dyDescent="0.2">
      <c r="A24" s="53" t="s">
        <v>61</v>
      </c>
      <c r="B24" s="84">
        <v>4.1011199999999999</v>
      </c>
      <c r="C24" s="84">
        <v>4.1700030000000003</v>
      </c>
      <c r="D24" s="84">
        <v>2.5011670000000001</v>
      </c>
      <c r="E24" s="84">
        <v>36.191656999999999</v>
      </c>
      <c r="F24" s="84">
        <v>38.798242999999999</v>
      </c>
      <c r="G24" s="85">
        <v>-6.7183093832367575</v>
      </c>
      <c r="H24" s="102"/>
      <c r="I24" s="102"/>
      <c r="J24" s="102"/>
      <c r="K24" s="102"/>
      <c r="L24" s="102"/>
      <c r="M24" s="102"/>
    </row>
    <row r="25" spans="1:13" ht="12.75" customHeight="1" x14ac:dyDescent="0.2">
      <c r="A25" s="53" t="s">
        <v>62</v>
      </c>
      <c r="B25" s="84">
        <v>1.764737</v>
      </c>
      <c r="C25" s="84">
        <v>2.1271680000000002</v>
      </c>
      <c r="D25" s="84">
        <v>2.5464000000000002</v>
      </c>
      <c r="E25" s="84">
        <v>19.722743000000001</v>
      </c>
      <c r="F25" s="84">
        <v>27.245080999999999</v>
      </c>
      <c r="G25" s="85">
        <v>-27.609894057573172</v>
      </c>
      <c r="H25" s="102"/>
      <c r="I25" s="102"/>
      <c r="J25" s="102"/>
      <c r="K25" s="102"/>
      <c r="L25" s="102"/>
      <c r="M25" s="102"/>
    </row>
    <row r="26" spans="1:13" ht="12.75" customHeight="1" x14ac:dyDescent="0.2">
      <c r="A26" s="53" t="s">
        <v>63</v>
      </c>
      <c r="B26" s="84">
        <v>20.153191</v>
      </c>
      <c r="C26" s="84">
        <v>21.260114000000002</v>
      </c>
      <c r="D26" s="84">
        <v>25.363486000000002</v>
      </c>
      <c r="E26" s="84">
        <v>194.305361</v>
      </c>
      <c r="F26" s="84">
        <v>221.61569499999999</v>
      </c>
      <c r="G26" s="85">
        <v>-12.323285135558649</v>
      </c>
      <c r="H26" s="102"/>
      <c r="I26" s="102"/>
      <c r="J26" s="102"/>
      <c r="K26" s="102"/>
      <c r="L26" s="102"/>
      <c r="M26" s="102"/>
    </row>
    <row r="27" spans="1:13" ht="12.75" customHeight="1" x14ac:dyDescent="0.2">
      <c r="A27" s="53" t="s">
        <v>55</v>
      </c>
      <c r="B27" s="84">
        <v>3.6502460000000001</v>
      </c>
      <c r="C27" s="84">
        <v>4.6089409999999997</v>
      </c>
      <c r="D27" s="84">
        <v>5.2843739999999997</v>
      </c>
      <c r="E27" s="84">
        <v>35.577255999999998</v>
      </c>
      <c r="F27" s="84">
        <v>42.921778000000003</v>
      </c>
      <c r="G27" s="85">
        <v>-17.111411367907465</v>
      </c>
      <c r="H27" s="102"/>
      <c r="I27" s="102"/>
      <c r="J27" s="102"/>
      <c r="K27" s="102"/>
      <c r="L27" s="102"/>
      <c r="M27" s="102"/>
    </row>
    <row r="28" spans="1:13" ht="12.75" customHeight="1" x14ac:dyDescent="0.2">
      <c r="A28" s="53" t="s">
        <v>160</v>
      </c>
      <c r="B28" s="84">
        <v>1.844476</v>
      </c>
      <c r="C28" s="84">
        <v>1.914034</v>
      </c>
      <c r="D28" s="84">
        <v>2.654217</v>
      </c>
      <c r="E28" s="84">
        <v>21.746632999999999</v>
      </c>
      <c r="F28" s="84">
        <v>16.963208000000002</v>
      </c>
      <c r="G28" s="85">
        <v>28.19882300564845</v>
      </c>
      <c r="H28" s="102"/>
      <c r="I28" s="102"/>
      <c r="J28" s="102"/>
      <c r="K28" s="102"/>
      <c r="L28" s="102"/>
      <c r="M28" s="102"/>
    </row>
    <row r="29" spans="1:13" ht="12.75" customHeight="1" x14ac:dyDescent="0.2">
      <c r="A29" s="53" t="s">
        <v>56</v>
      </c>
      <c r="B29" s="84">
        <v>23.585654000000002</v>
      </c>
      <c r="C29" s="84">
        <v>32.724941000000001</v>
      </c>
      <c r="D29" s="84">
        <v>57.462992999999997</v>
      </c>
      <c r="E29" s="84">
        <v>289.66963199999998</v>
      </c>
      <c r="F29" s="84">
        <v>288.38942900000001</v>
      </c>
      <c r="G29" s="85">
        <v>0.44391467622065761</v>
      </c>
      <c r="H29" s="102"/>
      <c r="I29" s="102"/>
      <c r="J29" s="102"/>
      <c r="K29" s="102"/>
      <c r="L29" s="102"/>
      <c r="M29" s="102"/>
    </row>
    <row r="30" spans="1:13" ht="12.75" customHeight="1" x14ac:dyDescent="0.2">
      <c r="A30" s="53" t="s">
        <v>53</v>
      </c>
      <c r="B30" s="84">
        <v>4.3320999999999998E-2</v>
      </c>
      <c r="C30" s="84">
        <v>2.5314E-2</v>
      </c>
      <c r="D30" s="84">
        <v>0.139825</v>
      </c>
      <c r="E30" s="84">
        <v>0.51291799999999999</v>
      </c>
      <c r="F30" s="84">
        <v>1.2479229999999999</v>
      </c>
      <c r="G30" s="85">
        <v>-58.898265357718387</v>
      </c>
      <c r="H30" s="102"/>
      <c r="I30" s="102"/>
      <c r="J30" s="102"/>
      <c r="K30" s="102"/>
      <c r="L30" s="102"/>
      <c r="M30" s="102"/>
    </row>
    <row r="31" spans="1:13" ht="12.75" customHeight="1" x14ac:dyDescent="0.2">
      <c r="A31" s="53" t="s">
        <v>54</v>
      </c>
      <c r="B31" s="84">
        <v>8.7862999999999997E-2</v>
      </c>
      <c r="C31" s="84">
        <v>5.1343E-2</v>
      </c>
      <c r="D31" s="84">
        <v>8.2290000000000002E-2</v>
      </c>
      <c r="E31" s="84">
        <v>1.4337420000000001</v>
      </c>
      <c r="F31" s="84">
        <v>1.0265759999999999</v>
      </c>
      <c r="G31" s="85">
        <v>39.662528638892809</v>
      </c>
      <c r="H31" s="102"/>
      <c r="I31" s="102"/>
      <c r="J31" s="102"/>
      <c r="K31" s="102"/>
      <c r="L31" s="102"/>
      <c r="M31" s="102"/>
    </row>
    <row r="32" spans="1:13" ht="12.75" customHeight="1" x14ac:dyDescent="0.2">
      <c r="A32" s="54" t="s">
        <v>57</v>
      </c>
      <c r="B32" s="84">
        <v>623.75642900000025</v>
      </c>
      <c r="C32" s="84">
        <v>648.9094060000001</v>
      </c>
      <c r="D32" s="84">
        <v>663.67554299999983</v>
      </c>
      <c r="E32" s="84">
        <v>5816.2128350000003</v>
      </c>
      <c r="F32" s="84">
        <v>6582.0221969999984</v>
      </c>
      <c r="G32" s="85">
        <v>-11.634864469904755</v>
      </c>
      <c r="H32" s="102"/>
      <c r="I32" s="102"/>
      <c r="J32" s="102"/>
      <c r="K32" s="102"/>
      <c r="L32" s="102"/>
      <c r="M32" s="102"/>
    </row>
    <row r="33" spans="1:9" ht="12.75" customHeight="1" x14ac:dyDescent="0.2">
      <c r="A33" s="52" t="s">
        <v>23</v>
      </c>
      <c r="B33" s="9"/>
      <c r="C33" s="9"/>
      <c r="D33" s="9"/>
      <c r="E33" s="9"/>
      <c r="F33" s="9"/>
      <c r="G33" s="9"/>
      <c r="H33" s="102"/>
      <c r="I33" s="102"/>
    </row>
    <row r="34" spans="1:9" ht="12.75" customHeight="1" x14ac:dyDescent="0.2">
      <c r="A34" s="53" t="s">
        <v>58</v>
      </c>
      <c r="B34" s="84">
        <v>251.334157</v>
      </c>
      <c r="C34" s="84">
        <v>276.50032099999999</v>
      </c>
      <c r="D34" s="84">
        <v>277.55795499999999</v>
      </c>
      <c r="E34" s="84">
        <v>2357.5070919999998</v>
      </c>
      <c r="F34" s="84">
        <v>2847.1248700000001</v>
      </c>
      <c r="G34" s="85">
        <v>-17.196919712200753</v>
      </c>
      <c r="H34" s="102"/>
      <c r="I34" s="102"/>
    </row>
    <row r="35" spans="1:9" ht="12.75" customHeight="1" x14ac:dyDescent="0.2">
      <c r="A35" s="53" t="s">
        <v>59</v>
      </c>
      <c r="B35" s="84">
        <v>146.074524</v>
      </c>
      <c r="C35" s="84">
        <v>137.09054399999999</v>
      </c>
      <c r="D35" s="84">
        <v>151.29486499999999</v>
      </c>
      <c r="E35" s="84">
        <v>1334.5239140000001</v>
      </c>
      <c r="F35" s="84">
        <v>1264.232465</v>
      </c>
      <c r="G35" s="85">
        <v>5.5600098040513473</v>
      </c>
      <c r="H35" s="102"/>
      <c r="I35" s="102"/>
    </row>
    <row r="36" spans="1:9" ht="12.75" customHeight="1" x14ac:dyDescent="0.2">
      <c r="A36" s="53" t="s">
        <v>60</v>
      </c>
      <c r="B36" s="84">
        <v>108.31031299999999</v>
      </c>
      <c r="C36" s="84">
        <v>107.27581000000001</v>
      </c>
      <c r="D36" s="84">
        <v>106.64293499999999</v>
      </c>
      <c r="E36" s="84">
        <v>967.52377799999999</v>
      </c>
      <c r="F36" s="84">
        <v>1466.8044769999999</v>
      </c>
      <c r="G36" s="85">
        <v>-34.038667513557087</v>
      </c>
      <c r="H36" s="102"/>
      <c r="I36" s="102"/>
    </row>
    <row r="37" spans="1:9" ht="12.75" customHeight="1" x14ac:dyDescent="0.2">
      <c r="A37" s="53" t="s">
        <v>64</v>
      </c>
      <c r="B37" s="84">
        <v>48.508423999999998</v>
      </c>
      <c r="C37" s="84">
        <v>61.066051000000002</v>
      </c>
      <c r="D37" s="84">
        <v>60.271126000000002</v>
      </c>
      <c r="E37" s="84">
        <v>566.10878300000002</v>
      </c>
      <c r="F37" s="84">
        <v>473.87141800000001</v>
      </c>
      <c r="G37" s="85">
        <v>19.464639878322444</v>
      </c>
      <c r="H37" s="102"/>
      <c r="I37" s="102"/>
    </row>
    <row r="38" spans="1:9" ht="12.75" customHeight="1" x14ac:dyDescent="0.2">
      <c r="A38" s="53" t="s">
        <v>65</v>
      </c>
      <c r="B38" s="84">
        <v>51.701614999999997</v>
      </c>
      <c r="C38" s="84">
        <v>50.411800999999997</v>
      </c>
      <c r="D38" s="84">
        <v>48.268948000000002</v>
      </c>
      <c r="E38" s="84">
        <v>432.40276699999998</v>
      </c>
      <c r="F38" s="84">
        <v>393.78241600000001</v>
      </c>
      <c r="G38" s="85">
        <v>9.8075356925028387</v>
      </c>
      <c r="H38" s="102"/>
      <c r="I38" s="102"/>
    </row>
    <row r="39" spans="1:9" ht="12.75" customHeight="1" x14ac:dyDescent="0.2">
      <c r="A39" s="53" t="s">
        <v>66</v>
      </c>
      <c r="B39" s="84">
        <v>12.848518</v>
      </c>
      <c r="C39" s="84">
        <v>10.325514</v>
      </c>
      <c r="D39" s="84">
        <v>13.351381</v>
      </c>
      <c r="E39" s="84">
        <v>104.89778</v>
      </c>
      <c r="F39" s="84">
        <v>93.063796999999994</v>
      </c>
      <c r="G39" s="85">
        <v>12.715989870905446</v>
      </c>
      <c r="H39" s="102"/>
      <c r="I39" s="102"/>
    </row>
    <row r="40" spans="1:9" ht="12.75" customHeight="1" x14ac:dyDescent="0.2">
      <c r="A40" s="53" t="s">
        <v>67</v>
      </c>
      <c r="B40" s="84">
        <v>4.9788779999999999</v>
      </c>
      <c r="C40" s="84">
        <v>6.2393650000000003</v>
      </c>
      <c r="D40" s="84">
        <v>6.2883329999999997</v>
      </c>
      <c r="E40" s="84">
        <v>53.248721000000003</v>
      </c>
      <c r="F40" s="84">
        <v>43.142753999999996</v>
      </c>
      <c r="G40" s="85">
        <v>23.424482822770216</v>
      </c>
      <c r="H40" s="102"/>
      <c r="I40" s="102"/>
    </row>
    <row r="41" spans="1:9" ht="12.75" customHeight="1" x14ac:dyDescent="0.2">
      <c r="A41" s="56" t="s">
        <v>68</v>
      </c>
      <c r="B41" s="84">
        <v>452.569254</v>
      </c>
      <c r="C41" s="84">
        <v>514.06778699999995</v>
      </c>
      <c r="D41" s="84">
        <v>308.07665900000006</v>
      </c>
      <c r="E41" s="84">
        <v>3828.3946799999994</v>
      </c>
      <c r="F41" s="84">
        <v>4672.4072820000019</v>
      </c>
      <c r="G41" s="85">
        <v>-18.063763517608564</v>
      </c>
      <c r="H41" s="102"/>
      <c r="I41" s="102"/>
    </row>
    <row r="42" spans="1:9" ht="12.75" customHeight="1" x14ac:dyDescent="0.2">
      <c r="A42" s="54" t="s">
        <v>31</v>
      </c>
      <c r="B42" s="9"/>
      <c r="C42" s="9"/>
      <c r="D42" s="9"/>
      <c r="E42" s="9"/>
      <c r="F42" s="9"/>
      <c r="G42" s="9"/>
      <c r="H42" s="102"/>
      <c r="I42" s="102"/>
    </row>
    <row r="43" spans="1:9" ht="12.75" customHeight="1" x14ac:dyDescent="0.2">
      <c r="A43" s="54" t="s">
        <v>69</v>
      </c>
      <c r="B43" s="84">
        <v>271.79658799999999</v>
      </c>
      <c r="C43" s="84">
        <v>142.29541800000001</v>
      </c>
      <c r="D43" s="84">
        <v>117.692672</v>
      </c>
      <c r="E43" s="84">
        <v>1360.7572709999999</v>
      </c>
      <c r="F43" s="84">
        <v>2000.838074</v>
      </c>
      <c r="G43" s="85">
        <v>-31.99063489032747</v>
      </c>
      <c r="H43" s="102"/>
      <c r="I43" s="102"/>
    </row>
    <row r="44" spans="1:9" ht="12.75" customHeight="1" x14ac:dyDescent="0.2">
      <c r="A44" s="54" t="s">
        <v>70</v>
      </c>
      <c r="B44" s="84">
        <v>7.6691370000000001</v>
      </c>
      <c r="C44" s="84">
        <v>2.1956530000000001</v>
      </c>
      <c r="D44" s="84">
        <v>5.8444659999999997</v>
      </c>
      <c r="E44" s="84">
        <v>75.934348</v>
      </c>
      <c r="F44" s="84">
        <v>248.97549900000001</v>
      </c>
      <c r="G44" s="85">
        <v>-69.501276910785506</v>
      </c>
      <c r="H44" s="102"/>
      <c r="I44" s="102"/>
    </row>
    <row r="45" spans="1:9" ht="12.75" customHeight="1" x14ac:dyDescent="0.2">
      <c r="A45" s="54" t="s">
        <v>71</v>
      </c>
      <c r="B45" s="84">
        <v>70.097680999999994</v>
      </c>
      <c r="C45" s="84">
        <v>228.44774699999999</v>
      </c>
      <c r="D45" s="84">
        <v>35.036226999999997</v>
      </c>
      <c r="E45" s="84">
        <v>982.13915399999996</v>
      </c>
      <c r="F45" s="84">
        <v>986.02897099999996</v>
      </c>
      <c r="G45" s="85">
        <v>-0.39449317559656549</v>
      </c>
      <c r="H45" s="102"/>
      <c r="I45" s="102"/>
    </row>
    <row r="46" spans="1:9" ht="12.75" customHeight="1" x14ac:dyDescent="0.2">
      <c r="A46" s="54" t="s">
        <v>72</v>
      </c>
      <c r="B46" s="84">
        <v>24.074992999999999</v>
      </c>
      <c r="C46" s="84">
        <v>21.765616999999999</v>
      </c>
      <c r="D46" s="84">
        <v>21.048313</v>
      </c>
      <c r="E46" s="84">
        <v>212.89465000000001</v>
      </c>
      <c r="F46" s="84">
        <v>228.25905900000001</v>
      </c>
      <c r="G46" s="85">
        <v>-6.7311278103533994</v>
      </c>
      <c r="H46" s="102"/>
      <c r="I46" s="102"/>
    </row>
    <row r="47" spans="1:9" ht="12.75" customHeight="1" x14ac:dyDescent="0.2">
      <c r="A47" s="54" t="s">
        <v>159</v>
      </c>
      <c r="B47" s="84">
        <v>70.087309000000005</v>
      </c>
      <c r="C47" s="84">
        <v>110.24655199999999</v>
      </c>
      <c r="D47" s="84">
        <v>118.595839</v>
      </c>
      <c r="E47" s="84">
        <v>1103.330815</v>
      </c>
      <c r="F47" s="84">
        <v>1118.1122760000001</v>
      </c>
      <c r="G47" s="85">
        <v>-1.3220014945976715</v>
      </c>
      <c r="H47" s="102"/>
      <c r="I47" s="102"/>
    </row>
    <row r="48" spans="1:9" ht="12.75" hidden="1" customHeight="1" x14ac:dyDescent="0.2">
      <c r="A48" s="54"/>
      <c r="B48" s="84"/>
      <c r="C48" s="84"/>
      <c r="D48" s="84"/>
      <c r="E48" s="84"/>
      <c r="F48" s="84"/>
      <c r="G48" s="85"/>
      <c r="H48" s="102"/>
      <c r="I48" s="102"/>
    </row>
    <row r="49" spans="1:9" ht="12.75" customHeight="1" x14ac:dyDescent="0.2">
      <c r="A49" s="55" t="s">
        <v>73</v>
      </c>
      <c r="B49" s="84">
        <v>22.581861</v>
      </c>
      <c r="C49" s="84">
        <v>20.930374</v>
      </c>
      <c r="D49" s="84">
        <v>58.389280999999997</v>
      </c>
      <c r="E49" s="84">
        <v>314.13288</v>
      </c>
      <c r="F49" s="84">
        <v>539.38917600000002</v>
      </c>
      <c r="G49" s="85">
        <v>-41.761367491734759</v>
      </c>
      <c r="H49" s="102"/>
      <c r="I49" s="102"/>
    </row>
    <row r="50" spans="1:9" ht="12.75" customHeight="1" x14ac:dyDescent="0.2">
      <c r="A50" s="56" t="s">
        <v>31</v>
      </c>
      <c r="B50" s="9"/>
      <c r="C50" s="9"/>
      <c r="D50" s="9"/>
      <c r="E50" s="9"/>
      <c r="F50" s="9"/>
      <c r="G50" s="9"/>
      <c r="H50" s="102"/>
      <c r="I50" s="102"/>
    </row>
    <row r="51" spans="1:9" ht="12.75" customHeight="1" x14ac:dyDescent="0.2">
      <c r="A51" s="56" t="s">
        <v>74</v>
      </c>
      <c r="B51" s="84">
        <v>3.110833</v>
      </c>
      <c r="C51" s="84">
        <v>1.655017</v>
      </c>
      <c r="D51" s="84">
        <v>0.79916600000000004</v>
      </c>
      <c r="E51" s="84">
        <v>15.531666</v>
      </c>
      <c r="F51" s="84">
        <v>26.709781</v>
      </c>
      <c r="G51" s="85">
        <v>-41.850268259406548</v>
      </c>
      <c r="H51" s="102"/>
      <c r="I51" s="102"/>
    </row>
    <row r="52" spans="1:9" ht="12.75" customHeight="1" x14ac:dyDescent="0.2">
      <c r="A52" s="56" t="s">
        <v>116</v>
      </c>
      <c r="B52" s="84">
        <v>0.73216499999999995</v>
      </c>
      <c r="C52" s="84">
        <v>0.64556800000000003</v>
      </c>
      <c r="D52" s="84">
        <v>0.51301099999999999</v>
      </c>
      <c r="E52" s="84">
        <v>7.7852170000000003</v>
      </c>
      <c r="F52" s="84">
        <v>6.2293120000000002</v>
      </c>
      <c r="G52" s="85">
        <v>24.97715638580955</v>
      </c>
      <c r="H52" s="102"/>
      <c r="I52" s="102"/>
    </row>
    <row r="53" spans="1:9" ht="12.75" customHeight="1" x14ac:dyDescent="0.2">
      <c r="A53" s="56" t="s">
        <v>75</v>
      </c>
      <c r="B53" s="84">
        <v>8.2487929999999992</v>
      </c>
      <c r="C53" s="84">
        <v>8.6774310000000003</v>
      </c>
      <c r="D53" s="84">
        <v>11.985167000000001</v>
      </c>
      <c r="E53" s="84">
        <v>136.63635500000001</v>
      </c>
      <c r="F53" s="84">
        <v>121.07713699999999</v>
      </c>
      <c r="G53" s="85">
        <v>12.850665605018406</v>
      </c>
      <c r="H53" s="102"/>
      <c r="I53" s="102"/>
    </row>
    <row r="54" spans="1:9" ht="12.75" customHeight="1" x14ac:dyDescent="0.2">
      <c r="A54" s="57" t="s">
        <v>76</v>
      </c>
      <c r="B54" s="84">
        <v>160.81094300000001</v>
      </c>
      <c r="C54" s="84">
        <v>277.44705699999997</v>
      </c>
      <c r="D54" s="84">
        <v>247.78030000000001</v>
      </c>
      <c r="E54" s="84">
        <v>2134.810555</v>
      </c>
      <c r="F54" s="84">
        <v>1676.76981</v>
      </c>
      <c r="G54" s="85">
        <v>27.316853050926525</v>
      </c>
      <c r="H54" s="102"/>
      <c r="I54" s="102"/>
    </row>
    <row r="55" spans="1:9" ht="12.75" customHeight="1" x14ac:dyDescent="0.2">
      <c r="A55" s="50" t="s">
        <v>31</v>
      </c>
      <c r="B55" s="9"/>
      <c r="C55" s="9"/>
      <c r="D55" s="9"/>
      <c r="E55" s="9"/>
      <c r="F55" s="9"/>
      <c r="G55" s="9"/>
      <c r="H55" s="102"/>
      <c r="I55" s="102"/>
    </row>
    <row r="56" spans="1:9" ht="12.75" customHeight="1" x14ac:dyDescent="0.2">
      <c r="A56" s="56" t="s">
        <v>77</v>
      </c>
      <c r="B56" s="84">
        <v>125.486208</v>
      </c>
      <c r="C56" s="84">
        <v>199.77677299999999</v>
      </c>
      <c r="D56" s="84">
        <v>218.069999</v>
      </c>
      <c r="E56" s="84">
        <v>1696.214258</v>
      </c>
      <c r="F56" s="84">
        <v>1407.2133940000001</v>
      </c>
      <c r="G56" s="85">
        <v>20.537102988944397</v>
      </c>
      <c r="H56" s="102"/>
      <c r="I56" s="102"/>
    </row>
    <row r="57" spans="1:9" ht="12.75" customHeight="1" x14ac:dyDescent="0.2">
      <c r="A57" s="51" t="s">
        <v>31</v>
      </c>
      <c r="B57" s="9"/>
      <c r="C57" s="9"/>
      <c r="D57" s="9"/>
      <c r="E57" s="9"/>
      <c r="F57" s="9"/>
      <c r="G57" s="9"/>
      <c r="H57" s="102"/>
      <c r="I57" s="102"/>
    </row>
    <row r="58" spans="1:9" ht="12.75" customHeight="1" x14ac:dyDescent="0.2">
      <c r="A58" s="51" t="s">
        <v>78</v>
      </c>
      <c r="B58" s="84">
        <v>99.128006999999997</v>
      </c>
      <c r="C58" s="84">
        <v>178.21231</v>
      </c>
      <c r="D58" s="84">
        <v>194.77936700000001</v>
      </c>
      <c r="E58" s="84">
        <v>1443.7188679999999</v>
      </c>
      <c r="F58" s="84">
        <v>1215.443008</v>
      </c>
      <c r="G58" s="85">
        <v>18.78128867396471</v>
      </c>
      <c r="H58" s="102"/>
      <c r="I58" s="102"/>
    </row>
    <row r="59" spans="1:9" ht="12.75" customHeight="1" x14ac:dyDescent="0.2">
      <c r="A59" s="51" t="s">
        <v>79</v>
      </c>
      <c r="B59" s="84">
        <v>5.5152609999999997</v>
      </c>
      <c r="C59" s="84">
        <v>5.9749109999999996</v>
      </c>
      <c r="D59" s="84">
        <v>6.4519209999999996</v>
      </c>
      <c r="E59" s="84">
        <v>101.263347</v>
      </c>
      <c r="F59" s="84">
        <v>50.246656999999999</v>
      </c>
      <c r="G59" s="85">
        <v>101.53250593367835</v>
      </c>
      <c r="H59" s="102"/>
      <c r="I59" s="102"/>
    </row>
    <row r="60" spans="1:9" ht="12.75" customHeight="1" x14ac:dyDescent="0.2">
      <c r="A60" s="50" t="s">
        <v>117</v>
      </c>
      <c r="B60" s="90">
        <v>31.475059000000002</v>
      </c>
      <c r="C60" s="84">
        <v>49.640510999999996</v>
      </c>
      <c r="D60" s="84">
        <v>25.962553</v>
      </c>
      <c r="E60" s="84">
        <v>379.06412499999999</v>
      </c>
      <c r="F60" s="84">
        <v>230.30605199999999</v>
      </c>
      <c r="G60" s="85">
        <v>64.591473696922236</v>
      </c>
      <c r="H60" s="102"/>
      <c r="I60" s="102"/>
    </row>
    <row r="61" spans="1:9" ht="12.75" customHeight="1" x14ac:dyDescent="0.2">
      <c r="A61" s="51" t="s">
        <v>31</v>
      </c>
      <c r="B61" s="9"/>
      <c r="C61" s="9"/>
      <c r="D61" s="9"/>
      <c r="E61" s="9"/>
      <c r="F61" s="9"/>
      <c r="G61" s="9"/>
      <c r="H61" s="102"/>
      <c r="I61" s="102"/>
    </row>
    <row r="62" spans="1:9" ht="12.75" customHeight="1" x14ac:dyDescent="0.2">
      <c r="A62" s="51" t="s">
        <v>80</v>
      </c>
      <c r="B62" s="84">
        <v>4.9187190000000003</v>
      </c>
      <c r="C62" s="84">
        <v>5.3084470000000001</v>
      </c>
      <c r="D62" s="84">
        <v>3.583367</v>
      </c>
      <c r="E62" s="84">
        <v>51.285834000000001</v>
      </c>
      <c r="F62" s="84">
        <v>39.999012</v>
      </c>
      <c r="G62" s="85">
        <v>28.217751978473871</v>
      </c>
      <c r="H62" s="102"/>
      <c r="I62" s="102"/>
    </row>
    <row r="63" spans="1:9" ht="12.75" customHeight="1" x14ac:dyDescent="0.2">
      <c r="A63" s="51"/>
      <c r="B63" s="9"/>
      <c r="C63" s="9"/>
      <c r="D63" s="9"/>
      <c r="E63" s="9"/>
      <c r="F63" s="9"/>
      <c r="G63" s="9"/>
      <c r="H63" s="102"/>
      <c r="I63" s="102"/>
    </row>
    <row r="64" spans="1:9" ht="12.75" customHeight="1" x14ac:dyDescent="0.2">
      <c r="A64" s="57" t="s">
        <v>81</v>
      </c>
      <c r="B64" s="84">
        <v>504.93015800000001</v>
      </c>
      <c r="C64" s="84">
        <v>515.511483</v>
      </c>
      <c r="D64" s="84">
        <v>533.93021099999999</v>
      </c>
      <c r="E64" s="84">
        <v>4983.1660689999999</v>
      </c>
      <c r="F64" s="84">
        <v>5750.1972219999998</v>
      </c>
      <c r="G64" s="85">
        <v>-13.339214697982413</v>
      </c>
      <c r="H64" s="102"/>
      <c r="I64" s="102"/>
    </row>
    <row r="65" spans="1:9" ht="12.75" customHeight="1" x14ac:dyDescent="0.2">
      <c r="A65" s="50" t="s">
        <v>31</v>
      </c>
      <c r="B65" s="9"/>
      <c r="C65" s="9"/>
      <c r="D65" s="9"/>
      <c r="E65" s="9"/>
      <c r="F65" s="9"/>
      <c r="G65" s="9"/>
      <c r="H65" s="102"/>
      <c r="I65" s="102"/>
    </row>
    <row r="66" spans="1:9" ht="12.75" customHeight="1" x14ac:dyDescent="0.2">
      <c r="A66" s="56" t="s">
        <v>82</v>
      </c>
      <c r="B66" s="84">
        <v>68.862503000000004</v>
      </c>
      <c r="C66" s="84">
        <v>75.219965999999999</v>
      </c>
      <c r="D66" s="84">
        <v>76.26688</v>
      </c>
      <c r="E66" s="84">
        <v>636.44637299999999</v>
      </c>
      <c r="F66" s="84">
        <v>706.87223500000005</v>
      </c>
      <c r="G66" s="85">
        <v>-9.9630256378651012</v>
      </c>
      <c r="H66" s="102"/>
      <c r="I66" s="102"/>
    </row>
    <row r="67" spans="1:9" ht="12.75" customHeight="1" x14ac:dyDescent="0.2">
      <c r="A67" s="56" t="s">
        <v>83</v>
      </c>
      <c r="B67" s="84">
        <v>320.62931800000001</v>
      </c>
      <c r="C67" s="84">
        <v>326.331095</v>
      </c>
      <c r="D67" s="84">
        <v>351.52852000000001</v>
      </c>
      <c r="E67" s="84">
        <v>3171.7021260000001</v>
      </c>
      <c r="F67" s="84">
        <v>3853.3047000000001</v>
      </c>
      <c r="G67" s="85">
        <v>-17.688779555896531</v>
      </c>
      <c r="H67" s="102"/>
      <c r="I67" s="102"/>
    </row>
    <row r="68" spans="1:9" ht="12.75" customHeight="1" x14ac:dyDescent="0.2">
      <c r="A68" s="56" t="s">
        <v>84</v>
      </c>
      <c r="B68" s="84">
        <v>28.082581999999999</v>
      </c>
      <c r="C68" s="84">
        <v>25.077480999999999</v>
      </c>
      <c r="D68" s="84">
        <v>27.911947000000001</v>
      </c>
      <c r="E68" s="84">
        <v>240.331166</v>
      </c>
      <c r="F68" s="84">
        <v>278.08955500000002</v>
      </c>
      <c r="G68" s="85">
        <v>-13.57778036647224</v>
      </c>
      <c r="H68" s="102"/>
      <c r="I68" s="102"/>
    </row>
    <row r="69" spans="1:9" ht="12.75" customHeight="1" x14ac:dyDescent="0.2">
      <c r="A69" s="56" t="s">
        <v>131</v>
      </c>
      <c r="B69" s="84">
        <v>16.194140999999998</v>
      </c>
      <c r="C69" s="84">
        <v>19.406424999999999</v>
      </c>
      <c r="D69" s="84">
        <v>19.014503000000001</v>
      </c>
      <c r="E69" s="84">
        <v>156.36863600000001</v>
      </c>
      <c r="F69" s="84">
        <v>212.69009700000001</v>
      </c>
      <c r="G69" s="85">
        <v>-26.480528146075358</v>
      </c>
      <c r="H69" s="102"/>
      <c r="I69" s="102"/>
    </row>
    <row r="70" spans="1:9" ht="12.75" customHeight="1" x14ac:dyDescent="0.2">
      <c r="A70" s="58" t="s">
        <v>132</v>
      </c>
      <c r="B70" s="84">
        <v>3.5676350000000001</v>
      </c>
      <c r="C70" s="84">
        <v>7.7430539999999999</v>
      </c>
      <c r="D70" s="84">
        <v>6.6170669999999996</v>
      </c>
      <c r="E70" s="84">
        <v>67.025373000000002</v>
      </c>
      <c r="F70" s="84">
        <v>60.217106999999999</v>
      </c>
      <c r="G70" s="85">
        <v>11.306199083924767</v>
      </c>
      <c r="H70" s="102"/>
      <c r="I70" s="102"/>
    </row>
    <row r="71" spans="1:9" ht="12.75" customHeight="1" x14ac:dyDescent="0.2">
      <c r="A71" s="59" t="s">
        <v>85</v>
      </c>
      <c r="B71" s="84">
        <v>6.5214749999999997</v>
      </c>
      <c r="C71" s="84">
        <v>5.9952860000000001</v>
      </c>
      <c r="D71" s="84">
        <v>6.2760899999999999</v>
      </c>
      <c r="E71" s="84">
        <v>52.148043000000001</v>
      </c>
      <c r="F71" s="84">
        <v>53.50367</v>
      </c>
      <c r="G71" s="85">
        <v>-2.5337084353278954</v>
      </c>
      <c r="H71" s="102"/>
      <c r="I71" s="102"/>
    </row>
    <row r="72" spans="1:9" ht="12.75" customHeight="1" x14ac:dyDescent="0.2">
      <c r="A72" s="60" t="s">
        <v>31</v>
      </c>
      <c r="B72" s="9"/>
      <c r="C72" s="9"/>
      <c r="D72" s="9"/>
      <c r="E72" s="9"/>
      <c r="F72" s="9"/>
      <c r="G72" s="9"/>
      <c r="H72" s="102"/>
      <c r="I72" s="102"/>
    </row>
    <row r="73" spans="1:9" ht="12.75" customHeight="1" x14ac:dyDescent="0.2">
      <c r="A73" s="60" t="s">
        <v>106</v>
      </c>
      <c r="B73" s="84">
        <v>2.371918</v>
      </c>
      <c r="C73" s="84">
        <v>2.677244</v>
      </c>
      <c r="D73" s="84">
        <v>3.622881</v>
      </c>
      <c r="E73" s="84">
        <v>26.233159000000001</v>
      </c>
      <c r="F73" s="84">
        <v>23.740396</v>
      </c>
      <c r="G73" s="85">
        <v>10.50009022595917</v>
      </c>
      <c r="H73" s="102"/>
      <c r="I73" s="102"/>
    </row>
    <row r="74" spans="1:9" ht="24" x14ac:dyDescent="0.2">
      <c r="A74" s="61" t="s">
        <v>101</v>
      </c>
      <c r="B74" s="84">
        <v>2.5701049999999999</v>
      </c>
      <c r="C74" s="84">
        <v>1.762052</v>
      </c>
      <c r="D74" s="84">
        <v>2.3139419999999999</v>
      </c>
      <c r="E74" s="84">
        <v>17.798445999999998</v>
      </c>
      <c r="F74" s="84">
        <v>15.590617</v>
      </c>
      <c r="G74" s="85">
        <v>14.161267639375637</v>
      </c>
      <c r="H74" s="102"/>
      <c r="I74" s="102"/>
    </row>
    <row r="75" spans="1:9" x14ac:dyDescent="0.2">
      <c r="A75" s="62" t="s">
        <v>40</v>
      </c>
      <c r="B75" s="91">
        <v>2991.211851</v>
      </c>
      <c r="C75" s="87">
        <v>2630.8284749999998</v>
      </c>
      <c r="D75" s="87">
        <v>3006.8167990000002</v>
      </c>
      <c r="E75" s="87">
        <v>25984.712232000002</v>
      </c>
      <c r="F75" s="87">
        <v>28640.874673999999</v>
      </c>
      <c r="G75" s="88">
        <v>-9.2740269710102154</v>
      </c>
      <c r="H75" s="102"/>
      <c r="I75" s="102"/>
    </row>
    <row r="77" spans="1:9" x14ac:dyDescent="0.2">
      <c r="A77" s="33" t="s">
        <v>148</v>
      </c>
    </row>
    <row r="78" spans="1:9" x14ac:dyDescent="0.2">
      <c r="A78" s="33" t="s">
        <v>158</v>
      </c>
    </row>
    <row r="79" spans="1:9" x14ac:dyDescent="0.2">
      <c r="A79" s="70" t="s">
        <v>142</v>
      </c>
      <c r="B79" s="70"/>
      <c r="C79" s="70"/>
      <c r="D79" s="70"/>
      <c r="E79" s="70"/>
      <c r="F79" s="70"/>
      <c r="G79" s="70"/>
    </row>
    <row r="80" spans="1:9" x14ac:dyDescent="0.2">
      <c r="A80" s="122" t="s">
        <v>143</v>
      </c>
      <c r="B80" s="122"/>
      <c r="C80" s="122"/>
      <c r="D80" s="122"/>
      <c r="E80" s="122"/>
      <c r="F80" s="122"/>
      <c r="G80" s="122"/>
    </row>
    <row r="82" spans="1:7" ht="35.25" customHeight="1" x14ac:dyDescent="0.2">
      <c r="A82" s="121" t="s">
        <v>185</v>
      </c>
      <c r="B82" s="121"/>
      <c r="C82" s="121"/>
      <c r="D82" s="121"/>
      <c r="E82" s="121"/>
      <c r="F82" s="121"/>
      <c r="G82" s="121"/>
    </row>
  </sheetData>
  <mergeCells count="8">
    <mergeCell ref="A82:G82"/>
    <mergeCell ref="A80:G80"/>
    <mergeCell ref="A1:G1"/>
    <mergeCell ref="B4:D4"/>
    <mergeCell ref="A3:A5"/>
    <mergeCell ref="B5:F5"/>
    <mergeCell ref="E3:G3"/>
    <mergeCell ref="G4:G5"/>
  </mergeCells>
  <conditionalFormatting sqref="A7:G7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3/23 SH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3" t="s">
        <v>153</v>
      </c>
      <c r="B1" s="123"/>
      <c r="C1" s="123"/>
      <c r="D1" s="123"/>
      <c r="E1" s="123"/>
      <c r="F1" s="123"/>
      <c r="G1" s="123"/>
    </row>
    <row r="2" spans="1:7" x14ac:dyDescent="0.2">
      <c r="A2" s="75"/>
      <c r="B2" s="123" t="s">
        <v>168</v>
      </c>
      <c r="C2" s="123"/>
      <c r="D2" s="123"/>
      <c r="E2" s="123"/>
      <c r="F2" s="123"/>
      <c r="G2" s="75"/>
    </row>
    <row r="27" spans="1:7" x14ac:dyDescent="0.2">
      <c r="A27" s="123"/>
      <c r="B27" s="123"/>
      <c r="C27" s="123"/>
      <c r="D27" s="123"/>
      <c r="E27" s="123"/>
      <c r="F27" s="123"/>
      <c r="G27" s="123"/>
    </row>
    <row r="28" spans="1:7" x14ac:dyDescent="0.2">
      <c r="A28" s="136" t="s">
        <v>169</v>
      </c>
      <c r="B28" s="136"/>
      <c r="C28" s="136"/>
      <c r="D28" s="136"/>
      <c r="E28" s="136"/>
      <c r="F28" s="136"/>
      <c r="G28" s="136"/>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Z59"/>
  <sheetViews>
    <sheetView workbookViewId="0">
      <selection activeCell="B42" sqref="B40:B42"/>
    </sheetView>
  </sheetViews>
  <sheetFormatPr baseColWidth="10" defaultRowHeight="14.25" x14ac:dyDescent="0.2"/>
  <cols>
    <col min="1" max="1" width="18.625" customWidth="1"/>
    <col min="2" max="2" width="11" customWidth="1"/>
    <col min="7" max="26" width="2" customWidth="1"/>
  </cols>
  <sheetData>
    <row r="1" spans="1:26" x14ac:dyDescent="0.2">
      <c r="A1" s="65" t="s">
        <v>154</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4" t="s">
        <v>86</v>
      </c>
      <c r="B3" s="149" t="s">
        <v>87</v>
      </c>
      <c r="C3" s="150"/>
      <c r="D3" s="12"/>
      <c r="E3" s="12"/>
      <c r="F3" s="12"/>
      <c r="G3" s="12"/>
      <c r="H3" s="12"/>
      <c r="I3" s="12"/>
      <c r="J3" s="12"/>
      <c r="K3" s="12"/>
      <c r="L3" s="12"/>
      <c r="M3" s="12"/>
      <c r="N3" s="12"/>
      <c r="O3" s="12"/>
      <c r="P3" s="14"/>
      <c r="Q3" s="14"/>
      <c r="R3" s="15"/>
      <c r="S3" s="15"/>
      <c r="T3" s="15"/>
      <c r="U3" s="15"/>
      <c r="V3" s="15"/>
      <c r="W3" s="15"/>
      <c r="X3" s="15"/>
      <c r="Y3" s="15"/>
      <c r="Z3" s="15"/>
    </row>
    <row r="4" spans="1:26" x14ac:dyDescent="0.2">
      <c r="A4" s="145"/>
      <c r="B4" s="151" t="s">
        <v>170</v>
      </c>
      <c r="C4" s="152"/>
      <c r="D4" s="12"/>
      <c r="E4" s="12"/>
      <c r="F4" s="12"/>
      <c r="G4" s="12"/>
      <c r="H4" s="12"/>
      <c r="I4" s="12"/>
      <c r="J4" s="12"/>
      <c r="K4" s="12"/>
      <c r="L4" s="12"/>
      <c r="M4" s="12"/>
      <c r="N4" s="12"/>
      <c r="O4" s="12"/>
      <c r="P4" s="14"/>
      <c r="Q4" s="14"/>
      <c r="R4" s="15"/>
      <c r="S4" s="15"/>
      <c r="T4" s="15"/>
      <c r="U4" s="15"/>
      <c r="V4" s="15"/>
      <c r="W4" s="15"/>
      <c r="X4" s="15"/>
      <c r="Y4" s="15"/>
      <c r="Z4" s="15"/>
    </row>
    <row r="5" spans="1:26" x14ac:dyDescent="0.2">
      <c r="A5" s="145"/>
      <c r="B5" s="147"/>
      <c r="C5" s="148"/>
      <c r="D5" s="12"/>
      <c r="E5" s="12"/>
      <c r="F5" s="12"/>
      <c r="G5" s="12"/>
      <c r="H5" s="12"/>
      <c r="I5" s="12"/>
      <c r="J5" s="12"/>
      <c r="K5" s="12"/>
      <c r="L5" s="12"/>
      <c r="M5" s="12"/>
      <c r="N5" s="12"/>
      <c r="O5" s="12"/>
      <c r="P5" s="12"/>
      <c r="Q5" s="12"/>
      <c r="R5" s="12"/>
      <c r="S5" s="12"/>
      <c r="T5" s="12"/>
      <c r="U5" s="12"/>
      <c r="V5" s="12"/>
      <c r="W5" s="12"/>
      <c r="X5" s="12"/>
      <c r="Y5" s="12"/>
      <c r="Z5" s="15"/>
    </row>
    <row r="6" spans="1:26" x14ac:dyDescent="0.2">
      <c r="A6" s="146"/>
      <c r="B6" s="147"/>
      <c r="C6" s="148"/>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3">
        <v>25984.712232000002</v>
      </c>
      <c r="C8" s="94"/>
      <c r="D8" s="93">
        <v>28640.874673999999</v>
      </c>
      <c r="E8" s="94"/>
      <c r="F8" s="12"/>
      <c r="G8" s="12"/>
      <c r="H8" s="12"/>
      <c r="I8" s="12"/>
      <c r="J8" s="12"/>
      <c r="K8" s="12"/>
      <c r="L8" s="12"/>
      <c r="M8" s="12"/>
      <c r="N8" s="12"/>
      <c r="O8" s="12"/>
      <c r="P8" s="12"/>
      <c r="Q8" s="12"/>
      <c r="R8" s="12"/>
      <c r="S8" s="12"/>
      <c r="T8" s="12"/>
      <c r="U8" s="12"/>
      <c r="V8" s="12"/>
      <c r="W8" s="12"/>
      <c r="X8" s="12"/>
      <c r="Y8" s="12"/>
      <c r="Z8" s="15"/>
    </row>
    <row r="9" spans="1:26"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19" t="s">
        <v>47</v>
      </c>
      <c r="B10" s="92">
        <v>3286.9897190000002</v>
      </c>
      <c r="C10" s="95">
        <v>12.649706064291502</v>
      </c>
      <c r="D10" s="96">
        <v>3346.6374089999999</v>
      </c>
      <c r="E10" s="95">
        <v>11.684829625814661</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177</v>
      </c>
      <c r="B11" s="92">
        <v>3158.82953</v>
      </c>
      <c r="C11" s="97">
        <v>12.156492255126544</v>
      </c>
      <c r="D11" s="96">
        <v>3833.3963899999999</v>
      </c>
      <c r="E11" s="95">
        <v>13.384355169431791</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58</v>
      </c>
      <c r="B12" s="92">
        <v>2357.5070919999998</v>
      </c>
      <c r="C12" s="97">
        <v>9.0726696180100284</v>
      </c>
      <c r="D12" s="96">
        <v>2847.1248700000001</v>
      </c>
      <c r="E12" s="95">
        <v>9.9407748625240195</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171</v>
      </c>
      <c r="B13" s="92">
        <v>1443.7188679999999</v>
      </c>
      <c r="C13" s="97">
        <v>5.5560317740293064</v>
      </c>
      <c r="D13" s="96">
        <v>1215.443008</v>
      </c>
      <c r="E13" s="95">
        <v>4.2437356464653337</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69</v>
      </c>
      <c r="B14" s="92">
        <v>1360.7572709999999</v>
      </c>
      <c r="C14" s="97">
        <v>5.2367609802668369</v>
      </c>
      <c r="D14" s="96">
        <v>2000.838074</v>
      </c>
      <c r="E14" s="95">
        <v>6.985953106440383</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2">
        <v>1334.5239140000001</v>
      </c>
      <c r="C15" s="97">
        <v>5.1358040915940668</v>
      </c>
      <c r="D15" s="96">
        <v>1264.232465</v>
      </c>
      <c r="E15" s="95">
        <v>4.4140846932571591</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45</v>
      </c>
      <c r="B16" s="92">
        <v>1153.650672</v>
      </c>
      <c r="C16" s="97">
        <v>4.4397284899668303</v>
      </c>
      <c r="D16" s="96">
        <v>1220.778671</v>
      </c>
      <c r="E16" s="95">
        <v>4.2623651857539633</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172</v>
      </c>
      <c r="B17" s="92">
        <v>1103.330815</v>
      </c>
      <c r="C17" s="97">
        <v>4.2460767129114307</v>
      </c>
      <c r="D17" s="96">
        <v>1118.1122760000001</v>
      </c>
      <c r="E17" s="95">
        <v>3.9039040836801506</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71</v>
      </c>
      <c r="B18" s="92">
        <v>982.13915399999996</v>
      </c>
      <c r="C18" s="97">
        <v>3.7796807031424504</v>
      </c>
      <c r="D18" s="96">
        <v>986.02897099999996</v>
      </c>
      <c r="E18" s="95">
        <v>3.442733443804741</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60</v>
      </c>
      <c r="B19" s="92">
        <v>967.52377799999999</v>
      </c>
      <c r="C19" s="97">
        <v>3.7234346463475587</v>
      </c>
      <c r="D19" s="96">
        <v>1466.8044769999999</v>
      </c>
      <c r="E19" s="95">
        <v>5.1213676038028106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92">
        <v>807.65662199999997</v>
      </c>
      <c r="C20" s="97">
        <v>3.1081992164815131</v>
      </c>
      <c r="D20" s="96">
        <v>970.09466099999997</v>
      </c>
      <c r="E20" s="95">
        <v>3.3870985856470566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173</v>
      </c>
      <c r="B21" s="92">
        <v>700.39900599999999</v>
      </c>
      <c r="C21" s="97">
        <v>2.6954272179218641</v>
      </c>
      <c r="D21" s="96">
        <v>840.15952900000002</v>
      </c>
      <c r="E21" s="95">
        <v>2.9334283207582743</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92">
        <v>680.585555</v>
      </c>
      <c r="C22" s="97">
        <v>2.619176802588806</v>
      </c>
      <c r="D22" s="96">
        <v>604.13275299999998</v>
      </c>
      <c r="E22" s="95">
        <v>2.109337650740212</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43</v>
      </c>
      <c r="B23" s="92">
        <v>598.23411499999997</v>
      </c>
      <c r="C23" s="97">
        <v>2.3022541472030564</v>
      </c>
      <c r="D23" s="96">
        <v>678.73746200000005</v>
      </c>
      <c r="E23" s="95">
        <v>2.3698209978766935</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174</v>
      </c>
      <c r="B24" s="92">
        <v>566.10878300000002</v>
      </c>
      <c r="C24" s="97">
        <v>2.1786224836572976</v>
      </c>
      <c r="D24" s="96">
        <v>473.87141800000001</v>
      </c>
      <c r="E24" s="95">
        <v>1.6545284436797505</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2">
        <v>5482.7573380000031</v>
      </c>
      <c r="C26" s="97">
        <v>21.099934796460911</v>
      </c>
      <c r="D26" s="96">
        <v>5774.4822399999975</v>
      </c>
      <c r="E26" s="95">
        <v>20.161682580322992</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175</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98">
        <v>3119.498028</v>
      </c>
      <c r="C34" s="98">
        <v>2807.0488879999998</v>
      </c>
      <c r="D34" s="98">
        <v>1789.8575920000001</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98">
        <v>2942.367898</v>
      </c>
      <c r="C35" s="98">
        <v>2685.6147980000001</v>
      </c>
      <c r="D35" s="98">
        <v>1957.5861319999999</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98">
        <v>3049.5094749999998</v>
      </c>
      <c r="C36" s="98">
        <v>3626.572854</v>
      </c>
      <c r="D36" s="98">
        <v>2386.1726870000002</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98">
        <v>2350.7526240000002</v>
      </c>
      <c r="C37" s="98">
        <v>2969.528495</v>
      </c>
      <c r="D37" s="98">
        <v>2010.959151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98">
        <v>3070.956502</v>
      </c>
      <c r="C38" s="98">
        <v>2908.5746210000002</v>
      </c>
      <c r="D38" s="98">
        <v>2575.9493160000002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98">
        <v>2822.7705799999999</v>
      </c>
      <c r="C39" s="98">
        <v>3073.55834</v>
      </c>
      <c r="D39" s="98">
        <v>2402.4303970000001</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98">
        <v>2991.211851</v>
      </c>
      <c r="C40" s="98">
        <v>3469.1444040000001</v>
      </c>
      <c r="D40" s="98">
        <v>2037.4579639999999</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98">
        <v>2630.8284749999998</v>
      </c>
      <c r="C41" s="98">
        <v>3837.1438889999999</v>
      </c>
      <c r="D41" s="98">
        <v>2059.434741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98">
        <v>3006.8167990000002</v>
      </c>
      <c r="C42" s="98">
        <v>3263.6883849999999</v>
      </c>
      <c r="D42" s="98">
        <v>2453.414753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98">
        <v>0</v>
      </c>
      <c r="C43" s="98">
        <v>3320.7527749999999</v>
      </c>
      <c r="D43" s="98">
        <v>2631.2741110000002</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98">
        <v>0</v>
      </c>
      <c r="C44" s="98">
        <v>3387.2521419999998</v>
      </c>
      <c r="D44" s="98">
        <v>2898.9142849999998</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98">
        <v>0</v>
      </c>
      <c r="C45" s="98">
        <v>2993.185442</v>
      </c>
      <c r="D45" s="98">
        <v>2480.7455199999999</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1" t="s">
        <v>155</v>
      </c>
      <c r="B46" s="79"/>
      <c r="C46" s="79"/>
      <c r="D46" s="80"/>
    </row>
    <row r="47" spans="1:26" x14ac:dyDescent="0.2">
      <c r="A47" s="76"/>
      <c r="B47" s="76">
        <v>2023</v>
      </c>
      <c r="C47" s="76">
        <v>2022</v>
      </c>
      <c r="D47" s="76">
        <v>2021</v>
      </c>
    </row>
    <row r="48" spans="1:26" x14ac:dyDescent="0.2">
      <c r="A48" s="76" t="s">
        <v>89</v>
      </c>
      <c r="B48" s="78">
        <f>IF(B34=0,#N/A,B34)</f>
        <v>3119.498028</v>
      </c>
      <c r="C48" s="78">
        <f t="shared" ref="C48:D48" si="0">IF(C34=0,#N/A,C34)</f>
        <v>2807.0488879999998</v>
      </c>
      <c r="D48" s="78">
        <f t="shared" si="0"/>
        <v>1789.8575920000001</v>
      </c>
    </row>
    <row r="49" spans="1:4" x14ac:dyDescent="0.2">
      <c r="A49" s="77" t="s">
        <v>90</v>
      </c>
      <c r="B49" s="78">
        <f t="shared" ref="B49:D59" si="1">IF(B35=0,#N/A,B35)</f>
        <v>2942.367898</v>
      </c>
      <c r="C49" s="78">
        <f t="shared" si="1"/>
        <v>2685.6147980000001</v>
      </c>
      <c r="D49" s="78">
        <f t="shared" si="1"/>
        <v>1957.5861319999999</v>
      </c>
    </row>
    <row r="50" spans="1:4" x14ac:dyDescent="0.2">
      <c r="A50" s="77" t="s">
        <v>91</v>
      </c>
      <c r="B50" s="78">
        <f t="shared" si="1"/>
        <v>3049.5094749999998</v>
      </c>
      <c r="C50" s="78">
        <f t="shared" si="1"/>
        <v>3626.572854</v>
      </c>
      <c r="D50" s="78">
        <f t="shared" si="1"/>
        <v>2386.1726870000002</v>
      </c>
    </row>
    <row r="51" spans="1:4" x14ac:dyDescent="0.2">
      <c r="A51" s="76" t="s">
        <v>92</v>
      </c>
      <c r="B51" s="78">
        <f t="shared" si="1"/>
        <v>2350.7526240000002</v>
      </c>
      <c r="C51" s="78">
        <f t="shared" si="1"/>
        <v>2969.528495</v>
      </c>
      <c r="D51" s="78">
        <f t="shared" si="1"/>
        <v>2010.959151</v>
      </c>
    </row>
    <row r="52" spans="1:4" x14ac:dyDescent="0.2">
      <c r="A52" s="77" t="s">
        <v>93</v>
      </c>
      <c r="B52" s="78">
        <f t="shared" si="1"/>
        <v>3070.956502</v>
      </c>
      <c r="C52" s="78">
        <f t="shared" si="1"/>
        <v>2908.5746210000002</v>
      </c>
      <c r="D52" s="78">
        <f t="shared" si="1"/>
        <v>2575.9493160000002</v>
      </c>
    </row>
    <row r="53" spans="1:4" x14ac:dyDescent="0.2">
      <c r="A53" s="77" t="s">
        <v>94</v>
      </c>
      <c r="B53" s="78">
        <f t="shared" si="1"/>
        <v>2822.7705799999999</v>
      </c>
      <c r="C53" s="78">
        <f t="shared" si="1"/>
        <v>3073.55834</v>
      </c>
      <c r="D53" s="78">
        <f t="shared" si="1"/>
        <v>2402.4303970000001</v>
      </c>
    </row>
    <row r="54" spans="1:4" x14ac:dyDescent="0.2">
      <c r="A54" s="76" t="s">
        <v>95</v>
      </c>
      <c r="B54" s="78">
        <f t="shared" si="1"/>
        <v>2991.211851</v>
      </c>
      <c r="C54" s="78">
        <f t="shared" si="1"/>
        <v>3469.1444040000001</v>
      </c>
      <c r="D54" s="78">
        <f t="shared" si="1"/>
        <v>2037.4579639999999</v>
      </c>
    </row>
    <row r="55" spans="1:4" x14ac:dyDescent="0.2">
      <c r="A55" s="77" t="s">
        <v>96</v>
      </c>
      <c r="B55" s="78">
        <f t="shared" si="1"/>
        <v>2630.8284749999998</v>
      </c>
      <c r="C55" s="78">
        <f t="shared" si="1"/>
        <v>3837.1438889999999</v>
      </c>
      <c r="D55" s="78">
        <f t="shared" si="1"/>
        <v>2059.434741</v>
      </c>
    </row>
    <row r="56" spans="1:4" x14ac:dyDescent="0.2">
      <c r="A56" s="77" t="s">
        <v>97</v>
      </c>
      <c r="B56" s="78">
        <f t="shared" si="1"/>
        <v>3006.8167990000002</v>
      </c>
      <c r="C56" s="78">
        <f t="shared" si="1"/>
        <v>3263.6883849999999</v>
      </c>
      <c r="D56" s="78">
        <f t="shared" si="1"/>
        <v>2453.414753</v>
      </c>
    </row>
    <row r="57" spans="1:4" x14ac:dyDescent="0.2">
      <c r="A57" s="76" t="s">
        <v>98</v>
      </c>
      <c r="B57" s="78" t="e">
        <f t="shared" si="1"/>
        <v>#N/A</v>
      </c>
      <c r="C57" s="78">
        <f t="shared" si="1"/>
        <v>3320.7527749999999</v>
      </c>
      <c r="D57" s="78">
        <f t="shared" si="1"/>
        <v>2631.2741110000002</v>
      </c>
    </row>
    <row r="58" spans="1:4" x14ac:dyDescent="0.2">
      <c r="A58" s="77" t="s">
        <v>99</v>
      </c>
      <c r="B58" s="78" t="e">
        <f t="shared" si="1"/>
        <v>#N/A</v>
      </c>
      <c r="C58" s="78">
        <f t="shared" si="1"/>
        <v>3387.2521419999998</v>
      </c>
      <c r="D58" s="78">
        <f t="shared" si="1"/>
        <v>2898.9142849999998</v>
      </c>
    </row>
    <row r="59" spans="1:4" x14ac:dyDescent="0.2">
      <c r="A59" s="77" t="s">
        <v>100</v>
      </c>
      <c r="B59" s="78" t="e">
        <f t="shared" si="1"/>
        <v>#N/A</v>
      </c>
      <c r="C59" s="78">
        <f t="shared" si="1"/>
        <v>2993.185442</v>
      </c>
      <c r="D59" s="78">
        <f t="shared" si="1"/>
        <v>2480.7455199999999</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3 - vj 3/23 SH</dc:title>
  <dc:subject>Einfuhr des Landes Schleswig-Holstein 3. Quartal 2023</dc:subject>
  <dc:creator>StaNord</dc:creator>
  <cp:keywords>°</cp:keywords>
  <cp:lastModifiedBy>Rosek, Eva</cp:lastModifiedBy>
  <cp:lastPrinted>2025-03-05T13:34:51Z</cp:lastPrinted>
  <dcterms:created xsi:type="dcterms:W3CDTF">2012-03-28T07:56:08Z</dcterms:created>
  <dcterms:modified xsi:type="dcterms:W3CDTF">2025-03-05T13:35:10Z</dcterms:modified>
  <cp:category>LIS-Bericht</cp:category>
</cp:coreProperties>
</file>