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vj_HH\Berichte_Revision\"/>
    </mc:Choice>
  </mc:AlternateContent>
  <xr:revisionPtr revIDLastSave="0" documentId="13_ncr:1_{95939472-524F-42E0-A1E4-7D22442D348A}"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1"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T2_1!$1:$5</definedName>
  </definedNames>
  <calcPr calcId="191029"/>
</workbook>
</file>

<file path=xl/calcChain.xml><?xml version="1.0" encoding="utf-8"?>
<calcChain xmlns="http://schemas.openxmlformats.org/spreadsheetml/2006/main">
  <c r="D62" i="9" l="1"/>
  <c r="C62" i="9"/>
  <c r="B62" i="9"/>
  <c r="D61" i="9"/>
  <c r="C61" i="9"/>
  <c r="B61" i="9"/>
  <c r="D60" i="9"/>
  <c r="C60" i="9"/>
  <c r="B60" i="9"/>
  <c r="D59" i="9"/>
  <c r="C59" i="9"/>
  <c r="B59" i="9"/>
  <c r="D58" i="9"/>
  <c r="C58" i="9"/>
  <c r="B58" i="9"/>
  <c r="D57" i="9"/>
  <c r="C57" i="9"/>
  <c r="B57" i="9"/>
  <c r="D56" i="9"/>
  <c r="C56" i="9"/>
  <c r="B56" i="9"/>
  <c r="D55" i="9"/>
  <c r="C55" i="9"/>
  <c r="B55" i="9"/>
  <c r="D54" i="9"/>
  <c r="C54" i="9"/>
  <c r="B54" i="9"/>
  <c r="D53" i="9"/>
  <c r="C53" i="9"/>
  <c r="B53" i="9"/>
  <c r="D52" i="9"/>
  <c r="C52" i="9"/>
  <c r="B52" i="9"/>
  <c r="D51" i="9"/>
  <c r="C51" i="9"/>
  <c r="B51" i="9"/>
</calcChain>
</file>

<file path=xl/sharedStrings.xml><?xml version="1.0" encoding="utf-8"?>
<sst xmlns="http://schemas.openxmlformats.org/spreadsheetml/2006/main" count="249" uniqueCount="194">
  <si>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</si>
  <si>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</si>
  <si>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</si>
  <si>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</si>
  <si>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</si>
  <si>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</si>
  <si>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</si>
  <si>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</si>
  <si>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</si>
  <si>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</si>
  <si>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</si>
  <si>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</si>
  <si>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</si>
  <si>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</si>
  <si>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</si>
  <si>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</si>
  <si>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</si>
  <si>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</si>
  <si>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</si>
  <si>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</si>
  <si>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</si>
  <si>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</si>
  <si>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</si>
  <si>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</si>
  <si>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</si>
  <si>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</si>
  <si>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</si>
  <si>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</si>
  <si>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 xml:space="preserve">darunter </t>
  </si>
  <si>
    <t>Waren der gewerblichen Wirtschaft</t>
  </si>
  <si>
    <t>Rohstoffe</t>
  </si>
  <si>
    <t>Halbwaren</t>
  </si>
  <si>
    <t>darunter</t>
  </si>
  <si>
    <t xml:space="preserve">Aluminium, roh, auch Legierungen </t>
  </si>
  <si>
    <t>Mineralölerzeugnisse</t>
  </si>
  <si>
    <t>Fertigwaren</t>
  </si>
  <si>
    <t xml:space="preserve">Vorerzeugnisse </t>
  </si>
  <si>
    <t>Kunststoffe</t>
  </si>
  <si>
    <t xml:space="preserve">andere chemische Vorerzeugnisse </t>
  </si>
  <si>
    <t>Enderzeugnisse</t>
  </si>
  <si>
    <t xml:space="preserve">Waren aus Kunststoffen </t>
  </si>
  <si>
    <t xml:space="preserve">Pharmazeutische Erzeugnisse </t>
  </si>
  <si>
    <t xml:space="preserve">Wasserfahrzeuge </t>
  </si>
  <si>
    <t xml:space="preserve">Kraftfahrzeuge </t>
  </si>
  <si>
    <t>Insgesamt</t>
  </si>
  <si>
    <t>Bestimmungsland</t>
  </si>
  <si>
    <t>Europa</t>
  </si>
  <si>
    <t>EU-Länder</t>
  </si>
  <si>
    <t>Euro-Länder</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</si>
  <si>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</si>
  <si>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</si>
  <si>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</si>
  <si>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</si>
  <si>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</si>
  <si>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</si>
  <si>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</si>
  <si>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</si>
  <si>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</si>
  <si>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</si>
  <si>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</si>
  <si>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</si>
  <si>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</si>
  <si>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</si>
  <si>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</si>
  <si>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</si>
  <si>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</si>
  <si>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</si>
  <si>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</si>
  <si>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</si>
  <si>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</si>
  <si>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</si>
  <si>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</si>
  <si>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</si>
  <si>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</si>
  <si>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</si>
  <si>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</si>
  <si>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</si>
  <si>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</si>
  <si>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</si>
  <si>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</si>
  <si>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</si>
  <si>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</si>
  <si>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</si>
  <si>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</si>
  <si>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</si>
  <si>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</si>
  <si>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</si>
  <si>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</si>
  <si>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</si>
  <si>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</si>
  <si>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</si>
  <si>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Südkorea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</si>
  <si>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</si>
  <si>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</si>
  <si>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</si>
  <si>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</si>
  <si>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</si>
  <si>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</si>
  <si>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</si>
  <si>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</si>
  <si>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</si>
  <si>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</si>
  <si>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</si>
  <si>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</si>
  <si>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</si>
  <si>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</si>
  <si>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</si>
  <si>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</si>
  <si>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</si>
  <si>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</si>
  <si>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</si>
  <si>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</si>
  <si>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</si>
  <si>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</si>
  <si>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</si>
  <si>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</si>
  <si>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</si>
  <si>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</si>
  <si>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</si>
  <si>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Weizen, Roggen, Gerste</t>
  </si>
  <si>
    <t>Kleie</t>
  </si>
  <si>
    <t>Backwaren</t>
  </si>
  <si>
    <t>Düngemittel</t>
  </si>
  <si>
    <t>Teer und Teerdestillationserzeugnisse</t>
  </si>
  <si>
    <t>Papier und Pappe</t>
  </si>
  <si>
    <t>Bekleidung</t>
  </si>
  <si>
    <t>Chemische Enderzeugnisse</t>
  </si>
  <si>
    <t>Feinmechanische Erzeugnisse</t>
  </si>
  <si>
    <t>Maschinen</t>
  </si>
  <si>
    <t>Nachrichtentechnische Geräte</t>
  </si>
  <si>
    <t>Medizinische Geräte</t>
  </si>
  <si>
    <t>Marokko</t>
  </si>
  <si>
    <t>Südamerika</t>
  </si>
  <si>
    <t>Saudi-Arabien</t>
  </si>
  <si>
    <t>Warengruppe
Warenuntergruppe</t>
  </si>
  <si>
    <t>Telefon:</t>
  </si>
  <si>
    <t>E-Mail:</t>
  </si>
  <si>
    <t xml:space="preserve">E-Mail: </t>
  </si>
  <si>
    <t>info@statistik-nord.de</t>
  </si>
  <si>
    <t xml:space="preserve">Auskünfte: </t>
  </si>
  <si>
    <t xml:space="preserve">040 42831-1766 </t>
  </si>
  <si>
    <t>u. dgl.</t>
  </si>
  <si>
    <t>Landes Schleswig-Holstein</t>
  </si>
  <si>
    <t>Ausfuhr des</t>
  </si>
  <si>
    <t xml:space="preserve">Milch und Milcherzeugnisse, 
ausgenommen Butter und Käse </t>
  </si>
  <si>
    <t>Herausgeber:</t>
  </si>
  <si>
    <t>Auskunftsdienst:</t>
  </si>
  <si>
    <t xml:space="preserve">Internet: </t>
  </si>
  <si>
    <t>www.statistik-nord.de</t>
  </si>
  <si>
    <t>Zeichenerklärung:</t>
  </si>
  <si>
    <t xml:space="preserve">a. n. g. </t>
  </si>
  <si>
    <t>STATISTISCHE BERICHTE</t>
  </si>
  <si>
    <t>Monat</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</si>
  <si>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</si>
  <si>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Die Veränderungsraten wurden aus den nicht gerundeten Zahlen gerechnet</t>
    </r>
  </si>
  <si>
    <r>
      <t xml:space="preserve"> Veränderung</t>
    </r>
    <r>
      <rPr>
        <vertAlign val="superscript"/>
        <sz val="9"/>
        <color theme="1"/>
        <rFont val="Arial"/>
        <family val="2"/>
      </rPr>
      <t>1</t>
    </r>
    <r>
      <rPr>
        <sz val="9"/>
        <color theme="1"/>
        <rFont val="Arial"/>
        <family val="2"/>
      </rPr>
      <t xml:space="preserve">
in %</t>
    </r>
  </si>
  <si>
    <r>
      <t>1. Ausfuhr des Landes Schleswig-Holstein</t>
    </r>
    <r>
      <rPr>
        <b/>
        <sz val="10"/>
        <rFont val="Arial"/>
        <family val="2"/>
      </rPr>
      <t xml:space="preserve"> nach Warengruppen und -untergruppen</t>
    </r>
  </si>
  <si>
    <r>
      <t>Veränderung</t>
    </r>
    <r>
      <rPr>
        <vertAlign val="superscript"/>
        <sz val="9"/>
        <rFont val="Arial"/>
        <family val="2"/>
      </rPr>
      <t>1</t>
    </r>
    <r>
      <rPr>
        <sz val="9"/>
        <rFont val="Arial"/>
        <family val="2"/>
      </rPr>
      <t xml:space="preserve"> in %</t>
    </r>
  </si>
  <si>
    <t>2. Ausfuhr des Landes Schleswig-Holstein nach Bestimmungsländern</t>
  </si>
  <si>
    <t>1. Ausfuhr des Landes Schleswig-Holstein nach Bestimmungsländern (TOP 15) im Vorjahresvergleich</t>
  </si>
  <si>
    <t>Ausfuhr nach ausgewählten Ländern (TOP 15) über den Jahresverlauf</t>
  </si>
  <si>
    <t>! Vorstehende Null-Werte mit #NV wg. Grafik: Nullwert unterdrücken!</t>
  </si>
  <si>
    <t>Druckerzeugnisse und Papierwaren</t>
  </si>
  <si>
    <t xml:space="preserve">Eisen-, Kupfer und Stahlwaren </t>
  </si>
  <si>
    <t>Benedikt Hálfdanarson</t>
  </si>
  <si>
    <t>040 42831-2513</t>
  </si>
  <si>
    <t>hafen@statistik-nord.de</t>
  </si>
  <si>
    <t>Vereinigtes Königreich</t>
  </si>
  <si>
    <r>
      <t>Kroatien</t>
    </r>
    <r>
      <rPr>
        <vertAlign val="superscript"/>
        <sz val="9"/>
        <rFont val="Arial"/>
        <family val="2"/>
      </rPr>
      <t xml:space="preserve"> 2</t>
    </r>
  </si>
  <si>
    <r>
      <rPr>
        <vertAlign val="superscript"/>
        <sz val="8"/>
        <rFont val="Arial"/>
        <family val="2"/>
      </rPr>
      <t>2</t>
    </r>
    <r>
      <rPr>
        <sz val="8"/>
        <rFont val="Arial"/>
        <family val="2"/>
      </rPr>
      <t xml:space="preserve">  Kroatien: Eintritt in die Euro-Zone 01/2023</t>
    </r>
  </si>
  <si>
    <t>Zuschätzungen, Rückwaren und Ersatzlieferungen</t>
  </si>
  <si>
    <t>Kennziffer: G III 1 - vj 3/23 SH</t>
  </si>
  <si>
    <t>3. Quartal 2023</t>
  </si>
  <si>
    <t>Januar - September</t>
  </si>
  <si>
    <t>der Monate Januar bis September</t>
  </si>
  <si>
    <t>2. Ausfuhr des Landes Schleswig-Holstein 2021 bis 2023 im Monatsvergleich</t>
  </si>
  <si>
    <t>Januar - September 2023</t>
  </si>
  <si>
    <t>Verein.Staaten (USA)</t>
  </si>
  <si>
    <t>Frankreich</t>
  </si>
  <si>
    <t>Singapur</t>
  </si>
  <si>
    <t>Vereinigt.Königreich</t>
  </si>
  <si>
    <t>Tschechische Republ.</t>
  </si>
  <si>
    <t>2. Ausfuhr des Landes Schleswig-Holstein in den Jahren 2021 bis 2023</t>
  </si>
  <si>
    <r>
      <t>2022</t>
    </r>
    <r>
      <rPr>
        <vertAlign val="superscript"/>
        <sz val="9"/>
        <rFont val="Arial"/>
        <family val="2"/>
      </rPr>
      <t>b</t>
    </r>
  </si>
  <si>
    <t>China, Volksrepublik</t>
  </si>
  <si>
    <t>Revidiert im Februar 2025</t>
  </si>
  <si>
    <t xml:space="preserve">Im Januar 2025 wurde das Zuschätzverfahren für Antwortausfälle und Befreiungen in der </t>
  </si>
  <si>
    <t xml:space="preserve">Außenhandelsstatistik modernisiert. Da die Ergebnisse der Berichtsjahre 2022 und 2023 für eine bessere </t>
  </si>
  <si>
    <t xml:space="preserve">Vergleichbarkeit vom Statistischen Bundesamt (Destatis) außerplanmäßig revidiert worden sind, wurden auch </t>
  </si>
  <si>
    <t xml:space="preserve">die entsprechenden Statistischen Berichte zur Ein- und Ausfuhr überarbeitet. </t>
  </si>
  <si>
    <t xml:space="preserve">© Statistisches Amt für Hamburg und Schleswig-Holstein, Hamburg 2025  
Auszugsweise Vervielfältigung und Verbreitung mit Quellenangabe gestattet.        </t>
  </si>
  <si>
    <r>
      <t>2023</t>
    </r>
    <r>
      <rPr>
        <vertAlign val="superscript"/>
        <sz val="9"/>
        <rFont val="Arial"/>
        <family val="2"/>
      </rPr>
      <t>b</t>
    </r>
  </si>
  <si>
    <t xml:space="preserve">Hinweis: Im Januar 2025 wurde das Zuschätzverfahren für Antwortausfälle und Befreiungen in der Außenhandelsstatistik modernisiert. Da die Ergebnisse der Berichtsjahre 2022 und 2023 für eine bessere Vergleichbarkeit vom Statistischen Bundesamt (Destatis) außerplanmäßig revidiert worden sind, wurden auch die entsprechenden Statistischen Berichte zur Ein- und Ausfuhr überarbeitet. </t>
  </si>
  <si>
    <t>Herausgegeben am: 7. März 2025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</si>
</sst>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 _€_-;\-* #,##0.00\ _€_-;_-* &quot;-&quot;??\ _€_-;_-@_-"/>
    <numFmt numFmtId="164" formatCode="###\ ###\ ##0\ ;\-###\ ###\ ##0\ ;\-\ "/>
    <numFmt numFmtId="165" formatCode="0.0"/>
    <numFmt numFmtId="166" formatCode="_-* #,##0.00\ [$€]_-;\-* #,##0.00\ [$€]_-;_-* &quot;-&quot;??\ [$€]_-;_-@_-"/>
    <numFmt numFmtId="167" formatCode="###\ ###\ ##0;0\ \ ;\-###\ ###\ ##0.0\ \ ;\-\ \ "/>
    <numFmt numFmtId="168" formatCode="###\ ##0.0\ \ ;\-\ ###\ ##0.0\ \ ;\-\ \ \ \ \ \ "/>
    <numFmt numFmtId="169" formatCode="###\ ###\ ##0&quot;  &quot;;\-###\ ###\ ##0&quot;  &quot;;&quot;-  &quot;"/>
    <numFmt numFmtId="170" formatCode="###\ ##0.0&quot;  &quot;;\-###\ ##0.0&quot;  &quot;;&quot;-  &quot;"/>
    <numFmt numFmtId="171" formatCode="###\ ###\ ##0.0&quot;  &quot;;\-###\ ###\ ##0&quot;  &quot;;&quot;-  &quot;"/>
  </numFmts>
  <fonts count="29"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vertAlign val="superscript"/>
      <sz val="9"/>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11"/>
      <color theme="1"/>
      <name val="Arial"/>
      <family val="2"/>
    </font>
    <font>
      <sz val="13"/>
      <color rgb="FFFF0000"/>
      <name val="Arial"/>
      <family val="2"/>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23">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style="thin">
        <color theme="3"/>
      </top>
      <bottom/>
      <diagonal/>
    </border>
    <border>
      <left/>
      <right/>
      <top/>
      <bottom style="thin">
        <color theme="3"/>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
      <left style="thin">
        <color indexed="24"/>
      </left>
      <right/>
      <top/>
      <bottom/>
      <diagonal/>
    </border>
  </borders>
  <cellStyleXfs count="7">
    <xf numFmtId="0" fontId="0" fillId="0" borderId="0"/>
    <xf numFmtId="0" fontId="18" fillId="0" borderId="0"/>
    <xf numFmtId="166" fontId="7" fillId="0" borderId="0" applyFont="0" applyFill="0" applyBorder="0" applyAlignment="0" applyProtection="0"/>
    <xf numFmtId="0" fontId="19" fillId="0" borderId="0"/>
    <xf numFmtId="0" fontId="24" fillId="0" borderId="0" applyNumberFormat="0" applyFill="0" applyBorder="0" applyAlignment="0" applyProtection="0"/>
    <xf numFmtId="0" fontId="2" fillId="0" borderId="0"/>
    <xf numFmtId="43" fontId="27" fillId="0" borderId="0" applyFont="0" applyFill="0" applyBorder="0" applyAlignment="0" applyProtection="0"/>
  </cellStyleXfs>
  <cellXfs count="157">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12" fillId="0" borderId="0" xfId="0" applyFont="1"/>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left" vertical="center"/>
    </xf>
    <xf numFmtId="164" fontId="2" fillId="0" borderId="0" xfId="0" applyNumberFormat="1" applyFont="1" applyFill="1" applyBorder="1" applyAlignment="1">
      <alignment horizontal="right" vertical="center"/>
    </xf>
    <xf numFmtId="164" fontId="8"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8" fillId="0" borderId="0" xfId="0" applyFont="1" applyFill="1" applyAlignment="1">
      <alignment horizontal="centerContinuous" vertical="center"/>
    </xf>
    <xf numFmtId="0" fontId="2" fillId="0" borderId="0" xfId="0" applyFont="1" applyFill="1" applyAlignment="1">
      <alignment horizontal="centerContinuous" vertical="center"/>
    </xf>
    <xf numFmtId="0" fontId="2" fillId="0" borderId="0" xfId="0" applyFont="1" applyAlignment="1">
      <alignment horizontal="centerContinuous" vertical="center"/>
    </xf>
    <xf numFmtId="0" fontId="7" fillId="0" borderId="0" xfId="0" applyFont="1" applyAlignment="1">
      <alignment vertical="center"/>
    </xf>
    <xf numFmtId="0" fontId="2" fillId="0" borderId="0" xfId="0" applyFont="1" applyBorder="1" applyAlignment="1">
      <alignment vertical="center"/>
    </xf>
    <xf numFmtId="0" fontId="2" fillId="0" borderId="5" xfId="0" applyFont="1" applyBorder="1" applyAlignment="1">
      <alignment horizontal="center" vertical="center"/>
    </xf>
    <xf numFmtId="0" fontId="8" fillId="0" borderId="0" xfId="0" applyFont="1" applyBorder="1" applyAlignment="1">
      <alignment horizontal="left" vertical="center"/>
    </xf>
    <xf numFmtId="0" fontId="2" fillId="0" borderId="0" xfId="0" applyFont="1" applyBorder="1" applyAlignment="1" applyProtection="1">
      <alignment horizontal="right" vertical="center"/>
      <protection locked="0"/>
    </xf>
    <xf numFmtId="0" fontId="2" fillId="0" borderId="0" xfId="0" applyFont="1" applyBorder="1" applyAlignment="1">
      <alignment horizontal="left" vertical="center"/>
    </xf>
    <xf numFmtId="0" fontId="2" fillId="0" borderId="0" xfId="0" applyFont="1" applyBorder="1" applyAlignment="1" applyProtection="1">
      <alignment horizontal="right"/>
      <protection locked="0"/>
    </xf>
    <xf numFmtId="165" fontId="2" fillId="0" borderId="0" xfId="0" applyNumberFormat="1" applyFont="1"/>
    <xf numFmtId="0" fontId="3" fillId="0" borderId="0" xfId="0" applyFont="1" applyAlignment="1">
      <alignment horizontal="center"/>
    </xf>
    <xf numFmtId="0" fontId="16" fillId="0" borderId="0" xfId="0" applyFont="1"/>
    <xf numFmtId="0" fontId="17" fillId="0" borderId="0" xfId="0" applyFont="1" applyAlignment="1">
      <alignment horizontal="right"/>
    </xf>
    <xf numFmtId="0" fontId="6" fillId="0" borderId="0" xfId="0" applyFont="1" applyAlignment="1">
      <alignment horizontal="left" vertical="top"/>
    </xf>
    <xf numFmtId="0" fontId="6" fillId="0" borderId="0" xfId="0" applyFont="1" applyAlignment="1">
      <alignment vertical="top"/>
    </xf>
    <xf numFmtId="0" fontId="13" fillId="3" borderId="7" xfId="0" quotePrefix="1" applyFont="1" applyFill="1" applyBorder="1" applyAlignment="1">
      <alignment horizontal="center" vertical="center" wrapText="1"/>
    </xf>
    <xf numFmtId="0" fontId="13" fillId="0" borderId="13" xfId="0" applyFont="1" applyBorder="1"/>
    <xf numFmtId="0" fontId="12" fillId="0" borderId="13" xfId="0" applyFont="1" applyBorder="1" applyAlignment="1">
      <alignment horizontal="left" vertical="top" wrapText="1" indent="1"/>
    </xf>
    <xf numFmtId="0" fontId="13" fillId="0" borderId="13" xfId="0" applyFont="1" applyBorder="1" applyAlignment="1">
      <alignment horizontal="left" vertical="top" wrapText="1" indent="1"/>
    </xf>
    <xf numFmtId="0" fontId="13" fillId="0" borderId="13" xfId="0" applyFont="1" applyBorder="1" applyAlignment="1">
      <alignment horizontal="left" vertical="top" wrapText="1" indent="2"/>
    </xf>
    <xf numFmtId="0" fontId="13" fillId="0" borderId="13" xfId="0" applyFont="1" applyBorder="1" applyAlignment="1">
      <alignment horizontal="left" indent="2"/>
    </xf>
    <xf numFmtId="0" fontId="13" fillId="0" borderId="13" xfId="0" applyFont="1" applyBorder="1" applyAlignment="1">
      <alignment horizontal="left" vertical="center" indent="2"/>
    </xf>
    <xf numFmtId="0" fontId="13" fillId="0" borderId="13" xfId="0" applyFont="1" applyBorder="1" applyAlignment="1">
      <alignment horizontal="left" indent="1"/>
    </xf>
    <xf numFmtId="0" fontId="12" fillId="0" borderId="13" xfId="0" applyFont="1" applyBorder="1"/>
    <xf numFmtId="0" fontId="12" fillId="0" borderId="13" xfId="0" applyFont="1" applyBorder="1" applyAlignment="1">
      <alignment horizontal="left" indent="1"/>
    </xf>
    <xf numFmtId="0" fontId="12" fillId="0" borderId="13" xfId="0" applyFont="1" applyBorder="1" applyAlignment="1">
      <alignment horizontal="left" indent="2"/>
    </xf>
    <xf numFmtId="0" fontId="12" fillId="0" borderId="13" xfId="0" applyFont="1" applyBorder="1" applyAlignment="1">
      <alignment horizontal="left" indent="3"/>
    </xf>
    <xf numFmtId="0" fontId="13" fillId="0" borderId="13" xfId="0" applyFont="1" applyBorder="1" applyAlignment="1">
      <alignment horizontal="left" indent="3"/>
    </xf>
    <xf numFmtId="0" fontId="13" fillId="0" borderId="13" xfId="0" applyFont="1" applyBorder="1" applyAlignment="1">
      <alignment horizontal="left" indent="4"/>
    </xf>
    <xf numFmtId="0" fontId="12" fillId="0" borderId="13" xfId="0" applyFont="1" applyBorder="1" applyAlignment="1">
      <alignment wrapText="1"/>
    </xf>
    <xf numFmtId="0" fontId="11" fillId="0" borderId="14" xfId="0" applyFont="1" applyBorder="1" applyAlignment="1">
      <alignment wrapText="1"/>
    </xf>
    <xf numFmtId="0" fontId="0" fillId="0" borderId="0" xfId="0" applyAlignment="1">
      <alignment horizontal="left"/>
    </xf>
    <xf numFmtId="0" fontId="12" fillId="0" borderId="6" xfId="0" applyFont="1" applyBorder="1" applyAlignment="1">
      <alignment horizontal="left" vertical="top" indent="1"/>
    </xf>
    <xf numFmtId="0" fontId="12" fillId="0" borderId="6" xfId="0" applyFont="1" applyBorder="1" applyAlignment="1">
      <alignment horizontal="left" vertical="top" indent="2"/>
    </xf>
    <xf numFmtId="0" fontId="12" fillId="0" borderId="6" xfId="0" applyFont="1" applyBorder="1" applyAlignment="1">
      <alignment horizontal="left" vertical="top" indent="3"/>
    </xf>
    <xf numFmtId="0" fontId="13" fillId="0" borderId="6" xfId="0" applyFont="1" applyBorder="1" applyAlignment="1">
      <alignment horizontal="left" vertical="top" indent="3"/>
    </xf>
    <xf numFmtId="0" fontId="13" fillId="0" borderId="6" xfId="0" applyFont="1" applyBorder="1" applyAlignment="1">
      <alignment horizontal="left" vertical="top" indent="2"/>
    </xf>
    <xf numFmtId="0" fontId="13" fillId="0" borderId="6" xfId="0" applyFont="1" applyBorder="1" applyAlignment="1">
      <alignment horizontal="left" vertical="top"/>
    </xf>
    <xf numFmtId="0" fontId="13" fillId="0" borderId="6" xfId="0" applyFont="1" applyBorder="1" applyAlignment="1">
      <alignment horizontal="left" vertical="top" indent="1"/>
    </xf>
    <xf numFmtId="0" fontId="12" fillId="0" borderId="6" xfId="0" applyFont="1" applyBorder="1" applyAlignment="1">
      <alignment horizontal="left" vertical="top"/>
    </xf>
    <xf numFmtId="0" fontId="13" fillId="0" borderId="6" xfId="0" applyFont="1" applyBorder="1" applyAlignment="1">
      <alignment horizontal="left" indent="1"/>
    </xf>
    <xf numFmtId="0" fontId="13" fillId="0" borderId="6" xfId="0" applyFont="1" applyBorder="1"/>
    <xf numFmtId="0" fontId="12" fillId="0" borderId="6" xfId="0" applyFont="1" applyBorder="1" applyAlignment="1">
      <alignment horizontal="left" indent="1"/>
    </xf>
    <xf numFmtId="0" fontId="12" fillId="0" borderId="6" xfId="0" applyFont="1" applyBorder="1" applyAlignment="1">
      <alignment horizontal="left" wrapText="1"/>
    </xf>
    <xf numFmtId="0" fontId="21" fillId="0" borderId="19" xfId="0" applyFont="1" applyBorder="1" applyAlignment="1">
      <alignment horizontal="left" wrapText="1"/>
    </xf>
    <xf numFmtId="0" fontId="5" fillId="0" borderId="0" xfId="0" applyFont="1" applyAlignment="1">
      <alignment horizontal="right" vertical="center"/>
    </xf>
    <xf numFmtId="0" fontId="0" fillId="0" borderId="0" xfId="0" applyFont="1"/>
    <xf numFmtId="0" fontId="8" fillId="0" borderId="0" xfId="0" applyFont="1" applyFill="1" applyAlignment="1">
      <alignment horizontal="left" vertical="center"/>
    </xf>
    <xf numFmtId="0" fontId="9" fillId="0" borderId="0" xfId="0" applyFont="1" applyAlignment="1">
      <alignment horizontal="center"/>
    </xf>
    <xf numFmtId="0" fontId="0" fillId="0" borderId="0" xfId="0" applyAlignment="1">
      <alignment horizontal="center"/>
    </xf>
    <xf numFmtId="0" fontId="25" fillId="0" borderId="0" xfId="0" applyFont="1" applyAlignment="1">
      <alignment horizontal="right" vertical="center"/>
    </xf>
    <xf numFmtId="0" fontId="12" fillId="0" borderId="12" xfId="0" applyFont="1" applyBorder="1" applyAlignment="1">
      <alignment horizontal="center" vertical="center"/>
    </xf>
    <xf numFmtId="0" fontId="13" fillId="0" borderId="12" xfId="0" applyFont="1" applyBorder="1" applyAlignment="1">
      <alignment horizontal="left" vertical="center" indent="2"/>
    </xf>
    <xf numFmtId="0" fontId="2" fillId="4" borderId="4" xfId="0" applyFont="1" applyFill="1" applyBorder="1" applyAlignment="1">
      <alignment horizontal="center" vertical="center"/>
    </xf>
    <xf numFmtId="0" fontId="26" fillId="0" borderId="0" xfId="4" applyFont="1" applyAlignment="1">
      <alignment horizontal="left"/>
    </xf>
    <xf numFmtId="167" fontId="2" fillId="0" borderId="0" xfId="0" applyNumberFormat="1" applyFont="1" applyAlignment="1">
      <alignment horizontal="right" vertical="center"/>
    </xf>
    <xf numFmtId="168" fontId="2" fillId="0" borderId="0" xfId="0" applyNumberFormat="1" applyFont="1" applyFill="1" applyBorder="1" applyAlignment="1">
      <alignment vertical="center"/>
    </xf>
    <xf numFmtId="167" fontId="2" fillId="0" borderId="0" xfId="0" applyNumberFormat="1" applyFont="1" applyFill="1" applyBorder="1" applyAlignment="1">
      <alignment vertical="center"/>
    </xf>
    <xf numFmtId="168" fontId="2" fillId="0" borderId="0" xfId="0" applyNumberFormat="1" applyFont="1" applyAlignment="1">
      <alignment horizontal="right" vertical="center"/>
    </xf>
    <xf numFmtId="0" fontId="13" fillId="2" borderId="0" xfId="0" applyFont="1" applyFill="1" applyAlignment="1">
      <alignment vertical="center"/>
    </xf>
    <xf numFmtId="165" fontId="7" fillId="2" borderId="0" xfId="0" applyNumberFormat="1" applyFont="1" applyFill="1" applyAlignment="1">
      <alignment vertical="center"/>
    </xf>
    <xf numFmtId="0" fontId="2" fillId="2" borderId="0" xfId="0" applyFont="1" applyFill="1" applyBorder="1" applyAlignment="1" applyProtection="1">
      <alignment horizontal="right"/>
      <protection locked="0"/>
    </xf>
    <xf numFmtId="0" fontId="17" fillId="0" borderId="0" xfId="0" quotePrefix="1" applyFont="1" applyAlignment="1">
      <alignment horizontal="right"/>
    </xf>
    <xf numFmtId="0" fontId="13" fillId="3" borderId="7" xfId="0" quotePrefix="1" applyFont="1" applyFill="1" applyBorder="1" applyAlignment="1">
      <alignment horizontal="centerContinuous" vertical="center" wrapText="1"/>
    </xf>
    <xf numFmtId="169" fontId="12" fillId="0" borderId="0" xfId="0" applyNumberFormat="1" applyFont="1"/>
    <xf numFmtId="170" fontId="12" fillId="0" borderId="0" xfId="0" applyNumberFormat="1" applyFont="1"/>
    <xf numFmtId="169" fontId="21" fillId="0" borderId="15" xfId="0" applyNumberFormat="1" applyFont="1" applyBorder="1"/>
    <xf numFmtId="169" fontId="21" fillId="0" borderId="16" xfId="0" applyNumberFormat="1" applyFont="1" applyBorder="1"/>
    <xf numFmtId="170" fontId="21" fillId="0" borderId="16" xfId="0" applyNumberFormat="1" applyFont="1" applyBorder="1"/>
    <xf numFmtId="0" fontId="12" fillId="3" borderId="17" xfId="0" quotePrefix="1" applyFont="1" applyFill="1" applyBorder="1" applyAlignment="1">
      <alignment horizontal="center" vertical="center"/>
    </xf>
    <xf numFmtId="169" fontId="13" fillId="0" borderId="0" xfId="0" applyNumberFormat="1" applyFont="1"/>
    <xf numFmtId="169" fontId="21" fillId="0" borderId="20" xfId="0" applyNumberFormat="1" applyFont="1" applyBorder="1"/>
    <xf numFmtId="168" fontId="2" fillId="0" borderId="0" xfId="0" applyNumberFormat="1" applyFont="1" applyFill="1" applyBorder="1" applyAlignment="1">
      <alignment horizontal="right" vertical="center"/>
    </xf>
    <xf numFmtId="171" fontId="2" fillId="0" borderId="0" xfId="0" applyNumberFormat="1" applyFont="1"/>
    <xf numFmtId="0" fontId="0" fillId="0" borderId="0" xfId="0" applyFill="1"/>
    <xf numFmtId="167" fontId="2" fillId="2" borderId="0" xfId="0" applyNumberFormat="1" applyFont="1" applyFill="1" applyBorder="1" applyAlignment="1">
      <alignment horizontal="right" vertical="center"/>
    </xf>
    <xf numFmtId="0" fontId="9" fillId="0" borderId="0" xfId="0" applyFont="1" applyAlignment="1">
      <alignment horizontal="left"/>
    </xf>
    <xf numFmtId="0" fontId="22" fillId="0" borderId="0" xfId="0" applyFont="1" applyAlignment="1">
      <alignment horizontal="left"/>
    </xf>
    <xf numFmtId="0" fontId="9" fillId="0" borderId="0" xfId="0" applyFont="1" applyAlignment="1">
      <alignment horizontal="left" wrapText="1"/>
    </xf>
    <xf numFmtId="0" fontId="0" fillId="0" borderId="0" xfId="0" applyAlignment="1"/>
    <xf numFmtId="165" fontId="12" fillId="0" borderId="0" xfId="0" applyNumberFormat="1" applyFont="1"/>
    <xf numFmtId="169" fontId="0" fillId="0" borderId="0" xfId="0" applyNumberFormat="1"/>
    <xf numFmtId="0" fontId="1" fillId="0" borderId="0" xfId="0" applyFont="1" applyAlignment="1">
      <alignment horizontal="left"/>
    </xf>
    <xf numFmtId="0" fontId="1" fillId="0" borderId="0" xfId="0" applyFont="1" applyAlignment="1">
      <alignment horizontal="left" wrapText="1"/>
    </xf>
    <xf numFmtId="43" fontId="0" fillId="0" borderId="0" xfId="6" applyFont="1" applyFill="1"/>
    <xf numFmtId="43" fontId="12" fillId="0" borderId="0" xfId="6" applyFont="1" applyFill="1"/>
    <xf numFmtId="0" fontId="2" fillId="2" borderId="0" xfId="0" applyFont="1" applyFill="1" applyAlignment="1">
      <alignment vertical="center"/>
    </xf>
    <xf numFmtId="0" fontId="1" fillId="2" borderId="0" xfId="0" applyFont="1" applyFill="1" applyAlignment="1">
      <alignment horizontal="left"/>
    </xf>
    <xf numFmtId="0" fontId="2" fillId="2" borderId="0" xfId="0" applyFont="1" applyFill="1"/>
    <xf numFmtId="0" fontId="2" fillId="2" borderId="0" xfId="0" applyFont="1" applyFill="1" applyAlignment="1">
      <alignment horizontal="left"/>
    </xf>
    <xf numFmtId="0" fontId="28" fillId="0" borderId="0" xfId="0" quotePrefix="1" applyFont="1" applyAlignment="1">
      <alignment horizontal="right" wrapText="1"/>
    </xf>
    <xf numFmtId="0" fontId="28" fillId="0" borderId="0" xfId="0" applyFont="1" applyAlignment="1">
      <alignment horizontal="right" wrapText="1"/>
    </xf>
    <xf numFmtId="0" fontId="5" fillId="0" borderId="0" xfId="0" applyFont="1" applyAlignment="1">
      <alignment horizontal="right"/>
    </xf>
    <xf numFmtId="0" fontId="1" fillId="0" borderId="0" xfId="0" applyFont="1" applyAlignment="1">
      <alignment horizontal="left"/>
    </xf>
    <xf numFmtId="0" fontId="22" fillId="0" borderId="0" xfId="0" applyFont="1" applyAlignment="1">
      <alignment horizontal="left" vertical="center"/>
    </xf>
    <xf numFmtId="0" fontId="23" fillId="0" borderId="0" xfId="0" applyFont="1" applyAlignment="1">
      <alignment horizontal="left"/>
    </xf>
    <xf numFmtId="0" fontId="5"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1" fillId="0" borderId="0" xfId="0" applyFont="1" applyAlignment="1">
      <alignment horizontal="left" wrapText="1"/>
    </xf>
    <xf numFmtId="0" fontId="26" fillId="0" borderId="0" xfId="4" applyFont="1" applyAlignment="1">
      <alignment horizontal="left" wrapText="1"/>
    </xf>
    <xf numFmtId="0" fontId="6" fillId="2" borderId="0" xfId="0" applyFont="1" applyFill="1" applyAlignment="1">
      <alignment horizontal="left" vertical="top" wrapText="1"/>
    </xf>
    <xf numFmtId="0" fontId="6" fillId="0" borderId="0" xfId="0" applyFont="1" applyAlignment="1">
      <alignment horizontal="left" vertical="top"/>
    </xf>
    <xf numFmtId="0" fontId="8" fillId="0" borderId="0" xfId="0" applyFont="1" applyFill="1" applyAlignment="1">
      <alignment horizontal="center" vertical="center"/>
    </xf>
    <xf numFmtId="0" fontId="13" fillId="3" borderId="7" xfId="0" quotePrefix="1" applyNumberFormat="1" applyFont="1" applyFill="1" applyBorder="1" applyAlignment="1">
      <alignment horizontal="center" vertical="center" wrapText="1"/>
    </xf>
    <xf numFmtId="0" fontId="12" fillId="3" borderId="7" xfId="0" applyNumberFormat="1" applyFont="1" applyFill="1" applyBorder="1" applyAlignment="1">
      <alignment horizontal="center" vertical="center" wrapText="1"/>
    </xf>
    <xf numFmtId="17" fontId="13" fillId="3" borderId="7" xfId="0" quotePrefix="1" applyNumberFormat="1" applyFont="1" applyFill="1" applyBorder="1" applyAlignment="1">
      <alignment horizontal="center" vertical="center" wrapText="1"/>
    </xf>
    <xf numFmtId="0" fontId="12" fillId="3" borderId="7"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2" fillId="3" borderId="7" xfId="0" applyFont="1" applyFill="1" applyBorder="1" applyAlignment="1">
      <alignment vertical="center" wrapText="1"/>
    </xf>
    <xf numFmtId="0" fontId="12" fillId="3" borderId="9" xfId="0" applyFont="1" applyFill="1" applyBorder="1" applyAlignment="1"/>
    <xf numFmtId="0" fontId="13" fillId="3" borderId="9"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8" xfId="0" applyFont="1" applyFill="1" applyBorder="1" applyAlignment="1">
      <alignment horizontal="left" vertical="center" wrapText="1" indent="1"/>
    </xf>
    <xf numFmtId="0" fontId="12" fillId="3" borderId="8" xfId="0" applyFont="1" applyFill="1" applyBorder="1" applyAlignment="1">
      <alignment horizontal="left" vertical="center" indent="1"/>
    </xf>
    <xf numFmtId="0" fontId="12" fillId="3" borderId="11" xfId="0" applyFont="1" applyFill="1" applyBorder="1" applyAlignment="1">
      <alignment horizontal="left" vertical="center" indent="1"/>
    </xf>
    <xf numFmtId="0" fontId="9" fillId="0" borderId="0" xfId="0" applyFont="1" applyAlignment="1">
      <alignment horizontal="center" vertical="center"/>
    </xf>
    <xf numFmtId="0" fontId="0" fillId="0" borderId="0" xfId="0" applyAlignment="1">
      <alignment horizontal="center" vertical="center"/>
    </xf>
    <xf numFmtId="0" fontId="12" fillId="3" borderId="10" xfId="0" applyFont="1" applyFill="1" applyBorder="1" applyAlignment="1">
      <alignment horizontal="left" vertical="center" indent="1"/>
    </xf>
    <xf numFmtId="0" fontId="12" fillId="3" borderId="17" xfId="0" applyFont="1" applyFill="1" applyBorder="1" applyAlignment="1">
      <alignment horizontal="center" vertical="center" wrapText="1"/>
    </xf>
    <xf numFmtId="0" fontId="12" fillId="3" borderId="17" xfId="0" applyFont="1" applyFill="1" applyBorder="1" applyAlignment="1">
      <alignment horizontal="center" vertical="center"/>
    </xf>
    <xf numFmtId="0" fontId="12" fillId="3" borderId="18" xfId="0" applyFont="1" applyFill="1" applyBorder="1" applyAlignment="1"/>
    <xf numFmtId="0" fontId="12" fillId="3" borderId="21"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2"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2" fillId="0" borderId="22" xfId="0" quotePrefix="1" applyFont="1" applyFill="1" applyBorder="1" applyAlignment="1">
      <alignment horizontal="center"/>
    </xf>
    <xf numFmtId="0" fontId="0" fillId="0" borderId="0" xfId="0" applyBorder="1" applyAlignment="1">
      <alignment horizontal="center"/>
    </xf>
    <xf numFmtId="0" fontId="0" fillId="0" borderId="0" xfId="0" applyAlignment="1"/>
    <xf numFmtId="0" fontId="2" fillId="0" borderId="0" xfId="0" applyFont="1" applyFill="1" applyBorder="1" applyAlignment="1">
      <alignment horizontal="center" vertical="center"/>
    </xf>
    <xf numFmtId="0" fontId="0" fillId="0" borderId="22" xfId="0" applyBorder="1" applyAlignment="1">
      <alignment vertical="center"/>
    </xf>
  </cellXfs>
  <cellStyles count="7">
    <cellStyle name="Euro" xfId="2" xr:uid="{00000000-0005-0000-0000-000000000000}"/>
    <cellStyle name="Komma" xfId="6" builtinId="3"/>
    <cellStyle name="Link" xfId="4" builtinId="8"/>
    <cellStyle name="Standard" xfId="0" builtinId="0"/>
    <cellStyle name="Standard 2" xfId="1" xr:uid="{00000000-0005-0000-0000-000003000000}"/>
    <cellStyle name="Standard 2 2" xfId="5" xr:uid="{00000000-0005-0000-0000-000004000000}"/>
    <cellStyle name="Standard 3 2" xfId="3" xr:uid="{00000000-0005-0000-0000-000005000000}"/>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070437350647139"/>
          <c:w val="0.83036665871311544"/>
          <c:h val="0.64948289988481855"/>
        </c:manualLayout>
      </c:layout>
      <c:lineChart>
        <c:grouping val="standard"/>
        <c:varyColors val="0"/>
        <c:ser>
          <c:idx val="0"/>
          <c:order val="0"/>
          <c:tx>
            <c:strRef>
              <c:f>T3_1!$B$36</c:f>
              <c:strCache>
                <c:ptCount val="1"/>
                <c:pt idx="0">
                  <c:v>2023</c:v>
                </c:pt>
              </c:strCache>
            </c:strRef>
          </c:tx>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T3_1!$B$51:$B$62</c:f>
              <c:numCache>
                <c:formatCode>0.0</c:formatCode>
                <c:ptCount val="12"/>
                <c:pt idx="0">
                  <c:v>2361.0805350000001</c:v>
                </c:pt>
                <c:pt idx="1">
                  <c:v>2316.6006389999998</c:v>
                </c:pt>
                <c:pt idx="2">
                  <c:v>2531.874401</c:v>
                </c:pt>
                <c:pt idx="3">
                  <c:v>2320.6133289999998</c:v>
                </c:pt>
                <c:pt idx="4">
                  <c:v>2073.2629579999998</c:v>
                </c:pt>
                <c:pt idx="5">
                  <c:v>3003.4751759999999</c:v>
                </c:pt>
                <c:pt idx="6">
                  <c:v>2594.8705220000002</c:v>
                </c:pt>
                <c:pt idx="7">
                  <c:v>2283.6052909999999</c:v>
                </c:pt>
                <c:pt idx="8">
                  <c:v>2068.5095310000002</c:v>
                </c:pt>
                <c:pt idx="9">
                  <c:v>#N/A</c:v>
                </c:pt>
                <c:pt idx="10">
                  <c:v>#N/A</c:v>
                </c:pt>
                <c:pt idx="11">
                  <c:v>#N/A</c:v>
                </c:pt>
              </c:numCache>
            </c:numRef>
          </c:val>
          <c:smooth val="0"/>
          <c:extLst>
            <c:ext xmlns:c16="http://schemas.microsoft.com/office/drawing/2014/chart" uri="{C3380CC4-5D6E-409C-BE32-E72D297353CC}">
              <c16:uniqueId val="{00000000-88C2-420C-A2AF-0D09FAD9B7F6}"/>
            </c:ext>
          </c:extLst>
        </c:ser>
        <c:ser>
          <c:idx val="1"/>
          <c:order val="1"/>
          <c:tx>
            <c:strRef>
              <c:f>T3_1!$C$36</c:f>
              <c:strCache>
                <c:ptCount val="1"/>
                <c:pt idx="0">
                  <c:v>2022</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88C2-420C-A2AF-0D09FAD9B7F6}"/>
              </c:ext>
            </c:extLst>
          </c:dPt>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T3_1!$C$51:$C$62</c:f>
              <c:numCache>
                <c:formatCode>0.0</c:formatCode>
                <c:ptCount val="12"/>
                <c:pt idx="0">
                  <c:v>1910.541498</c:v>
                </c:pt>
                <c:pt idx="1">
                  <c:v>2268.786196</c:v>
                </c:pt>
                <c:pt idx="2">
                  <c:v>2898.5834810000001</c:v>
                </c:pt>
                <c:pt idx="3">
                  <c:v>2215.5034059999998</c:v>
                </c:pt>
                <c:pt idx="4">
                  <c:v>2408.5713759999999</c:v>
                </c:pt>
                <c:pt idx="5">
                  <c:v>2575.6322420000001</c:v>
                </c:pt>
                <c:pt idx="6">
                  <c:v>2405.41903</c:v>
                </c:pt>
                <c:pt idx="7">
                  <c:v>2343.0475280000001</c:v>
                </c:pt>
                <c:pt idx="8">
                  <c:v>2711.3272449999999</c:v>
                </c:pt>
                <c:pt idx="9">
                  <c:v>2339.9569069999998</c:v>
                </c:pt>
                <c:pt idx="10">
                  <c:v>2414.391263</c:v>
                </c:pt>
                <c:pt idx="11">
                  <c:v>2145.9808109999999</c:v>
                </c:pt>
              </c:numCache>
            </c:numRef>
          </c:val>
          <c:smooth val="0"/>
          <c:extLst>
            <c:ext xmlns:c16="http://schemas.microsoft.com/office/drawing/2014/chart" uri="{C3380CC4-5D6E-409C-BE32-E72D297353CC}">
              <c16:uniqueId val="{00000002-88C2-420C-A2AF-0D09FAD9B7F6}"/>
            </c:ext>
          </c:extLst>
        </c:ser>
        <c:ser>
          <c:idx val="2"/>
          <c:order val="2"/>
          <c:tx>
            <c:strRef>
              <c:f>T3_1!$D$36</c:f>
              <c:strCache>
                <c:ptCount val="1"/>
                <c:pt idx="0">
                  <c:v>2021</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88C2-420C-A2AF-0D09FAD9B7F6}"/>
              </c:ext>
            </c:extLst>
          </c:dPt>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T3_1!$D$51:$D$62</c:f>
              <c:numCache>
                <c:formatCode>0.0</c:formatCode>
                <c:ptCount val="12"/>
                <c:pt idx="0">
                  <c:v>1606.334145</c:v>
                </c:pt>
                <c:pt idx="1">
                  <c:v>1732.3561070000001</c:v>
                </c:pt>
                <c:pt idx="2">
                  <c:v>2038.2222119999999</c:v>
                </c:pt>
                <c:pt idx="3">
                  <c:v>1642.6274289999999</c:v>
                </c:pt>
                <c:pt idx="4">
                  <c:v>1849.3127750000001</c:v>
                </c:pt>
                <c:pt idx="5">
                  <c:v>1802.5724230000001</c:v>
                </c:pt>
                <c:pt idx="6">
                  <c:v>2258.2937360000001</c:v>
                </c:pt>
                <c:pt idx="7">
                  <c:v>1816.6995240000001</c:v>
                </c:pt>
                <c:pt idx="8">
                  <c:v>1942.5783140000001</c:v>
                </c:pt>
                <c:pt idx="9">
                  <c:v>2121.9134349999999</c:v>
                </c:pt>
                <c:pt idx="10">
                  <c:v>2255.7757729999998</c:v>
                </c:pt>
                <c:pt idx="11">
                  <c:v>1913.007842</c:v>
                </c:pt>
              </c:numCache>
            </c:numRef>
          </c:val>
          <c:smooth val="0"/>
          <c:extLst>
            <c:ext xmlns:c16="http://schemas.microsoft.com/office/drawing/2014/chart" uri="{C3380CC4-5D6E-409C-BE32-E72D297353CC}">
              <c16:uniqueId val="{00000004-88C2-420C-A2AF-0D09FAD9B7F6}"/>
            </c:ext>
          </c:extLst>
        </c:ser>
        <c:dLbls>
          <c:showLegendKey val="0"/>
          <c:showVal val="0"/>
          <c:showCatName val="0"/>
          <c:showSerName val="0"/>
          <c:showPercent val="0"/>
          <c:showBubbleSize val="0"/>
        </c:dLbls>
        <c:marker val="1"/>
        <c:smooth val="0"/>
        <c:axId val="409013784"/>
        <c:axId val="409016528"/>
      </c:lineChart>
      <c:catAx>
        <c:axId val="409013784"/>
        <c:scaling>
          <c:orientation val="minMax"/>
        </c:scaling>
        <c:delete val="0"/>
        <c:axPos val="b"/>
        <c:numFmt formatCode="General" sourceLinked="1"/>
        <c:majorTickMark val="out"/>
        <c:minorTickMark val="none"/>
        <c:tickLblPos val="nextTo"/>
        <c:crossAx val="409016528"/>
        <c:crosses val="autoZero"/>
        <c:auto val="1"/>
        <c:lblAlgn val="ctr"/>
        <c:lblOffset val="100"/>
        <c:noMultiLvlLbl val="0"/>
      </c:catAx>
      <c:valAx>
        <c:axId val="409016528"/>
        <c:scaling>
          <c:orientation val="minMax"/>
        </c:scaling>
        <c:delete val="0"/>
        <c:axPos val="l"/>
        <c:majorGridlines/>
        <c:numFmt formatCode="General" sourceLinked="0"/>
        <c:majorTickMark val="out"/>
        <c:minorTickMark val="none"/>
        <c:tickLblPos val="nextTo"/>
        <c:crossAx val="409013784"/>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65511634278032E-2"/>
          <c:y val="0.10704373506471389"/>
          <c:w val="0.83036665871311544"/>
          <c:h val="0.64948289988481855"/>
        </c:manualLayout>
      </c:layout>
      <c:barChart>
        <c:barDir val="col"/>
        <c:grouping val="clustered"/>
        <c:varyColors val="0"/>
        <c:ser>
          <c:idx val="0"/>
          <c:order val="0"/>
          <c:tx>
            <c:strRef>
              <c:f>T3_1!$B$10</c:f>
              <c:strCache>
                <c:ptCount val="1"/>
                <c:pt idx="0">
                  <c:v>2023</c:v>
                </c:pt>
              </c:strCache>
            </c:strRef>
          </c:tx>
          <c:invertIfNegative val="0"/>
          <c:cat>
            <c:strRef>
              <c:f>T3_1!$A$11:$A$25</c:f>
              <c:strCache>
                <c:ptCount val="15"/>
                <c:pt idx="0">
                  <c:v>Niederlande</c:v>
                </c:pt>
                <c:pt idx="1">
                  <c:v>Verein.Staaten (USA)</c:v>
                </c:pt>
                <c:pt idx="2">
                  <c:v>Belgien</c:v>
                </c:pt>
                <c:pt idx="3">
                  <c:v>Italien</c:v>
                </c:pt>
                <c:pt idx="4">
                  <c:v>Frankreich</c:v>
                </c:pt>
                <c:pt idx="5">
                  <c:v>Dänemark</c:v>
                </c:pt>
                <c:pt idx="6">
                  <c:v>Polen</c:v>
                </c:pt>
                <c:pt idx="7">
                  <c:v>China, Volksrepublik</c:v>
                </c:pt>
                <c:pt idx="8">
                  <c:v>Singapur</c:v>
                </c:pt>
                <c:pt idx="9">
                  <c:v>Vereinigt.Königreich</c:v>
                </c:pt>
                <c:pt idx="10">
                  <c:v>Österreich</c:v>
                </c:pt>
                <c:pt idx="11">
                  <c:v>Schweden</c:v>
                </c:pt>
                <c:pt idx="12">
                  <c:v>Spanien</c:v>
                </c:pt>
                <c:pt idx="13">
                  <c:v>Schweiz</c:v>
                </c:pt>
                <c:pt idx="14">
                  <c:v>Tschechische Republ.</c:v>
                </c:pt>
              </c:strCache>
            </c:strRef>
          </c:cat>
          <c:val>
            <c:numRef>
              <c:f>T3_1!$B$11:$B$25</c:f>
              <c:numCache>
                <c:formatCode>###\ ###\ ##0;0\ \ ;\-###\ ###\ ##0.0\ \ ;\-\ \ </c:formatCode>
                <c:ptCount val="15"/>
                <c:pt idx="0">
                  <c:v>2437.3117739999998</c:v>
                </c:pt>
                <c:pt idx="1">
                  <c:v>1942.4689060000001</c:v>
                </c:pt>
                <c:pt idx="2">
                  <c:v>1890.9811420000001</c:v>
                </c:pt>
                <c:pt idx="3">
                  <c:v>1420.3822500000001</c:v>
                </c:pt>
                <c:pt idx="4">
                  <c:v>1280.63156</c:v>
                </c:pt>
                <c:pt idx="5">
                  <c:v>1264.9757059999999</c:v>
                </c:pt>
                <c:pt idx="6">
                  <c:v>944.83617200000003</c:v>
                </c:pt>
                <c:pt idx="7">
                  <c:v>912.76557300000002</c:v>
                </c:pt>
                <c:pt idx="8">
                  <c:v>795.72215100000005</c:v>
                </c:pt>
                <c:pt idx="9">
                  <c:v>735.530528</c:v>
                </c:pt>
                <c:pt idx="10">
                  <c:v>580.09476099999995</c:v>
                </c:pt>
                <c:pt idx="11">
                  <c:v>537.79625699999997</c:v>
                </c:pt>
                <c:pt idx="12">
                  <c:v>531.43528300000003</c:v>
                </c:pt>
                <c:pt idx="13">
                  <c:v>424.18515600000001</c:v>
                </c:pt>
                <c:pt idx="14">
                  <c:v>410.758782</c:v>
                </c:pt>
              </c:numCache>
            </c:numRef>
          </c:val>
          <c:extLst>
            <c:ext xmlns:c16="http://schemas.microsoft.com/office/drawing/2014/chart" uri="{C3380CC4-5D6E-409C-BE32-E72D297353CC}">
              <c16:uniqueId val="{00000000-2BDD-4B7D-8601-34307279E59A}"/>
            </c:ext>
          </c:extLst>
        </c:ser>
        <c:ser>
          <c:idx val="1"/>
          <c:order val="1"/>
          <c:tx>
            <c:strRef>
              <c:f>T3_1!$D$10</c:f>
              <c:strCache>
                <c:ptCount val="1"/>
                <c:pt idx="0">
                  <c:v>2022</c:v>
                </c:pt>
              </c:strCache>
            </c:strRef>
          </c:tx>
          <c:spPr>
            <a:solidFill>
              <a:srgbClr val="FADC37"/>
            </a:solidFill>
          </c:spPr>
          <c:invertIfNegative val="0"/>
          <c:cat>
            <c:strRef>
              <c:f>T3_1!$A$11:$A$25</c:f>
              <c:strCache>
                <c:ptCount val="15"/>
                <c:pt idx="0">
                  <c:v>Niederlande</c:v>
                </c:pt>
                <c:pt idx="1">
                  <c:v>Verein.Staaten (USA)</c:v>
                </c:pt>
                <c:pt idx="2">
                  <c:v>Belgien</c:v>
                </c:pt>
                <c:pt idx="3">
                  <c:v>Italien</c:v>
                </c:pt>
                <c:pt idx="4">
                  <c:v>Frankreich</c:v>
                </c:pt>
                <c:pt idx="5">
                  <c:v>Dänemark</c:v>
                </c:pt>
                <c:pt idx="6">
                  <c:v>Polen</c:v>
                </c:pt>
                <c:pt idx="7">
                  <c:v>China, Volksrepublik</c:v>
                </c:pt>
                <c:pt idx="8">
                  <c:v>Singapur</c:v>
                </c:pt>
                <c:pt idx="9">
                  <c:v>Vereinigt.Königreich</c:v>
                </c:pt>
                <c:pt idx="10">
                  <c:v>Österreich</c:v>
                </c:pt>
                <c:pt idx="11">
                  <c:v>Schweden</c:v>
                </c:pt>
                <c:pt idx="12">
                  <c:v>Spanien</c:v>
                </c:pt>
                <c:pt idx="13">
                  <c:v>Schweiz</c:v>
                </c:pt>
                <c:pt idx="14">
                  <c:v>Tschechische Republ.</c:v>
                </c:pt>
              </c:strCache>
            </c:strRef>
          </c:cat>
          <c:val>
            <c:numRef>
              <c:f>T3_1!$D$11:$D$25</c:f>
              <c:numCache>
                <c:formatCode>###\ ###\ ##0;0\ \ ;\-###\ ###\ ##0.0\ \ ;\-\ \ </c:formatCode>
                <c:ptCount val="15"/>
                <c:pt idx="0">
                  <c:v>2095.5413659999999</c:v>
                </c:pt>
                <c:pt idx="1">
                  <c:v>1728.2839180000001</c:v>
                </c:pt>
                <c:pt idx="2">
                  <c:v>1795.050493</c:v>
                </c:pt>
                <c:pt idx="3">
                  <c:v>2366.3434390000002</c:v>
                </c:pt>
                <c:pt idx="4">
                  <c:v>1462.206142</c:v>
                </c:pt>
                <c:pt idx="5">
                  <c:v>1659.1150889999999</c:v>
                </c:pt>
                <c:pt idx="6">
                  <c:v>888.89338599999996</c:v>
                </c:pt>
                <c:pt idx="7">
                  <c:v>1008.433937</c:v>
                </c:pt>
                <c:pt idx="8">
                  <c:v>265.817432</c:v>
                </c:pt>
                <c:pt idx="9">
                  <c:v>809.142695</c:v>
                </c:pt>
                <c:pt idx="10">
                  <c:v>508.32161600000001</c:v>
                </c:pt>
                <c:pt idx="11">
                  <c:v>583.22340399999996</c:v>
                </c:pt>
                <c:pt idx="12">
                  <c:v>534.23898199999996</c:v>
                </c:pt>
                <c:pt idx="13">
                  <c:v>450.64594499999998</c:v>
                </c:pt>
                <c:pt idx="14">
                  <c:v>328.77447100000001</c:v>
                </c:pt>
              </c:numCache>
            </c:numRef>
          </c:val>
          <c:extLst>
            <c:ext xmlns:c16="http://schemas.microsoft.com/office/drawing/2014/chart" uri="{C3380CC4-5D6E-409C-BE32-E72D297353CC}">
              <c16:uniqueId val="{00000001-2BDD-4B7D-8601-34307279E59A}"/>
            </c:ext>
          </c:extLst>
        </c:ser>
        <c:dLbls>
          <c:showLegendKey val="0"/>
          <c:showVal val="0"/>
          <c:showCatName val="0"/>
          <c:showSerName val="0"/>
          <c:showPercent val="0"/>
          <c:showBubbleSize val="0"/>
        </c:dLbls>
        <c:gapWidth val="150"/>
        <c:axId val="409013000"/>
        <c:axId val="409018488"/>
      </c:barChart>
      <c:catAx>
        <c:axId val="409013000"/>
        <c:scaling>
          <c:orientation val="minMax"/>
        </c:scaling>
        <c:delete val="0"/>
        <c:axPos val="b"/>
        <c:numFmt formatCode="General" sourceLinked="1"/>
        <c:majorTickMark val="out"/>
        <c:minorTickMark val="none"/>
        <c:tickLblPos val="nextTo"/>
        <c:crossAx val="409018488"/>
        <c:crosses val="autoZero"/>
        <c:auto val="1"/>
        <c:lblAlgn val="ctr"/>
        <c:lblOffset val="100"/>
        <c:noMultiLvlLbl val="0"/>
      </c:catAx>
      <c:valAx>
        <c:axId val="409018488"/>
        <c:scaling>
          <c:orientation val="minMax"/>
        </c:scaling>
        <c:delete val="0"/>
        <c:axPos val="l"/>
        <c:majorGridlines/>
        <c:numFmt formatCode="General" sourceLinked="0"/>
        <c:majorTickMark val="out"/>
        <c:minorTickMark val="none"/>
        <c:tickLblPos val="nextTo"/>
        <c:crossAx val="409013000"/>
        <c:crosses val="autoZero"/>
        <c:crossBetween val="between"/>
      </c:valAx>
    </c:plotArea>
    <c:legend>
      <c:legendPos val="r"/>
      <c:layout>
        <c:manualLayout>
          <c:xMode val="edge"/>
          <c:yMode val="edge"/>
          <c:x val="0.92582482745212391"/>
          <c:y val="0.2758177173220791"/>
          <c:w val="7.4175172547875964E-2"/>
          <c:h val="0.11732984091521899"/>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206949</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30</xdr:row>
      <xdr:rowOff>57148</xdr:rowOff>
    </xdr:from>
    <xdr:to>
      <xdr:col>6</xdr:col>
      <xdr:colOff>900450</xdr:colOff>
      <xdr:row>47</xdr:row>
      <xdr:rowOff>164418</xdr:rowOff>
    </xdr:to>
    <xdr:pic>
      <xdr:nvPicPr>
        <xdr:cNvPr id="6" name="Grafik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62748"/>
          <a:ext cx="6444000" cy="31838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333375</xdr:colOff>
      <xdr:row>29</xdr:row>
      <xdr:rowOff>14286</xdr:rowOff>
    </xdr:from>
    <xdr:to>
      <xdr:col>6</xdr:col>
      <xdr:colOff>561975</xdr:colOff>
      <xdr:row>48</xdr:row>
      <xdr:rowOff>28574</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342900</xdr:colOff>
      <xdr:row>4</xdr:row>
      <xdr:rowOff>0</xdr:rowOff>
    </xdr:from>
    <xdr:to>
      <xdr:col>6</xdr:col>
      <xdr:colOff>571500</xdr:colOff>
      <xdr:row>23</xdr:row>
      <xdr:rowOff>14288</xdr:rowOff>
    </xdr:to>
    <xdr:graphicFrame macro="">
      <xdr:nvGraphicFramePr>
        <xdr:cNvPr id="6" name="Diagramm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0.00337</cdr:x>
      <cdr:y>0.00552</cdr:y>
    </cdr:from>
    <cdr:to>
      <cdr:x>0.17508</cdr:x>
      <cdr:y>0.08828</cdr:y>
    </cdr:to>
    <cdr:sp macro="" textlink="">
      <cdr:nvSpPr>
        <cdr:cNvPr id="3" name="Textfeld 2"/>
        <cdr:cNvSpPr txBox="1"/>
      </cdr:nvSpPr>
      <cdr:spPr>
        <a:xfrm xmlns:a="http://schemas.openxmlformats.org/drawingml/2006/main">
          <a:off x="19067" y="19060"/>
          <a:ext cx="971533"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1">
              <a:latin typeface="Arial" pitchFamily="34" charset="0"/>
              <a:cs typeface="Arial" pitchFamily="34" charset="0"/>
            </a:rPr>
            <a:t>in Mio. Euro</a:t>
          </a: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0.17508</cdr:x>
      <cdr:y>0.08828</cdr:y>
    </cdr:to>
    <cdr:sp macro="" textlink="">
      <cdr:nvSpPr>
        <cdr:cNvPr id="3" name="Textfeld 2"/>
        <cdr:cNvSpPr txBox="1"/>
      </cdr:nvSpPr>
      <cdr:spPr>
        <a:xfrm xmlns:a="http://schemas.openxmlformats.org/drawingml/2006/main">
          <a:off x="19067" y="19060"/>
          <a:ext cx="971533"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3"/>
  <sheetViews>
    <sheetView tabSelected="1" view="pageLayout" zoomScaleNormal="100" workbookViewId="0"/>
  </sheetViews>
  <sheetFormatPr baseColWidth="10" defaultRowHeight="14.25" x14ac:dyDescent="0.2"/>
  <cols>
    <col min="1" max="7" width="11.875" customWidth="1"/>
  </cols>
  <sheetData>
    <row r="3" spans="1:7" ht="20.25" x14ac:dyDescent="0.3">
      <c r="A3" s="33" t="s">
        <v>110</v>
      </c>
    </row>
    <row r="4" spans="1:7" ht="20.25" x14ac:dyDescent="0.3">
      <c r="A4" s="33" t="s">
        <v>111</v>
      </c>
    </row>
    <row r="11" spans="1:7" ht="15" x14ac:dyDescent="0.2">
      <c r="A11" s="2"/>
      <c r="F11" s="3"/>
      <c r="G11" s="4"/>
    </row>
    <row r="13" spans="1:7" x14ac:dyDescent="0.2">
      <c r="A13" s="1"/>
    </row>
    <row r="15" spans="1:7" ht="23.25" x14ac:dyDescent="0.2">
      <c r="G15" s="72" t="s">
        <v>151</v>
      </c>
    </row>
    <row r="16" spans="1:7" ht="15" x14ac:dyDescent="0.2">
      <c r="G16" s="67" t="s">
        <v>171</v>
      </c>
    </row>
    <row r="17" spans="1:7" x14ac:dyDescent="0.2">
      <c r="G17" s="68"/>
    </row>
    <row r="18" spans="1:7" ht="37.5" customHeight="1" x14ac:dyDescent="0.5">
      <c r="G18" s="34" t="s">
        <v>143</v>
      </c>
    </row>
    <row r="19" spans="1:7" ht="37.5" customHeight="1" x14ac:dyDescent="0.5">
      <c r="G19" s="34" t="s">
        <v>142</v>
      </c>
    </row>
    <row r="20" spans="1:7" ht="37.5" x14ac:dyDescent="0.5">
      <c r="G20" s="84" t="s">
        <v>172</v>
      </c>
    </row>
    <row r="21" spans="1:7" ht="16.5" x14ac:dyDescent="0.25">
      <c r="A21" s="32"/>
      <c r="B21" s="32"/>
      <c r="C21" s="32"/>
      <c r="D21" s="32"/>
      <c r="E21" s="32"/>
      <c r="F21" s="32"/>
      <c r="G21" s="68"/>
    </row>
    <row r="22" spans="1:7" ht="15" x14ac:dyDescent="0.2">
      <c r="D22" s="114" t="s">
        <v>193</v>
      </c>
      <c r="E22" s="114"/>
      <c r="F22" s="114"/>
      <c r="G22" s="114"/>
    </row>
    <row r="23" spans="1:7" ht="20.25" customHeight="1" x14ac:dyDescent="0.25">
      <c r="A23" s="112"/>
      <c r="B23" s="113"/>
      <c r="C23" s="113"/>
      <c r="D23" s="113"/>
      <c r="E23" s="113"/>
      <c r="F23" s="113"/>
      <c r="G23" s="113"/>
    </row>
  </sheetData>
  <mergeCells count="2">
    <mergeCell ref="A23:G23"/>
    <mergeCell ref="D22:G22"/>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BA4A2-26AC-452C-BC1F-585387494615}">
  <dimension ref="A1:G174"/>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53" customFormat="1" ht="15.75" x14ac:dyDescent="0.2">
      <c r="A1" s="116" t="s">
        <v>0</v>
      </c>
      <c r="B1" s="116"/>
      <c r="C1" s="116"/>
      <c r="D1" s="116"/>
      <c r="E1" s="116"/>
      <c r="F1" s="116"/>
      <c r="G1" s="116"/>
    </row>
    <row r="2" spans="1:7" s="53" customFormat="1" ht="15.75" x14ac:dyDescent="0.25">
      <c r="A2" s="99"/>
      <c r="B2" s="99"/>
      <c r="C2" s="99"/>
      <c r="D2" s="99"/>
      <c r="E2" s="99"/>
      <c r="F2" s="99"/>
      <c r="G2" s="99"/>
    </row>
    <row r="3" spans="1:7" s="53" customFormat="1" x14ac:dyDescent="0.2"/>
    <row r="4" spans="1:7" s="53" customFormat="1" ht="15.75" x14ac:dyDescent="0.25">
      <c r="A4" s="117" t="s">
        <v>1</v>
      </c>
      <c r="B4" s="118"/>
      <c r="C4" s="118"/>
      <c r="D4" s="118"/>
      <c r="E4" s="118"/>
      <c r="F4" s="118"/>
      <c r="G4" s="118"/>
    </row>
    <row r="5" spans="1:7" s="53" customFormat="1" x14ac:dyDescent="0.2">
      <c r="A5" s="119"/>
      <c r="B5" s="119"/>
      <c r="C5" s="119"/>
      <c r="D5" s="119"/>
      <c r="E5" s="119"/>
      <c r="F5" s="119"/>
      <c r="G5" s="119"/>
    </row>
    <row r="6" spans="1:7" s="53" customFormat="1" x14ac:dyDescent="0.2">
      <c r="A6" s="98" t="s">
        <v>145</v>
      </c>
      <c r="B6" s="104"/>
      <c r="C6" s="104"/>
      <c r="D6" s="104"/>
      <c r="E6" s="104"/>
      <c r="F6" s="104"/>
      <c r="G6" s="104"/>
    </row>
    <row r="7" spans="1:7" s="53" customFormat="1" ht="5.85" customHeight="1" x14ac:dyDescent="0.2">
      <c r="A7" s="98"/>
      <c r="B7" s="104"/>
      <c r="C7" s="104"/>
      <c r="D7" s="104"/>
      <c r="E7" s="104"/>
      <c r="F7" s="104"/>
      <c r="G7" s="104"/>
    </row>
    <row r="8" spans="1:7" s="53" customFormat="1" x14ac:dyDescent="0.2">
      <c r="A8" s="120" t="s">
        <v>113</v>
      </c>
      <c r="B8" s="121"/>
      <c r="C8" s="121"/>
      <c r="D8" s="121"/>
      <c r="E8" s="121"/>
      <c r="F8" s="121"/>
      <c r="G8" s="121"/>
    </row>
    <row r="9" spans="1:7" s="53" customFormat="1" x14ac:dyDescent="0.2">
      <c r="A9" s="121" t="s">
        <v>4</v>
      </c>
      <c r="B9" s="121"/>
      <c r="C9" s="121"/>
      <c r="D9" s="121"/>
      <c r="E9" s="121"/>
      <c r="F9" s="121"/>
      <c r="G9" s="121"/>
    </row>
    <row r="10" spans="1:7" s="53" customFormat="1" ht="5.85" customHeight="1" x14ac:dyDescent="0.2">
      <c r="A10" s="104"/>
      <c r="B10" s="104"/>
      <c r="C10" s="104"/>
      <c r="D10" s="104"/>
      <c r="E10" s="104"/>
      <c r="F10" s="104"/>
      <c r="G10" s="104"/>
    </row>
    <row r="11" spans="1:7" s="53" customFormat="1" x14ac:dyDescent="0.2">
      <c r="A11" s="115" t="s">
        <v>2</v>
      </c>
      <c r="B11" s="115"/>
      <c r="C11" s="115"/>
      <c r="D11" s="115"/>
      <c r="E11" s="115"/>
      <c r="F11" s="115"/>
      <c r="G11" s="115"/>
    </row>
    <row r="12" spans="1:7" s="53" customFormat="1" x14ac:dyDescent="0.2">
      <c r="A12" s="121" t="s">
        <v>3</v>
      </c>
      <c r="B12" s="121"/>
      <c r="C12" s="121"/>
      <c r="D12" s="121"/>
      <c r="E12" s="121"/>
      <c r="F12" s="121"/>
      <c r="G12" s="121"/>
    </row>
    <row r="13" spans="1:7" s="53" customFormat="1" x14ac:dyDescent="0.2">
      <c r="A13" s="104"/>
      <c r="B13" s="104"/>
      <c r="C13" s="104"/>
      <c r="D13" s="104"/>
      <c r="E13" s="104"/>
      <c r="F13" s="104"/>
      <c r="G13" s="104"/>
    </row>
    <row r="14" spans="1:7" s="53" customFormat="1" x14ac:dyDescent="0.2">
      <c r="A14" s="104"/>
      <c r="B14" s="104"/>
      <c r="C14" s="104"/>
      <c r="D14" s="104"/>
      <c r="E14" s="104"/>
      <c r="F14" s="104"/>
      <c r="G14" s="104"/>
    </row>
    <row r="15" spans="1:7" s="53" customFormat="1" ht="12.75" customHeight="1" x14ac:dyDescent="0.2">
      <c r="A15" s="120" t="s">
        <v>115</v>
      </c>
      <c r="B15" s="121"/>
      <c r="C15" s="121"/>
      <c r="D15" s="100"/>
      <c r="E15" s="100"/>
      <c r="F15" s="100"/>
      <c r="G15" s="100"/>
    </row>
    <row r="16" spans="1:7" s="53" customFormat="1" ht="5.85" customHeight="1" x14ac:dyDescent="0.2">
      <c r="A16" s="100"/>
      <c r="B16" s="105"/>
      <c r="C16" s="105"/>
      <c r="D16" s="100"/>
      <c r="E16" s="100"/>
      <c r="F16" s="100"/>
      <c r="G16" s="100"/>
    </row>
    <row r="17" spans="1:7" s="53" customFormat="1" ht="12.75" customHeight="1" x14ac:dyDescent="0.2">
      <c r="A17" s="121" t="s">
        <v>164</v>
      </c>
      <c r="B17" s="121"/>
      <c r="C17" s="121"/>
      <c r="D17" s="105"/>
      <c r="E17" s="105"/>
      <c r="F17" s="105"/>
      <c r="G17" s="105"/>
    </row>
    <row r="18" spans="1:7" s="53" customFormat="1" ht="12.75" customHeight="1" x14ac:dyDescent="0.2">
      <c r="A18" s="105" t="s">
        <v>135</v>
      </c>
      <c r="B18" s="121" t="s">
        <v>165</v>
      </c>
      <c r="C18" s="121"/>
      <c r="D18" s="105"/>
      <c r="E18" s="105"/>
      <c r="F18" s="105"/>
      <c r="G18" s="105"/>
    </row>
    <row r="19" spans="1:7" s="53" customFormat="1" ht="12.75" customHeight="1" x14ac:dyDescent="0.2">
      <c r="A19" s="105" t="s">
        <v>136</v>
      </c>
      <c r="B19" s="122" t="s">
        <v>166</v>
      </c>
      <c r="C19" s="122"/>
      <c r="D19" s="122"/>
      <c r="E19" s="105"/>
      <c r="F19" s="105"/>
      <c r="G19" s="105"/>
    </row>
    <row r="20" spans="1:7" s="53" customFormat="1" x14ac:dyDescent="0.2">
      <c r="A20" s="105"/>
      <c r="B20" s="105"/>
      <c r="C20" s="105"/>
      <c r="D20" s="105"/>
      <c r="E20" s="105"/>
      <c r="F20" s="105"/>
      <c r="G20" s="105"/>
    </row>
    <row r="21" spans="1:7" s="53" customFormat="1" ht="12.75" customHeight="1" x14ac:dyDescent="0.2">
      <c r="A21" s="120" t="s">
        <v>146</v>
      </c>
      <c r="B21" s="121"/>
      <c r="C21" s="100"/>
      <c r="D21" s="100"/>
      <c r="E21" s="100"/>
      <c r="F21" s="100"/>
      <c r="G21" s="100"/>
    </row>
    <row r="22" spans="1:7" s="53" customFormat="1" ht="5.85" customHeight="1" x14ac:dyDescent="0.2">
      <c r="A22" s="100"/>
      <c r="B22" s="105"/>
      <c r="C22" s="100"/>
      <c r="D22" s="100"/>
      <c r="E22" s="100"/>
      <c r="F22" s="100"/>
      <c r="G22" s="100"/>
    </row>
    <row r="23" spans="1:7" s="53" customFormat="1" ht="12.75" customHeight="1" x14ac:dyDescent="0.2">
      <c r="A23" s="105" t="s">
        <v>137</v>
      </c>
      <c r="B23" s="121" t="s">
        <v>138</v>
      </c>
      <c r="C23" s="121"/>
      <c r="D23" s="105"/>
      <c r="E23" s="105"/>
      <c r="F23" s="105"/>
      <c r="G23" s="105"/>
    </row>
    <row r="24" spans="1:7" s="53" customFormat="1" ht="12.75" customHeight="1" x14ac:dyDescent="0.2">
      <c r="A24" s="105" t="s">
        <v>139</v>
      </c>
      <c r="B24" s="121" t="s">
        <v>140</v>
      </c>
      <c r="C24" s="121"/>
      <c r="D24" s="105"/>
      <c r="E24" s="105"/>
      <c r="F24" s="105"/>
      <c r="G24" s="105"/>
    </row>
    <row r="25" spans="1:7" s="53" customFormat="1" ht="12.75" customHeight="1" x14ac:dyDescent="0.2">
      <c r="A25" s="105"/>
      <c r="B25" s="121"/>
      <c r="C25" s="121"/>
      <c r="D25" s="105"/>
      <c r="E25" s="105"/>
      <c r="F25" s="105"/>
      <c r="G25" s="105"/>
    </row>
    <row r="26" spans="1:7" s="53" customFormat="1" x14ac:dyDescent="0.2">
      <c r="A26" s="104"/>
      <c r="B26" s="104"/>
      <c r="C26" s="104"/>
      <c r="D26" s="104"/>
      <c r="E26" s="104"/>
      <c r="F26" s="104"/>
      <c r="G26" s="104"/>
    </row>
    <row r="27" spans="1:7" s="53" customFormat="1" x14ac:dyDescent="0.2">
      <c r="A27" s="104" t="s">
        <v>147</v>
      </c>
      <c r="B27" s="76" t="s">
        <v>148</v>
      </c>
      <c r="C27" s="104"/>
      <c r="D27" s="104"/>
      <c r="E27" s="104"/>
      <c r="F27" s="104"/>
      <c r="G27" s="104"/>
    </row>
    <row r="28" spans="1:7" s="53" customFormat="1" x14ac:dyDescent="0.2">
      <c r="A28" s="104"/>
      <c r="B28" s="104"/>
      <c r="C28" s="104"/>
      <c r="D28" s="104"/>
      <c r="E28" s="104"/>
      <c r="F28" s="104"/>
      <c r="G28" s="104"/>
    </row>
    <row r="29" spans="1:7" s="53" customFormat="1" ht="27.75" customHeight="1" x14ac:dyDescent="0.2">
      <c r="A29" s="121" t="s">
        <v>190</v>
      </c>
      <c r="B29" s="121"/>
      <c r="C29" s="121"/>
      <c r="D29" s="121"/>
      <c r="E29" s="121"/>
      <c r="F29" s="121"/>
      <c r="G29" s="121"/>
    </row>
    <row r="30" spans="1:7" s="53" customFormat="1" ht="41.85" customHeight="1" x14ac:dyDescent="0.2">
      <c r="A30" s="121" t="s">
        <v>153</v>
      </c>
      <c r="B30" s="121"/>
      <c r="C30" s="121"/>
      <c r="D30" s="121"/>
      <c r="E30" s="121"/>
      <c r="F30" s="121"/>
      <c r="G30" s="121"/>
    </row>
    <row r="31" spans="1:7" s="53" customFormat="1" x14ac:dyDescent="0.2">
      <c r="A31" s="104"/>
      <c r="B31" s="104"/>
      <c r="C31" s="104"/>
      <c r="D31" s="104"/>
      <c r="E31" s="104"/>
      <c r="F31" s="104"/>
      <c r="G31" s="104"/>
    </row>
    <row r="32" spans="1:7" s="53" customFormat="1" x14ac:dyDescent="0.2">
      <c r="A32" s="104"/>
      <c r="B32" s="104"/>
      <c r="C32" s="104"/>
      <c r="D32" s="104"/>
      <c r="E32" s="104"/>
      <c r="F32" s="104"/>
      <c r="G32" s="104"/>
    </row>
    <row r="33" spans="1:7" s="53" customFormat="1" x14ac:dyDescent="0.2">
      <c r="A33" s="108" t="s">
        <v>185</v>
      </c>
      <c r="B33" s="109"/>
      <c r="C33" s="109"/>
      <c r="D33" s="109"/>
      <c r="E33" s="109"/>
      <c r="F33" s="109"/>
      <c r="G33" s="109"/>
    </row>
    <row r="34" spans="1:7" s="53" customFormat="1" x14ac:dyDescent="0.2">
      <c r="A34" s="110" t="s">
        <v>186</v>
      </c>
      <c r="B34" s="109"/>
      <c r="C34" s="109"/>
      <c r="D34" s="109"/>
      <c r="E34" s="109"/>
      <c r="F34" s="109"/>
      <c r="G34" s="109"/>
    </row>
    <row r="35" spans="1:7" s="53" customFormat="1" x14ac:dyDescent="0.2">
      <c r="A35" s="111" t="s">
        <v>187</v>
      </c>
      <c r="B35" s="109"/>
      <c r="C35" s="109"/>
      <c r="D35" s="109"/>
      <c r="E35" s="109"/>
      <c r="F35" s="109"/>
      <c r="G35" s="109"/>
    </row>
    <row r="36" spans="1:7" s="53" customFormat="1" x14ac:dyDescent="0.2">
      <c r="A36" s="111" t="s">
        <v>188</v>
      </c>
      <c r="B36" s="109"/>
      <c r="C36" s="109"/>
      <c r="D36" s="109"/>
      <c r="E36" s="109"/>
      <c r="F36" s="109"/>
      <c r="G36" s="109"/>
    </row>
    <row r="37" spans="1:7" s="53" customFormat="1" x14ac:dyDescent="0.2">
      <c r="A37" s="111" t="s">
        <v>189</v>
      </c>
      <c r="B37" s="109"/>
      <c r="C37" s="109"/>
      <c r="D37" s="109"/>
      <c r="E37" s="109"/>
      <c r="F37" s="109"/>
      <c r="G37" s="109"/>
    </row>
    <row r="38" spans="1:7" s="53" customFormat="1" x14ac:dyDescent="0.2">
      <c r="A38" s="104"/>
      <c r="B38" s="104"/>
      <c r="C38" s="104"/>
      <c r="D38" s="104"/>
      <c r="E38" s="104"/>
      <c r="F38" s="104"/>
      <c r="G38" s="104"/>
    </row>
    <row r="39" spans="1:7" s="53" customFormat="1" x14ac:dyDescent="0.2">
      <c r="A39" s="104"/>
      <c r="B39" s="104"/>
      <c r="C39" s="104"/>
      <c r="D39" s="104"/>
      <c r="E39" s="104"/>
      <c r="F39" s="104"/>
      <c r="G39" s="104"/>
    </row>
    <row r="40" spans="1:7" s="53" customFormat="1" x14ac:dyDescent="0.2">
      <c r="A40" s="119" t="s">
        <v>149</v>
      </c>
      <c r="B40" s="119"/>
      <c r="C40" s="104"/>
      <c r="D40" s="104"/>
      <c r="E40" s="104"/>
      <c r="F40" s="104"/>
      <c r="G40" s="104"/>
    </row>
    <row r="41" spans="1:7" s="53" customFormat="1" x14ac:dyDescent="0.2">
      <c r="A41" s="104"/>
      <c r="B41" s="104"/>
      <c r="C41" s="104"/>
      <c r="D41" s="104"/>
      <c r="E41" s="104"/>
      <c r="F41" s="104"/>
      <c r="G41" s="104"/>
    </row>
    <row r="42" spans="1:7" s="53" customFormat="1" x14ac:dyDescent="0.2">
      <c r="A42" s="7">
        <v>0</v>
      </c>
      <c r="B42" s="8" t="s">
        <v>5</v>
      </c>
      <c r="C42" s="104"/>
      <c r="D42" s="104"/>
      <c r="E42" s="104"/>
      <c r="F42" s="104"/>
      <c r="G42" s="104"/>
    </row>
    <row r="43" spans="1:7" s="53" customFormat="1" x14ac:dyDescent="0.2">
      <c r="A43" s="8" t="s">
        <v>19</v>
      </c>
      <c r="B43" s="8" t="s">
        <v>6</v>
      </c>
      <c r="C43" s="104"/>
      <c r="D43" s="104"/>
      <c r="E43" s="104"/>
      <c r="F43" s="104"/>
      <c r="G43" s="104"/>
    </row>
    <row r="44" spans="1:7" s="53" customFormat="1" x14ac:dyDescent="0.2">
      <c r="A44" s="8" t="s">
        <v>20</v>
      </c>
      <c r="B44" s="8" t="s">
        <v>7</v>
      </c>
      <c r="C44" s="104"/>
      <c r="D44" s="104"/>
      <c r="E44" s="104"/>
      <c r="F44" s="104"/>
      <c r="G44" s="104"/>
    </row>
    <row r="45" spans="1:7" s="53" customFormat="1" x14ac:dyDescent="0.2">
      <c r="A45" s="8" t="s">
        <v>21</v>
      </c>
      <c r="B45" s="8" t="s">
        <v>8</v>
      </c>
      <c r="C45" s="104"/>
      <c r="D45" s="104"/>
      <c r="E45" s="104"/>
      <c r="F45" s="104"/>
      <c r="G45" s="104"/>
    </row>
    <row r="46" spans="1:7" s="53" customFormat="1" x14ac:dyDescent="0.2">
      <c r="A46" s="8" t="s">
        <v>15</v>
      </c>
      <c r="B46" s="8" t="s">
        <v>9</v>
      </c>
      <c r="C46" s="104"/>
      <c r="D46" s="104"/>
      <c r="E46" s="104"/>
      <c r="F46" s="104"/>
      <c r="G46" s="104"/>
    </row>
    <row r="47" spans="1:7" s="53" customFormat="1" x14ac:dyDescent="0.2">
      <c r="A47" s="8" t="s">
        <v>16</v>
      </c>
      <c r="B47" s="8" t="s">
        <v>10</v>
      </c>
      <c r="C47" s="104"/>
      <c r="D47" s="104"/>
      <c r="E47" s="104"/>
      <c r="F47" s="104"/>
      <c r="G47" s="104"/>
    </row>
    <row r="48" spans="1:7" s="53" customFormat="1" x14ac:dyDescent="0.2">
      <c r="A48" s="8" t="s">
        <v>17</v>
      </c>
      <c r="B48" s="8" t="s">
        <v>11</v>
      </c>
      <c r="C48" s="104"/>
      <c r="D48" s="104"/>
      <c r="E48" s="104"/>
      <c r="F48" s="104"/>
      <c r="G48" s="104"/>
    </row>
    <row r="49" spans="1:7" s="53" customFormat="1" x14ac:dyDescent="0.2">
      <c r="A49" s="8" t="s">
        <v>18</v>
      </c>
      <c r="B49" s="8" t="s">
        <v>12</v>
      </c>
      <c r="C49" s="104"/>
      <c r="D49" s="104"/>
      <c r="E49" s="104"/>
      <c r="F49" s="104"/>
      <c r="G49" s="104"/>
    </row>
    <row r="50" spans="1:7" s="53" customFormat="1" x14ac:dyDescent="0.2">
      <c r="A50" s="8" t="s">
        <v>150</v>
      </c>
      <c r="B50" s="8" t="s">
        <v>13</v>
      </c>
      <c r="C50" s="104"/>
      <c r="D50" s="104"/>
      <c r="E50" s="104"/>
      <c r="F50" s="104"/>
      <c r="G50" s="104"/>
    </row>
    <row r="51" spans="1:7" s="53" customFormat="1" x14ac:dyDescent="0.2">
      <c r="A51" s="8" t="s">
        <v>141</v>
      </c>
      <c r="B51" s="8" t="s">
        <v>14</v>
      </c>
      <c r="C51" s="104"/>
      <c r="D51" s="104"/>
      <c r="E51" s="104"/>
      <c r="F51" s="104"/>
      <c r="G51" s="104"/>
    </row>
    <row r="52" spans="1:7" s="53" customFormat="1" x14ac:dyDescent="0.2"/>
    <row r="53" spans="1:7" x14ac:dyDescent="0.2">
      <c r="A53" s="101"/>
      <c r="B53" s="101"/>
      <c r="C53" s="101"/>
      <c r="D53" s="101"/>
      <c r="E53" s="101"/>
      <c r="F53" s="101"/>
      <c r="G53" s="101"/>
    </row>
    <row r="54" spans="1:7" x14ac:dyDescent="0.2">
      <c r="A54" s="101"/>
      <c r="B54" s="101"/>
      <c r="C54" s="101"/>
      <c r="D54" s="101"/>
      <c r="E54" s="101"/>
      <c r="F54" s="101"/>
      <c r="G54" s="101"/>
    </row>
    <row r="55" spans="1:7" x14ac:dyDescent="0.2">
      <c r="A55" s="101"/>
      <c r="B55" s="101"/>
      <c r="C55" s="101"/>
      <c r="D55" s="101"/>
      <c r="E55" s="101"/>
      <c r="F55" s="101"/>
      <c r="G55" s="101"/>
    </row>
    <row r="56" spans="1:7" x14ac:dyDescent="0.2">
      <c r="A56" s="101"/>
      <c r="B56" s="101"/>
      <c r="C56" s="101"/>
      <c r="D56" s="101"/>
      <c r="E56" s="101"/>
      <c r="F56" s="101"/>
      <c r="G56" s="101"/>
    </row>
    <row r="57" spans="1:7" x14ac:dyDescent="0.2">
      <c r="A57" s="101"/>
      <c r="B57" s="101"/>
      <c r="C57" s="101"/>
      <c r="D57" s="101"/>
      <c r="E57" s="101"/>
      <c r="F57" s="101"/>
      <c r="G57" s="101"/>
    </row>
    <row r="58" spans="1:7" x14ac:dyDescent="0.2">
      <c r="A58" s="101"/>
      <c r="B58" s="101"/>
      <c r="C58" s="101"/>
      <c r="D58" s="101"/>
      <c r="E58" s="101"/>
      <c r="F58" s="101"/>
      <c r="G58" s="101"/>
    </row>
    <row r="59" spans="1:7" x14ac:dyDescent="0.2">
      <c r="A59" s="101"/>
      <c r="B59" s="101"/>
      <c r="C59" s="101"/>
      <c r="D59" s="101"/>
      <c r="E59" s="101"/>
      <c r="F59" s="101"/>
      <c r="G59" s="101"/>
    </row>
    <row r="60" spans="1:7" x14ac:dyDescent="0.2">
      <c r="A60" s="101"/>
      <c r="B60" s="101"/>
      <c r="C60" s="101"/>
      <c r="D60" s="101"/>
      <c r="E60" s="101"/>
      <c r="F60" s="101"/>
      <c r="G60" s="101"/>
    </row>
    <row r="61" spans="1:7" x14ac:dyDescent="0.2">
      <c r="A61" s="101"/>
      <c r="B61" s="101"/>
      <c r="C61" s="101"/>
      <c r="D61" s="101"/>
      <c r="E61" s="101"/>
      <c r="F61" s="101"/>
      <c r="G61" s="101"/>
    </row>
    <row r="62" spans="1:7" x14ac:dyDescent="0.2">
      <c r="A62" s="101"/>
      <c r="B62" s="101"/>
      <c r="C62" s="101"/>
      <c r="D62" s="101"/>
      <c r="E62" s="101"/>
      <c r="F62" s="101"/>
      <c r="G62" s="101"/>
    </row>
    <row r="63" spans="1:7" x14ac:dyDescent="0.2">
      <c r="A63" s="101"/>
      <c r="B63" s="101"/>
      <c r="C63" s="101"/>
      <c r="D63" s="101"/>
      <c r="E63" s="101"/>
      <c r="F63" s="101"/>
      <c r="G63" s="101"/>
    </row>
    <row r="64" spans="1:7" x14ac:dyDescent="0.2">
      <c r="A64" s="101"/>
      <c r="B64" s="101"/>
      <c r="C64" s="101"/>
      <c r="D64" s="101"/>
      <c r="E64" s="101"/>
      <c r="F64" s="101"/>
      <c r="G64" s="101"/>
    </row>
    <row r="65" spans="1:7" x14ac:dyDescent="0.2">
      <c r="A65" s="101"/>
      <c r="B65" s="101"/>
      <c r="C65" s="101"/>
      <c r="D65" s="101"/>
      <c r="E65" s="101"/>
      <c r="F65" s="101"/>
      <c r="G65" s="101"/>
    </row>
    <row r="66" spans="1:7" x14ac:dyDescent="0.2">
      <c r="A66" s="101"/>
      <c r="B66" s="101"/>
      <c r="C66" s="101"/>
      <c r="D66" s="101"/>
      <c r="E66" s="101"/>
      <c r="F66" s="101"/>
      <c r="G66" s="101"/>
    </row>
    <row r="67" spans="1:7" x14ac:dyDescent="0.2">
      <c r="A67" s="101"/>
      <c r="B67" s="101"/>
      <c r="C67" s="101"/>
      <c r="D67" s="101"/>
      <c r="E67" s="101"/>
      <c r="F67" s="101"/>
      <c r="G67" s="101"/>
    </row>
    <row r="68" spans="1:7" x14ac:dyDescent="0.2">
      <c r="A68" s="101"/>
      <c r="B68" s="101"/>
      <c r="C68" s="101"/>
      <c r="D68" s="101"/>
      <c r="E68" s="101"/>
      <c r="F68" s="101"/>
      <c r="G68" s="101"/>
    </row>
    <row r="69" spans="1:7" x14ac:dyDescent="0.2">
      <c r="A69" s="101"/>
      <c r="B69" s="101"/>
      <c r="C69" s="101"/>
      <c r="D69" s="101"/>
      <c r="E69" s="101"/>
      <c r="F69" s="101"/>
      <c r="G69" s="101"/>
    </row>
    <row r="70" spans="1:7" x14ac:dyDescent="0.2">
      <c r="A70" s="101"/>
      <c r="B70" s="101"/>
      <c r="C70" s="101"/>
      <c r="D70" s="101"/>
      <c r="E70" s="101"/>
      <c r="F70" s="101"/>
      <c r="G70" s="101"/>
    </row>
    <row r="71" spans="1:7" x14ac:dyDescent="0.2">
      <c r="A71" s="101"/>
      <c r="B71" s="101"/>
      <c r="C71" s="101"/>
      <c r="D71" s="101"/>
      <c r="E71" s="101"/>
      <c r="F71" s="101"/>
      <c r="G71" s="101"/>
    </row>
    <row r="72" spans="1:7" x14ac:dyDescent="0.2">
      <c r="A72" s="101"/>
      <c r="B72" s="101"/>
      <c r="C72" s="101"/>
      <c r="D72" s="101"/>
      <c r="E72" s="101"/>
      <c r="F72" s="101"/>
      <c r="G72" s="101"/>
    </row>
    <row r="73" spans="1:7" x14ac:dyDescent="0.2">
      <c r="A73" s="101"/>
      <c r="B73" s="101"/>
      <c r="C73" s="101"/>
      <c r="D73" s="101"/>
      <c r="E73" s="101"/>
      <c r="F73" s="101"/>
      <c r="G73" s="101"/>
    </row>
    <row r="74" spans="1:7" x14ac:dyDescent="0.2">
      <c r="A74" s="101"/>
      <c r="B74" s="101"/>
      <c r="C74" s="101"/>
      <c r="D74" s="101"/>
      <c r="E74" s="101"/>
      <c r="F74" s="101"/>
      <c r="G74" s="101"/>
    </row>
    <row r="75" spans="1:7" x14ac:dyDescent="0.2">
      <c r="A75" s="101"/>
      <c r="B75" s="101"/>
      <c r="C75" s="101"/>
      <c r="D75" s="101"/>
      <c r="E75" s="101"/>
      <c r="F75" s="101"/>
      <c r="G75" s="101"/>
    </row>
    <row r="76" spans="1:7" x14ac:dyDescent="0.2">
      <c r="A76" s="101"/>
      <c r="B76" s="101"/>
      <c r="C76" s="101"/>
      <c r="D76" s="101"/>
      <c r="E76" s="101"/>
      <c r="F76" s="101"/>
      <c r="G76" s="101"/>
    </row>
    <row r="77" spans="1:7" x14ac:dyDescent="0.2">
      <c r="A77" s="101"/>
      <c r="B77" s="101"/>
      <c r="C77" s="101"/>
      <c r="D77" s="101"/>
      <c r="E77" s="101"/>
      <c r="F77" s="101"/>
      <c r="G77" s="101"/>
    </row>
    <row r="78" spans="1:7" x14ac:dyDescent="0.2">
      <c r="A78" s="101"/>
      <c r="B78" s="101"/>
      <c r="C78" s="101"/>
      <c r="D78" s="101"/>
      <c r="E78" s="101"/>
      <c r="F78" s="101"/>
      <c r="G78" s="101"/>
    </row>
    <row r="79" spans="1:7" x14ac:dyDescent="0.2">
      <c r="A79" s="101"/>
      <c r="B79" s="101"/>
      <c r="C79" s="101"/>
      <c r="D79" s="101"/>
      <c r="E79" s="101"/>
      <c r="F79" s="101"/>
      <c r="G79" s="101"/>
    </row>
    <row r="80" spans="1:7" x14ac:dyDescent="0.2">
      <c r="A80" s="101"/>
      <c r="B80" s="101"/>
      <c r="C80" s="101"/>
      <c r="D80" s="101"/>
      <c r="E80" s="101"/>
      <c r="F80" s="101"/>
      <c r="G80" s="101"/>
    </row>
    <row r="81" spans="1:7" x14ac:dyDescent="0.2">
      <c r="A81" s="101"/>
      <c r="B81" s="101"/>
      <c r="C81" s="101"/>
      <c r="D81" s="101"/>
      <c r="E81" s="101"/>
      <c r="F81" s="101"/>
      <c r="G81" s="101"/>
    </row>
    <row r="82" spans="1:7" x14ac:dyDescent="0.2">
      <c r="A82" s="101"/>
      <c r="B82" s="101"/>
      <c r="C82" s="101"/>
      <c r="D82" s="101"/>
      <c r="E82" s="101"/>
      <c r="F82" s="101"/>
      <c r="G82" s="101"/>
    </row>
    <row r="83" spans="1:7" x14ac:dyDescent="0.2">
      <c r="A83" s="101"/>
      <c r="B83" s="101"/>
      <c r="C83" s="101"/>
      <c r="D83" s="101"/>
      <c r="E83" s="101"/>
      <c r="F83" s="101"/>
      <c r="G83" s="101"/>
    </row>
    <row r="84" spans="1:7" x14ac:dyDescent="0.2">
      <c r="A84" s="101"/>
      <c r="B84" s="101"/>
      <c r="C84" s="101"/>
      <c r="D84" s="101"/>
      <c r="E84" s="101"/>
      <c r="F84" s="101"/>
      <c r="G84" s="101"/>
    </row>
    <row r="85" spans="1:7" x14ac:dyDescent="0.2">
      <c r="A85" s="101"/>
      <c r="B85" s="101"/>
      <c r="C85" s="101"/>
      <c r="D85" s="101"/>
      <c r="E85" s="101"/>
      <c r="F85" s="101"/>
      <c r="G85" s="101"/>
    </row>
    <row r="86" spans="1:7" x14ac:dyDescent="0.2">
      <c r="A86" s="101"/>
      <c r="B86" s="101"/>
      <c r="C86" s="101"/>
      <c r="D86" s="101"/>
      <c r="E86" s="101"/>
      <c r="F86" s="101"/>
      <c r="G86" s="101"/>
    </row>
    <row r="87" spans="1:7" x14ac:dyDescent="0.2">
      <c r="A87" s="101"/>
      <c r="B87" s="101"/>
      <c r="C87" s="101"/>
      <c r="D87" s="101"/>
      <c r="E87" s="101"/>
      <c r="F87" s="101"/>
      <c r="G87" s="101"/>
    </row>
    <row r="88" spans="1:7" x14ac:dyDescent="0.2">
      <c r="A88" s="101"/>
      <c r="B88" s="101"/>
      <c r="C88" s="101"/>
      <c r="D88" s="101"/>
      <c r="E88" s="101"/>
      <c r="F88" s="101"/>
      <c r="G88" s="101"/>
    </row>
    <row r="89" spans="1:7" x14ac:dyDescent="0.2">
      <c r="A89" s="101"/>
      <c r="B89" s="101"/>
      <c r="C89" s="101"/>
      <c r="D89" s="101"/>
      <c r="E89" s="101"/>
      <c r="F89" s="101"/>
      <c r="G89" s="101"/>
    </row>
    <row r="90" spans="1:7" x14ac:dyDescent="0.2">
      <c r="A90" s="101"/>
      <c r="B90" s="101"/>
      <c r="C90" s="101"/>
      <c r="D90" s="101"/>
      <c r="E90" s="101"/>
      <c r="F90" s="101"/>
      <c r="G90" s="101"/>
    </row>
    <row r="91" spans="1:7" x14ac:dyDescent="0.2">
      <c r="A91" s="101"/>
      <c r="B91" s="101"/>
      <c r="C91" s="101"/>
      <c r="D91" s="101"/>
      <c r="E91" s="101"/>
      <c r="F91" s="101"/>
      <c r="G91" s="101"/>
    </row>
    <row r="92" spans="1:7" x14ac:dyDescent="0.2">
      <c r="A92" s="101"/>
      <c r="B92" s="101"/>
      <c r="C92" s="101"/>
      <c r="D92" s="101"/>
      <c r="E92" s="101"/>
      <c r="F92" s="101"/>
      <c r="G92" s="101"/>
    </row>
    <row r="93" spans="1:7" x14ac:dyDescent="0.2">
      <c r="A93" s="101"/>
      <c r="B93" s="101"/>
      <c r="C93" s="101"/>
      <c r="D93" s="101"/>
      <c r="E93" s="101"/>
      <c r="F93" s="101"/>
      <c r="G93" s="101"/>
    </row>
    <row r="94" spans="1:7" x14ac:dyDescent="0.2">
      <c r="A94" s="101"/>
      <c r="B94" s="101"/>
      <c r="C94" s="101"/>
      <c r="D94" s="101"/>
      <c r="E94" s="101"/>
      <c r="F94" s="101"/>
      <c r="G94" s="101"/>
    </row>
    <row r="95" spans="1:7" x14ac:dyDescent="0.2">
      <c r="A95" s="101"/>
      <c r="B95" s="101"/>
      <c r="C95" s="101"/>
      <c r="D95" s="101"/>
      <c r="E95" s="101"/>
      <c r="F95" s="101"/>
      <c r="G95" s="101"/>
    </row>
    <row r="96" spans="1:7" x14ac:dyDescent="0.2">
      <c r="A96" s="101"/>
      <c r="B96" s="101"/>
      <c r="C96" s="101"/>
      <c r="D96" s="101"/>
      <c r="E96" s="101"/>
      <c r="F96" s="101"/>
      <c r="G96" s="101"/>
    </row>
    <row r="97" spans="1:7" x14ac:dyDescent="0.2">
      <c r="A97" s="101"/>
      <c r="B97" s="101"/>
      <c r="C97" s="101"/>
      <c r="D97" s="101"/>
      <c r="E97" s="101"/>
      <c r="F97" s="101"/>
      <c r="G97" s="101"/>
    </row>
    <row r="98" spans="1:7" x14ac:dyDescent="0.2">
      <c r="A98" s="101"/>
      <c r="B98" s="101"/>
      <c r="C98" s="101"/>
      <c r="D98" s="101"/>
      <c r="E98" s="101"/>
      <c r="F98" s="101"/>
      <c r="G98" s="101"/>
    </row>
    <row r="99" spans="1:7" x14ac:dyDescent="0.2">
      <c r="A99" s="101"/>
      <c r="B99" s="101"/>
      <c r="C99" s="101"/>
      <c r="D99" s="101"/>
      <c r="E99" s="101"/>
      <c r="F99" s="101"/>
      <c r="G99" s="101"/>
    </row>
    <row r="100" spans="1:7" x14ac:dyDescent="0.2">
      <c r="A100" s="101"/>
      <c r="B100" s="101"/>
      <c r="C100" s="101"/>
      <c r="D100" s="101"/>
      <c r="E100" s="101"/>
      <c r="F100" s="101"/>
      <c r="G100" s="101"/>
    </row>
    <row r="101" spans="1:7" x14ac:dyDescent="0.2">
      <c r="A101" s="101"/>
      <c r="B101" s="101"/>
      <c r="C101" s="101"/>
      <c r="D101" s="101"/>
      <c r="E101" s="101"/>
      <c r="F101" s="101"/>
      <c r="G101" s="101"/>
    </row>
    <row r="102" spans="1:7" x14ac:dyDescent="0.2">
      <c r="A102" s="101"/>
      <c r="B102" s="101"/>
      <c r="C102" s="101"/>
      <c r="D102" s="101"/>
      <c r="E102" s="101"/>
      <c r="F102" s="101"/>
      <c r="G102" s="101"/>
    </row>
    <row r="103" spans="1:7" x14ac:dyDescent="0.2">
      <c r="A103" s="101"/>
      <c r="B103" s="101"/>
      <c r="C103" s="101"/>
      <c r="D103" s="101"/>
      <c r="E103" s="101"/>
      <c r="F103" s="101"/>
      <c r="G103" s="101"/>
    </row>
    <row r="104" spans="1:7" x14ac:dyDescent="0.2">
      <c r="A104" s="101"/>
      <c r="B104" s="101"/>
      <c r="C104" s="101"/>
      <c r="D104" s="101"/>
      <c r="E104" s="101"/>
      <c r="F104" s="101"/>
      <c r="G104" s="101"/>
    </row>
    <row r="105" spans="1:7" x14ac:dyDescent="0.2">
      <c r="A105" s="101"/>
      <c r="B105" s="101"/>
      <c r="C105" s="101"/>
      <c r="D105" s="101"/>
      <c r="E105" s="101"/>
      <c r="F105" s="101"/>
      <c r="G105" s="101"/>
    </row>
    <row r="106" spans="1:7" x14ac:dyDescent="0.2">
      <c r="A106" s="101"/>
      <c r="B106" s="101"/>
      <c r="C106" s="101"/>
      <c r="D106" s="101"/>
      <c r="E106" s="101"/>
      <c r="F106" s="101"/>
      <c r="G106" s="101"/>
    </row>
    <row r="107" spans="1:7" x14ac:dyDescent="0.2">
      <c r="A107" s="101"/>
      <c r="B107" s="101"/>
      <c r="C107" s="101"/>
      <c r="D107" s="101"/>
      <c r="E107" s="101"/>
      <c r="F107" s="101"/>
      <c r="G107" s="101"/>
    </row>
    <row r="108" spans="1:7" x14ac:dyDescent="0.2">
      <c r="A108" s="101"/>
      <c r="B108" s="101"/>
      <c r="C108" s="101"/>
      <c r="D108" s="101"/>
      <c r="E108" s="101"/>
      <c r="F108" s="101"/>
      <c r="G108" s="101"/>
    </row>
    <row r="109" spans="1:7" x14ac:dyDescent="0.2">
      <c r="A109" s="101"/>
      <c r="B109" s="101"/>
      <c r="C109" s="101"/>
      <c r="D109" s="101"/>
      <c r="E109" s="101"/>
      <c r="F109" s="101"/>
      <c r="G109" s="101"/>
    </row>
    <row r="110" spans="1:7" x14ac:dyDescent="0.2">
      <c r="A110" s="101"/>
      <c r="B110" s="101"/>
      <c r="C110" s="101"/>
      <c r="D110" s="101"/>
      <c r="E110" s="101"/>
      <c r="F110" s="101"/>
      <c r="G110" s="101"/>
    </row>
    <row r="111" spans="1:7" x14ac:dyDescent="0.2">
      <c r="A111" s="101"/>
      <c r="B111" s="101"/>
      <c r="C111" s="101"/>
      <c r="D111" s="101"/>
      <c r="E111" s="101"/>
      <c r="F111" s="101"/>
      <c r="G111" s="101"/>
    </row>
    <row r="112" spans="1:7" x14ac:dyDescent="0.2">
      <c r="A112" s="101"/>
      <c r="B112" s="101"/>
      <c r="C112" s="101"/>
      <c r="D112" s="101"/>
      <c r="E112" s="101"/>
      <c r="F112" s="101"/>
      <c r="G112" s="101"/>
    </row>
    <row r="113" spans="1:7" x14ac:dyDescent="0.2">
      <c r="A113" s="101"/>
      <c r="B113" s="101"/>
      <c r="C113" s="101"/>
      <c r="D113" s="101"/>
      <c r="E113" s="101"/>
      <c r="F113" s="101"/>
      <c r="G113" s="101"/>
    </row>
    <row r="114" spans="1:7" x14ac:dyDescent="0.2">
      <c r="A114" s="101"/>
      <c r="B114" s="101"/>
      <c r="C114" s="101"/>
      <c r="D114" s="101"/>
      <c r="E114" s="101"/>
      <c r="F114" s="101"/>
      <c r="G114" s="101"/>
    </row>
    <row r="115" spans="1:7" x14ac:dyDescent="0.2">
      <c r="A115" s="101"/>
      <c r="B115" s="101"/>
      <c r="C115" s="101"/>
      <c r="D115" s="101"/>
      <c r="E115" s="101"/>
      <c r="F115" s="101"/>
      <c r="G115" s="101"/>
    </row>
    <row r="116" spans="1:7" x14ac:dyDescent="0.2">
      <c r="A116" s="101"/>
      <c r="B116" s="101"/>
      <c r="C116" s="101"/>
      <c r="D116" s="101"/>
      <c r="E116" s="101"/>
      <c r="F116" s="101"/>
      <c r="G116" s="101"/>
    </row>
    <row r="117" spans="1:7" x14ac:dyDescent="0.2">
      <c r="A117" s="101"/>
      <c r="B117" s="101"/>
      <c r="C117" s="101"/>
      <c r="D117" s="101"/>
      <c r="E117" s="101"/>
      <c r="F117" s="101"/>
      <c r="G117" s="101"/>
    </row>
    <row r="118" spans="1:7" x14ac:dyDescent="0.2">
      <c r="A118" s="101"/>
      <c r="B118" s="101"/>
      <c r="C118" s="101"/>
      <c r="D118" s="101"/>
      <c r="E118" s="101"/>
      <c r="F118" s="101"/>
      <c r="G118" s="101"/>
    </row>
    <row r="119" spans="1:7" x14ac:dyDescent="0.2">
      <c r="A119" s="101"/>
      <c r="B119" s="101"/>
      <c r="C119" s="101"/>
      <c r="D119" s="101"/>
      <c r="E119" s="101"/>
      <c r="F119" s="101"/>
      <c r="G119" s="101"/>
    </row>
    <row r="120" spans="1:7" x14ac:dyDescent="0.2">
      <c r="A120" s="101"/>
      <c r="B120" s="101"/>
      <c r="C120" s="101"/>
      <c r="D120" s="101"/>
      <c r="E120" s="101"/>
      <c r="F120" s="101"/>
      <c r="G120" s="101"/>
    </row>
    <row r="121" spans="1:7" x14ac:dyDescent="0.2">
      <c r="A121" s="101"/>
      <c r="B121" s="101"/>
      <c r="C121" s="101"/>
      <c r="D121" s="101"/>
      <c r="E121" s="101"/>
      <c r="F121" s="101"/>
      <c r="G121" s="101"/>
    </row>
    <row r="122" spans="1:7" x14ac:dyDescent="0.2">
      <c r="A122" s="101"/>
      <c r="B122" s="101"/>
      <c r="C122" s="101"/>
      <c r="D122" s="101"/>
      <c r="E122" s="101"/>
      <c r="F122" s="101"/>
      <c r="G122" s="101"/>
    </row>
    <row r="123" spans="1:7" x14ac:dyDescent="0.2">
      <c r="A123" s="101"/>
      <c r="B123" s="101"/>
      <c r="C123" s="101"/>
      <c r="D123" s="101"/>
      <c r="E123" s="101"/>
      <c r="F123" s="101"/>
      <c r="G123" s="101"/>
    </row>
    <row r="124" spans="1:7" x14ac:dyDescent="0.2">
      <c r="A124" s="101"/>
      <c r="B124" s="101"/>
      <c r="C124" s="101"/>
      <c r="D124" s="101"/>
      <c r="E124" s="101"/>
      <c r="F124" s="101"/>
      <c r="G124" s="101"/>
    </row>
    <row r="125" spans="1:7" x14ac:dyDescent="0.2">
      <c r="A125" s="101"/>
      <c r="B125" s="101"/>
      <c r="C125" s="101"/>
      <c r="D125" s="101"/>
      <c r="E125" s="101"/>
      <c r="F125" s="101"/>
      <c r="G125" s="101"/>
    </row>
    <row r="126" spans="1:7" x14ac:dyDescent="0.2">
      <c r="A126" s="101"/>
      <c r="B126" s="101"/>
      <c r="C126" s="101"/>
      <c r="D126" s="101"/>
      <c r="E126" s="101"/>
      <c r="F126" s="101"/>
      <c r="G126" s="101"/>
    </row>
    <row r="127" spans="1:7" x14ac:dyDescent="0.2">
      <c r="A127" s="101"/>
      <c r="B127" s="101"/>
      <c r="C127" s="101"/>
      <c r="D127" s="101"/>
      <c r="E127" s="101"/>
      <c r="F127" s="101"/>
      <c r="G127" s="101"/>
    </row>
    <row r="128" spans="1:7" x14ac:dyDescent="0.2">
      <c r="A128" s="101"/>
      <c r="B128" s="101"/>
      <c r="C128" s="101"/>
      <c r="D128" s="101"/>
      <c r="E128" s="101"/>
      <c r="F128" s="101"/>
      <c r="G128" s="101"/>
    </row>
    <row r="129" spans="1:7" x14ac:dyDescent="0.2">
      <c r="A129" s="101"/>
      <c r="B129" s="101"/>
      <c r="C129" s="101"/>
      <c r="D129" s="101"/>
      <c r="E129" s="101"/>
      <c r="F129" s="101"/>
      <c r="G129" s="101"/>
    </row>
    <row r="130" spans="1:7" x14ac:dyDescent="0.2">
      <c r="A130" s="101"/>
      <c r="B130" s="101"/>
      <c r="C130" s="101"/>
      <c r="D130" s="101"/>
      <c r="E130" s="101"/>
      <c r="F130" s="101"/>
      <c r="G130" s="101"/>
    </row>
    <row r="131" spans="1:7" x14ac:dyDescent="0.2">
      <c r="A131" s="101"/>
      <c r="B131" s="101"/>
      <c r="C131" s="101"/>
      <c r="D131" s="101"/>
      <c r="E131" s="101"/>
      <c r="F131" s="101"/>
      <c r="G131" s="101"/>
    </row>
    <row r="132" spans="1:7" x14ac:dyDescent="0.2">
      <c r="A132" s="101"/>
      <c r="B132" s="101"/>
      <c r="C132" s="101"/>
      <c r="D132" s="101"/>
      <c r="E132" s="101"/>
      <c r="F132" s="101"/>
      <c r="G132" s="101"/>
    </row>
    <row r="133" spans="1:7" x14ac:dyDescent="0.2">
      <c r="A133" s="101"/>
      <c r="B133" s="101"/>
      <c r="C133" s="101"/>
      <c r="D133" s="101"/>
      <c r="E133" s="101"/>
      <c r="F133" s="101"/>
      <c r="G133" s="101"/>
    </row>
    <row r="134" spans="1:7" x14ac:dyDescent="0.2">
      <c r="A134" s="101"/>
      <c r="B134" s="101"/>
      <c r="C134" s="101"/>
      <c r="D134" s="101"/>
      <c r="E134" s="101"/>
      <c r="F134" s="101"/>
      <c r="G134" s="101"/>
    </row>
    <row r="135" spans="1:7" x14ac:dyDescent="0.2">
      <c r="A135" s="101"/>
      <c r="B135" s="101"/>
      <c r="C135" s="101"/>
      <c r="D135" s="101"/>
      <c r="E135" s="101"/>
      <c r="F135" s="101"/>
      <c r="G135" s="101"/>
    </row>
    <row r="136" spans="1:7" x14ac:dyDescent="0.2">
      <c r="A136" s="101"/>
      <c r="B136" s="101"/>
      <c r="C136" s="101"/>
      <c r="D136" s="101"/>
      <c r="E136" s="101"/>
      <c r="F136" s="101"/>
      <c r="G136" s="101"/>
    </row>
    <row r="137" spans="1:7" x14ac:dyDescent="0.2">
      <c r="A137" s="101"/>
      <c r="B137" s="101"/>
      <c r="C137" s="101"/>
      <c r="D137" s="101"/>
      <c r="E137" s="101"/>
      <c r="F137" s="101"/>
      <c r="G137" s="101"/>
    </row>
    <row r="138" spans="1:7" x14ac:dyDescent="0.2">
      <c r="A138" s="101"/>
      <c r="B138" s="101"/>
      <c r="C138" s="101"/>
      <c r="D138" s="101"/>
      <c r="E138" s="101"/>
      <c r="F138" s="101"/>
      <c r="G138" s="101"/>
    </row>
    <row r="139" spans="1:7" x14ac:dyDescent="0.2">
      <c r="A139" s="101"/>
      <c r="B139" s="101"/>
      <c r="C139" s="101"/>
      <c r="D139" s="101"/>
      <c r="E139" s="101"/>
      <c r="F139" s="101"/>
      <c r="G139" s="101"/>
    </row>
    <row r="140" spans="1:7" x14ac:dyDescent="0.2">
      <c r="A140" s="101"/>
      <c r="B140" s="101"/>
      <c r="C140" s="101"/>
      <c r="D140" s="101"/>
      <c r="E140" s="101"/>
      <c r="F140" s="101"/>
      <c r="G140" s="101"/>
    </row>
    <row r="141" spans="1:7" x14ac:dyDescent="0.2">
      <c r="A141" s="101"/>
      <c r="B141" s="101"/>
      <c r="C141" s="101"/>
      <c r="D141" s="101"/>
      <c r="E141" s="101"/>
      <c r="F141" s="101"/>
      <c r="G141" s="101"/>
    </row>
    <row r="142" spans="1:7" x14ac:dyDescent="0.2">
      <c r="A142" s="101"/>
      <c r="B142" s="101"/>
      <c r="C142" s="101"/>
      <c r="D142" s="101"/>
      <c r="E142" s="101"/>
      <c r="F142" s="101"/>
      <c r="G142" s="101"/>
    </row>
    <row r="143" spans="1:7" x14ac:dyDescent="0.2">
      <c r="A143" s="101"/>
      <c r="B143" s="101"/>
      <c r="C143" s="101"/>
      <c r="D143" s="101"/>
      <c r="E143" s="101"/>
      <c r="F143" s="101"/>
      <c r="G143" s="101"/>
    </row>
    <row r="144" spans="1:7" x14ac:dyDescent="0.2">
      <c r="A144" s="101"/>
      <c r="B144" s="101"/>
      <c r="C144" s="101"/>
      <c r="D144" s="101"/>
      <c r="E144" s="101"/>
      <c r="F144" s="101"/>
      <c r="G144" s="101"/>
    </row>
    <row r="145" spans="1:7" x14ac:dyDescent="0.2">
      <c r="A145" s="101"/>
      <c r="B145" s="101"/>
      <c r="C145" s="101"/>
      <c r="D145" s="101"/>
      <c r="E145" s="101"/>
      <c r="F145" s="101"/>
      <c r="G145" s="101"/>
    </row>
    <row r="146" spans="1:7" x14ac:dyDescent="0.2">
      <c r="A146" s="101"/>
      <c r="B146" s="101"/>
      <c r="C146" s="101"/>
      <c r="D146" s="101"/>
      <c r="E146" s="101"/>
      <c r="F146" s="101"/>
      <c r="G146" s="101"/>
    </row>
    <row r="147" spans="1:7" x14ac:dyDescent="0.2">
      <c r="A147" s="101"/>
      <c r="B147" s="101"/>
      <c r="C147" s="101"/>
      <c r="D147" s="101"/>
      <c r="E147" s="101"/>
      <c r="F147" s="101"/>
      <c r="G147" s="101"/>
    </row>
    <row r="148" spans="1:7" x14ac:dyDescent="0.2">
      <c r="A148" s="101"/>
      <c r="B148" s="101"/>
      <c r="C148" s="101"/>
      <c r="D148" s="101"/>
      <c r="E148" s="101"/>
      <c r="F148" s="101"/>
      <c r="G148" s="101"/>
    </row>
    <row r="149" spans="1:7" x14ac:dyDescent="0.2">
      <c r="A149" s="101"/>
      <c r="B149" s="101"/>
      <c r="C149" s="101"/>
      <c r="D149" s="101"/>
      <c r="E149" s="101"/>
      <c r="F149" s="101"/>
      <c r="G149" s="101"/>
    </row>
    <row r="150" spans="1:7" x14ac:dyDescent="0.2">
      <c r="A150" s="101"/>
      <c r="B150" s="101"/>
      <c r="C150" s="101"/>
      <c r="D150" s="101"/>
      <c r="E150" s="101"/>
      <c r="F150" s="101"/>
      <c r="G150" s="101"/>
    </row>
    <row r="151" spans="1:7" x14ac:dyDescent="0.2">
      <c r="A151" s="101"/>
      <c r="B151" s="101"/>
      <c r="C151" s="101"/>
      <c r="D151" s="101"/>
      <c r="E151" s="101"/>
      <c r="F151" s="101"/>
      <c r="G151" s="101"/>
    </row>
    <row r="152" spans="1:7" x14ac:dyDescent="0.2">
      <c r="A152" s="101"/>
      <c r="B152" s="101"/>
      <c r="C152" s="101"/>
      <c r="D152" s="101"/>
      <c r="E152" s="101"/>
      <c r="F152" s="101"/>
      <c r="G152" s="101"/>
    </row>
    <row r="153" spans="1:7" x14ac:dyDescent="0.2">
      <c r="A153" s="101"/>
      <c r="B153" s="101"/>
      <c r="C153" s="101"/>
      <c r="D153" s="101"/>
      <c r="E153" s="101"/>
      <c r="F153" s="101"/>
      <c r="G153" s="101"/>
    </row>
    <row r="154" spans="1:7" x14ac:dyDescent="0.2">
      <c r="A154" s="101"/>
      <c r="B154" s="101"/>
      <c r="C154" s="101"/>
      <c r="D154" s="101"/>
      <c r="E154" s="101"/>
      <c r="F154" s="101"/>
      <c r="G154" s="101"/>
    </row>
    <row r="155" spans="1:7" x14ac:dyDescent="0.2">
      <c r="A155" s="101"/>
      <c r="B155" s="101"/>
      <c r="C155" s="101"/>
      <c r="D155" s="101"/>
      <c r="E155" s="101"/>
      <c r="F155" s="101"/>
      <c r="G155" s="101"/>
    </row>
    <row r="156" spans="1:7" x14ac:dyDescent="0.2">
      <c r="A156" s="101"/>
      <c r="B156" s="101"/>
      <c r="C156" s="101"/>
      <c r="D156" s="101"/>
      <c r="E156" s="101"/>
      <c r="F156" s="101"/>
      <c r="G156" s="101"/>
    </row>
    <row r="157" spans="1:7" x14ac:dyDescent="0.2">
      <c r="A157" s="101"/>
      <c r="B157" s="101"/>
      <c r="C157" s="101"/>
      <c r="D157" s="101"/>
      <c r="E157" s="101"/>
      <c r="F157" s="101"/>
      <c r="G157" s="101"/>
    </row>
    <row r="158" spans="1:7" x14ac:dyDescent="0.2">
      <c r="A158" s="101"/>
      <c r="B158" s="101"/>
      <c r="C158" s="101"/>
      <c r="D158" s="101"/>
      <c r="E158" s="101"/>
      <c r="F158" s="101"/>
      <c r="G158" s="101"/>
    </row>
    <row r="159" spans="1:7" x14ac:dyDescent="0.2">
      <c r="A159" s="101"/>
      <c r="B159" s="101"/>
      <c r="C159" s="101"/>
      <c r="D159" s="101"/>
      <c r="E159" s="101"/>
      <c r="F159" s="101"/>
      <c r="G159" s="101"/>
    </row>
    <row r="160" spans="1:7" x14ac:dyDescent="0.2">
      <c r="A160" s="101"/>
      <c r="B160" s="101"/>
      <c r="C160" s="101"/>
      <c r="D160" s="101"/>
      <c r="E160" s="101"/>
      <c r="F160" s="101"/>
      <c r="G160" s="101"/>
    </row>
    <row r="161" spans="1:7" x14ac:dyDescent="0.2">
      <c r="A161" s="101"/>
      <c r="B161" s="101"/>
      <c r="C161" s="101"/>
      <c r="D161" s="101"/>
      <c r="E161" s="101"/>
      <c r="F161" s="101"/>
      <c r="G161" s="101"/>
    </row>
    <row r="162" spans="1:7" x14ac:dyDescent="0.2">
      <c r="A162" s="101"/>
      <c r="B162" s="101"/>
      <c r="C162" s="101"/>
      <c r="D162" s="101"/>
      <c r="E162" s="101"/>
      <c r="F162" s="101"/>
      <c r="G162" s="101"/>
    </row>
    <row r="163" spans="1:7" x14ac:dyDescent="0.2">
      <c r="A163" s="101"/>
      <c r="B163" s="101"/>
      <c r="C163" s="101"/>
      <c r="D163" s="101"/>
      <c r="E163" s="101"/>
      <c r="F163" s="101"/>
      <c r="G163" s="101"/>
    </row>
    <row r="164" spans="1:7" x14ac:dyDescent="0.2">
      <c r="A164" s="101"/>
      <c r="B164" s="101"/>
      <c r="C164" s="101"/>
      <c r="D164" s="101"/>
      <c r="E164" s="101"/>
      <c r="F164" s="101"/>
      <c r="G164" s="101"/>
    </row>
    <row r="165" spans="1:7" x14ac:dyDescent="0.2">
      <c r="A165" s="101"/>
      <c r="B165" s="101"/>
      <c r="C165" s="101"/>
      <c r="D165" s="101"/>
      <c r="E165" s="101"/>
      <c r="F165" s="101"/>
      <c r="G165" s="101"/>
    </row>
    <row r="166" spans="1:7" x14ac:dyDescent="0.2">
      <c r="A166" s="101"/>
      <c r="B166" s="101"/>
      <c r="C166" s="101"/>
      <c r="D166" s="101"/>
      <c r="E166" s="101"/>
      <c r="F166" s="101"/>
      <c r="G166" s="101"/>
    </row>
    <row r="167" spans="1:7" x14ac:dyDescent="0.2">
      <c r="A167" s="101"/>
      <c r="B167" s="101"/>
      <c r="C167" s="101"/>
      <c r="D167" s="101"/>
      <c r="E167" s="101"/>
      <c r="F167" s="101"/>
      <c r="G167" s="101"/>
    </row>
    <row r="168" spans="1:7" x14ac:dyDescent="0.2">
      <c r="A168" s="101"/>
      <c r="B168" s="101"/>
      <c r="C168" s="101"/>
      <c r="D168" s="101"/>
      <c r="E168" s="101"/>
      <c r="F168" s="101"/>
      <c r="G168" s="101"/>
    </row>
    <row r="169" spans="1:7" x14ac:dyDescent="0.2">
      <c r="A169" s="101"/>
      <c r="B169" s="101"/>
      <c r="C169" s="101"/>
      <c r="D169" s="101"/>
      <c r="E169" s="101"/>
      <c r="F169" s="101"/>
      <c r="G169" s="101"/>
    </row>
    <row r="170" spans="1:7" x14ac:dyDescent="0.2">
      <c r="A170" s="101"/>
      <c r="B170" s="101"/>
      <c r="C170" s="101"/>
      <c r="D170" s="101"/>
      <c r="E170" s="101"/>
      <c r="F170" s="101"/>
      <c r="G170" s="101"/>
    </row>
    <row r="171" spans="1:7" x14ac:dyDescent="0.2">
      <c r="A171" s="101"/>
      <c r="B171" s="101"/>
      <c r="C171" s="101"/>
      <c r="D171" s="101"/>
      <c r="E171" s="101"/>
      <c r="F171" s="101"/>
      <c r="G171" s="101"/>
    </row>
    <row r="172" spans="1:7" x14ac:dyDescent="0.2">
      <c r="A172" s="101"/>
      <c r="B172" s="101"/>
      <c r="C172" s="101"/>
      <c r="D172" s="101"/>
      <c r="E172" s="101"/>
      <c r="F172" s="101"/>
      <c r="G172" s="101"/>
    </row>
    <row r="173" spans="1:7" x14ac:dyDescent="0.2">
      <c r="A173" s="101"/>
      <c r="B173" s="101"/>
      <c r="C173" s="101"/>
      <c r="D173" s="101"/>
      <c r="E173" s="101"/>
      <c r="F173" s="101"/>
      <c r="G173" s="101"/>
    </row>
    <row r="174" spans="1:7" x14ac:dyDescent="0.2">
      <c r="A174" s="101"/>
      <c r="B174" s="101"/>
      <c r="C174" s="101"/>
      <c r="D174" s="101"/>
      <c r="E174" s="101"/>
      <c r="F174" s="101"/>
      <c r="G174" s="101"/>
    </row>
  </sheetData>
  <mergeCells count="18">
    <mergeCell ref="A40:B40"/>
    <mergeCell ref="A12:G12"/>
    <mergeCell ref="A15:C15"/>
    <mergeCell ref="A17:C17"/>
    <mergeCell ref="B18:C18"/>
    <mergeCell ref="B19:D19"/>
    <mergeCell ref="A21:B21"/>
    <mergeCell ref="B23:C23"/>
    <mergeCell ref="B24:C24"/>
    <mergeCell ref="B25:C25"/>
    <mergeCell ref="A29:G29"/>
    <mergeCell ref="A30:G30"/>
    <mergeCell ref="A11:G11"/>
    <mergeCell ref="A1:G1"/>
    <mergeCell ref="A4:G4"/>
    <mergeCell ref="A5:G5"/>
    <mergeCell ref="A8:G8"/>
    <mergeCell ref="A9:G9"/>
  </mergeCells>
  <hyperlinks>
    <hyperlink ref="B19" r:id="rId1" xr:uid="{E47CF4D6-4EE4-4AF9-B32E-F86BE949E847}"/>
    <hyperlink ref="B26" r:id="rId2" display="www.statistik-nord.de" xr:uid="{CA674C40-C08F-4CEC-ADA2-CC046A03DDB7}"/>
    <hyperlink ref="B27" r:id="rId3" xr:uid="{9B38354D-8FD6-4504-A3D1-C2FCF51C40BF}"/>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vj 3/23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59"/>
  <sheetViews>
    <sheetView view="pageLayout" zoomScaleNormal="100" workbookViewId="0">
      <selection sqref="A1:G1"/>
    </sheetView>
  </sheetViews>
  <sheetFormatPr baseColWidth="10" defaultColWidth="10.75" defaultRowHeight="14.25" x14ac:dyDescent="0.2"/>
  <cols>
    <col min="1" max="1" width="32.875" style="5" customWidth="1"/>
    <col min="2" max="6" width="8" customWidth="1"/>
    <col min="7" max="7" width="10" customWidth="1"/>
    <col min="8" max="26" width="11.125" customWidth="1"/>
  </cols>
  <sheetData>
    <row r="1" spans="1:9" x14ac:dyDescent="0.2">
      <c r="A1" s="125" t="s">
        <v>156</v>
      </c>
      <c r="B1" s="125"/>
      <c r="C1" s="125"/>
      <c r="D1" s="125"/>
      <c r="E1" s="125"/>
      <c r="F1" s="125"/>
      <c r="G1" s="125"/>
    </row>
    <row r="3" spans="1:9" s="9" customFormat="1" ht="26.25" customHeight="1" x14ac:dyDescent="0.2">
      <c r="A3" s="135" t="s">
        <v>134</v>
      </c>
      <c r="B3" s="85" t="s">
        <v>103</v>
      </c>
      <c r="C3" s="85" t="s">
        <v>104</v>
      </c>
      <c r="D3" s="85" t="s">
        <v>105</v>
      </c>
      <c r="E3" s="130" t="s">
        <v>173</v>
      </c>
      <c r="F3" s="131"/>
      <c r="G3" s="132"/>
    </row>
    <row r="4" spans="1:9" s="9" customFormat="1" ht="18" customHeight="1" x14ac:dyDescent="0.2">
      <c r="A4" s="136"/>
      <c r="B4" s="126" t="s">
        <v>191</v>
      </c>
      <c r="C4" s="127"/>
      <c r="D4" s="127"/>
      <c r="E4" s="37" t="s">
        <v>191</v>
      </c>
      <c r="F4" s="37" t="s">
        <v>183</v>
      </c>
      <c r="G4" s="133" t="s">
        <v>157</v>
      </c>
    </row>
    <row r="5" spans="1:9" s="9" customFormat="1" ht="17.25" customHeight="1" x14ac:dyDescent="0.2">
      <c r="A5" s="137"/>
      <c r="B5" s="128" t="s">
        <v>112</v>
      </c>
      <c r="C5" s="129"/>
      <c r="D5" s="129"/>
      <c r="E5" s="129"/>
      <c r="F5" s="129"/>
      <c r="G5" s="134"/>
    </row>
    <row r="6" spans="1:9" s="9" customFormat="1" ht="12" customHeight="1" x14ac:dyDescent="0.2">
      <c r="A6" s="74"/>
    </row>
    <row r="7" spans="1:9" s="9" customFormat="1" ht="12" customHeight="1" x14ac:dyDescent="0.2">
      <c r="A7" s="38" t="s">
        <v>22</v>
      </c>
      <c r="B7" s="86">
        <v>338.734735</v>
      </c>
      <c r="C7" s="86">
        <v>343.90184099999999</v>
      </c>
      <c r="D7" s="86">
        <v>326.922371</v>
      </c>
      <c r="E7" s="86">
        <v>3094.9340299999999</v>
      </c>
      <c r="F7" s="86">
        <v>2690.5671000000002</v>
      </c>
      <c r="G7" s="87">
        <v>15.029059487124471</v>
      </c>
      <c r="H7" s="107"/>
      <c r="I7" s="102"/>
    </row>
    <row r="8" spans="1:9" s="9" customFormat="1" ht="12" x14ac:dyDescent="0.2">
      <c r="A8" s="39" t="s">
        <v>23</v>
      </c>
      <c r="H8" s="107"/>
      <c r="I8" s="102"/>
    </row>
    <row r="9" spans="1:9" s="9" customFormat="1" ht="12" x14ac:dyDescent="0.2">
      <c r="A9" s="40" t="s">
        <v>24</v>
      </c>
      <c r="B9" s="86">
        <v>12.504676</v>
      </c>
      <c r="C9" s="86">
        <v>14.154705</v>
      </c>
      <c r="D9" s="86">
        <v>14.42686</v>
      </c>
      <c r="E9" s="86">
        <v>127.286209</v>
      </c>
      <c r="F9" s="86">
        <v>20.369409000000001</v>
      </c>
      <c r="G9" s="87">
        <v>524.88906280982417</v>
      </c>
      <c r="H9" s="107"/>
      <c r="I9" s="102"/>
    </row>
    <row r="10" spans="1:9" s="9" customFormat="1" ht="12" x14ac:dyDescent="0.2">
      <c r="A10" s="40" t="s">
        <v>25</v>
      </c>
      <c r="B10" s="86">
        <v>131.845022</v>
      </c>
      <c r="C10" s="86">
        <v>145.93468799999999</v>
      </c>
      <c r="D10" s="86">
        <v>131.19709</v>
      </c>
      <c r="E10" s="86">
        <v>1216.366374</v>
      </c>
      <c r="F10" s="86">
        <v>1111.6761759999999</v>
      </c>
      <c r="G10" s="87">
        <v>9.4173285584560347</v>
      </c>
      <c r="H10" s="107"/>
      <c r="I10" s="102"/>
    </row>
    <row r="11" spans="1:9" s="9" customFormat="1" ht="12" x14ac:dyDescent="0.2">
      <c r="A11" s="41" t="s">
        <v>32</v>
      </c>
      <c r="H11" s="107"/>
      <c r="I11" s="102"/>
    </row>
    <row r="12" spans="1:9" s="9" customFormat="1" ht="24" x14ac:dyDescent="0.2">
      <c r="A12" s="41" t="s">
        <v>144</v>
      </c>
      <c r="B12" s="86">
        <v>23.437116</v>
      </c>
      <c r="C12" s="86">
        <v>22.913641999999999</v>
      </c>
      <c r="D12" s="86">
        <v>21.686643</v>
      </c>
      <c r="E12" s="86">
        <v>220.72991099999999</v>
      </c>
      <c r="F12" s="86">
        <v>275.207067</v>
      </c>
      <c r="G12" s="87">
        <v>-19.794969872630503</v>
      </c>
      <c r="H12" s="107"/>
      <c r="I12" s="102"/>
    </row>
    <row r="13" spans="1:9" s="9" customFormat="1" ht="12" x14ac:dyDescent="0.2">
      <c r="A13" s="41" t="s">
        <v>118</v>
      </c>
      <c r="B13" s="86">
        <v>48.878605</v>
      </c>
      <c r="C13" s="86">
        <v>54.478613000000003</v>
      </c>
      <c r="D13" s="86">
        <v>50.659087999999997</v>
      </c>
      <c r="E13" s="86">
        <v>457.01335599999999</v>
      </c>
      <c r="F13" s="86">
        <v>307.66790700000001</v>
      </c>
      <c r="G13" s="87">
        <v>48.541120345060875</v>
      </c>
      <c r="H13" s="107"/>
      <c r="I13" s="102"/>
    </row>
    <row r="14" spans="1:9" s="9" customFormat="1" ht="12" x14ac:dyDescent="0.2">
      <c r="A14" s="40" t="s">
        <v>26</v>
      </c>
      <c r="B14" s="86">
        <v>165.05641199999999</v>
      </c>
      <c r="C14" s="86">
        <v>153.34500499999999</v>
      </c>
      <c r="D14" s="86">
        <v>151.325648</v>
      </c>
      <c r="E14" s="86">
        <v>1493.396587</v>
      </c>
      <c r="F14" s="86">
        <v>1363.7286449999999</v>
      </c>
      <c r="G14" s="87">
        <v>9.5083389555111921</v>
      </c>
      <c r="H14" s="107"/>
      <c r="I14" s="102"/>
    </row>
    <row r="15" spans="1:9" s="9" customFormat="1" ht="12" x14ac:dyDescent="0.2">
      <c r="A15" s="42" t="s">
        <v>28</v>
      </c>
      <c r="H15" s="107"/>
      <c r="I15" s="102"/>
    </row>
    <row r="16" spans="1:9" s="9" customFormat="1" ht="12" x14ac:dyDescent="0.2">
      <c r="A16" s="42" t="s">
        <v>119</v>
      </c>
      <c r="B16" s="86">
        <v>14.926517</v>
      </c>
      <c r="C16" s="86">
        <v>5.9644199999999996</v>
      </c>
      <c r="D16" s="86">
        <v>17.427593000000002</v>
      </c>
      <c r="E16" s="86">
        <v>186.51799299999999</v>
      </c>
      <c r="F16" s="86">
        <v>202.42634899999999</v>
      </c>
      <c r="G16" s="87">
        <v>-7.8588365983916475</v>
      </c>
      <c r="H16" s="107"/>
      <c r="I16" s="102"/>
    </row>
    <row r="17" spans="1:9" s="9" customFormat="1" ht="12" x14ac:dyDescent="0.2">
      <c r="A17" s="43" t="s">
        <v>120</v>
      </c>
      <c r="B17" s="86">
        <v>4.9845139999999999</v>
      </c>
      <c r="C17" s="86">
        <v>4.363054</v>
      </c>
      <c r="D17" s="86">
        <v>5.2527460000000001</v>
      </c>
      <c r="E17" s="86">
        <v>44.148251000000002</v>
      </c>
      <c r="F17" s="86">
        <v>81.720465000000004</v>
      </c>
      <c r="G17" s="87">
        <v>-45.976505395557901</v>
      </c>
      <c r="H17" s="107"/>
      <c r="I17" s="102"/>
    </row>
    <row r="18" spans="1:9" s="9" customFormat="1" ht="12" x14ac:dyDescent="0.2">
      <c r="A18" s="43" t="s">
        <v>121</v>
      </c>
      <c r="B18" s="86">
        <v>28.033156999999999</v>
      </c>
      <c r="C18" s="86">
        <v>29.250729</v>
      </c>
      <c r="D18" s="86">
        <v>26.289152999999999</v>
      </c>
      <c r="E18" s="86">
        <v>257.945063</v>
      </c>
      <c r="F18" s="86">
        <v>213.42438999999999</v>
      </c>
      <c r="G18" s="87">
        <v>20.860161765016642</v>
      </c>
      <c r="H18" s="107"/>
      <c r="I18" s="102"/>
    </row>
    <row r="19" spans="1:9" s="9" customFormat="1" ht="12" x14ac:dyDescent="0.2">
      <c r="A19" s="44" t="s">
        <v>27</v>
      </c>
      <c r="B19" s="86">
        <v>29.328624999999999</v>
      </c>
      <c r="C19" s="86">
        <v>30.467442999999999</v>
      </c>
      <c r="D19" s="86">
        <v>29.972773</v>
      </c>
      <c r="E19" s="86">
        <v>257.88486</v>
      </c>
      <c r="F19" s="86">
        <v>194.79286999999999</v>
      </c>
      <c r="G19" s="87">
        <v>32.389270716120166</v>
      </c>
      <c r="H19" s="107"/>
      <c r="I19" s="102"/>
    </row>
    <row r="20" spans="1:9" s="9" customFormat="1" ht="12" x14ac:dyDescent="0.2">
      <c r="A20" s="45"/>
      <c r="H20" s="107"/>
      <c r="I20" s="102"/>
    </row>
    <row r="21" spans="1:9" s="9" customFormat="1" ht="12" x14ac:dyDescent="0.2">
      <c r="A21" s="38" t="s">
        <v>29</v>
      </c>
      <c r="B21" s="86">
        <v>2159.6317650000001</v>
      </c>
      <c r="C21" s="86">
        <v>1883.874859</v>
      </c>
      <c r="D21" s="86">
        <v>1682.3209750000001</v>
      </c>
      <c r="E21" s="86">
        <v>17898.077652</v>
      </c>
      <c r="F21" s="86">
        <v>18585.468950999999</v>
      </c>
      <c r="G21" s="87">
        <v>-3.69854159081099</v>
      </c>
      <c r="H21" s="107"/>
      <c r="I21" s="102"/>
    </row>
    <row r="22" spans="1:9" s="9" customFormat="1" ht="12" x14ac:dyDescent="0.2">
      <c r="A22" s="46" t="s">
        <v>23</v>
      </c>
      <c r="H22" s="107"/>
      <c r="I22" s="102"/>
    </row>
    <row r="23" spans="1:9" s="9" customFormat="1" ht="12" x14ac:dyDescent="0.2">
      <c r="A23" s="44" t="s">
        <v>30</v>
      </c>
      <c r="B23" s="86">
        <v>9.0176660000000002</v>
      </c>
      <c r="C23" s="86">
        <v>10.698727</v>
      </c>
      <c r="D23" s="86">
        <v>10.130959000000001</v>
      </c>
      <c r="E23" s="86">
        <v>107.348501</v>
      </c>
      <c r="F23" s="86">
        <v>95.285786000000002</v>
      </c>
      <c r="G23" s="87">
        <v>12.659511461657033</v>
      </c>
      <c r="H23" s="107"/>
      <c r="I23" s="102"/>
    </row>
    <row r="24" spans="1:9" s="9" customFormat="1" ht="12" x14ac:dyDescent="0.2">
      <c r="A24" s="44" t="s">
        <v>31</v>
      </c>
      <c r="B24" s="86">
        <v>190.983969</v>
      </c>
      <c r="C24" s="86">
        <v>206.044566</v>
      </c>
      <c r="D24" s="86">
        <v>205.82330200000001</v>
      </c>
      <c r="E24" s="86">
        <v>1926.2490789999999</v>
      </c>
      <c r="F24" s="86">
        <v>2775.026261</v>
      </c>
      <c r="G24" s="87">
        <v>-30.586275666239544</v>
      </c>
      <c r="H24" s="107"/>
      <c r="I24" s="102"/>
    </row>
    <row r="25" spans="1:9" s="9" customFormat="1" ht="12" x14ac:dyDescent="0.2">
      <c r="A25" s="42" t="s">
        <v>32</v>
      </c>
      <c r="H25" s="107"/>
      <c r="I25" s="102"/>
    </row>
    <row r="26" spans="1:9" s="9" customFormat="1" ht="12" x14ac:dyDescent="0.2">
      <c r="A26" s="42" t="s">
        <v>33</v>
      </c>
      <c r="B26" s="86">
        <v>6.5228429999999999</v>
      </c>
      <c r="C26" s="86">
        <v>6.1903800000000002</v>
      </c>
      <c r="D26" s="86">
        <v>10.020364000000001</v>
      </c>
      <c r="E26" s="86">
        <v>70.394656999999995</v>
      </c>
      <c r="F26" s="86">
        <v>75.169151999999997</v>
      </c>
      <c r="G26" s="87">
        <v>-6.3516680353132102</v>
      </c>
      <c r="H26" s="107"/>
      <c r="I26" s="102"/>
    </row>
    <row r="27" spans="1:9" s="9" customFormat="1" ht="12" x14ac:dyDescent="0.2">
      <c r="A27" s="42" t="s">
        <v>34</v>
      </c>
      <c r="B27" s="86">
        <v>47.607219999999998</v>
      </c>
      <c r="C27" s="86">
        <v>66.475632000000004</v>
      </c>
      <c r="D27" s="86">
        <v>71.276978999999997</v>
      </c>
      <c r="E27" s="86">
        <v>524.97403799999995</v>
      </c>
      <c r="F27" s="86">
        <v>689.83106899999996</v>
      </c>
      <c r="G27" s="87">
        <v>-23.898174264458945</v>
      </c>
      <c r="H27" s="107"/>
      <c r="I27" s="102"/>
    </row>
    <row r="28" spans="1:9" s="9" customFormat="1" ht="12" x14ac:dyDescent="0.2">
      <c r="A28" s="42" t="s">
        <v>122</v>
      </c>
      <c r="B28" s="86">
        <v>16.211482</v>
      </c>
      <c r="C28" s="86">
        <v>12.744579</v>
      </c>
      <c r="D28" s="86">
        <v>15.011805000000001</v>
      </c>
      <c r="E28" s="86">
        <v>132.73450600000001</v>
      </c>
      <c r="F28" s="86">
        <v>223.21284800000001</v>
      </c>
      <c r="G28" s="87">
        <v>-40.534558297468607</v>
      </c>
      <c r="H28" s="107"/>
      <c r="I28" s="102"/>
    </row>
    <row r="29" spans="1:9" s="9" customFormat="1" ht="12" x14ac:dyDescent="0.2">
      <c r="A29" s="42" t="s">
        <v>123</v>
      </c>
      <c r="B29" s="86">
        <v>20.954802000000001</v>
      </c>
      <c r="C29" s="86">
        <v>24.442288999999999</v>
      </c>
      <c r="D29" s="86">
        <v>21.755869000000001</v>
      </c>
      <c r="E29" s="86">
        <v>215.26736600000001</v>
      </c>
      <c r="F29" s="86">
        <v>277.039467</v>
      </c>
      <c r="G29" s="87">
        <v>-22.297220561718731</v>
      </c>
      <c r="H29" s="107"/>
      <c r="I29" s="102"/>
    </row>
    <row r="30" spans="1:9" s="9" customFormat="1" ht="12" x14ac:dyDescent="0.2">
      <c r="A30" s="46" t="s">
        <v>35</v>
      </c>
      <c r="B30" s="86">
        <v>1959.63013</v>
      </c>
      <c r="C30" s="86">
        <v>1667.131566</v>
      </c>
      <c r="D30" s="86">
        <v>1466.366714</v>
      </c>
      <c r="E30" s="86">
        <v>15864.480072</v>
      </c>
      <c r="F30" s="86">
        <v>15715.156903999999</v>
      </c>
      <c r="G30" s="87">
        <v>0.95018566414690042</v>
      </c>
      <c r="H30" s="107"/>
      <c r="I30" s="102"/>
    </row>
    <row r="31" spans="1:9" s="9" customFormat="1" ht="12" x14ac:dyDescent="0.2">
      <c r="A31" s="47" t="s">
        <v>23</v>
      </c>
      <c r="H31" s="107"/>
      <c r="I31" s="102"/>
    </row>
    <row r="32" spans="1:9" s="9" customFormat="1" ht="12" x14ac:dyDescent="0.2">
      <c r="A32" s="42" t="s">
        <v>36</v>
      </c>
      <c r="B32" s="86">
        <v>354.41706499999998</v>
      </c>
      <c r="C32" s="86">
        <v>198.71429000000001</v>
      </c>
      <c r="D32" s="86">
        <v>157.49207100000001</v>
      </c>
      <c r="E32" s="86">
        <v>2285.6439599999999</v>
      </c>
      <c r="F32" s="86">
        <v>2501.1232060000002</v>
      </c>
      <c r="G32" s="87">
        <v>-8.6152991377266943</v>
      </c>
      <c r="H32" s="107"/>
      <c r="I32" s="102"/>
    </row>
    <row r="33" spans="1:9" s="9" customFormat="1" ht="12" x14ac:dyDescent="0.2">
      <c r="A33" s="48" t="s">
        <v>32</v>
      </c>
      <c r="H33" s="107"/>
      <c r="I33" s="102"/>
    </row>
    <row r="34" spans="1:9" s="9" customFormat="1" ht="12" x14ac:dyDescent="0.2">
      <c r="A34" s="48" t="s">
        <v>124</v>
      </c>
      <c r="B34" s="86">
        <v>16.485233999999998</v>
      </c>
      <c r="C34" s="86">
        <v>18.652629000000001</v>
      </c>
      <c r="D34" s="86">
        <v>20.227598</v>
      </c>
      <c r="E34" s="86">
        <v>183.16460000000001</v>
      </c>
      <c r="F34" s="86">
        <v>193.95717999999999</v>
      </c>
      <c r="G34" s="87">
        <v>-5.5644137535924045</v>
      </c>
      <c r="H34" s="107"/>
      <c r="I34" s="102"/>
    </row>
    <row r="35" spans="1:9" s="9" customFormat="1" ht="12" x14ac:dyDescent="0.2">
      <c r="A35" s="49" t="s">
        <v>37</v>
      </c>
      <c r="B35" s="86">
        <v>70.571453000000005</v>
      </c>
      <c r="C35" s="86">
        <v>80.988776999999999</v>
      </c>
      <c r="D35" s="86">
        <v>50.681609000000002</v>
      </c>
      <c r="E35" s="86">
        <v>737.52704600000004</v>
      </c>
      <c r="F35" s="86">
        <v>928.38035000000002</v>
      </c>
      <c r="G35" s="87">
        <v>-20.557663031105719</v>
      </c>
      <c r="H35" s="107"/>
      <c r="I35" s="102"/>
    </row>
    <row r="36" spans="1:9" s="9" customFormat="1" ht="12" x14ac:dyDescent="0.2">
      <c r="A36" s="49" t="s">
        <v>38</v>
      </c>
      <c r="B36" s="86">
        <v>210.177864</v>
      </c>
      <c r="C36" s="86">
        <v>33.848072999999999</v>
      </c>
      <c r="D36" s="86">
        <v>28.076180999999998</v>
      </c>
      <c r="E36" s="86">
        <v>756.75942899999995</v>
      </c>
      <c r="F36" s="86">
        <v>644.90673400000003</v>
      </c>
      <c r="G36" s="87">
        <v>17.344011017878429</v>
      </c>
      <c r="H36" s="107"/>
      <c r="I36" s="102"/>
    </row>
    <row r="37" spans="1:9" s="9" customFormat="1" ht="12" x14ac:dyDescent="0.2">
      <c r="A37" s="47" t="s">
        <v>39</v>
      </c>
      <c r="B37" s="86">
        <v>1605.2130649999999</v>
      </c>
      <c r="C37" s="86">
        <v>1468.4172759999999</v>
      </c>
      <c r="D37" s="86">
        <v>1308.8746430000001</v>
      </c>
      <c r="E37" s="86">
        <v>13578.836112000001</v>
      </c>
      <c r="F37" s="86">
        <v>13214.033697999999</v>
      </c>
      <c r="G37" s="87">
        <v>2.760719567827465</v>
      </c>
      <c r="H37" s="107"/>
      <c r="I37" s="102"/>
    </row>
    <row r="38" spans="1:9" s="9" customFormat="1" ht="12" x14ac:dyDescent="0.2">
      <c r="A38" s="48" t="s">
        <v>32</v>
      </c>
      <c r="H38" s="107"/>
      <c r="I38" s="102"/>
    </row>
    <row r="39" spans="1:9" s="9" customFormat="1" ht="12" x14ac:dyDescent="0.2">
      <c r="A39" s="48" t="s">
        <v>125</v>
      </c>
      <c r="B39" s="86">
        <v>3.1682959999999998</v>
      </c>
      <c r="C39" s="86">
        <v>5.2648039999999998</v>
      </c>
      <c r="D39" s="86">
        <v>4.1396129999999998</v>
      </c>
      <c r="E39" s="86">
        <v>44.127398999999997</v>
      </c>
      <c r="F39" s="86">
        <v>57.077697000000001</v>
      </c>
      <c r="G39" s="87">
        <v>-22.688893702210876</v>
      </c>
      <c r="H39" s="107"/>
      <c r="I39" s="102"/>
    </row>
    <row r="40" spans="1:9" s="9" customFormat="1" ht="12" x14ac:dyDescent="0.2">
      <c r="A40" s="49" t="s">
        <v>162</v>
      </c>
      <c r="B40" s="86">
        <v>21.143173999999998</v>
      </c>
      <c r="C40" s="86">
        <v>21.83061</v>
      </c>
      <c r="D40" s="86">
        <v>22.281745999999998</v>
      </c>
      <c r="E40" s="86">
        <v>217.703351</v>
      </c>
      <c r="F40" s="86">
        <v>251.616649</v>
      </c>
      <c r="G40" s="87">
        <v>-13.478161375561427</v>
      </c>
      <c r="H40" s="107"/>
      <c r="I40" s="102"/>
    </row>
    <row r="41" spans="1:9" s="9" customFormat="1" ht="12" x14ac:dyDescent="0.2">
      <c r="A41" s="49" t="s">
        <v>163</v>
      </c>
      <c r="B41" s="86">
        <v>33.852722999999997</v>
      </c>
      <c r="C41" s="86">
        <v>33.95243</v>
      </c>
      <c r="D41" s="86">
        <v>33.844951000000002</v>
      </c>
      <c r="E41" s="86">
        <v>327.58989400000002</v>
      </c>
      <c r="F41" s="86">
        <v>293.69252699999998</v>
      </c>
      <c r="G41" s="87">
        <v>11.541787374113213</v>
      </c>
      <c r="H41" s="107"/>
      <c r="I41" s="102"/>
    </row>
    <row r="42" spans="1:9" s="9" customFormat="1" ht="12" x14ac:dyDescent="0.2">
      <c r="A42" s="49" t="s">
        <v>126</v>
      </c>
      <c r="B42" s="86">
        <v>53.552745999999999</v>
      </c>
      <c r="C42" s="86">
        <v>54.816716</v>
      </c>
      <c r="D42" s="86">
        <v>70.098909000000006</v>
      </c>
      <c r="E42" s="86">
        <v>675.63419299999998</v>
      </c>
      <c r="F42" s="86">
        <v>800.20964300000003</v>
      </c>
      <c r="G42" s="87">
        <v>-15.56785163609932</v>
      </c>
      <c r="H42" s="107"/>
      <c r="I42" s="102"/>
    </row>
    <row r="43" spans="1:9" s="9" customFormat="1" ht="12" x14ac:dyDescent="0.2">
      <c r="A43" s="49" t="s">
        <v>40</v>
      </c>
      <c r="B43" s="86">
        <v>43.688710999999998</v>
      </c>
      <c r="C43" s="86">
        <v>47.673848999999997</v>
      </c>
      <c r="D43" s="86">
        <v>44.441471</v>
      </c>
      <c r="E43" s="86">
        <v>446.88798100000002</v>
      </c>
      <c r="F43" s="86">
        <v>478.20108499999998</v>
      </c>
      <c r="G43" s="87">
        <v>-6.5481039215960664</v>
      </c>
      <c r="H43" s="107"/>
      <c r="I43" s="102"/>
    </row>
    <row r="44" spans="1:9" s="9" customFormat="1" ht="12" x14ac:dyDescent="0.2">
      <c r="A44" s="49" t="s">
        <v>41</v>
      </c>
      <c r="B44" s="86">
        <v>618.30429600000002</v>
      </c>
      <c r="C44" s="86">
        <v>330.59291400000001</v>
      </c>
      <c r="D44" s="86">
        <v>255.73399599999999</v>
      </c>
      <c r="E44" s="86">
        <v>3288.9460899999999</v>
      </c>
      <c r="F44" s="86">
        <v>4154.494745</v>
      </c>
      <c r="G44" s="87">
        <v>-20.834029361613744</v>
      </c>
      <c r="H44" s="107"/>
      <c r="I44" s="102"/>
    </row>
    <row r="45" spans="1:9" s="9" customFormat="1" ht="12" x14ac:dyDescent="0.2">
      <c r="A45" s="49" t="s">
        <v>128</v>
      </c>
      <c r="B45" s="86">
        <v>341.50075600000002</v>
      </c>
      <c r="C45" s="86">
        <v>335.39797299999998</v>
      </c>
      <c r="D45" s="86">
        <v>346.98128400000002</v>
      </c>
      <c r="E45" s="86">
        <v>3043.068886</v>
      </c>
      <c r="F45" s="86">
        <v>2835.4761279999998</v>
      </c>
      <c r="G45" s="87">
        <v>7.321266292812183</v>
      </c>
      <c r="H45" s="107"/>
      <c r="I45" s="102"/>
    </row>
    <row r="46" spans="1:9" s="9" customFormat="1" ht="12" x14ac:dyDescent="0.2">
      <c r="A46" s="49" t="s">
        <v>129</v>
      </c>
      <c r="B46" s="86">
        <v>10.986998</v>
      </c>
      <c r="C46" s="86">
        <v>10.495174</v>
      </c>
      <c r="D46" s="86">
        <v>13.50474</v>
      </c>
      <c r="E46" s="86">
        <v>120.08488</v>
      </c>
      <c r="F46" s="86">
        <v>137.950818</v>
      </c>
      <c r="G46" s="87">
        <v>-12.950947489126165</v>
      </c>
      <c r="H46" s="107"/>
      <c r="I46" s="102"/>
    </row>
    <row r="47" spans="1:9" s="9" customFormat="1" ht="12" x14ac:dyDescent="0.2">
      <c r="A47" s="49" t="s">
        <v>130</v>
      </c>
      <c r="B47" s="86">
        <v>72.687911</v>
      </c>
      <c r="C47" s="86">
        <v>72.262266999999994</v>
      </c>
      <c r="D47" s="86">
        <v>76.562257000000002</v>
      </c>
      <c r="E47" s="86">
        <v>727.69103399999995</v>
      </c>
      <c r="F47" s="86">
        <v>667.03569100000004</v>
      </c>
      <c r="G47" s="87">
        <v>9.0932679942608701</v>
      </c>
      <c r="H47" s="107"/>
      <c r="I47" s="102"/>
    </row>
    <row r="48" spans="1:9" s="9" customFormat="1" ht="12" x14ac:dyDescent="0.2">
      <c r="A48" s="49" t="s">
        <v>127</v>
      </c>
      <c r="B48" s="86">
        <v>61.119683000000002</v>
      </c>
      <c r="C48" s="86">
        <v>72.533867999999998</v>
      </c>
      <c r="D48" s="86">
        <v>71.247412999999995</v>
      </c>
      <c r="E48" s="86">
        <v>558.92707199999995</v>
      </c>
      <c r="F48" s="86">
        <v>436.43406800000002</v>
      </c>
      <c r="G48" s="87">
        <v>28.066783274123281</v>
      </c>
      <c r="H48" s="107"/>
      <c r="I48" s="102"/>
    </row>
    <row r="49" spans="1:9" s="9" customFormat="1" ht="12" x14ac:dyDescent="0.2">
      <c r="A49" s="49" t="s">
        <v>43</v>
      </c>
      <c r="B49" s="86">
        <v>125.258205</v>
      </c>
      <c r="C49" s="86">
        <v>125.021023</v>
      </c>
      <c r="D49" s="86">
        <v>119.46334299999999</v>
      </c>
      <c r="E49" s="86">
        <v>1184.16445</v>
      </c>
      <c r="F49" s="86">
        <v>1130.288626</v>
      </c>
      <c r="G49" s="87">
        <v>4.7665545561280283</v>
      </c>
      <c r="H49" s="107"/>
      <c r="I49" s="102"/>
    </row>
    <row r="50" spans="1:9" s="9" customFormat="1" ht="12" x14ac:dyDescent="0.2">
      <c r="A50" s="49" t="s">
        <v>42</v>
      </c>
      <c r="B50" s="86">
        <v>0.31625199999999998</v>
      </c>
      <c r="C50" s="86">
        <v>139.77204399999999</v>
      </c>
      <c r="D50" s="86">
        <v>0.35029100000000002</v>
      </c>
      <c r="E50" s="86">
        <v>416.13621999999998</v>
      </c>
      <c r="F50" s="86">
        <v>137.30236199999999</v>
      </c>
      <c r="G50" s="87">
        <v>203.08016114100064</v>
      </c>
      <c r="H50" s="107"/>
      <c r="I50" s="102"/>
    </row>
    <row r="51" spans="1:9" s="9" customFormat="1" ht="12" x14ac:dyDescent="0.2">
      <c r="A51" s="50"/>
      <c r="H51" s="107"/>
      <c r="I51" s="102"/>
    </row>
    <row r="52" spans="1:9" s="9" customFormat="1" ht="24" x14ac:dyDescent="0.2">
      <c r="A52" s="51" t="s">
        <v>170</v>
      </c>
      <c r="B52" s="86">
        <v>96.504022000000006</v>
      </c>
      <c r="C52" s="86">
        <v>55.828591000000003</v>
      </c>
      <c r="D52" s="86">
        <v>59.266185</v>
      </c>
      <c r="E52" s="86">
        <v>560.88070000000005</v>
      </c>
      <c r="F52" s="86">
        <v>461.37595099999999</v>
      </c>
      <c r="G52" s="87">
        <v>21.566956141587042</v>
      </c>
      <c r="H52" s="107"/>
      <c r="I52" s="102"/>
    </row>
    <row r="53" spans="1:9" x14ac:dyDescent="0.2">
      <c r="A53" s="45"/>
      <c r="B53" s="9"/>
      <c r="C53" s="9"/>
      <c r="D53" s="9"/>
      <c r="E53" s="9"/>
      <c r="F53" s="9"/>
      <c r="G53" s="9"/>
      <c r="H53" s="107"/>
      <c r="I53" s="102"/>
    </row>
    <row r="54" spans="1:9" x14ac:dyDescent="0.2">
      <c r="A54" s="52" t="s">
        <v>44</v>
      </c>
      <c r="B54" s="88">
        <v>2594.8705220000002</v>
      </c>
      <c r="C54" s="89">
        <v>2283.6052909999999</v>
      </c>
      <c r="D54" s="89">
        <v>2068.5095310000002</v>
      </c>
      <c r="E54" s="89">
        <v>21553.892382000002</v>
      </c>
      <c r="F54" s="89">
        <v>21737.412002000001</v>
      </c>
      <c r="G54" s="90">
        <v>-0.84425698874878208</v>
      </c>
      <c r="H54" s="107"/>
      <c r="I54" s="102"/>
    </row>
    <row r="55" spans="1:9" ht="4.5" customHeight="1" x14ac:dyDescent="0.2"/>
    <row r="56" spans="1:9" x14ac:dyDescent="0.2">
      <c r="A56" s="36" t="s">
        <v>154</v>
      </c>
    </row>
    <row r="57" spans="1:9" x14ac:dyDescent="0.2">
      <c r="A57" s="35" t="s">
        <v>116</v>
      </c>
      <c r="B57" s="35"/>
      <c r="C57" s="35"/>
      <c r="D57" s="35"/>
      <c r="E57" s="35"/>
      <c r="F57" s="35"/>
      <c r="G57" s="35"/>
    </row>
    <row r="58" spans="1:9" x14ac:dyDescent="0.2">
      <c r="A58" s="124" t="s">
        <v>117</v>
      </c>
      <c r="B58" s="124"/>
      <c r="C58" s="124"/>
      <c r="D58" s="124"/>
      <c r="E58" s="124"/>
      <c r="F58" s="124"/>
      <c r="G58" s="124"/>
    </row>
    <row r="59" spans="1:9" ht="33" customHeight="1" x14ac:dyDescent="0.2">
      <c r="A59" s="123" t="s">
        <v>192</v>
      </c>
      <c r="B59" s="123"/>
      <c r="C59" s="123"/>
      <c r="D59" s="123"/>
      <c r="E59" s="123"/>
      <c r="F59" s="123"/>
      <c r="G59" s="123"/>
    </row>
  </sheetData>
  <mergeCells count="8">
    <mergeCell ref="A59:G59"/>
    <mergeCell ref="A58:G58"/>
    <mergeCell ref="A1:G1"/>
    <mergeCell ref="B4:D4"/>
    <mergeCell ref="B5:F5"/>
    <mergeCell ref="E3:G3"/>
    <mergeCell ref="G4:G5"/>
    <mergeCell ref="A3:A5"/>
  </mergeCells>
  <conditionalFormatting sqref="A6:G54">
    <cfRule type="expression" dxfId="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vj 3/23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82"/>
  <sheetViews>
    <sheetView view="pageLayout" zoomScaleNormal="100" zoomScaleSheetLayoutView="100" workbookViewId="0">
      <selection sqref="A1:G1"/>
    </sheetView>
  </sheetViews>
  <sheetFormatPr baseColWidth="10" defaultRowHeight="14.25" x14ac:dyDescent="0.2"/>
  <cols>
    <col min="1" max="1" width="24" customWidth="1"/>
    <col min="2" max="6" width="9.5" customWidth="1"/>
    <col min="7" max="7" width="11.125" customWidth="1"/>
    <col min="8" max="26" width="11.25" customWidth="1"/>
  </cols>
  <sheetData>
    <row r="1" spans="1:13" x14ac:dyDescent="0.2">
      <c r="A1" s="138" t="s">
        <v>158</v>
      </c>
      <c r="B1" s="139"/>
      <c r="C1" s="139"/>
      <c r="D1" s="139"/>
      <c r="E1" s="139"/>
      <c r="F1" s="139"/>
      <c r="G1" s="139"/>
    </row>
    <row r="2" spans="1:13" ht="14.25" customHeight="1" x14ac:dyDescent="0.2">
      <c r="A2" s="70"/>
      <c r="B2" s="71"/>
      <c r="C2" s="71"/>
      <c r="D2" s="71"/>
      <c r="E2" s="71"/>
      <c r="F2" s="71"/>
      <c r="G2" s="71"/>
    </row>
    <row r="3" spans="1:13" x14ac:dyDescent="0.2">
      <c r="A3" s="140" t="s">
        <v>45</v>
      </c>
      <c r="B3" s="91" t="s">
        <v>103</v>
      </c>
      <c r="C3" s="91" t="s">
        <v>104</v>
      </c>
      <c r="D3" s="91" t="s">
        <v>105</v>
      </c>
      <c r="E3" s="142" t="s">
        <v>173</v>
      </c>
      <c r="F3" s="142"/>
      <c r="G3" s="143"/>
    </row>
    <row r="4" spans="1:13" ht="24" customHeight="1" x14ac:dyDescent="0.2">
      <c r="A4" s="140"/>
      <c r="B4" s="126" t="s">
        <v>191</v>
      </c>
      <c r="C4" s="127"/>
      <c r="D4" s="127"/>
      <c r="E4" s="37" t="s">
        <v>191</v>
      </c>
      <c r="F4" s="37" t="s">
        <v>183</v>
      </c>
      <c r="G4" s="144" t="s">
        <v>155</v>
      </c>
    </row>
    <row r="5" spans="1:13" ht="17.25" customHeight="1" x14ac:dyDescent="0.2">
      <c r="A5" s="140"/>
      <c r="B5" s="141" t="s">
        <v>112</v>
      </c>
      <c r="C5" s="141"/>
      <c r="D5" s="141"/>
      <c r="E5" s="141"/>
      <c r="F5" s="141"/>
      <c r="G5" s="145"/>
    </row>
    <row r="6" spans="1:13" ht="12" customHeight="1" x14ac:dyDescent="0.2">
      <c r="A6" s="73"/>
      <c r="B6" s="9"/>
      <c r="C6" s="9"/>
      <c r="D6" s="9"/>
      <c r="E6" s="9"/>
      <c r="F6" s="9"/>
      <c r="G6" s="9"/>
      <c r="H6" s="96"/>
    </row>
    <row r="7" spans="1:13" ht="12.75" customHeight="1" x14ac:dyDescent="0.2">
      <c r="A7" s="61" t="s">
        <v>46</v>
      </c>
      <c r="B7" s="86">
        <v>1850.267722</v>
      </c>
      <c r="C7" s="86">
        <v>1554.8851119999999</v>
      </c>
      <c r="D7" s="86">
        <v>1481.80225</v>
      </c>
      <c r="E7" s="86">
        <v>14910.455318</v>
      </c>
      <c r="F7" s="86">
        <v>16186.013902999999</v>
      </c>
      <c r="G7" s="87">
        <v>-7.880622076838705</v>
      </c>
      <c r="H7" s="106"/>
      <c r="I7" s="102"/>
      <c r="J7" s="102"/>
      <c r="K7" s="102"/>
      <c r="L7" s="102"/>
      <c r="M7" s="102"/>
    </row>
    <row r="8" spans="1:13" ht="12.75" customHeight="1" x14ac:dyDescent="0.2">
      <c r="A8" s="54" t="s">
        <v>23</v>
      </c>
      <c r="B8" s="9"/>
      <c r="C8" s="9"/>
      <c r="D8" s="9"/>
      <c r="E8" s="9"/>
      <c r="F8" s="9"/>
      <c r="G8" s="9"/>
      <c r="H8" s="106"/>
      <c r="I8" s="102"/>
      <c r="J8" s="102"/>
      <c r="K8" s="102"/>
      <c r="L8" s="102"/>
      <c r="M8" s="102"/>
    </row>
    <row r="9" spans="1:13" ht="12.75" customHeight="1" x14ac:dyDescent="0.2">
      <c r="A9" s="54" t="s">
        <v>47</v>
      </c>
      <c r="B9" s="86">
        <v>1630.0104389999999</v>
      </c>
      <c r="C9" s="86">
        <v>1339.385526</v>
      </c>
      <c r="D9" s="86">
        <v>1268.4984899999999</v>
      </c>
      <c r="E9" s="86">
        <v>12864.064275000001</v>
      </c>
      <c r="F9" s="86">
        <v>13829.835521000001</v>
      </c>
      <c r="G9" s="87">
        <v>-6.9832446274109259</v>
      </c>
      <c r="H9" s="106"/>
      <c r="I9" s="102"/>
      <c r="J9" s="102"/>
      <c r="K9" s="102"/>
      <c r="L9" s="102"/>
      <c r="M9" s="102"/>
    </row>
    <row r="10" spans="1:13" ht="12.75" customHeight="1" x14ac:dyDescent="0.2">
      <c r="A10" s="55" t="s">
        <v>23</v>
      </c>
      <c r="B10" s="9"/>
      <c r="C10" s="9"/>
      <c r="D10" s="9"/>
      <c r="E10" s="9"/>
      <c r="F10" s="9"/>
      <c r="G10" s="9"/>
      <c r="H10" s="106"/>
      <c r="I10" s="102"/>
      <c r="J10" s="102"/>
      <c r="K10" s="102"/>
      <c r="L10" s="102"/>
      <c r="M10" s="102"/>
    </row>
    <row r="11" spans="1:13" ht="12.75" customHeight="1" x14ac:dyDescent="0.2">
      <c r="A11" s="55" t="s">
        <v>48</v>
      </c>
      <c r="B11" s="86">
        <v>1248.9139339999997</v>
      </c>
      <c r="C11" s="86">
        <v>932.48503400000016</v>
      </c>
      <c r="D11" s="86">
        <v>879.32970399999988</v>
      </c>
      <c r="E11" s="86">
        <v>9219.910273999998</v>
      </c>
      <c r="F11" s="86">
        <v>9884.13112</v>
      </c>
      <c r="G11" s="87">
        <v>-6.7200731954677195</v>
      </c>
      <c r="H11" s="106"/>
      <c r="I11" s="102"/>
      <c r="J11" s="102"/>
      <c r="K11" s="102"/>
      <c r="L11" s="102"/>
      <c r="M11" s="102"/>
    </row>
    <row r="12" spans="1:13" ht="12.75" customHeight="1" x14ac:dyDescent="0.2">
      <c r="A12" s="56" t="s">
        <v>23</v>
      </c>
      <c r="B12" s="9"/>
      <c r="C12" s="9"/>
      <c r="D12" s="9"/>
      <c r="E12" s="9"/>
      <c r="F12" s="9"/>
      <c r="G12" s="9"/>
      <c r="H12" s="106"/>
      <c r="I12" s="102"/>
      <c r="J12" s="102"/>
      <c r="K12" s="102"/>
      <c r="L12" s="102"/>
      <c r="M12" s="102"/>
    </row>
    <row r="13" spans="1:13" ht="12.75" customHeight="1" x14ac:dyDescent="0.2">
      <c r="A13" s="57" t="s">
        <v>49</v>
      </c>
      <c r="B13" s="86">
        <v>213.435069</v>
      </c>
      <c r="C13" s="86">
        <v>104.624875</v>
      </c>
      <c r="D13" s="86">
        <v>120.534476</v>
      </c>
      <c r="E13" s="86">
        <v>1280.63156</v>
      </c>
      <c r="F13" s="86">
        <v>1462.206142</v>
      </c>
      <c r="G13" s="87">
        <v>-12.417851134973546</v>
      </c>
      <c r="H13" s="106"/>
      <c r="I13" s="102"/>
      <c r="J13" s="102"/>
      <c r="K13" s="102"/>
      <c r="L13" s="102"/>
      <c r="M13" s="102"/>
    </row>
    <row r="14" spans="1:13" ht="12.75" customHeight="1" x14ac:dyDescent="0.2">
      <c r="A14" s="57" t="s">
        <v>50</v>
      </c>
      <c r="B14" s="86">
        <v>318.78632599999997</v>
      </c>
      <c r="C14" s="86">
        <v>226.14447999999999</v>
      </c>
      <c r="D14" s="86">
        <v>180.6249</v>
      </c>
      <c r="E14" s="86">
        <v>1890.9811420000001</v>
      </c>
      <c r="F14" s="86">
        <v>1795.050493</v>
      </c>
      <c r="G14" s="87">
        <v>5.344175518966864</v>
      </c>
      <c r="H14" s="106"/>
      <c r="I14" s="102"/>
      <c r="J14" s="102"/>
      <c r="K14" s="102"/>
      <c r="L14" s="102"/>
      <c r="M14" s="102"/>
    </row>
    <row r="15" spans="1:13" ht="12.75" customHeight="1" x14ac:dyDescent="0.2">
      <c r="A15" s="57" t="s">
        <v>51</v>
      </c>
      <c r="B15" s="86">
        <v>7.0523740000000004</v>
      </c>
      <c r="C15" s="86">
        <v>8.2838349999999998</v>
      </c>
      <c r="D15" s="86">
        <v>8.8431339999999992</v>
      </c>
      <c r="E15" s="86">
        <v>66.388737000000006</v>
      </c>
      <c r="F15" s="86">
        <v>75.393118999999999</v>
      </c>
      <c r="G15" s="87">
        <v>-11.943241133186163</v>
      </c>
      <c r="H15" s="106"/>
      <c r="I15" s="102"/>
      <c r="J15" s="102"/>
      <c r="K15" s="102"/>
      <c r="L15" s="102"/>
      <c r="M15" s="102"/>
    </row>
    <row r="16" spans="1:13" ht="12.75" customHeight="1" x14ac:dyDescent="0.2">
      <c r="A16" s="57" t="s">
        <v>52</v>
      </c>
      <c r="B16" s="86">
        <v>283.74423999999999</v>
      </c>
      <c r="C16" s="86">
        <v>282.76600999999999</v>
      </c>
      <c r="D16" s="86">
        <v>234.23378600000001</v>
      </c>
      <c r="E16" s="86">
        <v>2437.3117739999998</v>
      </c>
      <c r="F16" s="86">
        <v>2095.5413659999999</v>
      </c>
      <c r="G16" s="87">
        <v>16.309408802193033</v>
      </c>
      <c r="H16" s="106"/>
      <c r="I16" s="102"/>
      <c r="J16" s="102"/>
      <c r="K16" s="102"/>
      <c r="L16" s="102"/>
      <c r="M16" s="102"/>
    </row>
    <row r="17" spans="1:13" ht="12.75" customHeight="1" x14ac:dyDescent="0.2">
      <c r="A17" s="57" t="s">
        <v>53</v>
      </c>
      <c r="B17" s="86">
        <v>187.230403</v>
      </c>
      <c r="C17" s="86">
        <v>80.721041999999997</v>
      </c>
      <c r="D17" s="86">
        <v>127.15667500000001</v>
      </c>
      <c r="E17" s="86">
        <v>1420.3822500000001</v>
      </c>
      <c r="F17" s="86">
        <v>2366.3434390000002</v>
      </c>
      <c r="G17" s="87">
        <v>-39.97565076182503</v>
      </c>
      <c r="H17" s="106"/>
      <c r="I17" s="102"/>
      <c r="J17" s="102"/>
      <c r="K17" s="102"/>
      <c r="L17" s="102"/>
      <c r="M17" s="102"/>
    </row>
    <row r="18" spans="1:13" ht="12.75" customHeight="1" x14ac:dyDescent="0.2">
      <c r="A18" s="57" t="s">
        <v>54</v>
      </c>
      <c r="B18" s="86">
        <v>20.513013000000001</v>
      </c>
      <c r="C18" s="86">
        <v>17.009544000000002</v>
      </c>
      <c r="D18" s="86">
        <v>9.9423110000000001</v>
      </c>
      <c r="E18" s="86">
        <v>120.106556</v>
      </c>
      <c r="F18" s="86">
        <v>113.20190599999999</v>
      </c>
      <c r="G18" s="87">
        <v>6.0994114357049796</v>
      </c>
      <c r="H18" s="106"/>
      <c r="I18" s="102"/>
      <c r="J18" s="102"/>
      <c r="K18" s="102"/>
      <c r="L18" s="102"/>
      <c r="M18" s="102"/>
    </row>
    <row r="19" spans="1:13" ht="12.75" customHeight="1" x14ac:dyDescent="0.2">
      <c r="A19" s="57" t="s">
        <v>55</v>
      </c>
      <c r="B19" s="86">
        <v>16.008351999999999</v>
      </c>
      <c r="C19" s="86">
        <v>12.263142999999999</v>
      </c>
      <c r="D19" s="86">
        <v>11.330257</v>
      </c>
      <c r="E19" s="86">
        <v>143.10130899999999</v>
      </c>
      <c r="F19" s="86">
        <v>135.19785899999999</v>
      </c>
      <c r="G19" s="87">
        <v>5.8458396149601697</v>
      </c>
      <c r="H19" s="106"/>
      <c r="I19" s="102"/>
      <c r="J19" s="102"/>
      <c r="K19" s="102"/>
      <c r="L19" s="102"/>
      <c r="M19" s="102"/>
    </row>
    <row r="20" spans="1:13" ht="12.75" customHeight="1" x14ac:dyDescent="0.2">
      <c r="A20" s="57" t="s">
        <v>56</v>
      </c>
      <c r="B20" s="86">
        <v>16.222552</v>
      </c>
      <c r="C20" s="86">
        <v>15.782145999999999</v>
      </c>
      <c r="D20" s="86">
        <v>13.151202</v>
      </c>
      <c r="E20" s="86">
        <v>138.32831200000001</v>
      </c>
      <c r="F20" s="86">
        <v>133.53359399999999</v>
      </c>
      <c r="G20" s="87">
        <v>3.5906455120200036</v>
      </c>
      <c r="H20" s="106"/>
      <c r="I20" s="102"/>
      <c r="J20" s="102"/>
      <c r="K20" s="102"/>
      <c r="L20" s="102"/>
      <c r="M20" s="102"/>
    </row>
    <row r="21" spans="1:13" ht="12.75" customHeight="1" x14ac:dyDescent="0.2">
      <c r="A21" s="57" t="s">
        <v>57</v>
      </c>
      <c r="B21" s="86">
        <v>58.595308000000003</v>
      </c>
      <c r="C21" s="86">
        <v>52.147443000000003</v>
      </c>
      <c r="D21" s="86">
        <v>56.054309000000003</v>
      </c>
      <c r="E21" s="86">
        <v>531.43528300000003</v>
      </c>
      <c r="F21" s="86">
        <v>534.23898199999996</v>
      </c>
      <c r="G21" s="87">
        <v>-0.52480240013633761</v>
      </c>
      <c r="H21" s="106"/>
      <c r="I21" s="102"/>
      <c r="J21" s="102"/>
      <c r="K21" s="102"/>
      <c r="L21" s="102"/>
      <c r="M21" s="102"/>
    </row>
    <row r="22" spans="1:13" ht="12.75" customHeight="1" x14ac:dyDescent="0.2">
      <c r="A22" s="57" t="s">
        <v>58</v>
      </c>
      <c r="B22" s="86">
        <v>21.567440000000001</v>
      </c>
      <c r="C22" s="86">
        <v>20.683427999999999</v>
      </c>
      <c r="D22" s="86">
        <v>16.870612000000001</v>
      </c>
      <c r="E22" s="86">
        <v>181.09401800000001</v>
      </c>
      <c r="F22" s="86">
        <v>260.820806</v>
      </c>
      <c r="G22" s="87">
        <v>-30.567648809428178</v>
      </c>
      <c r="H22" s="106"/>
      <c r="I22" s="102"/>
      <c r="J22" s="102"/>
      <c r="K22" s="102"/>
      <c r="L22" s="102"/>
      <c r="M22" s="102"/>
    </row>
    <row r="23" spans="1:13" ht="12.75" customHeight="1" x14ac:dyDescent="0.2">
      <c r="A23" s="57" t="s">
        <v>59</v>
      </c>
      <c r="B23" s="86">
        <v>60.564160000000001</v>
      </c>
      <c r="C23" s="86">
        <v>61.293135999999997</v>
      </c>
      <c r="D23" s="86">
        <v>59.052473999999997</v>
      </c>
      <c r="E23" s="86">
        <v>580.09476099999995</v>
      </c>
      <c r="F23" s="86">
        <v>508.32161600000001</v>
      </c>
      <c r="G23" s="87">
        <v>14.119632677592037</v>
      </c>
      <c r="H23" s="106"/>
      <c r="I23" s="102"/>
      <c r="J23" s="102"/>
      <c r="K23" s="102"/>
      <c r="L23" s="102"/>
      <c r="M23" s="102"/>
    </row>
    <row r="24" spans="1:13" ht="12.75" customHeight="1" x14ac:dyDescent="0.2">
      <c r="A24" s="57" t="s">
        <v>68</v>
      </c>
      <c r="B24" s="86">
        <v>4.4565239999999999</v>
      </c>
      <c r="C24" s="86">
        <v>7.0109360000000001</v>
      </c>
      <c r="D24" s="86">
        <v>3.4273370000000001</v>
      </c>
      <c r="E24" s="86">
        <v>51.513502000000003</v>
      </c>
      <c r="F24" s="86">
        <v>62.138854000000002</v>
      </c>
      <c r="G24" s="87">
        <v>-17.099369100048094</v>
      </c>
      <c r="H24" s="106"/>
      <c r="I24" s="102"/>
      <c r="J24" s="102"/>
      <c r="K24" s="102"/>
      <c r="L24" s="102"/>
      <c r="M24" s="102"/>
    </row>
    <row r="25" spans="1:13" ht="12.75" customHeight="1" x14ac:dyDescent="0.2">
      <c r="A25" s="57" t="s">
        <v>69</v>
      </c>
      <c r="B25" s="86">
        <v>3.9879739999999999</v>
      </c>
      <c r="C25" s="86">
        <v>3.9086400000000001</v>
      </c>
      <c r="D25" s="86">
        <v>2.230721</v>
      </c>
      <c r="E25" s="86">
        <v>30.804289000000001</v>
      </c>
      <c r="F25" s="86">
        <v>31.648129000000001</v>
      </c>
      <c r="G25" s="87">
        <v>-2.6663187577376277</v>
      </c>
      <c r="H25" s="106"/>
      <c r="I25" s="102"/>
      <c r="J25" s="102"/>
      <c r="K25" s="102"/>
      <c r="L25" s="102"/>
      <c r="M25" s="102"/>
    </row>
    <row r="26" spans="1:13" ht="12.75" customHeight="1" x14ac:dyDescent="0.2">
      <c r="A26" s="57" t="s">
        <v>70</v>
      </c>
      <c r="B26" s="86">
        <v>12.359282</v>
      </c>
      <c r="C26" s="86">
        <v>15.195320000000001</v>
      </c>
      <c r="D26" s="86">
        <v>12.183415</v>
      </c>
      <c r="E26" s="86">
        <v>106.708721</v>
      </c>
      <c r="F26" s="86">
        <v>72.979996999999997</v>
      </c>
      <c r="G26" s="87">
        <v>46.216395432299066</v>
      </c>
      <c r="H26" s="106"/>
      <c r="I26" s="102"/>
      <c r="J26" s="102"/>
      <c r="K26" s="102"/>
      <c r="L26" s="102"/>
      <c r="M26" s="102"/>
    </row>
    <row r="27" spans="1:13" ht="12.75" customHeight="1" x14ac:dyDescent="0.2">
      <c r="A27" s="57" t="s">
        <v>62</v>
      </c>
      <c r="B27" s="86">
        <v>5.0775889999999997</v>
      </c>
      <c r="C27" s="86">
        <v>5.1514160000000002</v>
      </c>
      <c r="D27" s="86">
        <v>5.546735</v>
      </c>
      <c r="E27" s="86">
        <v>50.926515000000002</v>
      </c>
      <c r="F27" s="86">
        <v>50.385196000000001</v>
      </c>
      <c r="G27" s="87">
        <v>1.0743612072085682</v>
      </c>
      <c r="H27" s="106"/>
      <c r="I27" s="102"/>
      <c r="J27" s="102"/>
      <c r="K27" s="102"/>
      <c r="L27" s="102"/>
      <c r="M27" s="102"/>
    </row>
    <row r="28" spans="1:13" ht="12.75" customHeight="1" x14ac:dyDescent="0.2">
      <c r="A28" s="57" t="s">
        <v>168</v>
      </c>
      <c r="B28" s="86">
        <v>4.8076220000000003</v>
      </c>
      <c r="C28" s="86">
        <v>4.7726059999999997</v>
      </c>
      <c r="D28" s="86">
        <v>6.8133710000000001</v>
      </c>
      <c r="E28" s="86">
        <v>45.812784000000001</v>
      </c>
      <c r="F28" s="86">
        <v>64.214753000000002</v>
      </c>
      <c r="G28" s="87">
        <v>-28.656917826967273</v>
      </c>
      <c r="H28" s="106"/>
      <c r="I28" s="102"/>
      <c r="J28" s="102"/>
      <c r="K28" s="102"/>
      <c r="L28" s="102"/>
      <c r="M28" s="102"/>
    </row>
    <row r="29" spans="1:13" ht="12.75" customHeight="1" x14ac:dyDescent="0.2">
      <c r="A29" s="57" t="s">
        <v>63</v>
      </c>
      <c r="B29" s="86">
        <v>12.972832</v>
      </c>
      <c r="C29" s="86">
        <v>12.932083</v>
      </c>
      <c r="D29" s="86">
        <v>9.9997369999999997</v>
      </c>
      <c r="E29" s="86">
        <v>122.739773</v>
      </c>
      <c r="F29" s="86">
        <v>105.623251</v>
      </c>
      <c r="G29" s="87">
        <v>16.205259578688782</v>
      </c>
      <c r="H29" s="106"/>
      <c r="I29" s="102"/>
      <c r="J29" s="102"/>
      <c r="K29" s="102"/>
      <c r="L29" s="102"/>
      <c r="M29" s="102"/>
    </row>
    <row r="30" spans="1:13" ht="12.75" customHeight="1" x14ac:dyDescent="0.2">
      <c r="A30" s="57" t="s">
        <v>60</v>
      </c>
      <c r="B30" s="86">
        <v>0.39009700000000003</v>
      </c>
      <c r="C30" s="86">
        <v>0.50134800000000002</v>
      </c>
      <c r="D30" s="86">
        <v>0.31469599999999998</v>
      </c>
      <c r="E30" s="86">
        <v>4.8674140000000001</v>
      </c>
      <c r="F30" s="86">
        <v>4.7143360000000003</v>
      </c>
      <c r="G30" s="87">
        <v>3.247074455448228</v>
      </c>
      <c r="H30" s="106"/>
      <c r="I30" s="102"/>
      <c r="J30" s="102"/>
      <c r="K30" s="102"/>
      <c r="L30" s="102"/>
      <c r="M30" s="102"/>
    </row>
    <row r="31" spans="1:13" ht="12.75" customHeight="1" x14ac:dyDescent="0.2">
      <c r="A31" s="57" t="s">
        <v>61</v>
      </c>
      <c r="B31" s="86">
        <v>1.1427769999999999</v>
      </c>
      <c r="C31" s="86">
        <v>1.2936030000000001</v>
      </c>
      <c r="D31" s="86">
        <v>1.0195559999999999</v>
      </c>
      <c r="E31" s="86">
        <v>16.681574000000001</v>
      </c>
      <c r="F31" s="86">
        <v>12.577282</v>
      </c>
      <c r="G31" s="87">
        <v>32.632583097047529</v>
      </c>
      <c r="H31" s="106"/>
      <c r="I31" s="102"/>
      <c r="J31" s="102"/>
      <c r="K31" s="102"/>
      <c r="L31" s="102"/>
      <c r="M31" s="102"/>
    </row>
    <row r="32" spans="1:13" ht="12.75" customHeight="1" x14ac:dyDescent="0.2">
      <c r="A32" s="58" t="s">
        <v>64</v>
      </c>
      <c r="B32" s="86">
        <v>381.09650500000021</v>
      </c>
      <c r="C32" s="86">
        <v>406.90049199999987</v>
      </c>
      <c r="D32" s="86">
        <v>389.16878600000007</v>
      </c>
      <c r="E32" s="86">
        <v>3644.1540010000026</v>
      </c>
      <c r="F32" s="86">
        <v>3945.7044010000009</v>
      </c>
      <c r="G32" s="87">
        <v>-7.6424985085951533</v>
      </c>
      <c r="H32" s="106"/>
      <c r="I32" s="102"/>
      <c r="J32" s="102"/>
      <c r="K32" s="102"/>
      <c r="L32" s="102"/>
      <c r="M32" s="102"/>
    </row>
    <row r="33" spans="1:9" ht="12.75" customHeight="1" x14ac:dyDescent="0.2">
      <c r="A33" s="56" t="s">
        <v>23</v>
      </c>
      <c r="B33" s="9"/>
      <c r="C33" s="9"/>
      <c r="D33" s="9"/>
      <c r="E33" s="9"/>
      <c r="F33" s="9"/>
      <c r="G33" s="9"/>
      <c r="H33" s="106"/>
      <c r="I33" s="102"/>
    </row>
    <row r="34" spans="1:9" ht="12.75" customHeight="1" x14ac:dyDescent="0.2">
      <c r="A34" s="57" t="s">
        <v>65</v>
      </c>
      <c r="B34" s="86">
        <v>131.219673</v>
      </c>
      <c r="C34" s="86">
        <v>136.25850199999999</v>
      </c>
      <c r="D34" s="86">
        <v>125.828964</v>
      </c>
      <c r="E34" s="86">
        <v>1264.9757059999999</v>
      </c>
      <c r="F34" s="86">
        <v>1659.1150889999999</v>
      </c>
      <c r="G34" s="87">
        <v>-23.756000148100625</v>
      </c>
      <c r="H34" s="106"/>
      <c r="I34" s="102"/>
    </row>
    <row r="35" spans="1:9" ht="12.75" customHeight="1" x14ac:dyDescent="0.2">
      <c r="A35" s="57" t="s">
        <v>66</v>
      </c>
      <c r="B35" s="86">
        <v>99.304522000000006</v>
      </c>
      <c r="C35" s="86">
        <v>119.496517</v>
      </c>
      <c r="D35" s="86">
        <v>102.656201</v>
      </c>
      <c r="E35" s="86">
        <v>944.83617200000003</v>
      </c>
      <c r="F35" s="86">
        <v>888.89338599999996</v>
      </c>
      <c r="G35" s="87">
        <v>6.293531584450335</v>
      </c>
      <c r="H35" s="106"/>
      <c r="I35" s="102"/>
    </row>
    <row r="36" spans="1:9" ht="12.75" customHeight="1" x14ac:dyDescent="0.2">
      <c r="A36" s="57" t="s">
        <v>67</v>
      </c>
      <c r="B36" s="86">
        <v>51.130670000000002</v>
      </c>
      <c r="C36" s="86">
        <v>49.762245</v>
      </c>
      <c r="D36" s="86">
        <v>60.246324999999999</v>
      </c>
      <c r="E36" s="86">
        <v>537.79625699999997</v>
      </c>
      <c r="F36" s="86">
        <v>583.22340399999996</v>
      </c>
      <c r="G36" s="87">
        <v>-7.7889787495564917</v>
      </c>
      <c r="H36" s="106"/>
      <c r="I36" s="102"/>
    </row>
    <row r="37" spans="1:9" ht="12.75" customHeight="1" x14ac:dyDescent="0.2">
      <c r="A37" s="57" t="s">
        <v>71</v>
      </c>
      <c r="B37" s="86">
        <v>45.810732999999999</v>
      </c>
      <c r="C37" s="86">
        <v>47.305746999999997</v>
      </c>
      <c r="D37" s="86">
        <v>41.650404000000002</v>
      </c>
      <c r="E37" s="86">
        <v>410.758782</v>
      </c>
      <c r="F37" s="86">
        <v>328.77447100000001</v>
      </c>
      <c r="G37" s="87">
        <v>24.93633728635821</v>
      </c>
      <c r="H37" s="106"/>
      <c r="I37" s="102"/>
    </row>
    <row r="38" spans="1:9" ht="12.75" customHeight="1" x14ac:dyDescent="0.2">
      <c r="A38" s="57" t="s">
        <v>72</v>
      </c>
      <c r="B38" s="86">
        <v>34.492325999999998</v>
      </c>
      <c r="C38" s="86">
        <v>34.521273000000001</v>
      </c>
      <c r="D38" s="86">
        <v>41.11448</v>
      </c>
      <c r="E38" s="86">
        <v>304.11653200000001</v>
      </c>
      <c r="F38" s="86">
        <v>314.88715500000001</v>
      </c>
      <c r="G38" s="87">
        <v>-3.4204707397480121</v>
      </c>
      <c r="H38" s="106"/>
      <c r="I38" s="102"/>
    </row>
    <row r="39" spans="1:9" ht="12.75" customHeight="1" x14ac:dyDescent="0.2">
      <c r="A39" s="57" t="s">
        <v>73</v>
      </c>
      <c r="B39" s="86">
        <v>13.565545999999999</v>
      </c>
      <c r="C39" s="86">
        <v>14.38655</v>
      </c>
      <c r="D39" s="86">
        <v>12.587033999999999</v>
      </c>
      <c r="E39" s="86">
        <v>129.490802</v>
      </c>
      <c r="F39" s="86">
        <v>124.51813900000001</v>
      </c>
      <c r="G39" s="87">
        <v>3.9935249915676962</v>
      </c>
      <c r="H39" s="106"/>
      <c r="I39" s="102"/>
    </row>
    <row r="40" spans="1:9" ht="12.75" customHeight="1" x14ac:dyDescent="0.2">
      <c r="A40" s="57" t="s">
        <v>74</v>
      </c>
      <c r="B40" s="86">
        <v>5.573035</v>
      </c>
      <c r="C40" s="86">
        <v>5.1696580000000001</v>
      </c>
      <c r="D40" s="86">
        <v>5.0853780000000004</v>
      </c>
      <c r="E40" s="86">
        <v>52.179749999999999</v>
      </c>
      <c r="F40" s="86">
        <v>46.292757000000002</v>
      </c>
      <c r="G40" s="87">
        <v>12.716877069991739</v>
      </c>
      <c r="H40" s="106"/>
      <c r="I40" s="102"/>
    </row>
    <row r="41" spans="1:9" ht="12.75" customHeight="1" x14ac:dyDescent="0.2">
      <c r="A41" s="60" t="s">
        <v>75</v>
      </c>
      <c r="B41" s="86">
        <v>220.25728300000014</v>
      </c>
      <c r="C41" s="86">
        <v>215.49958599999991</v>
      </c>
      <c r="D41" s="86">
        <v>213.30376000000001</v>
      </c>
      <c r="E41" s="86">
        <v>2046.3910429999996</v>
      </c>
      <c r="F41" s="86">
        <v>2356.1783819999982</v>
      </c>
      <c r="G41" s="87">
        <v>-13.147872901585714</v>
      </c>
      <c r="H41" s="106"/>
      <c r="I41" s="102"/>
    </row>
    <row r="42" spans="1:9" ht="12.75" customHeight="1" x14ac:dyDescent="0.2">
      <c r="A42" s="58" t="s">
        <v>32</v>
      </c>
      <c r="B42" s="9"/>
      <c r="C42" s="9"/>
      <c r="D42" s="9"/>
      <c r="E42" s="9"/>
      <c r="F42" s="9"/>
      <c r="G42" s="9"/>
      <c r="H42" s="106"/>
      <c r="I42" s="102"/>
    </row>
    <row r="43" spans="1:9" ht="12.75" customHeight="1" x14ac:dyDescent="0.2">
      <c r="A43" s="58" t="s">
        <v>76</v>
      </c>
      <c r="B43" s="86">
        <v>30.197174</v>
      </c>
      <c r="C43" s="86">
        <v>25.918809</v>
      </c>
      <c r="D43" s="86">
        <v>19.407838000000002</v>
      </c>
      <c r="E43" s="86">
        <v>294.425433</v>
      </c>
      <c r="F43" s="86">
        <v>527.70779700000003</v>
      </c>
      <c r="G43" s="87">
        <v>-44.206730566840577</v>
      </c>
      <c r="H43" s="106"/>
      <c r="I43" s="102"/>
    </row>
    <row r="44" spans="1:9" ht="12.75" customHeight="1" x14ac:dyDescent="0.2">
      <c r="A44" s="58" t="s">
        <v>77</v>
      </c>
      <c r="B44" s="86">
        <v>17.423442000000001</v>
      </c>
      <c r="C44" s="86">
        <v>20.551867000000001</v>
      </c>
      <c r="D44" s="86">
        <v>15.340997</v>
      </c>
      <c r="E44" s="86">
        <v>168.60828900000001</v>
      </c>
      <c r="F44" s="86">
        <v>196.312894</v>
      </c>
      <c r="G44" s="87">
        <v>-14.112473427242122</v>
      </c>
      <c r="H44" s="106"/>
      <c r="I44" s="102"/>
    </row>
    <row r="45" spans="1:9" ht="12.75" customHeight="1" x14ac:dyDescent="0.2">
      <c r="A45" s="58" t="s">
        <v>78</v>
      </c>
      <c r="B45" s="86">
        <v>45.896222000000002</v>
      </c>
      <c r="C45" s="86">
        <v>41.969149000000002</v>
      </c>
      <c r="D45" s="86">
        <v>42.689098000000001</v>
      </c>
      <c r="E45" s="86">
        <v>424.18515600000001</v>
      </c>
      <c r="F45" s="86">
        <v>450.64594499999998</v>
      </c>
      <c r="G45" s="87">
        <v>-5.8717468322054742</v>
      </c>
      <c r="H45" s="106"/>
      <c r="I45" s="102"/>
    </row>
    <row r="46" spans="1:9" ht="12.75" customHeight="1" x14ac:dyDescent="0.2">
      <c r="A46" s="58" t="s">
        <v>79</v>
      </c>
      <c r="B46" s="86">
        <v>37.135589000000003</v>
      </c>
      <c r="C46" s="86">
        <v>27.039313</v>
      </c>
      <c r="D46" s="86">
        <v>28.785717000000002</v>
      </c>
      <c r="E46" s="86">
        <v>254.595946</v>
      </c>
      <c r="F46" s="86">
        <v>241.17944299999999</v>
      </c>
      <c r="G46" s="87">
        <v>5.5628717079340788</v>
      </c>
      <c r="H46" s="106"/>
      <c r="I46" s="102"/>
    </row>
    <row r="47" spans="1:9" ht="12.75" customHeight="1" x14ac:dyDescent="0.2">
      <c r="A47" s="58" t="s">
        <v>167</v>
      </c>
      <c r="B47" s="86">
        <v>72.060607000000005</v>
      </c>
      <c r="C47" s="86">
        <v>73.938896</v>
      </c>
      <c r="D47" s="86">
        <v>88.074279000000004</v>
      </c>
      <c r="E47" s="86">
        <v>735.530528</v>
      </c>
      <c r="F47" s="86">
        <v>809.142695</v>
      </c>
      <c r="G47" s="87">
        <v>-9.0975507107556695</v>
      </c>
      <c r="H47" s="106"/>
      <c r="I47" s="102"/>
    </row>
    <row r="48" spans="1:9" ht="12.75" customHeight="1" x14ac:dyDescent="0.2">
      <c r="A48" s="58"/>
      <c r="B48" s="86"/>
      <c r="C48" s="86"/>
      <c r="D48" s="86"/>
      <c r="E48" s="86"/>
      <c r="F48" s="86"/>
      <c r="G48" s="87"/>
      <c r="H48" s="106"/>
      <c r="I48" s="102"/>
    </row>
    <row r="49" spans="1:9" ht="12.75" customHeight="1" x14ac:dyDescent="0.2">
      <c r="A49" s="59" t="s">
        <v>80</v>
      </c>
      <c r="B49" s="86">
        <v>44.109740000000002</v>
      </c>
      <c r="C49" s="86">
        <v>32.883127999999999</v>
      </c>
      <c r="D49" s="86">
        <v>39.733643000000001</v>
      </c>
      <c r="E49" s="86">
        <v>451.18965100000003</v>
      </c>
      <c r="F49" s="86">
        <v>369.93445800000001</v>
      </c>
      <c r="G49" s="87">
        <v>21.964753821337737</v>
      </c>
      <c r="H49" s="106"/>
      <c r="I49" s="102"/>
    </row>
    <row r="50" spans="1:9" ht="12.75" customHeight="1" x14ac:dyDescent="0.2">
      <c r="A50" s="60" t="s">
        <v>32</v>
      </c>
      <c r="B50" s="9"/>
      <c r="C50" s="9"/>
      <c r="D50" s="9"/>
      <c r="E50" s="9"/>
      <c r="F50" s="9"/>
      <c r="G50" s="9"/>
      <c r="H50" s="106"/>
      <c r="I50" s="102"/>
    </row>
    <row r="51" spans="1:9" ht="12.75" customHeight="1" x14ac:dyDescent="0.2">
      <c r="A51" s="60" t="s">
        <v>81</v>
      </c>
      <c r="B51" s="86">
        <v>16.178671000000001</v>
      </c>
      <c r="C51" s="86">
        <v>9.2840439999999997</v>
      </c>
      <c r="D51" s="86">
        <v>6.8091939999999997</v>
      </c>
      <c r="E51" s="86">
        <v>126.660287</v>
      </c>
      <c r="F51" s="86">
        <v>102.422404</v>
      </c>
      <c r="G51" s="87">
        <v>23.664630054963368</v>
      </c>
      <c r="H51" s="106"/>
      <c r="I51" s="102"/>
    </row>
    <row r="52" spans="1:9" ht="12.75" customHeight="1" x14ac:dyDescent="0.2">
      <c r="A52" s="60" t="s">
        <v>131</v>
      </c>
      <c r="B52" s="86">
        <v>9.316592</v>
      </c>
      <c r="C52" s="86">
        <v>2.2520989999999999</v>
      </c>
      <c r="D52" s="86">
        <v>10.244649000000001</v>
      </c>
      <c r="E52" s="86">
        <v>91.434385000000006</v>
      </c>
      <c r="F52" s="86">
        <v>60.555017999999997</v>
      </c>
      <c r="G52" s="87">
        <v>50.993902767892848</v>
      </c>
      <c r="H52" s="106"/>
      <c r="I52" s="102"/>
    </row>
    <row r="53" spans="1:9" ht="12.75" customHeight="1" x14ac:dyDescent="0.2">
      <c r="A53" s="60" t="s">
        <v>82</v>
      </c>
      <c r="B53" s="86">
        <v>6.2037880000000003</v>
      </c>
      <c r="C53" s="86">
        <v>8.3175539999999994</v>
      </c>
      <c r="D53" s="86">
        <v>7.4234580000000001</v>
      </c>
      <c r="E53" s="86">
        <v>68.477438000000006</v>
      </c>
      <c r="F53" s="86">
        <v>66.293597000000005</v>
      </c>
      <c r="G53" s="87">
        <v>3.2941959688806719</v>
      </c>
      <c r="H53" s="106"/>
      <c r="I53" s="102"/>
    </row>
    <row r="54" spans="1:9" ht="12.75" customHeight="1" x14ac:dyDescent="0.2">
      <c r="A54" s="61" t="s">
        <v>83</v>
      </c>
      <c r="B54" s="86">
        <v>420.15743400000002</v>
      </c>
      <c r="C54" s="86">
        <v>367.11349100000001</v>
      </c>
      <c r="D54" s="86">
        <v>253.57862800000001</v>
      </c>
      <c r="E54" s="86">
        <v>2923.341465</v>
      </c>
      <c r="F54" s="86">
        <v>2418.6776100000002</v>
      </c>
      <c r="G54" s="87">
        <v>20.865279974208704</v>
      </c>
      <c r="H54" s="106"/>
      <c r="I54" s="102"/>
    </row>
    <row r="55" spans="1:9" ht="12.75" customHeight="1" x14ac:dyDescent="0.2">
      <c r="A55" s="54" t="s">
        <v>32</v>
      </c>
      <c r="B55" s="9"/>
      <c r="C55" s="9"/>
      <c r="D55" s="9"/>
      <c r="E55" s="9"/>
      <c r="F55" s="9"/>
      <c r="G55" s="9"/>
      <c r="H55" s="106"/>
      <c r="I55" s="102"/>
    </row>
    <row r="56" spans="1:9" ht="12.75" customHeight="1" x14ac:dyDescent="0.2">
      <c r="A56" s="60" t="s">
        <v>84</v>
      </c>
      <c r="B56" s="86">
        <v>378.18849999999998</v>
      </c>
      <c r="C56" s="86">
        <v>193.24254199999999</v>
      </c>
      <c r="D56" s="86">
        <v>223.03907699999999</v>
      </c>
      <c r="E56" s="86">
        <v>2285.7788620000001</v>
      </c>
      <c r="F56" s="86">
        <v>2037.9512540000001</v>
      </c>
      <c r="G56" s="87">
        <v>12.160624917479012</v>
      </c>
      <c r="H56" s="106"/>
      <c r="I56" s="102"/>
    </row>
    <row r="57" spans="1:9" ht="12.75" customHeight="1" x14ac:dyDescent="0.2">
      <c r="A57" s="55" t="s">
        <v>32</v>
      </c>
      <c r="B57" s="9"/>
      <c r="C57" s="9"/>
      <c r="D57" s="9"/>
      <c r="E57" s="9"/>
      <c r="F57" s="9"/>
      <c r="G57" s="9"/>
      <c r="H57" s="106"/>
      <c r="I57" s="102"/>
    </row>
    <row r="58" spans="1:9" ht="12.75" customHeight="1" x14ac:dyDescent="0.2">
      <c r="A58" s="55" t="s">
        <v>85</v>
      </c>
      <c r="B58" s="86">
        <v>334.49436600000001</v>
      </c>
      <c r="C58" s="86">
        <v>144.95140900000001</v>
      </c>
      <c r="D58" s="86">
        <v>180.15634499999999</v>
      </c>
      <c r="E58" s="86">
        <v>1942.4689060000001</v>
      </c>
      <c r="F58" s="86">
        <v>1728.2839180000001</v>
      </c>
      <c r="G58" s="87">
        <v>12.392928370696097</v>
      </c>
      <c r="H58" s="106"/>
      <c r="I58" s="102"/>
    </row>
    <row r="59" spans="1:9" ht="12.75" customHeight="1" x14ac:dyDescent="0.2">
      <c r="A59" s="55" t="s">
        <v>86</v>
      </c>
      <c r="B59" s="86">
        <v>30.926697000000001</v>
      </c>
      <c r="C59" s="86">
        <v>36.488697000000002</v>
      </c>
      <c r="D59" s="86">
        <v>22.712254999999999</v>
      </c>
      <c r="E59" s="86">
        <v>228.93550099999999</v>
      </c>
      <c r="F59" s="86">
        <v>219.83615499999999</v>
      </c>
      <c r="G59" s="87">
        <v>4.1391489948502738</v>
      </c>
      <c r="H59" s="106"/>
      <c r="I59" s="102"/>
    </row>
    <row r="60" spans="1:9" ht="12.75" customHeight="1" x14ac:dyDescent="0.2">
      <c r="A60" s="54" t="s">
        <v>132</v>
      </c>
      <c r="B60" s="92">
        <v>36.018709999999999</v>
      </c>
      <c r="C60" s="86">
        <v>28.936025999999998</v>
      </c>
      <c r="D60" s="86">
        <v>21.883368999999998</v>
      </c>
      <c r="E60" s="86">
        <v>267.87141800000001</v>
      </c>
      <c r="F60" s="86">
        <v>338.80623500000002</v>
      </c>
      <c r="G60" s="87">
        <v>-20.936691734731511</v>
      </c>
      <c r="H60" s="106"/>
      <c r="I60" s="102"/>
    </row>
    <row r="61" spans="1:9" ht="12.75" customHeight="1" x14ac:dyDescent="0.2">
      <c r="A61" s="55" t="s">
        <v>32</v>
      </c>
      <c r="B61" s="9"/>
      <c r="C61" s="9"/>
      <c r="D61" s="9"/>
      <c r="E61" s="9"/>
      <c r="F61" s="9"/>
      <c r="G61" s="9"/>
      <c r="H61" s="106"/>
      <c r="I61" s="102"/>
    </row>
    <row r="62" spans="1:9" ht="12.75" customHeight="1" x14ac:dyDescent="0.2">
      <c r="A62" s="55" t="s">
        <v>87</v>
      </c>
      <c r="B62" s="86">
        <v>17.936699000000001</v>
      </c>
      <c r="C62" s="86">
        <v>15.397518</v>
      </c>
      <c r="D62" s="86">
        <v>10.624677</v>
      </c>
      <c r="E62" s="86">
        <v>125.43721499999999</v>
      </c>
      <c r="F62" s="86">
        <v>176.696055</v>
      </c>
      <c r="G62" s="87">
        <v>-29.009612014258053</v>
      </c>
      <c r="H62" s="106"/>
      <c r="I62" s="102"/>
    </row>
    <row r="63" spans="1:9" ht="12.75" customHeight="1" x14ac:dyDescent="0.2">
      <c r="A63" s="55"/>
      <c r="B63" s="9"/>
      <c r="C63" s="9"/>
      <c r="D63" s="9"/>
      <c r="E63" s="9"/>
      <c r="F63" s="9"/>
      <c r="G63" s="9"/>
      <c r="H63" s="106"/>
      <c r="I63" s="102"/>
    </row>
    <row r="64" spans="1:9" ht="12.75" customHeight="1" x14ac:dyDescent="0.2">
      <c r="A64" s="61" t="s">
        <v>88</v>
      </c>
      <c r="B64" s="86">
        <v>262.14479699999998</v>
      </c>
      <c r="C64" s="86">
        <v>309.32667600000002</v>
      </c>
      <c r="D64" s="86">
        <v>269.22983299999999</v>
      </c>
      <c r="E64" s="86">
        <v>3008.7166390000002</v>
      </c>
      <c r="F64" s="86">
        <v>2590.3050579999999</v>
      </c>
      <c r="G64" s="87">
        <v>16.152984750107393</v>
      </c>
      <c r="H64" s="106"/>
      <c r="I64" s="102"/>
    </row>
    <row r="65" spans="1:9" ht="12.75" customHeight="1" x14ac:dyDescent="0.2">
      <c r="A65" s="54" t="s">
        <v>32</v>
      </c>
      <c r="B65" s="9"/>
      <c r="C65" s="9"/>
      <c r="D65" s="9"/>
      <c r="E65" s="9"/>
      <c r="F65" s="9"/>
      <c r="G65" s="9"/>
      <c r="H65" s="106"/>
      <c r="I65" s="102"/>
    </row>
    <row r="66" spans="1:9" ht="12.75" customHeight="1" x14ac:dyDescent="0.2">
      <c r="A66" s="60" t="s">
        <v>89</v>
      </c>
      <c r="B66" s="86">
        <v>51.303812000000001</v>
      </c>
      <c r="C66" s="86">
        <v>77.492866000000006</v>
      </c>
      <c r="D66" s="86">
        <v>58.793936000000002</v>
      </c>
      <c r="E66" s="86">
        <v>1079.3795829999999</v>
      </c>
      <c r="F66" s="86">
        <v>514.70522400000004</v>
      </c>
      <c r="G66" s="87">
        <v>109.70830150346401</v>
      </c>
      <c r="H66" s="106"/>
      <c r="I66" s="102"/>
    </row>
    <row r="67" spans="1:9" ht="12.75" customHeight="1" x14ac:dyDescent="0.2">
      <c r="A67" s="60" t="s">
        <v>90</v>
      </c>
      <c r="B67" s="86">
        <v>103.617609</v>
      </c>
      <c r="C67" s="86">
        <v>114.377886</v>
      </c>
      <c r="D67" s="86">
        <v>103.33302500000001</v>
      </c>
      <c r="E67" s="86">
        <v>965.79084</v>
      </c>
      <c r="F67" s="86">
        <v>1061.4356749999999</v>
      </c>
      <c r="G67" s="87">
        <v>-9.0108931942578465</v>
      </c>
      <c r="H67" s="106"/>
      <c r="I67" s="102"/>
    </row>
    <row r="68" spans="1:9" ht="12.75" customHeight="1" x14ac:dyDescent="0.2">
      <c r="A68" s="60" t="s">
        <v>91</v>
      </c>
      <c r="B68" s="86">
        <v>22.571912999999999</v>
      </c>
      <c r="C68" s="86">
        <v>24.573391000000001</v>
      </c>
      <c r="D68" s="86">
        <v>18.749787999999999</v>
      </c>
      <c r="E68" s="86">
        <v>156.021863</v>
      </c>
      <c r="F68" s="86">
        <v>161.80899600000001</v>
      </c>
      <c r="G68" s="87">
        <v>-3.5765211719130861</v>
      </c>
      <c r="H68" s="106"/>
      <c r="I68" s="102"/>
    </row>
    <row r="69" spans="1:9" ht="12.75" customHeight="1" x14ac:dyDescent="0.2">
      <c r="A69" s="60" t="s">
        <v>92</v>
      </c>
      <c r="B69" s="86">
        <v>18.151274999999998</v>
      </c>
      <c r="C69" s="86">
        <v>22.286279</v>
      </c>
      <c r="D69" s="86">
        <v>21.836494999999999</v>
      </c>
      <c r="E69" s="86">
        <v>185.89605399999999</v>
      </c>
      <c r="F69" s="86">
        <v>191.276906</v>
      </c>
      <c r="G69" s="87">
        <v>-2.8131216216975048</v>
      </c>
      <c r="H69" s="106"/>
      <c r="I69" s="102"/>
    </row>
    <row r="70" spans="1:9" ht="12.75" customHeight="1" x14ac:dyDescent="0.2">
      <c r="A70" s="62" t="s">
        <v>133</v>
      </c>
      <c r="B70" s="86">
        <v>8.2050059999999991</v>
      </c>
      <c r="C70" s="86">
        <v>6.6425910000000004</v>
      </c>
      <c r="D70" s="86">
        <v>9.8122059999999998</v>
      </c>
      <c r="E70" s="86">
        <v>93.105627999999996</v>
      </c>
      <c r="F70" s="86">
        <v>69.884746000000007</v>
      </c>
      <c r="G70" s="87">
        <v>33.227397005921688</v>
      </c>
      <c r="H70" s="106"/>
      <c r="I70" s="102"/>
    </row>
    <row r="71" spans="1:9" ht="12.75" customHeight="1" x14ac:dyDescent="0.2">
      <c r="A71" s="63" t="s">
        <v>93</v>
      </c>
      <c r="B71" s="86">
        <v>13.428832</v>
      </c>
      <c r="C71" s="86">
        <v>14.066317</v>
      </c>
      <c r="D71" s="86">
        <v>15.420920000000001</v>
      </c>
      <c r="E71" s="86">
        <v>211.78915499999999</v>
      </c>
      <c r="F71" s="86">
        <v>131.78644499999999</v>
      </c>
      <c r="G71" s="87">
        <v>60.706326815326122</v>
      </c>
      <c r="H71" s="106"/>
      <c r="I71" s="102"/>
    </row>
    <row r="72" spans="1:9" ht="12.75" customHeight="1" x14ac:dyDescent="0.2">
      <c r="A72" s="64" t="s">
        <v>32</v>
      </c>
      <c r="B72" s="9"/>
      <c r="C72" s="9"/>
      <c r="D72" s="9"/>
      <c r="E72" s="9"/>
      <c r="F72" s="9"/>
      <c r="G72" s="9"/>
      <c r="H72" s="106"/>
      <c r="I72" s="102"/>
    </row>
    <row r="73" spans="1:9" ht="12.75" customHeight="1" x14ac:dyDescent="0.2">
      <c r="A73" s="64" t="s">
        <v>114</v>
      </c>
      <c r="B73" s="86">
        <v>10.484769</v>
      </c>
      <c r="C73" s="86">
        <v>10.822381</v>
      </c>
      <c r="D73" s="86">
        <v>11.576914</v>
      </c>
      <c r="E73" s="86">
        <v>101.565854</v>
      </c>
      <c r="F73" s="86">
        <v>109.639504</v>
      </c>
      <c r="G73" s="87">
        <v>-7.3638147797530991</v>
      </c>
      <c r="H73" s="106"/>
      <c r="I73" s="102"/>
    </row>
    <row r="74" spans="1:9" ht="24" x14ac:dyDescent="0.2">
      <c r="A74" s="65" t="s">
        <v>109</v>
      </c>
      <c r="B74" s="86">
        <v>4.761997</v>
      </c>
      <c r="C74" s="86">
        <v>5.3305670000000003</v>
      </c>
      <c r="D74" s="86">
        <v>8.7442569999999993</v>
      </c>
      <c r="E74" s="86">
        <v>48.400154000000001</v>
      </c>
      <c r="F74" s="86">
        <v>40.694527999999998</v>
      </c>
      <c r="G74" s="87">
        <v>18.935287810685523</v>
      </c>
      <c r="H74" s="106"/>
      <c r="I74" s="102"/>
    </row>
    <row r="75" spans="1:9" x14ac:dyDescent="0.2">
      <c r="A75" s="66" t="s">
        <v>44</v>
      </c>
      <c r="B75" s="93">
        <v>2594.8705220000002</v>
      </c>
      <c r="C75" s="89">
        <v>2283.6052909999999</v>
      </c>
      <c r="D75" s="89">
        <v>2068.5095310000002</v>
      </c>
      <c r="E75" s="89">
        <v>21553.892382000002</v>
      </c>
      <c r="F75" s="89">
        <v>21737.412002000001</v>
      </c>
      <c r="G75" s="90">
        <v>-0.84425698874878208</v>
      </c>
      <c r="H75" s="106"/>
      <c r="I75" s="102"/>
    </row>
    <row r="77" spans="1:9" x14ac:dyDescent="0.2">
      <c r="A77" s="36" t="s">
        <v>154</v>
      </c>
    </row>
    <row r="78" spans="1:9" x14ac:dyDescent="0.2">
      <c r="A78" s="36" t="s">
        <v>169</v>
      </c>
    </row>
    <row r="79" spans="1:9" x14ac:dyDescent="0.2">
      <c r="A79" s="35" t="s">
        <v>116</v>
      </c>
      <c r="B79" s="35"/>
      <c r="C79" s="35"/>
      <c r="D79" s="35"/>
      <c r="E79" s="35"/>
      <c r="F79" s="35"/>
      <c r="G79" s="35"/>
    </row>
    <row r="80" spans="1:9" x14ac:dyDescent="0.2">
      <c r="A80" s="124" t="s">
        <v>117</v>
      </c>
      <c r="B80" s="124"/>
      <c r="C80" s="124"/>
      <c r="D80" s="124"/>
      <c r="E80" s="124"/>
      <c r="F80" s="124"/>
      <c r="G80" s="124"/>
    </row>
    <row r="81" spans="1:7" x14ac:dyDescent="0.2">
      <c r="B81" s="103"/>
      <c r="C81" s="103"/>
      <c r="D81" s="103"/>
      <c r="E81" s="103"/>
      <c r="F81" s="103"/>
    </row>
    <row r="82" spans="1:7" ht="35.25" customHeight="1" x14ac:dyDescent="0.2">
      <c r="A82" s="123" t="s">
        <v>192</v>
      </c>
      <c r="B82" s="123"/>
      <c r="C82" s="123"/>
      <c r="D82" s="123"/>
      <c r="E82" s="123"/>
      <c r="F82" s="123"/>
      <c r="G82" s="123"/>
    </row>
  </sheetData>
  <mergeCells count="8">
    <mergeCell ref="A82:G82"/>
    <mergeCell ref="A80:G80"/>
    <mergeCell ref="A1:G1"/>
    <mergeCell ref="B4:D4"/>
    <mergeCell ref="A3:A5"/>
    <mergeCell ref="B5:F5"/>
    <mergeCell ref="E3:G3"/>
    <mergeCell ref="G4:G5"/>
  </mergeCells>
  <conditionalFormatting sqref="A6:G48">
    <cfRule type="expression" dxfId="1" priority="2">
      <formula>MOD(ROW(),2)=1</formula>
    </cfRule>
  </conditionalFormatting>
  <conditionalFormatting sqref="A49:G7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vj 3/23 SH</oddFooter>
  </headerFooter>
  <rowBreaks count="1" manualBreakCount="1">
    <brk id="47"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8"/>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25" t="s">
        <v>159</v>
      </c>
      <c r="B1" s="125"/>
      <c r="C1" s="125"/>
      <c r="D1" s="125"/>
      <c r="E1" s="125"/>
      <c r="F1" s="125"/>
      <c r="G1" s="125"/>
    </row>
    <row r="2" spans="1:7" x14ac:dyDescent="0.2">
      <c r="A2" s="125" t="s">
        <v>174</v>
      </c>
      <c r="B2" s="125"/>
      <c r="C2" s="125"/>
      <c r="D2" s="125"/>
      <c r="E2" s="125"/>
      <c r="F2" s="125"/>
      <c r="G2" s="125"/>
    </row>
    <row r="27" spans="1:7" x14ac:dyDescent="0.2">
      <c r="A27" s="125"/>
      <c r="B27" s="125"/>
      <c r="C27" s="125"/>
      <c r="D27" s="125"/>
      <c r="E27" s="125"/>
      <c r="F27" s="125"/>
      <c r="G27" s="125"/>
    </row>
    <row r="28" spans="1:7" x14ac:dyDescent="0.2">
      <c r="A28" s="138" t="s">
        <v>175</v>
      </c>
      <c r="B28" s="138"/>
      <c r="C28" s="138"/>
      <c r="D28" s="138"/>
      <c r="E28" s="138"/>
      <c r="F28" s="138"/>
      <c r="G28" s="138"/>
    </row>
  </sheetData>
  <mergeCells count="4">
    <mergeCell ref="A28:G28"/>
    <mergeCell ref="A27:G27"/>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vj 3/23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62"/>
  <sheetViews>
    <sheetView topLeftCell="A34" workbookViewId="0">
      <selection activeCell="B58" sqref="B58"/>
    </sheetView>
  </sheetViews>
  <sheetFormatPr baseColWidth="10" defaultRowHeight="14.25" x14ac:dyDescent="0.2"/>
  <cols>
    <col min="1" max="1" width="18.625" customWidth="1"/>
    <col min="2" max="2" width="11" customWidth="1"/>
    <col min="7" max="26" width="2" customWidth="1"/>
  </cols>
  <sheetData>
    <row r="1" spans="1:26" x14ac:dyDescent="0.2">
      <c r="A1" s="69" t="s">
        <v>160</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6" t="s">
        <v>94</v>
      </c>
      <c r="B3" s="149" t="s">
        <v>95</v>
      </c>
      <c r="C3" s="150"/>
      <c r="D3" s="151"/>
      <c r="E3" s="151"/>
      <c r="F3" s="12"/>
      <c r="G3" s="12"/>
      <c r="H3" s="12"/>
      <c r="I3" s="12"/>
      <c r="J3" s="12"/>
      <c r="K3" s="12"/>
      <c r="L3" s="12"/>
      <c r="M3" s="12"/>
      <c r="N3" s="12"/>
      <c r="O3" s="12"/>
      <c r="P3" s="14"/>
      <c r="Q3" s="14"/>
      <c r="R3" s="15"/>
      <c r="S3" s="15"/>
      <c r="T3" s="15"/>
      <c r="U3" s="15"/>
      <c r="V3" s="15"/>
      <c r="W3" s="15"/>
      <c r="X3" s="15"/>
      <c r="Y3" s="15"/>
      <c r="Z3" s="15"/>
    </row>
    <row r="4" spans="1:26" x14ac:dyDescent="0.2">
      <c r="A4" s="147"/>
      <c r="B4" s="152" t="s">
        <v>176</v>
      </c>
      <c r="C4" s="153"/>
      <c r="D4" s="154"/>
      <c r="E4" s="154"/>
      <c r="F4" s="12"/>
      <c r="G4" s="12"/>
      <c r="H4" s="12"/>
      <c r="I4" s="12"/>
      <c r="J4" s="12"/>
      <c r="K4" s="12"/>
      <c r="L4" s="12"/>
      <c r="M4" s="12"/>
      <c r="N4" s="12"/>
      <c r="O4" s="12"/>
      <c r="P4" s="14"/>
      <c r="Q4" s="14"/>
      <c r="R4" s="15"/>
      <c r="S4" s="15"/>
      <c r="T4" s="15"/>
      <c r="U4" s="15"/>
      <c r="V4" s="15"/>
      <c r="W4" s="15"/>
      <c r="X4" s="15"/>
      <c r="Y4" s="15"/>
      <c r="Z4" s="15"/>
    </row>
    <row r="5" spans="1:26" x14ac:dyDescent="0.2">
      <c r="A5" s="147"/>
      <c r="B5" s="149"/>
      <c r="C5" s="155"/>
      <c r="D5" s="151"/>
      <c r="E5" s="151"/>
      <c r="F5" s="12"/>
      <c r="G5" s="12"/>
      <c r="H5" s="12"/>
      <c r="I5" s="12"/>
      <c r="J5" s="12"/>
      <c r="K5" s="12"/>
      <c r="L5" s="12"/>
      <c r="M5" s="12"/>
      <c r="N5" s="12"/>
      <c r="O5" s="12"/>
      <c r="P5" s="12"/>
      <c r="Q5" s="12"/>
      <c r="R5" s="12"/>
      <c r="S5" s="12"/>
      <c r="T5" s="12"/>
      <c r="U5" s="12"/>
      <c r="V5" s="12"/>
      <c r="W5" s="12"/>
      <c r="X5" s="12"/>
      <c r="Y5" s="12"/>
      <c r="Z5" s="15"/>
    </row>
    <row r="6" spans="1:26" x14ac:dyDescent="0.2">
      <c r="A6" s="148"/>
      <c r="B6" s="156"/>
      <c r="C6" s="151"/>
      <c r="D6" s="151"/>
      <c r="E6" s="151"/>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6"/>
      <c r="B8" s="17"/>
      <c r="C8" s="17"/>
      <c r="D8" s="17"/>
      <c r="E8" s="17"/>
      <c r="F8" s="12"/>
      <c r="G8" s="12"/>
      <c r="H8" s="12"/>
      <c r="I8" s="12"/>
      <c r="J8" s="12"/>
      <c r="K8" s="12"/>
      <c r="L8" s="12"/>
      <c r="M8" s="12"/>
      <c r="N8" s="12"/>
      <c r="O8" s="12"/>
      <c r="P8" s="12"/>
      <c r="Q8" s="12"/>
      <c r="R8" s="12"/>
      <c r="S8" s="12"/>
      <c r="T8" s="12"/>
      <c r="U8" s="12"/>
      <c r="V8" s="12"/>
      <c r="W8" s="12"/>
      <c r="X8" s="12"/>
      <c r="Y8" s="12"/>
      <c r="Z8" s="15"/>
    </row>
    <row r="9" spans="1:26" x14ac:dyDescent="0.2">
      <c r="A9" s="18" t="s">
        <v>44</v>
      </c>
      <c r="B9" s="97">
        <v>21505.496858999999</v>
      </c>
      <c r="C9" s="94"/>
      <c r="D9" s="97">
        <v>21737.412002000001</v>
      </c>
      <c r="E9" s="94"/>
      <c r="F9" s="12"/>
      <c r="G9" s="12"/>
      <c r="H9" s="12"/>
      <c r="I9" s="12"/>
      <c r="J9" s="12"/>
      <c r="K9" s="12"/>
      <c r="L9" s="12"/>
      <c r="M9" s="12"/>
      <c r="N9" s="12"/>
      <c r="O9" s="12"/>
      <c r="P9" s="12"/>
      <c r="Q9" s="12"/>
      <c r="R9" s="12"/>
      <c r="S9" s="12"/>
      <c r="T9" s="12"/>
      <c r="U9" s="12"/>
      <c r="V9" s="12"/>
      <c r="W9" s="12"/>
      <c r="X9" s="12"/>
      <c r="Y9" s="12"/>
      <c r="Z9" s="15"/>
    </row>
    <row r="10" spans="1:26" x14ac:dyDescent="0.2">
      <c r="A10" s="19"/>
      <c r="B10" s="20">
        <v>2023</v>
      </c>
      <c r="C10" s="20">
        <v>2023</v>
      </c>
      <c r="D10" s="12">
        <v>2022</v>
      </c>
      <c r="E10" s="12">
        <v>2022</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52</v>
      </c>
      <c r="B11" s="77">
        <v>2437.3117739999998</v>
      </c>
      <c r="C11" s="78">
        <v>11.333436237163665</v>
      </c>
      <c r="D11" s="79">
        <v>2095.5413659999999</v>
      </c>
      <c r="E11" s="78">
        <v>9.6402523253789134</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177</v>
      </c>
      <c r="B12" s="77">
        <v>1942.4689060000001</v>
      </c>
      <c r="C12" s="80">
        <v>9.0324297956737567</v>
      </c>
      <c r="D12" s="79">
        <v>1728.2839180000001</v>
      </c>
      <c r="E12" s="78">
        <v>7.9507345117302162</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50</v>
      </c>
      <c r="B13" s="77">
        <v>1890.9811420000001</v>
      </c>
      <c r="C13" s="80">
        <v>8.793013034751759</v>
      </c>
      <c r="D13" s="79">
        <v>1795.050493</v>
      </c>
      <c r="E13" s="78">
        <v>8.2578850363366261</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53</v>
      </c>
      <c r="B14" s="77">
        <v>1420.3822500000001</v>
      </c>
      <c r="C14" s="80">
        <v>6.6047404499076867</v>
      </c>
      <c r="D14" s="79">
        <v>2366.3434390000002</v>
      </c>
      <c r="E14" s="78">
        <v>10.886040338115134</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178</v>
      </c>
      <c r="B15" s="77">
        <v>1280.63156</v>
      </c>
      <c r="C15" s="80">
        <v>5.9549033830578937</v>
      </c>
      <c r="D15" s="79">
        <v>1462.206142</v>
      </c>
      <c r="E15" s="78">
        <v>6.726679983180456</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65</v>
      </c>
      <c r="B16" s="77">
        <v>1264.9757059999999</v>
      </c>
      <c r="C16" s="80">
        <v>5.8821040699211311</v>
      </c>
      <c r="D16" s="79">
        <v>1659.1150889999999</v>
      </c>
      <c r="E16" s="78">
        <v>7.6325327451462446</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66</v>
      </c>
      <c r="B17" s="77">
        <v>944.83617200000003</v>
      </c>
      <c r="C17" s="80">
        <v>4.3934635790783343</v>
      </c>
      <c r="D17" s="79">
        <v>888.89338599999996</v>
      </c>
      <c r="E17" s="78">
        <v>4.0892328208998165</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184</v>
      </c>
      <c r="B18" s="77">
        <v>912.76557300000002</v>
      </c>
      <c r="C18" s="80">
        <v>4.2443361294301356</v>
      </c>
      <c r="D18" s="79">
        <v>1008.433937</v>
      </c>
      <c r="E18" s="78">
        <v>4.6391628263162916</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179</v>
      </c>
      <c r="B19" s="77">
        <v>795.72215100000005</v>
      </c>
      <c r="C19" s="80">
        <v>3.7000872670700105</v>
      </c>
      <c r="D19" s="79">
        <v>265.817432</v>
      </c>
      <c r="E19" s="78">
        <v>1.2228568514758926</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180</v>
      </c>
      <c r="B20" s="77">
        <v>735.530528</v>
      </c>
      <c r="C20" s="80">
        <v>3.4201977886048338</v>
      </c>
      <c r="D20" s="79">
        <v>809.142695</v>
      </c>
      <c r="E20" s="78">
        <v>3.7223506410310159</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59</v>
      </c>
      <c r="B21" s="77">
        <v>580.09476099999995</v>
      </c>
      <c r="C21" s="80">
        <v>2.6974255224297767</v>
      </c>
      <c r="D21" s="79">
        <v>508.32161600000001</v>
      </c>
      <c r="E21" s="78">
        <v>2.3384642843096071</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67</v>
      </c>
      <c r="B22" s="77">
        <v>537.79625699999997</v>
      </c>
      <c r="C22" s="80">
        <v>2.5007385810522837</v>
      </c>
      <c r="D22" s="79">
        <v>583.22340399999996</v>
      </c>
      <c r="E22" s="78">
        <v>2.683039747079087</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57</v>
      </c>
      <c r="B23" s="77">
        <v>531.43528300000003</v>
      </c>
      <c r="C23" s="80">
        <v>2.471160217707761</v>
      </c>
      <c r="D23" s="79">
        <v>534.23898199999996</v>
      </c>
      <c r="E23" s="78">
        <v>2.4576935927370105</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78</v>
      </c>
      <c r="B24" s="77">
        <v>424.18515600000001</v>
      </c>
      <c r="C24" s="80">
        <v>1.9724499219020812</v>
      </c>
      <c r="D24" s="79">
        <v>450.64594499999998</v>
      </c>
      <c r="E24" s="78">
        <v>2.0731352240024585</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9" t="s">
        <v>181</v>
      </c>
      <c r="B25" s="77">
        <v>410.758782</v>
      </c>
      <c r="C25" s="80">
        <v>1.9100176326691025</v>
      </c>
      <c r="D25" s="79">
        <v>328.77447100000001</v>
      </c>
      <c r="E25" s="78">
        <v>1.5124821251478804</v>
      </c>
      <c r="F25" s="12"/>
      <c r="G25" s="12"/>
      <c r="H25" s="12"/>
      <c r="I25" s="12"/>
      <c r="J25" s="12"/>
      <c r="K25" s="12"/>
      <c r="L25" s="12"/>
      <c r="M25" s="12"/>
      <c r="N25" s="12"/>
      <c r="O25" s="12"/>
      <c r="P25" s="12"/>
      <c r="Q25" s="12"/>
      <c r="R25" s="12"/>
      <c r="S25" s="12"/>
      <c r="T25" s="12"/>
      <c r="U25" s="12"/>
      <c r="V25" s="12"/>
      <c r="W25" s="12"/>
      <c r="X25" s="12"/>
      <c r="Y25" s="12"/>
      <c r="Z25" s="15"/>
    </row>
    <row r="26" spans="1:26" x14ac:dyDescent="0.2">
      <c r="A26" s="15"/>
      <c r="B26" s="15"/>
      <c r="C26" s="80"/>
      <c r="D26" s="12"/>
      <c r="E26" s="12"/>
      <c r="F26" s="12"/>
      <c r="G26" s="12"/>
      <c r="H26" s="12"/>
      <c r="I26" s="12"/>
      <c r="J26" s="12"/>
      <c r="K26" s="12"/>
      <c r="L26" s="12"/>
      <c r="M26" s="12"/>
      <c r="N26" s="12"/>
      <c r="O26" s="12"/>
      <c r="P26" s="12"/>
      <c r="Q26" s="12"/>
      <c r="R26" s="12"/>
      <c r="S26" s="12"/>
      <c r="T26" s="12"/>
      <c r="U26" s="12"/>
      <c r="V26" s="12"/>
      <c r="W26" s="12"/>
      <c r="X26" s="12"/>
      <c r="Y26" s="12"/>
      <c r="Z26" s="15"/>
    </row>
    <row r="27" spans="1:26" x14ac:dyDescent="0.2">
      <c r="A27" s="19" t="s">
        <v>96</v>
      </c>
      <c r="B27" s="77">
        <v>5395.6208579999984</v>
      </c>
      <c r="C27" s="80">
        <v>25.089496389579786</v>
      </c>
      <c r="D27" s="79">
        <v>5253.3796870000006</v>
      </c>
      <c r="E27" s="78">
        <v>24.167456947113351</v>
      </c>
      <c r="F27" s="1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G30" s="12"/>
      <c r="H30" s="12"/>
      <c r="I30" s="12"/>
      <c r="J30" s="12"/>
      <c r="K30" s="12"/>
      <c r="L30" s="12"/>
      <c r="M30" s="12"/>
      <c r="N30" s="12"/>
      <c r="O30" s="12"/>
      <c r="P30" s="12"/>
      <c r="Q30" s="12"/>
      <c r="R30" s="12"/>
      <c r="S30" s="12"/>
      <c r="T30" s="12"/>
      <c r="U30" s="12"/>
      <c r="V30" s="12"/>
      <c r="W30" s="12"/>
      <c r="X30" s="12"/>
      <c r="Y30" s="12"/>
      <c r="Z30" s="15"/>
    </row>
    <row r="31" spans="1:26" x14ac:dyDescent="0.2">
      <c r="A31" s="69" t="s">
        <v>182</v>
      </c>
      <c r="B31" s="21"/>
      <c r="C31" s="22"/>
      <c r="D31" s="22"/>
      <c r="E31" s="22"/>
      <c r="F31" s="22"/>
      <c r="G31" s="22"/>
      <c r="H31" s="23"/>
      <c r="I31" s="23"/>
      <c r="J31" s="23"/>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3"/>
      <c r="I32" s="25"/>
      <c r="J32" s="25"/>
      <c r="K32" s="12"/>
      <c r="L32" s="12"/>
      <c r="M32" s="12"/>
      <c r="N32" s="12"/>
      <c r="O32" s="12"/>
      <c r="P32" s="12"/>
      <c r="Q32" s="14"/>
      <c r="R32" s="14"/>
      <c r="S32" s="14"/>
      <c r="T32" s="15"/>
      <c r="U32" s="15"/>
      <c r="V32" s="15"/>
      <c r="W32" s="15"/>
      <c r="X32" s="15"/>
      <c r="Y32" s="15"/>
      <c r="Z32" s="15"/>
    </row>
    <row r="33" spans="1:26" x14ac:dyDescent="0.2">
      <c r="A33" s="75" t="s">
        <v>152</v>
      </c>
      <c r="G33" s="24"/>
      <c r="H33" s="24"/>
      <c r="I33" s="24"/>
      <c r="J33" s="24"/>
      <c r="K33" s="25"/>
      <c r="L33" s="12"/>
      <c r="M33" s="12"/>
      <c r="N33" s="12"/>
      <c r="O33" s="12"/>
      <c r="P33" s="12"/>
      <c r="Q33" s="14"/>
      <c r="R33" s="14"/>
      <c r="S33" s="14"/>
      <c r="T33" s="15"/>
      <c r="U33" s="15"/>
      <c r="V33" s="15"/>
      <c r="W33" s="15"/>
      <c r="X33" s="15"/>
      <c r="Y33" s="15"/>
      <c r="Z33" s="15"/>
    </row>
    <row r="34" spans="1:26" x14ac:dyDescent="0.2">
      <c r="A34" s="26"/>
      <c r="G34" s="24"/>
      <c r="H34" s="12"/>
      <c r="I34" s="12"/>
      <c r="J34" s="12"/>
      <c r="K34" s="12"/>
      <c r="L34" s="12"/>
      <c r="M34" s="12"/>
      <c r="N34" s="12"/>
      <c r="O34" s="12"/>
      <c r="P34" s="12"/>
      <c r="Q34" s="12"/>
      <c r="R34" s="12"/>
      <c r="S34" s="12"/>
      <c r="T34" s="12"/>
      <c r="U34" s="12"/>
      <c r="V34" s="12"/>
      <c r="W34" s="12"/>
      <c r="X34" s="12"/>
      <c r="Y34" s="12"/>
      <c r="Z34" s="12"/>
    </row>
    <row r="35" spans="1:26" x14ac:dyDescent="0.2">
      <c r="A35" s="27"/>
      <c r="B35" s="17"/>
      <c r="C35" s="17"/>
      <c r="D35" s="17"/>
      <c r="E35" s="17"/>
      <c r="F35" s="17"/>
      <c r="G35" s="24"/>
      <c r="H35" s="12"/>
      <c r="I35" s="12"/>
      <c r="J35" s="12"/>
      <c r="K35" s="12"/>
      <c r="L35" s="12"/>
      <c r="M35" s="12"/>
      <c r="N35" s="12"/>
      <c r="O35" s="12"/>
      <c r="P35" s="12"/>
      <c r="Q35" s="12"/>
      <c r="R35" s="12"/>
      <c r="S35" s="12"/>
      <c r="T35" s="12"/>
      <c r="U35" s="12"/>
      <c r="V35" s="12"/>
      <c r="W35" s="12"/>
      <c r="X35" s="12"/>
      <c r="Y35" s="12"/>
      <c r="Z35" s="12"/>
    </row>
    <row r="36" spans="1:26" x14ac:dyDescent="0.2">
      <c r="A36" s="6"/>
      <c r="B36" s="6">
        <v>2023</v>
      </c>
      <c r="C36" s="6">
        <v>2022</v>
      </c>
      <c r="D36" s="6">
        <v>2021</v>
      </c>
      <c r="E36" s="28"/>
      <c r="F36" s="28"/>
      <c r="G36" s="17"/>
      <c r="H36" s="12"/>
      <c r="I36" s="12"/>
      <c r="J36" s="12"/>
      <c r="K36" s="12"/>
      <c r="L36" s="12"/>
      <c r="M36" s="12"/>
      <c r="N36" s="12"/>
      <c r="O36" s="12"/>
      <c r="P36" s="12"/>
      <c r="Q36" s="12"/>
      <c r="R36" s="12"/>
      <c r="S36" s="12"/>
      <c r="T36" s="12"/>
      <c r="U36" s="12"/>
      <c r="V36" s="12"/>
      <c r="W36" s="12"/>
      <c r="X36" s="12"/>
      <c r="Y36" s="12"/>
      <c r="Z36" s="12"/>
    </row>
    <row r="37" spans="1:26" x14ac:dyDescent="0.2">
      <c r="A37" s="6" t="s">
        <v>97</v>
      </c>
      <c r="B37" s="95">
        <v>2361.0805350000001</v>
      </c>
      <c r="C37" s="95">
        <v>1910.541498</v>
      </c>
      <c r="D37" s="95">
        <v>1606.334145</v>
      </c>
      <c r="E37" s="28"/>
      <c r="F37" s="28"/>
      <c r="G37" s="17"/>
      <c r="H37" s="12"/>
      <c r="I37" s="12"/>
      <c r="J37" s="12"/>
      <c r="K37" s="12"/>
      <c r="L37" s="12"/>
      <c r="M37" s="12"/>
      <c r="N37" s="12"/>
      <c r="O37" s="12"/>
      <c r="P37" s="12"/>
      <c r="Q37" s="12"/>
      <c r="R37" s="12"/>
      <c r="S37" s="12"/>
      <c r="T37" s="12"/>
      <c r="U37" s="12"/>
      <c r="V37" s="12"/>
      <c r="W37" s="12"/>
      <c r="X37" s="12"/>
      <c r="Y37" s="12"/>
      <c r="Z37" s="12"/>
    </row>
    <row r="38" spans="1:26" x14ac:dyDescent="0.2">
      <c r="A38" s="15" t="s">
        <v>98</v>
      </c>
      <c r="B38" s="95">
        <v>2316.6006389999998</v>
      </c>
      <c r="C38" s="95">
        <v>2268.786196</v>
      </c>
      <c r="D38" s="95">
        <v>1732.3561070000001</v>
      </c>
      <c r="E38" s="12"/>
      <c r="F38" s="28"/>
      <c r="G38" s="17"/>
      <c r="H38" s="12"/>
      <c r="I38" s="12"/>
      <c r="J38" s="12"/>
      <c r="K38" s="12"/>
      <c r="L38" s="12"/>
      <c r="M38" s="12"/>
      <c r="N38" s="12"/>
      <c r="O38" s="12"/>
      <c r="P38" s="12"/>
      <c r="Q38" s="12"/>
      <c r="R38" s="12"/>
      <c r="S38" s="12"/>
      <c r="T38" s="12"/>
      <c r="U38" s="12"/>
      <c r="V38" s="12"/>
      <c r="W38" s="12"/>
      <c r="X38" s="12"/>
      <c r="Y38" s="12"/>
      <c r="Z38" s="12"/>
    </row>
    <row r="39" spans="1:26" x14ac:dyDescent="0.2">
      <c r="A39" s="15" t="s">
        <v>99</v>
      </c>
      <c r="B39" s="95">
        <v>2531.874401</v>
      </c>
      <c r="C39" s="95">
        <v>2898.5834810000001</v>
      </c>
      <c r="D39" s="95">
        <v>2038.2222119999999</v>
      </c>
      <c r="E39" s="12"/>
      <c r="F39" s="28"/>
      <c r="G39" s="17"/>
      <c r="H39" s="17"/>
      <c r="I39" s="17"/>
      <c r="J39" s="17"/>
      <c r="K39" s="29"/>
      <c r="L39" s="17"/>
      <c r="M39" s="17"/>
      <c r="N39" s="17"/>
      <c r="O39" s="17"/>
      <c r="P39" s="17"/>
      <c r="Q39" s="15"/>
      <c r="R39" s="15"/>
      <c r="S39" s="15"/>
      <c r="T39" s="15"/>
      <c r="U39" s="15"/>
      <c r="V39" s="15"/>
      <c r="W39" s="15"/>
      <c r="X39" s="15"/>
      <c r="Y39" s="15"/>
      <c r="Z39" s="15"/>
    </row>
    <row r="40" spans="1:26" x14ac:dyDescent="0.2">
      <c r="A40" s="6" t="s">
        <v>100</v>
      </c>
      <c r="B40" s="95">
        <v>2320.6133289999998</v>
      </c>
      <c r="C40" s="95">
        <v>2215.5034059999998</v>
      </c>
      <c r="D40" s="95">
        <v>1642.6274289999999</v>
      </c>
      <c r="E40" s="12"/>
      <c r="F40" s="28"/>
      <c r="G40" s="17"/>
      <c r="H40" s="17"/>
      <c r="I40" s="17"/>
      <c r="J40" s="17"/>
      <c r="K40" s="29"/>
      <c r="L40" s="17"/>
      <c r="M40" s="17"/>
      <c r="N40" s="17"/>
      <c r="O40" s="17"/>
      <c r="P40" s="17"/>
      <c r="Q40" s="15"/>
      <c r="R40" s="15"/>
      <c r="S40" s="15"/>
      <c r="T40" s="15"/>
      <c r="U40" s="15"/>
      <c r="V40" s="15"/>
      <c r="W40" s="15"/>
      <c r="X40" s="15"/>
      <c r="Y40" s="15"/>
      <c r="Z40" s="15"/>
    </row>
    <row r="41" spans="1:26" x14ac:dyDescent="0.2">
      <c r="A41" s="15" t="s">
        <v>101</v>
      </c>
      <c r="B41" s="95">
        <v>2073.2629579999998</v>
      </c>
      <c r="C41" s="95">
        <v>2408.5713759999999</v>
      </c>
      <c r="D41" s="95">
        <v>1849.3127750000001</v>
      </c>
      <c r="E41" s="12"/>
      <c r="F41" s="28"/>
      <c r="G41" s="17"/>
      <c r="H41" s="17"/>
      <c r="I41" s="17"/>
      <c r="J41" s="17"/>
      <c r="K41" s="29"/>
      <c r="L41" s="17"/>
      <c r="M41" s="17"/>
      <c r="N41" s="17"/>
      <c r="O41" s="17"/>
      <c r="P41" s="17"/>
      <c r="Q41" s="15"/>
      <c r="R41" s="15"/>
      <c r="S41" s="15"/>
      <c r="T41" s="15"/>
      <c r="U41" s="15"/>
      <c r="V41" s="15"/>
      <c r="W41" s="15"/>
      <c r="X41" s="15"/>
      <c r="Y41" s="15"/>
      <c r="Z41" s="15"/>
    </row>
    <row r="42" spans="1:26" x14ac:dyDescent="0.2">
      <c r="A42" s="15" t="s">
        <v>102</v>
      </c>
      <c r="B42" s="95">
        <v>3003.4751759999999</v>
      </c>
      <c r="C42" s="95">
        <v>2575.6322420000001</v>
      </c>
      <c r="D42" s="95">
        <v>1802.5724230000001</v>
      </c>
      <c r="E42" s="20"/>
      <c r="F42" s="28"/>
      <c r="G42" s="17"/>
      <c r="H42" s="17"/>
      <c r="I42" s="17"/>
      <c r="J42" s="17"/>
      <c r="K42" s="17"/>
      <c r="L42" s="17"/>
      <c r="M42" s="17"/>
      <c r="N42" s="17"/>
      <c r="O42" s="17"/>
      <c r="P42" s="15"/>
      <c r="Q42" s="15"/>
      <c r="R42" s="15"/>
      <c r="S42" s="15"/>
      <c r="T42" s="15"/>
      <c r="U42" s="15"/>
      <c r="V42" s="15"/>
      <c r="W42" s="15"/>
      <c r="X42" s="15"/>
      <c r="Y42" s="15"/>
      <c r="Z42" s="15"/>
    </row>
    <row r="43" spans="1:26" x14ac:dyDescent="0.2">
      <c r="A43" s="6" t="s">
        <v>103</v>
      </c>
      <c r="B43" s="95">
        <v>2594.8705220000002</v>
      </c>
      <c r="C43" s="95">
        <v>2405.41903</v>
      </c>
      <c r="D43" s="95">
        <v>2258.2937360000001</v>
      </c>
      <c r="E43" s="20"/>
      <c r="F43" s="28"/>
      <c r="G43" s="17"/>
      <c r="H43" s="17"/>
      <c r="I43" s="17"/>
      <c r="J43" s="17"/>
      <c r="K43" s="17"/>
      <c r="L43" s="17"/>
      <c r="M43" s="17"/>
      <c r="N43" s="17"/>
      <c r="O43" s="17"/>
      <c r="P43" s="15"/>
      <c r="Q43" s="15"/>
      <c r="R43" s="15"/>
      <c r="S43" s="15"/>
      <c r="T43" s="15"/>
      <c r="U43" s="15"/>
      <c r="V43" s="15"/>
      <c r="W43" s="15"/>
      <c r="X43" s="15"/>
      <c r="Y43" s="15"/>
      <c r="Z43" s="15"/>
    </row>
    <row r="44" spans="1:26" x14ac:dyDescent="0.2">
      <c r="A44" s="15" t="s">
        <v>104</v>
      </c>
      <c r="B44" s="95">
        <v>2283.6052909999999</v>
      </c>
      <c r="C44" s="95">
        <v>2343.0475280000001</v>
      </c>
      <c r="D44" s="95">
        <v>1816.6995240000001</v>
      </c>
      <c r="E44" s="20"/>
      <c r="F44" s="28"/>
      <c r="G44" s="17"/>
      <c r="H44" s="17"/>
      <c r="I44" s="17"/>
      <c r="J44" s="17"/>
      <c r="K44" s="17"/>
      <c r="L44" s="17"/>
      <c r="M44" s="17"/>
      <c r="N44" s="17"/>
      <c r="O44" s="17"/>
      <c r="P44" s="15"/>
      <c r="Q44" s="15"/>
      <c r="R44" s="15"/>
      <c r="S44" s="15"/>
      <c r="T44" s="15"/>
      <c r="U44" s="15"/>
      <c r="V44" s="15"/>
      <c r="W44" s="15"/>
      <c r="X44" s="15"/>
      <c r="Y44" s="15"/>
      <c r="Z44" s="15"/>
    </row>
    <row r="45" spans="1:26" x14ac:dyDescent="0.2">
      <c r="A45" s="15" t="s">
        <v>105</v>
      </c>
      <c r="B45" s="95">
        <v>2068.5095310000002</v>
      </c>
      <c r="C45" s="95">
        <v>2711.3272449999999</v>
      </c>
      <c r="D45" s="95">
        <v>1942.5783140000001</v>
      </c>
      <c r="E45" s="20"/>
      <c r="F45" s="28"/>
      <c r="G45" s="17"/>
      <c r="H45" s="17"/>
      <c r="I45" s="17"/>
      <c r="J45" s="17"/>
      <c r="K45" s="17"/>
      <c r="L45" s="17"/>
      <c r="M45" s="17"/>
      <c r="N45" s="17"/>
      <c r="O45" s="17"/>
      <c r="P45" s="15"/>
      <c r="Q45" s="15"/>
      <c r="R45" s="15"/>
      <c r="S45" s="15"/>
      <c r="T45" s="15"/>
      <c r="U45" s="15"/>
      <c r="V45" s="15"/>
      <c r="W45" s="15"/>
      <c r="X45" s="15"/>
      <c r="Y45" s="15"/>
      <c r="Z45" s="15"/>
    </row>
    <row r="46" spans="1:26" x14ac:dyDescent="0.2">
      <c r="A46" s="6" t="s">
        <v>106</v>
      </c>
      <c r="B46" s="95">
        <v>0</v>
      </c>
      <c r="C46" s="95">
        <v>2339.9569069999998</v>
      </c>
      <c r="D46" s="95">
        <v>2121.9134349999999</v>
      </c>
      <c r="E46" s="20"/>
      <c r="F46" s="28"/>
      <c r="G46" s="17"/>
      <c r="H46" s="17"/>
      <c r="I46" s="17"/>
      <c r="J46" s="17"/>
      <c r="K46" s="17"/>
      <c r="L46" s="17"/>
      <c r="M46" s="17"/>
      <c r="N46" s="17"/>
      <c r="O46" s="17"/>
      <c r="P46" s="15"/>
      <c r="Q46" s="15"/>
      <c r="R46" s="15"/>
      <c r="S46" s="15"/>
      <c r="T46" s="15"/>
      <c r="U46" s="15"/>
      <c r="V46" s="15"/>
      <c r="W46" s="15"/>
      <c r="X46" s="15"/>
      <c r="Y46" s="15"/>
      <c r="Z46" s="15"/>
    </row>
    <row r="47" spans="1:26" x14ac:dyDescent="0.2">
      <c r="A47" s="15" t="s">
        <v>107</v>
      </c>
      <c r="B47" s="95">
        <v>0</v>
      </c>
      <c r="C47" s="95">
        <v>2414.391263</v>
      </c>
      <c r="D47" s="95">
        <v>2255.7757729999998</v>
      </c>
      <c r="E47" s="28"/>
      <c r="F47" s="28"/>
      <c r="G47" s="17"/>
      <c r="H47" s="17"/>
      <c r="I47" s="17"/>
      <c r="J47" s="17"/>
      <c r="K47" s="29"/>
      <c r="L47" s="17"/>
      <c r="M47" s="17"/>
      <c r="N47" s="17"/>
      <c r="O47" s="17"/>
      <c r="P47" s="17"/>
      <c r="Q47" s="15"/>
      <c r="R47" s="15"/>
      <c r="S47" s="15"/>
      <c r="T47" s="15"/>
      <c r="U47" s="15"/>
      <c r="V47" s="15"/>
      <c r="W47" s="15"/>
      <c r="X47" s="15"/>
      <c r="Y47" s="15"/>
      <c r="Z47" s="15"/>
    </row>
    <row r="48" spans="1:26" x14ac:dyDescent="0.2">
      <c r="A48" s="15" t="s">
        <v>108</v>
      </c>
      <c r="B48" s="95">
        <v>0</v>
      </c>
      <c r="C48" s="95">
        <v>2145.9808109999999</v>
      </c>
      <c r="D48" s="95">
        <v>1913.007842</v>
      </c>
      <c r="E48" s="30"/>
      <c r="F48" s="30"/>
      <c r="G48" s="30"/>
      <c r="H48" s="30"/>
      <c r="I48" s="30"/>
      <c r="J48" s="30"/>
      <c r="K48" s="29"/>
      <c r="L48" s="17"/>
      <c r="M48" s="17"/>
      <c r="N48" s="17"/>
      <c r="O48" s="17"/>
      <c r="P48" s="17"/>
      <c r="Q48" s="15"/>
      <c r="R48" s="15"/>
      <c r="S48" s="15"/>
      <c r="T48" s="15"/>
      <c r="U48" s="15"/>
      <c r="V48" s="15"/>
      <c r="W48" s="15"/>
      <c r="X48" s="15"/>
      <c r="Y48" s="15"/>
      <c r="Z48" s="15"/>
    </row>
    <row r="49" spans="1:4" x14ac:dyDescent="0.2">
      <c r="A49" s="81" t="s">
        <v>161</v>
      </c>
      <c r="B49" s="82"/>
      <c r="C49" s="82"/>
      <c r="D49" s="83"/>
    </row>
    <row r="50" spans="1:4" x14ac:dyDescent="0.2">
      <c r="A50" s="6"/>
      <c r="B50" s="6">
        <v>2023</v>
      </c>
      <c r="C50" s="6">
        <v>2022</v>
      </c>
      <c r="D50" s="6">
        <v>2021</v>
      </c>
    </row>
    <row r="51" spans="1:4" x14ac:dyDescent="0.2">
      <c r="A51" s="6" t="s">
        <v>97</v>
      </c>
      <c r="B51" s="31">
        <f>IF(B37=0,#N/A,B37)</f>
        <v>2361.0805350000001</v>
      </c>
      <c r="C51" s="31">
        <f t="shared" ref="C51:D51" si="0">IF(C37=0,#N/A,C37)</f>
        <v>1910.541498</v>
      </c>
      <c r="D51" s="31">
        <f t="shared" si="0"/>
        <v>1606.334145</v>
      </c>
    </row>
    <row r="52" spans="1:4" x14ac:dyDescent="0.2">
      <c r="A52" s="15" t="s">
        <v>98</v>
      </c>
      <c r="B52" s="31">
        <f t="shared" ref="B52:D62" si="1">IF(B38=0,#N/A,B38)</f>
        <v>2316.6006389999998</v>
      </c>
      <c r="C52" s="31">
        <f t="shared" si="1"/>
        <v>2268.786196</v>
      </c>
      <c r="D52" s="31">
        <f t="shared" si="1"/>
        <v>1732.3561070000001</v>
      </c>
    </row>
    <row r="53" spans="1:4" x14ac:dyDescent="0.2">
      <c r="A53" s="15" t="s">
        <v>99</v>
      </c>
      <c r="B53" s="31">
        <f t="shared" si="1"/>
        <v>2531.874401</v>
      </c>
      <c r="C53" s="31">
        <f t="shared" si="1"/>
        <v>2898.5834810000001</v>
      </c>
      <c r="D53" s="31">
        <f t="shared" si="1"/>
        <v>2038.2222119999999</v>
      </c>
    </row>
    <row r="54" spans="1:4" x14ac:dyDescent="0.2">
      <c r="A54" s="6" t="s">
        <v>100</v>
      </c>
      <c r="B54" s="31">
        <f t="shared" si="1"/>
        <v>2320.6133289999998</v>
      </c>
      <c r="C54" s="31">
        <f t="shared" si="1"/>
        <v>2215.5034059999998</v>
      </c>
      <c r="D54" s="31">
        <f t="shared" si="1"/>
        <v>1642.6274289999999</v>
      </c>
    </row>
    <row r="55" spans="1:4" x14ac:dyDescent="0.2">
      <c r="A55" s="15" t="s">
        <v>101</v>
      </c>
      <c r="B55" s="31">
        <f t="shared" si="1"/>
        <v>2073.2629579999998</v>
      </c>
      <c r="C55" s="31">
        <f t="shared" si="1"/>
        <v>2408.5713759999999</v>
      </c>
      <c r="D55" s="31">
        <f t="shared" si="1"/>
        <v>1849.3127750000001</v>
      </c>
    </row>
    <row r="56" spans="1:4" x14ac:dyDescent="0.2">
      <c r="A56" s="15" t="s">
        <v>102</v>
      </c>
      <c r="B56" s="31">
        <f t="shared" si="1"/>
        <v>3003.4751759999999</v>
      </c>
      <c r="C56" s="31">
        <f t="shared" si="1"/>
        <v>2575.6322420000001</v>
      </c>
      <c r="D56" s="31">
        <f t="shared" si="1"/>
        <v>1802.5724230000001</v>
      </c>
    </row>
    <row r="57" spans="1:4" x14ac:dyDescent="0.2">
      <c r="A57" s="6" t="s">
        <v>103</v>
      </c>
      <c r="B57" s="31">
        <f t="shared" si="1"/>
        <v>2594.8705220000002</v>
      </c>
      <c r="C57" s="31">
        <f t="shared" si="1"/>
        <v>2405.41903</v>
      </c>
      <c r="D57" s="31">
        <f t="shared" si="1"/>
        <v>2258.2937360000001</v>
      </c>
    </row>
    <row r="58" spans="1:4" x14ac:dyDescent="0.2">
      <c r="A58" s="15" t="s">
        <v>104</v>
      </c>
      <c r="B58" s="31">
        <f t="shared" si="1"/>
        <v>2283.6052909999999</v>
      </c>
      <c r="C58" s="31">
        <f t="shared" si="1"/>
        <v>2343.0475280000001</v>
      </c>
      <c r="D58" s="31">
        <f t="shared" si="1"/>
        <v>1816.6995240000001</v>
      </c>
    </row>
    <row r="59" spans="1:4" x14ac:dyDescent="0.2">
      <c r="A59" s="15" t="s">
        <v>105</v>
      </c>
      <c r="B59" s="31">
        <f t="shared" si="1"/>
        <v>2068.5095310000002</v>
      </c>
      <c r="C59" s="31">
        <f t="shared" si="1"/>
        <v>2711.3272449999999</v>
      </c>
      <c r="D59" s="31">
        <f t="shared" si="1"/>
        <v>1942.5783140000001</v>
      </c>
    </row>
    <row r="60" spans="1:4" x14ac:dyDescent="0.2">
      <c r="A60" s="6" t="s">
        <v>106</v>
      </c>
      <c r="B60" s="31" t="e">
        <f t="shared" si="1"/>
        <v>#N/A</v>
      </c>
      <c r="C60" s="31">
        <f t="shared" si="1"/>
        <v>2339.9569069999998</v>
      </c>
      <c r="D60" s="31">
        <f t="shared" si="1"/>
        <v>2121.9134349999999</v>
      </c>
    </row>
    <row r="61" spans="1:4" x14ac:dyDescent="0.2">
      <c r="A61" s="15" t="s">
        <v>107</v>
      </c>
      <c r="B61" s="31" t="e">
        <f t="shared" si="1"/>
        <v>#N/A</v>
      </c>
      <c r="C61" s="31">
        <f t="shared" si="1"/>
        <v>2414.391263</v>
      </c>
      <c r="D61" s="31">
        <f t="shared" si="1"/>
        <v>2255.7757729999998</v>
      </c>
    </row>
    <row r="62" spans="1:4" x14ac:dyDescent="0.2">
      <c r="A62" s="15" t="s">
        <v>108</v>
      </c>
      <c r="B62" s="31" t="e">
        <f t="shared" si="1"/>
        <v>#N/A</v>
      </c>
      <c r="C62" s="31">
        <f t="shared" si="1"/>
        <v>2145.9808109999999</v>
      </c>
      <c r="D62" s="31">
        <f t="shared" si="1"/>
        <v>1913.007842</v>
      </c>
    </row>
  </sheetData>
  <mergeCells count="4">
    <mergeCell ref="A3:A6"/>
    <mergeCell ref="B3:E3"/>
    <mergeCell ref="B4:E4"/>
    <mergeCell ref="B5:E6"/>
  </mergeCells>
  <pageMargins left="0.7" right="0.7" top="0.78740157499999996" bottom="0.78740157499999996" header="0.3" footer="0.3"/>
  <pageSetup paperSize="9" orientation="portrait" r:id="rId1"/>
  <headerFooter>
    <oddFooter>&amp;L&amp;8Statistikamt Nord&amp;C&amp;8&amp;P&amp;R&amp;8Statistischer Bericht G III 1 - vj 3/23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III 1 - vj 3/23 SH</dc:title>
  <dc:subject>Ausfuhr des Landes Schleswig-Holstein 3. Quartal 2023</dc:subject>
  <dc:creator>StaNord</dc:creator>
  <cp:keywords>°</cp:keywords>
  <cp:lastModifiedBy>Rosek, Eva</cp:lastModifiedBy>
  <cp:lastPrinted>2025-03-05T12:54:56Z</cp:lastPrinted>
  <dcterms:created xsi:type="dcterms:W3CDTF">2012-03-28T07:56:08Z</dcterms:created>
  <dcterms:modified xsi:type="dcterms:W3CDTF">2025-03-05T12:55:53Z</dcterms:modified>
  <cp:category>LIS-Bericht</cp:category>
</cp:coreProperties>
</file>