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I_1_vj_SH\"/>
    </mc:Choice>
  </mc:AlternateContent>
  <xr:revisionPtr revIDLastSave="0" documentId="13_ncr:1_{AB2AB3C6-A1EE-44FC-AB3A-AE47C4C55D7F}" xr6:coauthVersionLast="36" xr6:coauthVersionMax="36" xr10:uidLastSave="{00000000-0000-0000-0000-000000000000}"/>
  <bookViews>
    <workbookView xWindow="1185" yWindow="0" windowWidth="14385" windowHeight="6345" xr2:uid="{00000000-000D-0000-FFFF-FFFF00000000}"/>
  </bookViews>
  <sheets>
    <sheet name="A III_1_vj 324 SH" sheetId="20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III_1_vj 324 SH'!$A$1:$G$51</definedName>
    <definedName name="_xlnm.Print_Titles" localSheetId="4">'Seite 5 - KreisZuFort'!$1:$4</definedName>
  </definedNames>
  <calcPr calcId="191029"/>
</workbook>
</file>

<file path=xl/calcChain.xml><?xml version="1.0" encoding="utf-8"?>
<calcChain xmlns="http://schemas.openxmlformats.org/spreadsheetml/2006/main">
  <c r="D27" i="14" l="1"/>
  <c r="B27" i="14"/>
  <c r="C23" i="14"/>
  <c r="C27" i="14" s="1"/>
  <c r="D23" i="14"/>
  <c r="E23" i="14"/>
  <c r="E27" i="14" s="1"/>
  <c r="F23" i="14"/>
  <c r="F27" i="14" s="1"/>
  <c r="G23" i="14"/>
  <c r="G27" i="14" s="1"/>
  <c r="B23" i="14"/>
  <c r="C11" i="10"/>
  <c r="D11" i="10"/>
  <c r="E11" i="10"/>
  <c r="F11" i="10"/>
  <c r="G11" i="10"/>
  <c r="C25" i="10"/>
  <c r="C27" i="10" s="1"/>
  <c r="D25" i="10"/>
  <c r="E25" i="10"/>
  <c r="F25" i="10"/>
  <c r="G25" i="10"/>
  <c r="D27" i="10"/>
  <c r="E27" i="10"/>
  <c r="F27" i="10"/>
  <c r="G27" i="10"/>
  <c r="B27" i="10"/>
  <c r="C8" i="5"/>
  <c r="D8" i="5"/>
  <c r="B8" i="5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H22" i="14"/>
  <c r="I22" i="14"/>
  <c r="J22" i="14"/>
  <c r="H24" i="14"/>
  <c r="I24" i="14"/>
  <c r="J24" i="14"/>
  <c r="H25" i="14"/>
  <c r="I25" i="14"/>
  <c r="J25" i="14"/>
  <c r="H26" i="14"/>
  <c r="I26" i="14"/>
  <c r="J26" i="14"/>
  <c r="I7" i="14"/>
  <c r="J7" i="14"/>
  <c r="H7" i="14"/>
  <c r="H8" i="10"/>
  <c r="H9" i="10"/>
  <c r="H10" i="10"/>
  <c r="H12" i="10"/>
  <c r="H13" i="10"/>
  <c r="H25" i="10" s="1"/>
  <c r="H14" i="10"/>
  <c r="H15" i="10"/>
  <c r="H16" i="10"/>
  <c r="H17" i="10"/>
  <c r="H18" i="10"/>
  <c r="H19" i="10"/>
  <c r="H20" i="10"/>
  <c r="H21" i="10"/>
  <c r="H22" i="10"/>
  <c r="H23" i="10"/>
  <c r="H24" i="10"/>
  <c r="H26" i="10"/>
  <c r="H7" i="10"/>
  <c r="H11" i="10" s="1"/>
  <c r="B25" i="10"/>
  <c r="B11" i="10"/>
  <c r="D27" i="9"/>
  <c r="E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J23" i="14" l="1"/>
  <c r="J27" i="14" s="1"/>
  <c r="H23" i="14"/>
  <c r="H27" i="14" s="1"/>
  <c r="I23" i="14"/>
  <c r="I27" i="14" s="1"/>
  <c r="H27" i="10"/>
</calcChain>
</file>

<file path=xl/sharedStrings.xml><?xml version="1.0" encoding="utf-8"?>
<sst xmlns="http://schemas.openxmlformats.org/spreadsheetml/2006/main" count="174" uniqueCount="156">
  <si>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</si>
  <si>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</si>
  <si>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</si>
  <si>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</si>
  <si>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</si>
  <si>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</si>
  <si>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</si>
  <si>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</si>
  <si>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</si>
  <si>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</si>
  <si>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</si>
  <si>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</si>
  <si>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</si>
  <si>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</si>
  <si>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</si>
  <si>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</si>
  <si>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</si>
  <si>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</si>
  <si>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</si>
  <si>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</si>
  <si>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</si>
  <si>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</si>
  <si>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</si>
  <si>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</si>
  <si>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</si>
  <si>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</si>
  <si>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</si>
  <si>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</si>
  <si>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</si>
  <si>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</si>
  <si>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</si>
  <si>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</si>
  <si>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</si>
  <si>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</si>
  <si>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</si>
  <si>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</si>
  <si>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</si>
  <si>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</si>
  <si>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</si>
  <si>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</si>
  <si>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</si>
  <si>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</si>
  <si>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</si>
  <si>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</si>
  <si>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</si>
  <si>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</si>
  <si>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</si>
  <si>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</si>
  <si>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</si>
  <si>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</si>
  <si>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</si>
  <si>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</si>
  <si>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</si>
  <si>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</si>
  <si>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</si>
  <si>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</si>
  <si>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</si>
  <si>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</si>
  <si>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</si>
  <si>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</si>
  <si>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</si>
  <si>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</si>
  <si>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</si>
  <si>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</si>
  <si>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</si>
  <si>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</si>
  <si>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</si>
  <si>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</si>
  <si>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</si>
  <si>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</si>
  <si>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</si>
  <si>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</si>
  <si>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</si>
  <si>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</si>
  <si>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</si>
  <si>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</si>
  <si>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</si>
  <si>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</si>
  <si>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</si>
  <si>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</si>
  <si>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</si>
  <si>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</si>
  <si>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</si>
  <si>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</si>
  <si>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</si>
  <si>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</si>
  <si>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</si>
  <si>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</si>
  <si>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</si>
  <si>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</si>
  <si>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</si>
  <si>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</si>
  <si>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</si>
  <si>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</si>
  <si>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</si>
  <si>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</si>
  <si>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</si>
  <si>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</si>
  <si>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</si>
  <si>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</si>
  <si>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</si>
  <si>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</si>
  <si>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</si>
  <si>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</si>
  <si>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</si>
  <si>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</si>
  <si>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</si>
  <si>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</si>
  <si>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</si>
  <si>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</si>
  <si>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</si>
  <si>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</si>
  <si>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</si>
  <si>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</si>
  <si>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</si>
  <si>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</si>
  <si>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</si>
  <si>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</si>
  <si>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</si>
  <si>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</si>
  <si>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</si>
  <si>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</si>
  <si>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</si>
  <si>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</si>
  <si>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</si>
  <si>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</si>
  <si>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</si>
  <si>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</si>
  <si>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</si>
  <si>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</si>
  <si>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</si>
  <si>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</si>
  <si>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</si>
  <si>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</si>
  <si>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</si>
  <si>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</si>
  <si>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</si>
  <si>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</si>
  <si>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</si>
  <si>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>Herkunfts- bzw. 
Zielgebiet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</si>
  <si>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</si>
  <si>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</si>
  <si>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</si>
  <si>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</si>
  <si>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</si>
  <si>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</si>
  <si>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</si>
  <si>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Kennziffer: A III 1 - vj 3/24 SH</t>
  </si>
  <si>
    <t>3. Quartal 2024</t>
  </si>
  <si>
    <t>© Statistisches Amt für Hamburg und Schleswig-Holstein, Hamburg 2025</t>
  </si>
  <si>
    <t>1. Zu- und Fortzüge über die Landesgrenze Schleswig-Holsteins im 3. Vierteljahr 2024</t>
  </si>
  <si>
    <t>3. Vierteljahr 2024</t>
  </si>
  <si>
    <t>3. Vierteljahr 2023</t>
  </si>
  <si>
    <t>2. Zu- und Fortzüge in den kreisfreien Städten und Kreisen im 3. Vierteljahr 2024</t>
  </si>
  <si>
    <t>3. Zu- und Fortzüge über die Landesgrenze im 3. Vierteljahr 2024</t>
  </si>
  <si>
    <t>Herausgegeben am: 9.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</si>
</sst>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7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3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18">
    <xf numFmtId="0" fontId="0" fillId="0" borderId="0"/>
    <xf numFmtId="0" fontId="44" fillId="6" borderId="0" applyNumberFormat="0" applyBorder="0" applyAlignment="0" applyProtection="0"/>
    <xf numFmtId="0" fontId="45" fillId="0" borderId="0" applyNumberFormat="0" applyFill="0" applyBorder="0" applyAlignment="0" applyProtection="0"/>
    <xf numFmtId="43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4" applyNumberFormat="0" applyFill="0" applyAlignment="0" applyProtection="0"/>
    <xf numFmtId="0" fontId="49" fillId="0" borderId="15" applyNumberFormat="0" applyFill="0" applyAlignment="0" applyProtection="0"/>
    <xf numFmtId="0" fontId="50" fillId="0" borderId="16" applyNumberFormat="0" applyFill="0" applyAlignment="0" applyProtection="0"/>
    <xf numFmtId="0" fontId="50" fillId="0" borderId="0" applyNumberFormat="0" applyFill="0" applyBorder="0" applyAlignment="0" applyProtection="0"/>
    <xf numFmtId="0" fontId="51" fillId="7" borderId="0" applyNumberFormat="0" applyBorder="0" applyAlignment="0" applyProtection="0"/>
    <xf numFmtId="0" fontId="52" fillId="8" borderId="0" applyNumberFormat="0" applyBorder="0" applyAlignment="0" applyProtection="0"/>
    <xf numFmtId="0" fontId="53" fillId="9" borderId="17" applyNumberFormat="0" applyAlignment="0" applyProtection="0"/>
    <xf numFmtId="0" fontId="54" fillId="10" borderId="18" applyNumberFormat="0" applyAlignment="0" applyProtection="0"/>
    <xf numFmtId="0" fontId="55" fillId="10" borderId="17" applyNumberFormat="0" applyAlignment="0" applyProtection="0"/>
    <xf numFmtId="0" fontId="56" fillId="0" borderId="19" applyNumberFormat="0" applyFill="0" applyAlignment="0" applyProtection="0"/>
    <xf numFmtId="0" fontId="57" fillId="11" borderId="20" applyNumberFormat="0" applyAlignment="0" applyProtection="0"/>
    <xf numFmtId="0" fontId="46" fillId="12" borderId="21" applyNumberFormat="0" applyFont="0" applyAlignment="0" applyProtection="0"/>
    <xf numFmtId="0" fontId="58" fillId="0" borderId="0" applyNumberFormat="0" applyFill="0" applyBorder="0" applyAlignment="0" applyProtection="0"/>
    <xf numFmtId="0" fontId="59" fillId="0" borderId="22" applyNumberFormat="0" applyFill="0" applyAlignment="0" applyProtection="0"/>
    <xf numFmtId="0" fontId="6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60" fillId="36" borderId="0" applyNumberFormat="0" applyBorder="0" applyAlignment="0" applyProtection="0"/>
    <xf numFmtId="0" fontId="37" fillId="0" borderId="0" applyFill="0" applyBorder="0" applyAlignment="0"/>
    <xf numFmtId="0" fontId="38" fillId="0" borderId="0" applyFill="0" applyBorder="0" applyAlignment="0"/>
    <xf numFmtId="0" fontId="26" fillId="0" borderId="0" applyFill="0" applyAlignment="0"/>
    <xf numFmtId="0" fontId="61" fillId="0" borderId="0"/>
    <xf numFmtId="0" fontId="62" fillId="0" borderId="0"/>
    <xf numFmtId="0" fontId="27" fillId="0" borderId="0"/>
    <xf numFmtId="0" fontId="26" fillId="0" borderId="0"/>
    <xf numFmtId="0" fontId="67" fillId="0" borderId="0" applyNumberFormat="0" applyFill="0" applyBorder="0" applyAlignment="0" applyProtection="0"/>
    <xf numFmtId="0" fontId="24" fillId="0" borderId="0"/>
    <xf numFmtId="0" fontId="23" fillId="0" borderId="0"/>
    <xf numFmtId="0" fontId="68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right"/>
    </xf>
    <xf numFmtId="0" fontId="35" fillId="0" borderId="0" xfId="0" applyFont="1"/>
    <xf numFmtId="0" fontId="27" fillId="0" borderId="0" xfId="0" applyFont="1"/>
    <xf numFmtId="0" fontId="27" fillId="0" borderId="0" xfId="0" applyFont="1"/>
    <xf numFmtId="0" fontId="27" fillId="0" borderId="0" xfId="0" quotePrefix="1" applyFont="1" applyAlignment="1">
      <alignment horizontal="left"/>
    </xf>
    <xf numFmtId="0" fontId="27" fillId="0" borderId="0" xfId="0" applyFont="1" applyAlignment="1">
      <alignment horizontal="left"/>
    </xf>
    <xf numFmtId="0" fontId="36" fillId="0" borderId="0" xfId="0" applyFont="1"/>
    <xf numFmtId="0" fontId="27" fillId="0" borderId="0" xfId="0" applyFont="1" applyFill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Alignment="1">
      <alignment vertical="center"/>
    </xf>
    <xf numFmtId="164" fontId="27" fillId="2" borderId="0" xfId="0" applyNumberFormat="1" applyFont="1" applyFill="1" applyAlignment="1">
      <alignment horizontal="center" vertical="center"/>
    </xf>
    <xf numFmtId="0" fontId="27" fillId="2" borderId="0" xfId="0" applyFont="1" applyFill="1" applyBorder="1" applyAlignment="1">
      <alignment vertical="center"/>
    </xf>
    <xf numFmtId="164" fontId="27" fillId="3" borderId="0" xfId="0" applyNumberFormat="1" applyFont="1" applyFill="1" applyAlignment="1">
      <alignment horizontal="center" vertical="center"/>
    </xf>
    <xf numFmtId="0" fontId="27" fillId="3" borderId="0" xfId="0" applyFont="1" applyFill="1" applyBorder="1" applyAlignment="1">
      <alignment vertical="center"/>
    </xf>
    <xf numFmtId="165" fontId="27" fillId="0" borderId="0" xfId="0" applyNumberFormat="1" applyFont="1" applyFill="1" applyBorder="1" applyAlignment="1">
      <alignment horizontal="left" vertical="center"/>
    </xf>
    <xf numFmtId="165" fontId="27" fillId="0" borderId="0" xfId="0" applyNumberFormat="1" applyFont="1" applyFill="1" applyBorder="1" applyAlignment="1">
      <alignment horizontal="right" vertical="center"/>
    </xf>
    <xf numFmtId="165" fontId="33" fillId="0" borderId="0" xfId="0" applyNumberFormat="1" applyFont="1" applyFill="1" applyBorder="1" applyAlignment="1">
      <alignment horizontal="left" vertical="center"/>
    </xf>
    <xf numFmtId="0" fontId="27" fillId="0" borderId="0" xfId="0" applyFont="1" applyFill="1" applyAlignment="1">
      <alignment vertical="center"/>
    </xf>
    <xf numFmtId="0" fontId="27" fillId="0" borderId="0" xfId="0" applyFont="1" applyBorder="1" applyAlignment="1" applyProtection="1">
      <alignment vertical="center"/>
      <protection locked="0"/>
    </xf>
    <xf numFmtId="0" fontId="27" fillId="0" borderId="0" xfId="0" applyFont="1" applyAlignment="1">
      <alignment horizontal="right" vertical="center"/>
    </xf>
    <xf numFmtId="0" fontId="27" fillId="4" borderId="0" xfId="0" applyFont="1" applyFill="1" applyAlignment="1">
      <alignment vertical="center"/>
    </xf>
    <xf numFmtId="0" fontId="39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40" fillId="0" borderId="0" xfId="0" applyFont="1" applyFill="1" applyAlignment="1">
      <alignment horizontal="centerContinuous" vertical="center"/>
    </xf>
    <xf numFmtId="0" fontId="27" fillId="0" borderId="0" xfId="0" applyFont="1" applyAlignment="1">
      <alignment horizontal="centerContinuous" vertical="center"/>
    </xf>
    <xf numFmtId="0" fontId="27" fillId="5" borderId="10" xfId="0" applyFont="1" applyFill="1" applyBorder="1" applyAlignment="1">
      <alignment horizontal="center" vertical="center"/>
    </xf>
    <xf numFmtId="0" fontId="27" fillId="5" borderId="11" xfId="0" applyFont="1" applyFill="1" applyBorder="1" applyAlignment="1">
      <alignment horizontal="centerContinuous" vertical="center"/>
    </xf>
    <xf numFmtId="0" fontId="27" fillId="5" borderId="11" xfId="0" applyFont="1" applyFill="1" applyBorder="1" applyAlignment="1">
      <alignment horizontal="center" vertical="center"/>
    </xf>
    <xf numFmtId="0" fontId="27" fillId="5" borderId="12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13" xfId="0" applyFont="1" applyBorder="1" applyAlignment="1">
      <alignment horizontal="center" vertical="center"/>
    </xf>
    <xf numFmtId="0" fontId="27" fillId="5" borderId="11" xfId="0" applyFont="1" applyFill="1" applyBorder="1" applyAlignment="1">
      <alignment horizontal="center" vertical="center" wrapText="1"/>
    </xf>
    <xf numFmtId="0" fontId="27" fillId="5" borderId="12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/>
    </xf>
    <xf numFmtId="0" fontId="27" fillId="0" borderId="0" xfId="0" applyFont="1" applyBorder="1" applyAlignment="1" applyProtection="1">
      <alignment horizontal="right" vertical="center"/>
      <protection locked="0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 applyProtection="1">
      <alignment horizontal="right"/>
      <protection locked="0"/>
    </xf>
    <xf numFmtId="0" fontId="28" fillId="0" borderId="0" xfId="0" applyFont="1" applyAlignment="1">
      <alignment horizontal="center"/>
    </xf>
    <xf numFmtId="166" fontId="27" fillId="0" borderId="0" xfId="0" applyNumberFormat="1" applyFont="1" applyAlignment="1">
      <alignment horizontal="right" vertical="center"/>
    </xf>
    <xf numFmtId="166" fontId="27" fillId="0" borderId="0" xfId="0" applyNumberFormat="1" applyFont="1" applyFill="1" applyBorder="1" applyAlignment="1">
      <alignment horizontal="right" vertical="center"/>
    </xf>
    <xf numFmtId="167" fontId="27" fillId="0" borderId="0" xfId="0" applyNumberFormat="1" applyFont="1" applyFill="1" applyBorder="1" applyAlignment="1">
      <alignment horizontal="right" vertical="center"/>
    </xf>
    <xf numFmtId="167" fontId="27" fillId="0" borderId="0" xfId="0" applyNumberFormat="1" applyFont="1" applyAlignment="1">
      <alignment horizontal="right" vertical="center"/>
    </xf>
    <xf numFmtId="166" fontId="27" fillId="0" borderId="0" xfId="0" applyNumberFormat="1" applyFont="1" applyFill="1" applyBorder="1" applyAlignment="1">
      <alignment vertical="center"/>
    </xf>
    <xf numFmtId="167" fontId="27" fillId="0" borderId="0" xfId="0" applyNumberFormat="1" applyFont="1" applyFill="1" applyBorder="1" applyAlignment="1">
      <alignment vertical="center"/>
    </xf>
    <xf numFmtId="168" fontId="2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8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horizontal="center" vertical="center"/>
    </xf>
    <xf numFmtId="169" fontId="36" fillId="0" borderId="0" xfId="0" applyNumberFormat="1" applyFont="1"/>
    <xf numFmtId="0" fontId="0" fillId="0" borderId="0" xfId="0" applyFont="1"/>
    <xf numFmtId="0" fontId="0" fillId="0" borderId="0" xfId="0" applyFill="1"/>
    <xf numFmtId="0" fontId="34" fillId="0" borderId="0" xfId="0" applyFont="1" applyAlignment="1">
      <alignment horizontal="center" vertical="center"/>
    </xf>
    <xf numFmtId="0" fontId="0" fillId="0" borderId="0" xfId="0" applyBorder="1"/>
    <xf numFmtId="169" fontId="38" fillId="0" borderId="0" xfId="0" applyNumberFormat="1" applyFont="1" applyFill="1"/>
    <xf numFmtId="0" fontId="38" fillId="0" borderId="0" xfId="0" applyFont="1" applyFill="1" applyBorder="1" applyAlignment="1">
      <alignment vertical="top" wrapText="1"/>
    </xf>
    <xf numFmtId="170" fontId="65" fillId="0" borderId="0" xfId="0" applyNumberFormat="1" applyFont="1" applyFill="1" applyAlignment="1">
      <alignment wrapText="1"/>
    </xf>
    <xf numFmtId="0" fontId="3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7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6" fillId="0" borderId="0" xfId="0" applyFont="1"/>
    <xf numFmtId="0" fontId="33" fillId="0" borderId="0" xfId="0" applyFont="1" applyAlignment="1">
      <alignment horizontal="left"/>
    </xf>
    <xf numFmtId="0" fontId="36" fillId="37" borderId="29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8" fillId="37" borderId="29" xfId="0" quotePrefix="1" applyFont="1" applyFill="1" applyBorder="1" applyAlignment="1">
      <alignment horizontal="center" vertical="center" wrapText="1"/>
    </xf>
    <xf numFmtId="0" fontId="66" fillId="0" borderId="26" xfId="0" applyFont="1" applyBorder="1" applyAlignment="1">
      <alignment wrapText="1"/>
    </xf>
    <xf numFmtId="172" fontId="59" fillId="0" borderId="0" xfId="0" applyNumberFormat="1" applyFont="1"/>
    <xf numFmtId="0" fontId="69" fillId="0" borderId="0" xfId="0" applyFont="1"/>
    <xf numFmtId="0" fontId="16" fillId="0" borderId="27" xfId="0" applyFont="1" applyBorder="1" applyAlignment="1">
      <alignment horizontal="left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/>
    <xf numFmtId="0" fontId="36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0" fillId="0" borderId="0" xfId="0"/>
    <xf numFmtId="0" fontId="0" fillId="0" borderId="0" xfId="0" applyAlignment="1">
      <alignment horizontal="left"/>
    </xf>
    <xf numFmtId="0" fontId="26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8" fillId="0" borderId="24" xfId="50" applyNumberFormat="1" applyFont="1" applyBorder="1" applyAlignment="1" applyProtection="1">
      <alignment horizontal="right"/>
      <protection locked="0"/>
    </xf>
    <xf numFmtId="173" fontId="10" fillId="0" borderId="0" xfId="117" applyNumberFormat="1"/>
    <xf numFmtId="169" fontId="19" fillId="0" borderId="26" xfId="0" applyNumberFormat="1" applyFont="1" applyBorder="1" applyAlignment="1"/>
    <xf numFmtId="0" fontId="0" fillId="0" borderId="25" xfId="0" applyBorder="1" applyAlignment="1"/>
    <xf numFmtId="0" fontId="38" fillId="0" borderId="26" xfId="0" applyFont="1" applyBorder="1" applyAlignment="1">
      <alignment horizontal="left"/>
    </xf>
    <xf numFmtId="169" fontId="36" fillId="0" borderId="26" xfId="0" applyNumberFormat="1" applyFont="1" applyBorder="1" applyAlignment="1"/>
    <xf numFmtId="0" fontId="36" fillId="0" borderId="26" xfId="0" applyFont="1" applyBorder="1" applyAlignment="1"/>
    <xf numFmtId="0" fontId="16" fillId="0" borderId="26" xfId="0" applyFont="1" applyBorder="1" applyAlignment="1"/>
    <xf numFmtId="0" fontId="64" fillId="0" borderId="26" xfId="0" applyFont="1" applyBorder="1" applyAlignment="1">
      <alignment horizontal="left"/>
    </xf>
    <xf numFmtId="0" fontId="66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70" fillId="0" borderId="0" xfId="0" applyNumberFormat="1" applyFont="1" applyAlignment="1"/>
    <xf numFmtId="171" fontId="70" fillId="0" borderId="0" xfId="0" applyNumberFormat="1" applyFont="1" applyBorder="1" applyAlignment="1"/>
    <xf numFmtId="0" fontId="36" fillId="0" borderId="26" xfId="55" applyFont="1" applyBorder="1" applyAlignment="1"/>
    <xf numFmtId="0" fontId="38" fillId="0" borderId="26" xfId="0" applyFont="1" applyFill="1" applyBorder="1" applyAlignment="1">
      <alignment wrapText="1"/>
    </xf>
    <xf numFmtId="0" fontId="38" fillId="0" borderId="26" xfId="0" applyFont="1" applyFill="1" applyBorder="1" applyAlignment="1">
      <alignment horizontal="left"/>
    </xf>
    <xf numFmtId="0" fontId="64" fillId="0" borderId="27" xfId="0" applyFont="1" applyFill="1" applyBorder="1" applyAlignment="1">
      <alignment horizontal="left"/>
    </xf>
    <xf numFmtId="171" fontId="36" fillId="0" borderId="0" xfId="0" applyNumberFormat="1" applyFont="1" applyFill="1" applyAlignment="1"/>
    <xf numFmtId="171" fontId="38" fillId="0" borderId="0" xfId="0" applyNumberFormat="1" applyFont="1" applyFill="1" applyAlignment="1"/>
    <xf numFmtId="171" fontId="64" fillId="0" borderId="24" xfId="0" applyNumberFormat="1" applyFont="1" applyFill="1" applyBorder="1" applyAlignment="1"/>
    <xf numFmtId="0" fontId="38" fillId="0" borderId="26" xfId="0" applyFont="1" applyBorder="1" applyAlignment="1"/>
    <xf numFmtId="169" fontId="61" fillId="0" borderId="0" xfId="50" applyNumberFormat="1" applyFont="1" applyAlignment="1" applyProtection="1">
      <protection locked="0"/>
    </xf>
    <xf numFmtId="171" fontId="38" fillId="0" borderId="0" xfId="50" applyNumberFormat="1" applyFont="1" applyAlignment="1" applyProtection="1">
      <protection locked="0"/>
    </xf>
    <xf numFmtId="171" fontId="38" fillId="0" borderId="0" xfId="50" applyNumberFormat="1" applyFont="1" applyBorder="1" applyAlignment="1" applyProtection="1">
      <protection locked="0"/>
    </xf>
    <xf numFmtId="171" fontId="0" fillId="0" borderId="0" xfId="0" applyNumberFormat="1"/>
    <xf numFmtId="171" fontId="34" fillId="0" borderId="0" xfId="0" applyNumberFormat="1" applyFont="1"/>
    <xf numFmtId="0" fontId="0" fillId="0" borderId="0" xfId="0"/>
    <xf numFmtId="173" fontId="0" fillId="0" borderId="0" xfId="0" applyNumberFormat="1"/>
    <xf numFmtId="0" fontId="0" fillId="0" borderId="0" xfId="0" applyAlignment="1">
      <alignment horizontal="left" vertical="center"/>
    </xf>
    <xf numFmtId="0" fontId="71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174" fontId="6" fillId="0" borderId="0" xfId="191" applyNumberFormat="1"/>
    <xf numFmtId="173" fontId="6" fillId="0" borderId="0" xfId="198" applyNumberFormat="1"/>
    <xf numFmtId="0" fontId="5" fillId="0" borderId="0" xfId="200"/>
    <xf numFmtId="173" fontId="5" fillId="0" borderId="0" xfId="200" applyNumberFormat="1"/>
    <xf numFmtId="171" fontId="38" fillId="0" borderId="0" xfId="0" applyNumberFormat="1" applyFont="1" applyAlignment="1"/>
    <xf numFmtId="171" fontId="64" fillId="0" borderId="0" xfId="0" applyNumberFormat="1" applyFont="1" applyBorder="1" applyAlignment="1"/>
    <xf numFmtId="171" fontId="38" fillId="0" borderId="0" xfId="0" applyNumberFormat="1" applyFont="1" applyBorder="1" applyAlignment="1"/>
    <xf numFmtId="171" fontId="64" fillId="0" borderId="0" xfId="0" applyNumberFormat="1" applyFont="1" applyAlignment="1"/>
    <xf numFmtId="171" fontId="64" fillId="0" borderId="24" xfId="0" applyNumberFormat="1" applyFont="1" applyBorder="1" applyAlignment="1"/>
    <xf numFmtId="171" fontId="72" fillId="0" borderId="0" xfId="120" applyNumberFormat="1" applyFont="1" applyAlignment="1"/>
    <xf numFmtId="0" fontId="74" fillId="0" borderId="0" xfId="0" applyFont="1" applyAlignment="1">
      <alignment horizontal="left" vertical="center"/>
    </xf>
    <xf numFmtId="0" fontId="16" fillId="0" borderId="0" xfId="0" applyFont="1" applyAlignment="1"/>
    <xf numFmtId="0" fontId="41" fillId="0" borderId="0" xfId="0" applyFont="1"/>
    <xf numFmtId="0" fontId="0" fillId="0" borderId="0" xfId="0" applyAlignment="1">
      <alignment vertical="top"/>
    </xf>
    <xf numFmtId="0" fontId="69" fillId="0" borderId="0" xfId="0" applyFont="1" applyAlignment="1"/>
    <xf numFmtId="0" fontId="75" fillId="0" borderId="0" xfId="0" applyFont="1" applyAlignment="1">
      <alignment horizontal="right"/>
    </xf>
    <xf numFmtId="0" fontId="75" fillId="0" borderId="0" xfId="0" applyFont="1" applyAlignment="1">
      <alignment horizontal="left"/>
    </xf>
    <xf numFmtId="3" fontId="1" fillId="0" borderId="0" xfId="211" applyNumberFormat="1"/>
    <xf numFmtId="3" fontId="1" fillId="0" borderId="0" xfId="212" applyNumberFormat="1"/>
    <xf numFmtId="174" fontId="1" fillId="0" borderId="0" xfId="213" applyNumberFormat="1"/>
    <xf numFmtId="173" fontId="1" fillId="0" borderId="0" xfId="214" applyNumberFormat="1"/>
    <xf numFmtId="173" fontId="1" fillId="0" borderId="0" xfId="215" applyNumberFormat="1"/>
    <xf numFmtId="0" fontId="31" fillId="0" borderId="0" xfId="0" applyFont="1" applyAlignment="1">
      <alignment horizontal="center" wrapText="1"/>
    </xf>
    <xf numFmtId="0" fontId="43" fillId="0" borderId="0" xfId="0" applyFont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69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7" fillId="0" borderId="0" xfId="54" applyAlignment="1"/>
    <xf numFmtId="0" fontId="0" fillId="0" borderId="0" xfId="0" applyAlignment="1"/>
    <xf numFmtId="0" fontId="73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71" fillId="0" borderId="0" xfId="0" applyFont="1" applyAlignment="1">
      <alignment horizontal="left" vertical="top" wrapText="1"/>
    </xf>
    <xf numFmtId="0" fontId="37" fillId="0" borderId="0" xfId="0" applyFont="1" applyAlignment="1"/>
    <xf numFmtId="0" fontId="3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38" fillId="37" borderId="28" xfId="0" applyFont="1" applyFill="1" applyBorder="1" applyAlignment="1">
      <alignment horizontal="center" vertical="center" wrapText="1"/>
    </xf>
    <xf numFmtId="0" fontId="38" fillId="37" borderId="29" xfId="0" quotePrefix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6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9" fillId="37" borderId="28" xfId="0" applyFont="1" applyFill="1" applyBorder="1" applyAlignment="1">
      <alignment horizontal="center" vertical="center" wrapText="1"/>
    </xf>
    <xf numFmtId="0" fontId="36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9" fillId="37" borderId="23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8" fillId="37" borderId="28" xfId="0" applyFont="1" applyFill="1" applyBorder="1" applyAlignment="1">
      <alignment horizontal="center" vertical="center"/>
    </xf>
    <xf numFmtId="0" fontId="19" fillId="0" borderId="26" xfId="0" applyFont="1" applyBorder="1" applyAlignment="1"/>
  </cellXfs>
  <cellStyles count="21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00" xfId="212" xr:uid="{00000000-0005-0000-0000-0000D5000000}"/>
    <cellStyle name="Standard 101" xfId="213" xr:uid="{00000000-0005-0000-0000-0000D6000000}"/>
    <cellStyle name="Standard 102" xfId="215" xr:uid="{00000000-0005-0000-0000-000008010000}"/>
    <cellStyle name="Standard 103" xfId="216" xr:uid="{00000000-0005-0000-0000-000009010000}"/>
    <cellStyle name="Standard 104" xfId="217" xr:uid="{00000000-0005-0000-0000-00000A010000}"/>
    <cellStyle name="Standard 11" xfId="76" xr:uid="{00000000-0005-0000-0000-00002D000000}"/>
    <cellStyle name="Standard 11 2" xfId="131" xr:uid="{00000000-0005-0000-0000-00002E000000}"/>
    <cellStyle name="Standard 12" xfId="77" xr:uid="{00000000-0005-0000-0000-00002F000000}"/>
    <cellStyle name="Standard 12 2" xfId="132" xr:uid="{00000000-0005-0000-0000-000030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83" xfId="195" xr:uid="{00000000-0005-0000-0000-0000C4000000}"/>
    <cellStyle name="Standard 84" xfId="196" xr:uid="{00000000-0005-0000-0000-0000C5000000}"/>
    <cellStyle name="Standard 85" xfId="197" xr:uid="{00000000-0005-0000-0000-0000C6000000}"/>
    <cellStyle name="Standard 86" xfId="198" xr:uid="{00000000-0005-0000-0000-0000C7000000}"/>
    <cellStyle name="Standard 87" xfId="199" xr:uid="{00000000-0005-0000-0000-0000C8000000}"/>
    <cellStyle name="Standard 88" xfId="200" xr:uid="{00000000-0005-0000-0000-0000C9000000}"/>
    <cellStyle name="Standard 89" xfId="201" xr:uid="{00000000-0005-0000-0000-0000CA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 90" xfId="202" xr:uid="{00000000-0005-0000-0000-0000CB000000}"/>
    <cellStyle name="Standard 91" xfId="203" xr:uid="{00000000-0005-0000-0000-0000CC000000}"/>
    <cellStyle name="Standard 92" xfId="204" xr:uid="{00000000-0005-0000-0000-0000CD000000}"/>
    <cellStyle name="Standard 93" xfId="205" xr:uid="{00000000-0005-0000-0000-0000CE000000}"/>
    <cellStyle name="Standard 94" xfId="206" xr:uid="{00000000-0005-0000-0000-0000CF000000}"/>
    <cellStyle name="Standard 95" xfId="207" xr:uid="{00000000-0005-0000-0000-0000D0000000}"/>
    <cellStyle name="Standard 96" xfId="208" xr:uid="{00000000-0005-0000-0000-0000D1000000}"/>
    <cellStyle name="Standard 97" xfId="209" xr:uid="{00000000-0005-0000-0000-0000D2000000}"/>
    <cellStyle name="Standard 98" xfId="210" xr:uid="{00000000-0005-0000-0000-0000D3000000}"/>
    <cellStyle name="Standard 99" xfId="211" xr:uid="{00000000-0005-0000-0000-0000D4000000}"/>
    <cellStyle name="Standard_Monatlicher Bericht" xfId="50" xr:uid="{00000000-0005-0000-0000-0000A6000000}"/>
    <cellStyle name="Standard_Seite 5 - KreisZuFort" xfId="214" xr:uid="{3813D232-FF72-49B1-8858-7216CDBC84F4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BA070-C14F-422E-9CA5-BB974326EDC6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125" customWidth="1"/>
    <col min="8" max="26" width="0" style="125" hidden="1" customWidth="1"/>
    <col min="27" max="16384" width="11.5703125" style="125"/>
  </cols>
  <sheetData>
    <row r="1" spans="1:7" x14ac:dyDescent="0.2">
      <c r="A1" s="143"/>
    </row>
    <row r="3" spans="1:7" ht="20.25" x14ac:dyDescent="0.3">
      <c r="A3" s="142"/>
      <c r="B3" s="142"/>
      <c r="C3" s="142"/>
      <c r="D3" s="142"/>
    </row>
    <row r="4" spans="1:7" ht="20.25" x14ac:dyDescent="0.3">
      <c r="A4" s="142"/>
      <c r="B4" s="142"/>
      <c r="C4" s="142"/>
      <c r="D4" s="14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3" t="s">
        <v>119</v>
      </c>
      <c r="E15" s="153"/>
      <c r="F15" s="153"/>
      <c r="G15" s="153"/>
    </row>
    <row r="16" spans="1:7" ht="15" x14ac:dyDescent="0.2">
      <c r="D16" s="154" t="s">
        <v>147</v>
      </c>
      <c r="E16" s="154"/>
      <c r="F16" s="154"/>
      <c r="G16" s="154"/>
    </row>
    <row r="18" spans="1:9" ht="34.5" x14ac:dyDescent="0.45">
      <c r="A18" s="155" t="s">
        <v>76</v>
      </c>
      <c r="B18" s="155"/>
      <c r="C18" s="155"/>
      <c r="D18" s="155"/>
      <c r="E18" s="155"/>
      <c r="F18" s="155"/>
      <c r="G18" s="155"/>
      <c r="H18" s="144"/>
      <c r="I18" s="144"/>
    </row>
    <row r="19" spans="1:9" ht="34.5" x14ac:dyDescent="0.45">
      <c r="C19" s="82"/>
      <c r="D19" s="155" t="s">
        <v>148</v>
      </c>
      <c r="E19" s="155"/>
      <c r="F19" s="155"/>
      <c r="G19" s="155"/>
      <c r="H19" s="155"/>
      <c r="I19" s="155"/>
    </row>
    <row r="20" spans="1:9" ht="15" customHeight="1" x14ac:dyDescent="0.5">
      <c r="A20" s="45"/>
      <c r="B20" s="145"/>
      <c r="C20" s="145"/>
      <c r="D20" s="145"/>
      <c r="E20" s="146"/>
      <c r="F20" s="146"/>
      <c r="G20" s="146"/>
    </row>
    <row r="21" spans="1:9" ht="15" x14ac:dyDescent="0.2">
      <c r="D21" s="156" t="s">
        <v>155</v>
      </c>
      <c r="E21" s="156"/>
      <c r="F21" s="156"/>
      <c r="G21" s="156"/>
    </row>
    <row r="22" spans="1:9" ht="16.5" x14ac:dyDescent="0.25">
      <c r="A22" s="152"/>
      <c r="B22" s="152"/>
      <c r="C22" s="152"/>
      <c r="D22" s="152"/>
      <c r="E22" s="152"/>
      <c r="F22" s="152"/>
      <c r="G22" s="152"/>
    </row>
  </sheetData>
  <mergeCells count="6">
    <mergeCell ref="A22:G22"/>
    <mergeCell ref="D15:G15"/>
    <mergeCell ref="D16:G16"/>
    <mergeCell ref="A18:G18"/>
    <mergeCell ref="D19:I19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140625" style="89" customWidth="1"/>
    <col min="3" max="6" width="14.42578125" style="89" customWidth="1"/>
    <col min="7" max="7" width="13" style="89" customWidth="1"/>
    <col min="8" max="76" width="12.42578125" style="89" customWidth="1"/>
    <col min="77" max="16384" width="10.5703125" style="89"/>
  </cols>
  <sheetData>
    <row r="1" spans="1:7" s="90" customFormat="1" ht="15.75" x14ac:dyDescent="0.2">
      <c r="A1" s="158" t="s">
        <v>0</v>
      </c>
      <c r="B1" s="158"/>
      <c r="C1" s="158"/>
      <c r="D1" s="158"/>
      <c r="E1" s="158"/>
      <c r="F1" s="158"/>
      <c r="G1" s="158"/>
    </row>
    <row r="2" spans="1:7" s="90" customFormat="1" ht="15.75" x14ac:dyDescent="0.25">
      <c r="A2" s="92"/>
      <c r="B2" s="92"/>
      <c r="C2" s="92"/>
      <c r="D2" s="92"/>
      <c r="E2" s="92"/>
      <c r="F2" s="92"/>
      <c r="G2" s="92"/>
    </row>
    <row r="3" spans="1:7" s="90" customFormat="1" x14ac:dyDescent="0.2"/>
    <row r="4" spans="1:7" s="90" customFormat="1" ht="15.75" x14ac:dyDescent="0.25">
      <c r="A4" s="159" t="s">
        <v>1</v>
      </c>
      <c r="B4" s="160"/>
      <c r="C4" s="160"/>
      <c r="D4" s="160"/>
      <c r="E4" s="160"/>
      <c r="F4" s="160"/>
      <c r="G4" s="160"/>
    </row>
    <row r="5" spans="1:7" s="90" customFormat="1" x14ac:dyDescent="0.2">
      <c r="A5" s="161"/>
      <c r="B5" s="161"/>
      <c r="C5" s="161"/>
      <c r="D5" s="161"/>
      <c r="E5" s="161"/>
      <c r="F5" s="161"/>
      <c r="G5" s="161"/>
    </row>
    <row r="6" spans="1:7" s="90" customFormat="1" x14ac:dyDescent="0.2">
      <c r="A6" s="93" t="s">
        <v>86</v>
      </c>
    </row>
    <row r="7" spans="1:7" s="90" customFormat="1" ht="5.25" customHeight="1" x14ac:dyDescent="0.2">
      <c r="A7" s="93"/>
    </row>
    <row r="8" spans="1:7" s="90" customFormat="1" ht="12.75" customHeight="1" x14ac:dyDescent="0.2">
      <c r="A8" s="162" t="s">
        <v>47</v>
      </c>
      <c r="B8" s="163"/>
      <c r="C8" s="163"/>
      <c r="D8" s="163"/>
      <c r="E8" s="163"/>
      <c r="F8" s="163"/>
      <c r="G8" s="163"/>
    </row>
    <row r="9" spans="1:7" s="90" customFormat="1" x14ac:dyDescent="0.2">
      <c r="A9" s="164" t="s">
        <v>4</v>
      </c>
      <c r="B9" s="163"/>
      <c r="C9" s="163"/>
      <c r="D9" s="163"/>
      <c r="E9" s="163"/>
      <c r="F9" s="163"/>
      <c r="G9" s="163"/>
    </row>
    <row r="10" spans="1:7" s="90" customFormat="1" ht="5.25" customHeight="1" x14ac:dyDescent="0.2">
      <c r="A10" s="91"/>
    </row>
    <row r="11" spans="1:7" s="90" customFormat="1" ht="12.75" customHeight="1" x14ac:dyDescent="0.2">
      <c r="A11" s="157" t="s">
        <v>2</v>
      </c>
      <c r="B11" s="157"/>
      <c r="C11" s="157"/>
      <c r="D11" s="157"/>
      <c r="E11" s="157"/>
      <c r="F11" s="157"/>
      <c r="G11" s="157"/>
    </row>
    <row r="12" spans="1:7" s="90" customFormat="1" x14ac:dyDescent="0.2">
      <c r="A12" s="164" t="s">
        <v>3</v>
      </c>
      <c r="B12" s="163"/>
      <c r="C12" s="163"/>
      <c r="D12" s="163"/>
      <c r="E12" s="163"/>
      <c r="F12" s="163"/>
      <c r="G12" s="163"/>
    </row>
    <row r="13" spans="1:7" s="90" customFormat="1" x14ac:dyDescent="0.2">
      <c r="A13" s="96"/>
      <c r="B13" s="95"/>
      <c r="C13" s="95"/>
      <c r="D13" s="95"/>
      <c r="E13" s="95"/>
      <c r="F13" s="95"/>
      <c r="G13" s="95"/>
    </row>
    <row r="14" spans="1:7" s="90" customFormat="1" ht="12.75" customHeight="1" x14ac:dyDescent="0.2">
      <c r="A14" s="91"/>
    </row>
    <row r="15" spans="1:7" s="90" customFormat="1" ht="12.75" customHeight="1" x14ac:dyDescent="0.2">
      <c r="A15" s="162" t="s">
        <v>48</v>
      </c>
      <c r="B15" s="163"/>
      <c r="C15" s="163"/>
      <c r="D15" s="94"/>
      <c r="E15" s="94"/>
      <c r="F15" s="94"/>
      <c r="G15" s="94"/>
    </row>
    <row r="16" spans="1:7" s="90" customFormat="1" ht="7.35" customHeight="1" x14ac:dyDescent="0.2">
      <c r="A16" s="94"/>
      <c r="B16" s="95"/>
      <c r="C16" s="95"/>
      <c r="D16" s="94"/>
      <c r="E16" s="94"/>
      <c r="F16" s="94"/>
      <c r="G16" s="94"/>
    </row>
    <row r="17" spans="1:7" s="90" customFormat="1" ht="12.75" customHeight="1" x14ac:dyDescent="0.2">
      <c r="A17" s="165" t="s">
        <v>140</v>
      </c>
      <c r="B17" s="163"/>
      <c r="C17" s="163"/>
      <c r="D17" s="96"/>
      <c r="E17" s="96"/>
      <c r="F17" s="96"/>
      <c r="G17" s="96"/>
    </row>
    <row r="18" spans="1:7" s="90" customFormat="1" ht="12.75" customHeight="1" x14ac:dyDescent="0.2">
      <c r="A18" s="97" t="s">
        <v>87</v>
      </c>
      <c r="B18" s="165" t="s">
        <v>141</v>
      </c>
      <c r="C18" s="163"/>
      <c r="D18" s="96"/>
      <c r="E18" s="96"/>
      <c r="F18" s="96"/>
      <c r="G18" s="96"/>
    </row>
    <row r="19" spans="1:7" s="90" customFormat="1" ht="12.75" customHeight="1" x14ac:dyDescent="0.2">
      <c r="A19" s="96" t="s">
        <v>88</v>
      </c>
      <c r="B19" s="166" t="s">
        <v>142</v>
      </c>
      <c r="C19" s="167"/>
      <c r="D19" s="167"/>
      <c r="E19" s="96"/>
      <c r="F19" s="96"/>
      <c r="G19" s="96"/>
    </row>
    <row r="20" spans="1:7" s="90" customFormat="1" x14ac:dyDescent="0.2">
      <c r="A20" s="96"/>
      <c r="B20" s="95"/>
      <c r="C20" s="95"/>
      <c r="D20" s="95"/>
      <c r="E20" s="95"/>
      <c r="F20" s="95"/>
      <c r="G20" s="95"/>
    </row>
    <row r="21" spans="1:7" s="90" customFormat="1" x14ac:dyDescent="0.2">
      <c r="A21" s="96"/>
      <c r="B21" s="95"/>
      <c r="C21" s="95"/>
      <c r="D21" s="95"/>
      <c r="E21" s="95"/>
      <c r="F21" s="95"/>
      <c r="G21" s="95"/>
    </row>
    <row r="22" spans="1:7" s="90" customFormat="1" x14ac:dyDescent="0.2">
      <c r="A22" s="162" t="s">
        <v>134</v>
      </c>
      <c r="B22" s="163"/>
      <c r="C22" s="94"/>
      <c r="D22" s="94"/>
      <c r="E22" s="94"/>
      <c r="F22" s="94"/>
      <c r="G22" s="94"/>
    </row>
    <row r="23" spans="1:7" s="90" customFormat="1" ht="7.35" customHeight="1" x14ac:dyDescent="0.2">
      <c r="A23" s="94"/>
      <c r="B23" s="95"/>
      <c r="C23" s="94"/>
      <c r="D23" s="94"/>
      <c r="E23" s="94"/>
      <c r="F23" s="94"/>
      <c r="G23" s="94"/>
    </row>
    <row r="24" spans="1:7" s="90" customFormat="1" x14ac:dyDescent="0.2">
      <c r="A24" s="97" t="s">
        <v>89</v>
      </c>
      <c r="B24" s="164" t="s">
        <v>90</v>
      </c>
      <c r="C24" s="163"/>
      <c r="D24" s="96"/>
      <c r="E24" s="96"/>
      <c r="F24" s="96"/>
      <c r="G24" s="96"/>
    </row>
    <row r="25" spans="1:7" s="90" customFormat="1" ht="12.75" customHeight="1" x14ac:dyDescent="0.2">
      <c r="A25" s="96" t="s">
        <v>91</v>
      </c>
      <c r="B25" s="164" t="s">
        <v>92</v>
      </c>
      <c r="C25" s="163"/>
      <c r="D25" s="96"/>
      <c r="E25" s="96"/>
      <c r="F25" s="96"/>
      <c r="G25" s="96"/>
    </row>
    <row r="26" spans="1:7" s="90" customFormat="1" x14ac:dyDescent="0.2">
      <c r="A26" s="96"/>
      <c r="B26" s="163"/>
      <c r="C26" s="163"/>
      <c r="D26" s="95"/>
      <c r="E26" s="95"/>
      <c r="F26" s="95"/>
      <c r="G26" s="95"/>
    </row>
    <row r="27" spans="1:7" s="90" customFormat="1" ht="12.75" customHeight="1" x14ac:dyDescent="0.2">
      <c r="A27" s="91"/>
    </row>
    <row r="28" spans="1:7" s="90" customFormat="1" ht="14.1" customHeight="1" x14ac:dyDescent="0.2">
      <c r="A28" s="72" t="s">
        <v>93</v>
      </c>
      <c r="B28" s="90" t="s">
        <v>94</v>
      </c>
    </row>
    <row r="29" spans="1:7" s="90" customFormat="1" x14ac:dyDescent="0.2">
      <c r="A29" s="91"/>
    </row>
    <row r="30" spans="1:7" s="90" customFormat="1" ht="27.75" customHeight="1" x14ac:dyDescent="0.2">
      <c r="A30" s="165" t="s">
        <v>149</v>
      </c>
      <c r="B30" s="163"/>
      <c r="C30" s="163"/>
      <c r="D30" s="163"/>
      <c r="E30" s="163"/>
      <c r="F30" s="163"/>
      <c r="G30" s="163"/>
    </row>
    <row r="31" spans="1:7" s="90" customFormat="1" x14ac:dyDescent="0.2">
      <c r="A31" s="74" t="s">
        <v>95</v>
      </c>
      <c r="B31" s="95"/>
      <c r="C31" s="95"/>
      <c r="D31" s="95"/>
      <c r="E31" s="95"/>
      <c r="F31" s="95"/>
      <c r="G31" s="95"/>
    </row>
    <row r="32" spans="1:7" s="90" customFormat="1" ht="45.6" customHeight="1" x14ac:dyDescent="0.2">
      <c r="A32" s="165" t="s">
        <v>129</v>
      </c>
      <c r="B32" s="163"/>
      <c r="C32" s="163"/>
      <c r="D32" s="163"/>
      <c r="E32" s="163"/>
      <c r="F32" s="163"/>
      <c r="G32" s="163"/>
    </row>
    <row r="33" spans="1:2" s="90" customFormat="1" x14ac:dyDescent="0.2">
      <c r="A33" s="91"/>
    </row>
    <row r="34" spans="1:2" s="90" customFormat="1" x14ac:dyDescent="0.2"/>
    <row r="35" spans="1:2" s="90" customFormat="1" x14ac:dyDescent="0.2"/>
    <row r="36" spans="1:2" s="90" customFormat="1" x14ac:dyDescent="0.2"/>
    <row r="37" spans="1:2" s="90" customFormat="1" x14ac:dyDescent="0.2"/>
    <row r="38" spans="1:2" s="90" customFormat="1" x14ac:dyDescent="0.2"/>
    <row r="39" spans="1:2" s="90" customFormat="1" x14ac:dyDescent="0.2"/>
    <row r="40" spans="1:2" s="90" customFormat="1" x14ac:dyDescent="0.2"/>
    <row r="41" spans="1:2" s="90" customFormat="1" x14ac:dyDescent="0.2"/>
    <row r="42" spans="1:2" s="90" customFormat="1" x14ac:dyDescent="0.2">
      <c r="A42" s="161" t="s">
        <v>96</v>
      </c>
      <c r="B42" s="161"/>
    </row>
    <row r="43" spans="1:2" s="90" customFormat="1" ht="7.35" customHeight="1" x14ac:dyDescent="0.2"/>
    <row r="44" spans="1:2" s="90" customFormat="1" x14ac:dyDescent="0.2">
      <c r="A44" s="7">
        <v>0</v>
      </c>
      <c r="B44" s="8" t="s">
        <v>5</v>
      </c>
    </row>
    <row r="45" spans="1:2" s="90" customFormat="1" x14ac:dyDescent="0.2">
      <c r="A45" s="8" t="s">
        <v>18</v>
      </c>
      <c r="B45" s="8" t="s">
        <v>6</v>
      </c>
    </row>
    <row r="46" spans="1:2" s="90" customFormat="1" x14ac:dyDescent="0.2">
      <c r="A46" s="75" t="s">
        <v>19</v>
      </c>
      <c r="B46" s="8" t="s">
        <v>7</v>
      </c>
    </row>
    <row r="47" spans="1:2" s="90" customFormat="1" x14ac:dyDescent="0.2">
      <c r="A47" s="75" t="s">
        <v>20</v>
      </c>
      <c r="B47" s="8" t="s">
        <v>8</v>
      </c>
    </row>
    <row r="48" spans="1:2" s="90" customFormat="1" x14ac:dyDescent="0.2">
      <c r="A48" s="8" t="s">
        <v>97</v>
      </c>
      <c r="B48" s="8" t="s">
        <v>9</v>
      </c>
    </row>
    <row r="49" spans="1:7" s="90" customFormat="1" x14ac:dyDescent="0.2">
      <c r="A49" s="8" t="s">
        <v>15</v>
      </c>
      <c r="B49" s="8" t="s">
        <v>10</v>
      </c>
    </row>
    <row r="50" spans="1:7" s="90" customFormat="1" x14ac:dyDescent="0.2">
      <c r="A50" s="8" t="s">
        <v>16</v>
      </c>
      <c r="B50" s="8" t="s">
        <v>11</v>
      </c>
    </row>
    <row r="51" spans="1:7" s="90" customFormat="1" x14ac:dyDescent="0.2">
      <c r="A51" s="8" t="s">
        <v>17</v>
      </c>
      <c r="B51" s="8" t="s">
        <v>12</v>
      </c>
    </row>
    <row r="52" spans="1:7" s="90" customFormat="1" x14ac:dyDescent="0.2">
      <c r="A52" s="8" t="s">
        <v>98</v>
      </c>
      <c r="B52" s="8" t="s">
        <v>13</v>
      </c>
    </row>
    <row r="53" spans="1:7" x14ac:dyDescent="0.2">
      <c r="A53" s="8" t="s">
        <v>58</v>
      </c>
      <c r="B53" s="8" t="s">
        <v>14</v>
      </c>
      <c r="C53" s="90"/>
      <c r="D53" s="90"/>
      <c r="E53" s="90"/>
      <c r="F53" s="90"/>
      <c r="G53" s="90"/>
    </row>
    <row r="54" spans="1:7" x14ac:dyDescent="0.2">
      <c r="A54" s="90" t="s">
        <v>99</v>
      </c>
      <c r="B54" s="90" t="s">
        <v>100</v>
      </c>
      <c r="C54" s="90"/>
      <c r="D54" s="90"/>
      <c r="E54" s="90"/>
      <c r="F54" s="90"/>
      <c r="G54" s="90"/>
    </row>
    <row r="55" spans="1:7" x14ac:dyDescent="0.2">
      <c r="A55" s="8" t="s">
        <v>101</v>
      </c>
      <c r="B55" s="98" t="s">
        <v>102</v>
      </c>
      <c r="C55" s="98"/>
      <c r="D55" s="98"/>
      <c r="E55" s="98"/>
      <c r="F55" s="98"/>
      <c r="G55" s="98"/>
    </row>
    <row r="56" spans="1:7" x14ac:dyDescent="0.2">
      <c r="A56" s="98"/>
      <c r="B56" s="98"/>
      <c r="C56" s="98"/>
      <c r="D56" s="98"/>
      <c r="E56" s="98"/>
      <c r="F56" s="98"/>
      <c r="G56" s="98"/>
    </row>
    <row r="57" spans="1:7" x14ac:dyDescent="0.2">
      <c r="A57" s="98"/>
      <c r="B57" s="98"/>
      <c r="C57" s="98"/>
      <c r="D57" s="98"/>
      <c r="E57" s="98"/>
      <c r="F57" s="98"/>
      <c r="G57" s="98"/>
    </row>
    <row r="58" spans="1:7" x14ac:dyDescent="0.2">
      <c r="A58" s="98"/>
      <c r="B58" s="98"/>
      <c r="C58" s="98"/>
      <c r="D58" s="98"/>
      <c r="E58" s="98"/>
      <c r="F58" s="98"/>
      <c r="G58" s="98"/>
    </row>
    <row r="59" spans="1:7" x14ac:dyDescent="0.2">
      <c r="A59" s="98"/>
      <c r="B59" s="98"/>
      <c r="C59" s="98"/>
      <c r="D59" s="98"/>
      <c r="E59" s="98"/>
      <c r="F59" s="98"/>
      <c r="G59" s="98"/>
    </row>
    <row r="60" spans="1:7" x14ac:dyDescent="0.2">
      <c r="A60" s="98"/>
      <c r="B60" s="98"/>
      <c r="C60" s="98"/>
      <c r="D60" s="98"/>
      <c r="E60" s="98"/>
      <c r="F60" s="98"/>
      <c r="G60" s="98"/>
    </row>
    <row r="61" spans="1:7" x14ac:dyDescent="0.2">
      <c r="A61" s="98"/>
      <c r="B61" s="98"/>
      <c r="C61" s="98"/>
      <c r="D61" s="98"/>
      <c r="E61" s="98"/>
      <c r="F61" s="98"/>
      <c r="G61" s="98"/>
    </row>
    <row r="62" spans="1:7" x14ac:dyDescent="0.2">
      <c r="A62" s="98"/>
      <c r="B62" s="98"/>
      <c r="C62" s="98"/>
      <c r="D62" s="98"/>
      <c r="E62" s="98"/>
      <c r="F62" s="98"/>
      <c r="G62" s="98"/>
    </row>
    <row r="63" spans="1:7" x14ac:dyDescent="0.2">
      <c r="A63" s="98"/>
      <c r="B63" s="98"/>
      <c r="C63" s="98"/>
      <c r="D63" s="98"/>
      <c r="E63" s="98"/>
      <c r="F63" s="98"/>
      <c r="G63" s="98"/>
    </row>
    <row r="64" spans="1:7" x14ac:dyDescent="0.2">
      <c r="A64" s="98"/>
      <c r="B64" s="98"/>
      <c r="C64" s="98"/>
      <c r="D64" s="98"/>
      <c r="E64" s="98"/>
      <c r="F64" s="98"/>
      <c r="G64" s="98"/>
    </row>
    <row r="65" spans="1:7" x14ac:dyDescent="0.2">
      <c r="A65" s="98"/>
      <c r="B65" s="98"/>
      <c r="C65" s="98"/>
      <c r="D65" s="98"/>
      <c r="E65" s="98"/>
      <c r="F65" s="98"/>
      <c r="G65" s="98"/>
    </row>
    <row r="66" spans="1:7" x14ac:dyDescent="0.2">
      <c r="A66" s="98"/>
      <c r="B66" s="98"/>
      <c r="C66" s="98"/>
      <c r="D66" s="98"/>
      <c r="E66" s="98"/>
      <c r="F66" s="98"/>
      <c r="G66" s="98"/>
    </row>
    <row r="67" spans="1:7" x14ac:dyDescent="0.2">
      <c r="A67" s="98"/>
      <c r="B67" s="98"/>
      <c r="C67" s="98"/>
      <c r="D67" s="98"/>
      <c r="E67" s="98"/>
      <c r="F67" s="98"/>
      <c r="G67" s="98"/>
    </row>
    <row r="68" spans="1:7" x14ac:dyDescent="0.2">
      <c r="A68" s="98"/>
      <c r="B68" s="98"/>
      <c r="C68" s="98"/>
      <c r="D68" s="98"/>
      <c r="E68" s="98"/>
      <c r="F68" s="98"/>
      <c r="G68" s="98"/>
    </row>
    <row r="69" spans="1:7" x14ac:dyDescent="0.2">
      <c r="A69" s="98"/>
      <c r="B69" s="98"/>
      <c r="C69" s="98"/>
      <c r="D69" s="98"/>
      <c r="E69" s="98"/>
      <c r="F69" s="98"/>
      <c r="G69" s="98"/>
    </row>
    <row r="70" spans="1:7" x14ac:dyDescent="0.2">
      <c r="A70" s="98"/>
      <c r="B70" s="98"/>
      <c r="C70" s="98"/>
      <c r="D70" s="98"/>
      <c r="E70" s="98"/>
      <c r="F70" s="98"/>
      <c r="G70" s="98"/>
    </row>
    <row r="71" spans="1:7" x14ac:dyDescent="0.2">
      <c r="A71" s="98"/>
      <c r="B71" s="98"/>
      <c r="C71" s="98"/>
      <c r="D71" s="98"/>
      <c r="E71" s="98"/>
      <c r="F71" s="98"/>
      <c r="G71" s="98"/>
    </row>
    <row r="72" spans="1:7" x14ac:dyDescent="0.2">
      <c r="A72" s="98"/>
      <c r="B72" s="98"/>
      <c r="C72" s="98"/>
      <c r="D72" s="98"/>
      <c r="E72" s="98"/>
      <c r="F72" s="98"/>
      <c r="G72" s="98"/>
    </row>
    <row r="73" spans="1:7" x14ac:dyDescent="0.2">
      <c r="A73" s="98"/>
      <c r="B73" s="98"/>
      <c r="C73" s="98"/>
      <c r="D73" s="98"/>
      <c r="E73" s="98"/>
      <c r="F73" s="98"/>
      <c r="G73" s="98"/>
    </row>
    <row r="74" spans="1:7" x14ac:dyDescent="0.2">
      <c r="A74" s="98"/>
      <c r="B74" s="98"/>
      <c r="C74" s="98"/>
      <c r="D74" s="98"/>
      <c r="E74" s="98"/>
      <c r="F74" s="98"/>
      <c r="G74" s="98"/>
    </row>
    <row r="75" spans="1:7" x14ac:dyDescent="0.2">
      <c r="A75" s="98"/>
      <c r="B75" s="98"/>
      <c r="C75" s="98"/>
      <c r="D75" s="98"/>
      <c r="E75" s="98"/>
      <c r="F75" s="98"/>
      <c r="G75" s="98"/>
    </row>
    <row r="76" spans="1:7" x14ac:dyDescent="0.2">
      <c r="A76" s="98"/>
      <c r="B76" s="98"/>
      <c r="C76" s="98"/>
      <c r="D76" s="98"/>
      <c r="E76" s="98"/>
      <c r="F76" s="98"/>
      <c r="G76" s="98"/>
    </row>
    <row r="77" spans="1:7" x14ac:dyDescent="0.2">
      <c r="A77" s="98"/>
      <c r="B77" s="98"/>
      <c r="C77" s="98"/>
      <c r="D77" s="98"/>
      <c r="E77" s="98"/>
      <c r="F77" s="98"/>
      <c r="G77" s="98"/>
    </row>
    <row r="78" spans="1:7" x14ac:dyDescent="0.2">
      <c r="A78" s="98"/>
      <c r="B78" s="98"/>
      <c r="C78" s="98"/>
      <c r="D78" s="98"/>
      <c r="E78" s="98"/>
      <c r="F78" s="98"/>
      <c r="G78" s="98"/>
    </row>
    <row r="79" spans="1:7" x14ac:dyDescent="0.2">
      <c r="A79" s="98"/>
      <c r="B79" s="98"/>
      <c r="C79" s="98"/>
      <c r="D79" s="98"/>
      <c r="E79" s="98"/>
      <c r="F79" s="98"/>
      <c r="G79" s="98"/>
    </row>
    <row r="80" spans="1:7" x14ac:dyDescent="0.2">
      <c r="A80" s="98"/>
      <c r="B80" s="98"/>
      <c r="C80" s="98"/>
      <c r="D80" s="98"/>
      <c r="E80" s="98"/>
      <c r="F80" s="98"/>
      <c r="G80" s="98"/>
    </row>
    <row r="81" spans="1:7" x14ac:dyDescent="0.2">
      <c r="A81" s="98"/>
      <c r="B81" s="98"/>
      <c r="C81" s="98"/>
      <c r="D81" s="98"/>
      <c r="E81" s="98"/>
      <c r="F81" s="98"/>
      <c r="G81" s="98"/>
    </row>
    <row r="82" spans="1:7" x14ac:dyDescent="0.2">
      <c r="A82" s="98"/>
      <c r="B82" s="98"/>
      <c r="C82" s="98"/>
      <c r="D82" s="98"/>
      <c r="E82" s="98"/>
      <c r="F82" s="98"/>
      <c r="G82" s="98"/>
    </row>
    <row r="83" spans="1:7" x14ac:dyDescent="0.2">
      <c r="A83" s="98"/>
      <c r="B83" s="98"/>
      <c r="C83" s="98"/>
      <c r="D83" s="98"/>
      <c r="E83" s="98"/>
      <c r="F83" s="98"/>
      <c r="G83" s="98"/>
    </row>
    <row r="84" spans="1:7" x14ac:dyDescent="0.2">
      <c r="A84" s="98"/>
      <c r="B84" s="98"/>
      <c r="C84" s="98"/>
      <c r="D84" s="98"/>
      <c r="E84" s="98"/>
      <c r="F84" s="98"/>
      <c r="G84" s="98"/>
    </row>
    <row r="85" spans="1:7" x14ac:dyDescent="0.2">
      <c r="A85" s="98"/>
      <c r="B85" s="98"/>
      <c r="C85" s="98"/>
      <c r="D85" s="98"/>
      <c r="E85" s="98"/>
      <c r="F85" s="98"/>
      <c r="G85" s="98"/>
    </row>
    <row r="86" spans="1:7" x14ac:dyDescent="0.2">
      <c r="A86" s="98"/>
      <c r="B86" s="98"/>
      <c r="C86" s="98"/>
      <c r="D86" s="98"/>
      <c r="E86" s="98"/>
      <c r="F86" s="98"/>
      <c r="G86" s="98"/>
    </row>
    <row r="87" spans="1:7" x14ac:dyDescent="0.2">
      <c r="A87" s="98"/>
      <c r="B87" s="98"/>
      <c r="C87" s="98"/>
      <c r="D87" s="98"/>
      <c r="E87" s="98"/>
      <c r="F87" s="98"/>
      <c r="G87" s="98"/>
    </row>
    <row r="88" spans="1:7" x14ac:dyDescent="0.2">
      <c r="A88" s="98"/>
      <c r="B88" s="98"/>
      <c r="C88" s="98"/>
      <c r="D88" s="98"/>
      <c r="E88" s="98"/>
      <c r="F88" s="98"/>
      <c r="G88" s="98"/>
    </row>
    <row r="89" spans="1:7" x14ac:dyDescent="0.2">
      <c r="A89" s="98"/>
      <c r="B89" s="98"/>
      <c r="C89" s="98"/>
      <c r="D89" s="98"/>
      <c r="E89" s="98"/>
      <c r="F89" s="98"/>
      <c r="G89" s="98"/>
    </row>
    <row r="90" spans="1:7" x14ac:dyDescent="0.2">
      <c r="A90" s="98"/>
      <c r="B90" s="98"/>
      <c r="C90" s="98"/>
      <c r="D90" s="98"/>
      <c r="E90" s="98"/>
      <c r="F90" s="98"/>
      <c r="G90" s="98"/>
    </row>
    <row r="91" spans="1:7" x14ac:dyDescent="0.2">
      <c r="A91" s="98"/>
      <c r="B91" s="98"/>
      <c r="C91" s="98"/>
      <c r="D91" s="98"/>
      <c r="E91" s="98"/>
      <c r="F91" s="98"/>
      <c r="G91" s="98"/>
    </row>
    <row r="92" spans="1:7" x14ac:dyDescent="0.2">
      <c r="A92" s="98"/>
      <c r="B92" s="98"/>
      <c r="C92" s="98"/>
      <c r="D92" s="98"/>
      <c r="E92" s="98"/>
      <c r="F92" s="98"/>
      <c r="G92" s="98"/>
    </row>
    <row r="93" spans="1:7" x14ac:dyDescent="0.2">
      <c r="A93" s="98"/>
      <c r="B93" s="98"/>
      <c r="C93" s="98"/>
      <c r="D93" s="98"/>
      <c r="E93" s="98"/>
      <c r="F93" s="98"/>
      <c r="G93" s="98"/>
    </row>
    <row r="94" spans="1:7" x14ac:dyDescent="0.2">
      <c r="A94" s="98"/>
      <c r="B94" s="98"/>
      <c r="C94" s="98"/>
      <c r="D94" s="98"/>
      <c r="E94" s="98"/>
      <c r="F94" s="98"/>
      <c r="G94" s="98"/>
    </row>
    <row r="95" spans="1:7" x14ac:dyDescent="0.2">
      <c r="A95" s="98"/>
      <c r="B95" s="98"/>
      <c r="C95" s="98"/>
      <c r="D95" s="98"/>
      <c r="E95" s="98"/>
      <c r="F95" s="98"/>
      <c r="G95" s="98"/>
    </row>
    <row r="96" spans="1:7" x14ac:dyDescent="0.2">
      <c r="A96" s="98"/>
      <c r="B96" s="98"/>
      <c r="C96" s="98"/>
      <c r="D96" s="98"/>
      <c r="E96" s="98"/>
      <c r="F96" s="98"/>
      <c r="G96" s="98"/>
    </row>
    <row r="97" spans="1:7" x14ac:dyDescent="0.2">
      <c r="A97" s="98"/>
      <c r="B97" s="98"/>
      <c r="C97" s="98"/>
      <c r="D97" s="98"/>
      <c r="E97" s="98"/>
      <c r="F97" s="98"/>
      <c r="G97" s="98"/>
    </row>
    <row r="98" spans="1:7" x14ac:dyDescent="0.2">
      <c r="A98" s="98"/>
      <c r="B98" s="98"/>
      <c r="C98" s="98"/>
      <c r="D98" s="98"/>
      <c r="E98" s="98"/>
      <c r="F98" s="98"/>
      <c r="G98" s="98"/>
    </row>
    <row r="99" spans="1:7" x14ac:dyDescent="0.2">
      <c r="A99" s="98"/>
      <c r="B99" s="98"/>
      <c r="C99" s="98"/>
      <c r="D99" s="98"/>
      <c r="E99" s="98"/>
      <c r="F99" s="98"/>
      <c r="G99" s="98"/>
    </row>
    <row r="100" spans="1:7" x14ac:dyDescent="0.2">
      <c r="A100" s="98"/>
      <c r="B100" s="98"/>
      <c r="C100" s="98"/>
      <c r="D100" s="98"/>
      <c r="E100" s="98"/>
      <c r="F100" s="98"/>
      <c r="G100" s="98"/>
    </row>
    <row r="101" spans="1:7" x14ac:dyDescent="0.2">
      <c r="A101" s="98"/>
      <c r="B101" s="98"/>
      <c r="C101" s="98"/>
      <c r="D101" s="98"/>
      <c r="E101" s="98"/>
      <c r="F101" s="98"/>
      <c r="G101" s="98"/>
    </row>
    <row r="102" spans="1:7" x14ac:dyDescent="0.2">
      <c r="A102" s="98"/>
      <c r="B102" s="98"/>
      <c r="C102" s="98"/>
      <c r="D102" s="98"/>
      <c r="E102" s="98"/>
      <c r="F102" s="98"/>
      <c r="G102" s="98"/>
    </row>
    <row r="103" spans="1:7" x14ac:dyDescent="0.2">
      <c r="A103" s="98"/>
      <c r="B103" s="98"/>
      <c r="C103" s="98"/>
      <c r="D103" s="98"/>
      <c r="E103" s="98"/>
      <c r="F103" s="98"/>
      <c r="G103" s="98"/>
    </row>
    <row r="104" spans="1:7" x14ac:dyDescent="0.2">
      <c r="A104" s="98"/>
      <c r="B104" s="98"/>
      <c r="C104" s="98"/>
      <c r="D104" s="98"/>
      <c r="E104" s="98"/>
      <c r="F104" s="98"/>
      <c r="G104" s="98"/>
    </row>
    <row r="105" spans="1:7" x14ac:dyDescent="0.2">
      <c r="A105" s="98"/>
      <c r="B105" s="98"/>
      <c r="C105" s="98"/>
      <c r="D105" s="98"/>
      <c r="E105" s="98"/>
      <c r="F105" s="98"/>
      <c r="G105" s="98"/>
    </row>
    <row r="106" spans="1:7" x14ac:dyDescent="0.2">
      <c r="A106" s="98"/>
      <c r="B106" s="98"/>
      <c r="C106" s="98"/>
      <c r="D106" s="98"/>
      <c r="E106" s="98"/>
      <c r="F106" s="98"/>
      <c r="G106" s="98"/>
    </row>
    <row r="107" spans="1:7" x14ac:dyDescent="0.2">
      <c r="A107" s="98"/>
      <c r="B107" s="98"/>
      <c r="C107" s="98"/>
      <c r="D107" s="98"/>
      <c r="E107" s="98"/>
      <c r="F107" s="98"/>
      <c r="G107" s="98"/>
    </row>
    <row r="108" spans="1:7" x14ac:dyDescent="0.2">
      <c r="A108" s="98"/>
      <c r="B108" s="98"/>
      <c r="C108" s="98"/>
      <c r="D108" s="98"/>
      <c r="E108" s="98"/>
      <c r="F108" s="98"/>
      <c r="G108" s="98"/>
    </row>
    <row r="109" spans="1:7" x14ac:dyDescent="0.2">
      <c r="A109" s="98"/>
      <c r="B109" s="98"/>
      <c r="C109" s="98"/>
      <c r="D109" s="98"/>
      <c r="E109" s="98"/>
      <c r="F109" s="98"/>
      <c r="G109" s="98"/>
    </row>
    <row r="110" spans="1:7" x14ac:dyDescent="0.2">
      <c r="A110" s="98"/>
      <c r="B110" s="98"/>
      <c r="C110" s="98"/>
      <c r="D110" s="98"/>
      <c r="E110" s="98"/>
      <c r="F110" s="98"/>
      <c r="G110" s="98"/>
    </row>
    <row r="111" spans="1:7" x14ac:dyDescent="0.2">
      <c r="A111" s="98"/>
      <c r="B111" s="98"/>
      <c r="C111" s="98"/>
      <c r="D111" s="98"/>
      <c r="E111" s="98"/>
      <c r="F111" s="98"/>
      <c r="G111" s="98"/>
    </row>
    <row r="112" spans="1:7" x14ac:dyDescent="0.2">
      <c r="A112" s="98"/>
      <c r="B112" s="98"/>
      <c r="C112" s="98"/>
      <c r="D112" s="98"/>
      <c r="E112" s="98"/>
      <c r="F112" s="98"/>
      <c r="G112" s="98"/>
    </row>
    <row r="113" spans="1:7" x14ac:dyDescent="0.2">
      <c r="A113" s="98"/>
      <c r="B113" s="98"/>
      <c r="C113" s="98"/>
      <c r="D113" s="98"/>
      <c r="E113" s="98"/>
      <c r="F113" s="98"/>
      <c r="G113" s="98"/>
    </row>
    <row r="114" spans="1:7" x14ac:dyDescent="0.2">
      <c r="A114" s="98"/>
      <c r="B114" s="98"/>
      <c r="C114" s="98"/>
      <c r="D114" s="98"/>
      <c r="E114" s="98"/>
      <c r="F114" s="98"/>
      <c r="G114" s="98"/>
    </row>
    <row r="115" spans="1:7" x14ac:dyDescent="0.2">
      <c r="A115" s="98"/>
      <c r="B115" s="98"/>
      <c r="C115" s="98"/>
      <c r="D115" s="98"/>
      <c r="E115" s="98"/>
      <c r="F115" s="98"/>
      <c r="G115" s="98"/>
    </row>
    <row r="116" spans="1:7" x14ac:dyDescent="0.2">
      <c r="A116" s="98"/>
      <c r="B116" s="98"/>
      <c r="C116" s="98"/>
      <c r="D116" s="98"/>
      <c r="E116" s="98"/>
      <c r="F116" s="98"/>
      <c r="G116" s="98"/>
    </row>
    <row r="117" spans="1:7" x14ac:dyDescent="0.2">
      <c r="A117" s="98"/>
      <c r="B117" s="98"/>
      <c r="C117" s="98"/>
      <c r="D117" s="98"/>
      <c r="E117" s="98"/>
      <c r="F117" s="98"/>
      <c r="G117" s="98"/>
    </row>
    <row r="118" spans="1:7" x14ac:dyDescent="0.2">
      <c r="A118" s="98"/>
      <c r="B118" s="98"/>
      <c r="C118" s="98"/>
      <c r="D118" s="98"/>
      <c r="E118" s="98"/>
      <c r="F118" s="98"/>
      <c r="G118" s="98"/>
    </row>
    <row r="119" spans="1:7" x14ac:dyDescent="0.2">
      <c r="A119" s="98"/>
      <c r="B119" s="98"/>
      <c r="C119" s="98"/>
      <c r="D119" s="98"/>
      <c r="E119" s="98"/>
      <c r="F119" s="98"/>
      <c r="G119" s="98"/>
    </row>
    <row r="120" spans="1:7" x14ac:dyDescent="0.2">
      <c r="A120" s="98"/>
      <c r="B120" s="98"/>
      <c r="C120" s="98"/>
      <c r="D120" s="98"/>
      <c r="E120" s="98"/>
      <c r="F120" s="98"/>
      <c r="G120" s="98"/>
    </row>
    <row r="121" spans="1:7" x14ac:dyDescent="0.2">
      <c r="A121" s="98"/>
      <c r="B121" s="98"/>
      <c r="C121" s="98"/>
      <c r="D121" s="98"/>
      <c r="E121" s="98"/>
      <c r="F121" s="98"/>
      <c r="G121" s="98"/>
    </row>
    <row r="122" spans="1:7" x14ac:dyDescent="0.2">
      <c r="A122" s="98"/>
      <c r="B122" s="98"/>
      <c r="C122" s="98"/>
      <c r="D122" s="98"/>
      <c r="E122" s="98"/>
      <c r="F122" s="98"/>
      <c r="G122" s="98"/>
    </row>
    <row r="123" spans="1:7" x14ac:dyDescent="0.2">
      <c r="A123" s="98"/>
      <c r="B123" s="98"/>
      <c r="C123" s="98"/>
      <c r="D123" s="98"/>
      <c r="E123" s="98"/>
      <c r="F123" s="98"/>
      <c r="G123" s="98"/>
    </row>
    <row r="124" spans="1:7" x14ac:dyDescent="0.2">
      <c r="A124" s="98"/>
      <c r="B124" s="98"/>
      <c r="C124" s="98"/>
      <c r="D124" s="98"/>
      <c r="E124" s="98"/>
      <c r="F124" s="98"/>
      <c r="G124" s="98"/>
    </row>
    <row r="125" spans="1:7" x14ac:dyDescent="0.2">
      <c r="A125" s="98"/>
      <c r="B125" s="98"/>
      <c r="C125" s="98"/>
      <c r="D125" s="98"/>
      <c r="E125" s="98"/>
      <c r="F125" s="98"/>
      <c r="G125" s="98"/>
    </row>
    <row r="126" spans="1:7" x14ac:dyDescent="0.2">
      <c r="A126" s="98"/>
      <c r="B126" s="98"/>
      <c r="C126" s="98"/>
      <c r="D126" s="98"/>
      <c r="E126" s="98"/>
      <c r="F126" s="98"/>
      <c r="G126" s="98"/>
    </row>
    <row r="127" spans="1:7" x14ac:dyDescent="0.2">
      <c r="A127" s="98"/>
      <c r="B127" s="98"/>
      <c r="C127" s="98"/>
      <c r="D127" s="98"/>
      <c r="E127" s="98"/>
      <c r="F127" s="98"/>
      <c r="G127" s="98"/>
    </row>
    <row r="128" spans="1:7" x14ac:dyDescent="0.2">
      <c r="A128" s="98"/>
      <c r="B128" s="98"/>
      <c r="C128" s="98"/>
      <c r="D128" s="98"/>
      <c r="E128" s="98"/>
      <c r="F128" s="98"/>
      <c r="G128" s="98"/>
    </row>
    <row r="129" spans="1:7" x14ac:dyDescent="0.2">
      <c r="A129" s="98"/>
      <c r="B129" s="98"/>
      <c r="C129" s="98"/>
      <c r="D129" s="98"/>
      <c r="E129" s="98"/>
      <c r="F129" s="98"/>
      <c r="G129" s="98"/>
    </row>
    <row r="130" spans="1:7" x14ac:dyDescent="0.2">
      <c r="A130" s="98"/>
      <c r="B130" s="98"/>
      <c r="C130" s="98"/>
      <c r="D130" s="98"/>
      <c r="E130" s="98"/>
      <c r="F130" s="98"/>
      <c r="G130" s="98"/>
    </row>
    <row r="131" spans="1:7" x14ac:dyDescent="0.2">
      <c r="A131" s="98"/>
      <c r="B131" s="98"/>
      <c r="C131" s="98"/>
      <c r="D131" s="98"/>
      <c r="E131" s="98"/>
      <c r="F131" s="98"/>
      <c r="G131" s="98"/>
    </row>
    <row r="132" spans="1:7" x14ac:dyDescent="0.2">
      <c r="A132" s="98"/>
      <c r="B132" s="98"/>
      <c r="C132" s="98"/>
      <c r="D132" s="98"/>
      <c r="E132" s="98"/>
      <c r="F132" s="98"/>
      <c r="G132" s="98"/>
    </row>
    <row r="133" spans="1:7" x14ac:dyDescent="0.2">
      <c r="A133" s="98"/>
      <c r="B133" s="98"/>
      <c r="C133" s="98"/>
      <c r="D133" s="98"/>
      <c r="E133" s="98"/>
      <c r="F133" s="98"/>
      <c r="G133" s="98"/>
    </row>
    <row r="134" spans="1:7" x14ac:dyDescent="0.2">
      <c r="A134" s="98"/>
      <c r="B134" s="98"/>
      <c r="C134" s="98"/>
      <c r="D134" s="98"/>
      <c r="E134" s="98"/>
      <c r="F134" s="98"/>
      <c r="G134" s="98"/>
    </row>
    <row r="135" spans="1:7" x14ac:dyDescent="0.2">
      <c r="A135" s="98"/>
      <c r="B135" s="98"/>
      <c r="C135" s="98"/>
      <c r="D135" s="98"/>
      <c r="E135" s="98"/>
      <c r="F135" s="98"/>
      <c r="G135" s="98"/>
    </row>
    <row r="136" spans="1:7" x14ac:dyDescent="0.2">
      <c r="A136" s="98"/>
      <c r="B136" s="98"/>
      <c r="C136" s="98"/>
      <c r="D136" s="98"/>
      <c r="E136" s="98"/>
      <c r="F136" s="98"/>
      <c r="G136" s="98"/>
    </row>
    <row r="137" spans="1:7" x14ac:dyDescent="0.2">
      <c r="A137" s="98"/>
      <c r="B137" s="98"/>
      <c r="C137" s="98"/>
      <c r="D137" s="98"/>
      <c r="E137" s="98"/>
      <c r="F137" s="98"/>
      <c r="G137" s="98"/>
    </row>
    <row r="138" spans="1:7" x14ac:dyDescent="0.2">
      <c r="A138" s="98"/>
      <c r="B138" s="98"/>
      <c r="C138" s="98"/>
      <c r="D138" s="98"/>
      <c r="E138" s="98"/>
      <c r="F138" s="98"/>
      <c r="G138" s="98"/>
    </row>
    <row r="139" spans="1:7" x14ac:dyDescent="0.2">
      <c r="A139" s="98"/>
      <c r="B139" s="98"/>
      <c r="C139" s="98"/>
      <c r="D139" s="98"/>
      <c r="E139" s="98"/>
      <c r="F139" s="98"/>
      <c r="G139" s="98"/>
    </row>
    <row r="140" spans="1:7" x14ac:dyDescent="0.2">
      <c r="A140" s="98"/>
      <c r="B140" s="98"/>
      <c r="C140" s="98"/>
      <c r="D140" s="98"/>
      <c r="E140" s="98"/>
      <c r="F140" s="98"/>
      <c r="G140" s="98"/>
    </row>
    <row r="141" spans="1:7" x14ac:dyDescent="0.2">
      <c r="A141" s="98"/>
      <c r="B141" s="98"/>
      <c r="C141" s="98"/>
      <c r="D141" s="98"/>
      <c r="E141" s="98"/>
      <c r="F141" s="98"/>
      <c r="G141" s="98"/>
    </row>
    <row r="142" spans="1:7" x14ac:dyDescent="0.2">
      <c r="A142" s="98"/>
      <c r="B142" s="98"/>
      <c r="C142" s="98"/>
      <c r="D142" s="98"/>
      <c r="E142" s="98"/>
      <c r="F142" s="98"/>
      <c r="G142" s="98"/>
    </row>
    <row r="143" spans="1:7" x14ac:dyDescent="0.2">
      <c r="A143" s="98"/>
      <c r="B143" s="98"/>
      <c r="C143" s="98"/>
      <c r="D143" s="98"/>
      <c r="E143" s="98"/>
      <c r="F143" s="98"/>
      <c r="G143" s="98"/>
    </row>
    <row r="144" spans="1:7" x14ac:dyDescent="0.2">
      <c r="A144" s="98"/>
      <c r="B144" s="98"/>
      <c r="C144" s="98"/>
      <c r="D144" s="98"/>
      <c r="E144" s="98"/>
      <c r="F144" s="98"/>
      <c r="G144" s="98"/>
    </row>
    <row r="145" spans="1:7" x14ac:dyDescent="0.2">
      <c r="A145" s="98"/>
      <c r="B145" s="98"/>
      <c r="C145" s="98"/>
      <c r="D145" s="98"/>
      <c r="E145" s="98"/>
      <c r="F145" s="98"/>
      <c r="G145" s="98"/>
    </row>
    <row r="146" spans="1:7" x14ac:dyDescent="0.2">
      <c r="A146" s="98"/>
      <c r="B146" s="98"/>
      <c r="C146" s="98"/>
      <c r="D146" s="98"/>
      <c r="E146" s="98"/>
      <c r="F146" s="98"/>
      <c r="G146" s="98"/>
    </row>
    <row r="147" spans="1:7" x14ac:dyDescent="0.2">
      <c r="A147" s="98"/>
      <c r="B147" s="98"/>
      <c r="C147" s="98"/>
      <c r="D147" s="98"/>
      <c r="E147" s="98"/>
      <c r="F147" s="98"/>
      <c r="G147" s="98"/>
    </row>
    <row r="148" spans="1:7" x14ac:dyDescent="0.2">
      <c r="A148" s="98"/>
      <c r="B148" s="98"/>
      <c r="C148" s="98"/>
      <c r="D148" s="98"/>
      <c r="E148" s="98"/>
      <c r="F148" s="98"/>
      <c r="G148" s="98"/>
    </row>
    <row r="149" spans="1:7" x14ac:dyDescent="0.2">
      <c r="A149" s="98"/>
      <c r="B149" s="98"/>
      <c r="C149" s="98"/>
      <c r="D149" s="98"/>
      <c r="E149" s="98"/>
      <c r="F149" s="98"/>
      <c r="G149" s="98"/>
    </row>
    <row r="150" spans="1:7" x14ac:dyDescent="0.2">
      <c r="A150" s="98"/>
      <c r="B150" s="98"/>
      <c r="C150" s="98"/>
      <c r="D150" s="98"/>
      <c r="E150" s="98"/>
      <c r="F150" s="98"/>
      <c r="G150" s="98"/>
    </row>
    <row r="151" spans="1:7" x14ac:dyDescent="0.2">
      <c r="A151" s="98"/>
      <c r="B151" s="98"/>
      <c r="C151" s="98"/>
      <c r="D151" s="98"/>
      <c r="E151" s="98"/>
      <c r="F151" s="98"/>
      <c r="G151" s="98"/>
    </row>
    <row r="152" spans="1:7" x14ac:dyDescent="0.2">
      <c r="A152" s="98"/>
      <c r="B152" s="98"/>
      <c r="C152" s="98"/>
      <c r="D152" s="98"/>
      <c r="E152" s="98"/>
      <c r="F152" s="98"/>
      <c r="G152" s="98"/>
    </row>
    <row r="153" spans="1:7" x14ac:dyDescent="0.2">
      <c r="A153" s="98"/>
      <c r="B153" s="98"/>
      <c r="C153" s="98"/>
      <c r="D153" s="98"/>
      <c r="E153" s="98"/>
      <c r="F153" s="98"/>
      <c r="G153" s="98"/>
    </row>
    <row r="154" spans="1:7" x14ac:dyDescent="0.2">
      <c r="A154" s="98"/>
      <c r="B154" s="98"/>
      <c r="C154" s="98"/>
      <c r="D154" s="98"/>
      <c r="E154" s="98"/>
      <c r="F154" s="98"/>
      <c r="G154" s="98"/>
    </row>
    <row r="155" spans="1:7" x14ac:dyDescent="0.2">
      <c r="A155" s="98"/>
      <c r="B155" s="98"/>
      <c r="C155" s="98"/>
      <c r="D155" s="98"/>
      <c r="E155" s="98"/>
      <c r="F155" s="98"/>
      <c r="G155" s="98"/>
    </row>
    <row r="156" spans="1:7" x14ac:dyDescent="0.2">
      <c r="A156" s="98"/>
      <c r="B156" s="98"/>
      <c r="C156" s="98"/>
      <c r="D156" s="98"/>
      <c r="E156" s="98"/>
      <c r="F156" s="98"/>
      <c r="G156" s="98"/>
    </row>
    <row r="157" spans="1:7" x14ac:dyDescent="0.2">
      <c r="A157" s="98"/>
      <c r="B157" s="98"/>
      <c r="C157" s="98"/>
      <c r="D157" s="98"/>
      <c r="E157" s="98"/>
      <c r="F157" s="98"/>
      <c r="G157" s="98"/>
    </row>
    <row r="158" spans="1:7" x14ac:dyDescent="0.2">
      <c r="A158" s="98"/>
      <c r="B158" s="98"/>
      <c r="C158" s="98"/>
      <c r="D158" s="98"/>
      <c r="E158" s="98"/>
      <c r="F158" s="98"/>
      <c r="G158" s="98"/>
    </row>
    <row r="159" spans="1:7" x14ac:dyDescent="0.2">
      <c r="A159" s="98"/>
      <c r="B159" s="98"/>
      <c r="C159" s="98"/>
      <c r="D159" s="98"/>
      <c r="E159" s="98"/>
      <c r="F159" s="98"/>
      <c r="G159" s="98"/>
    </row>
    <row r="160" spans="1:7" x14ac:dyDescent="0.2">
      <c r="A160" s="98"/>
      <c r="B160" s="98"/>
      <c r="C160" s="98"/>
      <c r="D160" s="98"/>
      <c r="E160" s="98"/>
      <c r="F160" s="98"/>
      <c r="G160" s="98"/>
    </row>
    <row r="161" spans="1:7" x14ac:dyDescent="0.2">
      <c r="A161" s="98"/>
      <c r="B161" s="98"/>
      <c r="C161" s="98"/>
      <c r="D161" s="98"/>
      <c r="E161" s="98"/>
      <c r="F161" s="98"/>
      <c r="G161" s="98"/>
    </row>
    <row r="162" spans="1:7" x14ac:dyDescent="0.2">
      <c r="A162" s="98"/>
      <c r="B162" s="98"/>
      <c r="C162" s="98"/>
      <c r="D162" s="98"/>
      <c r="E162" s="98"/>
      <c r="F162" s="98"/>
      <c r="G162" s="98"/>
    </row>
    <row r="163" spans="1:7" x14ac:dyDescent="0.2">
      <c r="A163" s="98"/>
      <c r="B163" s="98"/>
      <c r="C163" s="98"/>
      <c r="D163" s="98"/>
      <c r="E163" s="98"/>
      <c r="F163" s="98"/>
      <c r="G163" s="98"/>
    </row>
    <row r="164" spans="1:7" x14ac:dyDescent="0.2">
      <c r="A164" s="98"/>
      <c r="B164" s="98"/>
      <c r="C164" s="98"/>
      <c r="D164" s="98"/>
      <c r="E164" s="98"/>
      <c r="F164" s="98"/>
      <c r="G164" s="98"/>
    </row>
    <row r="165" spans="1:7" x14ac:dyDescent="0.2">
      <c r="A165" s="98"/>
      <c r="B165" s="98"/>
      <c r="C165" s="98"/>
      <c r="D165" s="98"/>
      <c r="E165" s="98"/>
      <c r="F165" s="98"/>
      <c r="G165" s="98"/>
    </row>
    <row r="166" spans="1:7" x14ac:dyDescent="0.2">
      <c r="A166" s="98"/>
      <c r="B166" s="98"/>
      <c r="C166" s="98"/>
      <c r="D166" s="98"/>
      <c r="E166" s="98"/>
      <c r="F166" s="98"/>
      <c r="G166" s="98"/>
    </row>
    <row r="167" spans="1:7" x14ac:dyDescent="0.2">
      <c r="A167" s="98"/>
      <c r="B167" s="98"/>
      <c r="C167" s="98"/>
      <c r="D167" s="98"/>
      <c r="E167" s="98"/>
      <c r="F167" s="98"/>
      <c r="G167" s="98"/>
    </row>
    <row r="168" spans="1:7" x14ac:dyDescent="0.2">
      <c r="A168" s="98"/>
      <c r="B168" s="98"/>
      <c r="C168" s="98"/>
      <c r="D168" s="98"/>
      <c r="E168" s="98"/>
      <c r="F168" s="98"/>
      <c r="G168" s="98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">
      <c r="A170" s="98"/>
      <c r="B170" s="98"/>
      <c r="C170" s="98"/>
      <c r="D170" s="98"/>
      <c r="E170" s="98"/>
      <c r="F170" s="98"/>
      <c r="G170" s="98"/>
    </row>
    <row r="171" spans="1:7" x14ac:dyDescent="0.2">
      <c r="A171" s="98"/>
      <c r="B171" s="98"/>
      <c r="C171" s="98"/>
      <c r="D171" s="98"/>
      <c r="E171" s="98"/>
      <c r="F171" s="98"/>
      <c r="G171" s="98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">
      <c r="A173" s="98"/>
      <c r="B173" s="98"/>
      <c r="C173" s="98"/>
      <c r="D173" s="98"/>
      <c r="E173" s="98"/>
      <c r="F173" s="98"/>
      <c r="G173" s="98"/>
    </row>
    <row r="174" spans="1:7" x14ac:dyDescent="0.2">
      <c r="A174" s="98"/>
      <c r="B174" s="98"/>
      <c r="C174" s="98"/>
      <c r="D174" s="98"/>
      <c r="E174" s="98"/>
      <c r="F174" s="98"/>
      <c r="G174" s="98"/>
    </row>
    <row r="175" spans="1:7" x14ac:dyDescent="0.2">
      <c r="A175" s="98"/>
      <c r="B175" s="98"/>
      <c r="C175" s="98"/>
      <c r="D175" s="98"/>
      <c r="E175" s="98"/>
      <c r="F175" s="98"/>
      <c r="G175" s="98"/>
    </row>
    <row r="176" spans="1:7" x14ac:dyDescent="0.2">
      <c r="A176" s="98"/>
      <c r="B176" s="98"/>
      <c r="C176" s="98"/>
      <c r="D176" s="98"/>
      <c r="E176" s="98"/>
      <c r="F176" s="98"/>
      <c r="G176" s="98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3/24 SH</oddFooter>
    <firstFooter>&amp;L&amp;8Statistikamt Nord&amp;C&amp;8&amp;P&amp;R&amp;8Statistischer Bericht A III 1 - vj 3/24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89" customWidth="1"/>
    <col min="2" max="2" width="19.5703125" style="89" customWidth="1"/>
    <col min="3" max="3" width="16.42578125" style="89" customWidth="1"/>
    <col min="4" max="4" width="8.42578125" style="89" customWidth="1"/>
    <col min="5" max="5" width="30.5703125" style="89" customWidth="1"/>
    <col min="6" max="16384" width="10.5703125" style="89"/>
  </cols>
  <sheetData>
    <row r="1" spans="1:5" s="90" customFormat="1" ht="16.350000000000001" customHeight="1" x14ac:dyDescent="0.2">
      <c r="A1" s="168" t="s">
        <v>103</v>
      </c>
      <c r="B1" s="168"/>
      <c r="C1" s="168"/>
      <c r="D1" s="168"/>
      <c r="E1" s="168"/>
    </row>
    <row r="2" spans="1:5" ht="70.349999999999994" customHeight="1" x14ac:dyDescent="0.2">
      <c r="A2" s="171" t="s">
        <v>146</v>
      </c>
      <c r="B2" s="171"/>
      <c r="C2" s="171"/>
      <c r="D2" s="171"/>
      <c r="E2" s="171"/>
    </row>
    <row r="3" spans="1:5" ht="16.350000000000001" customHeight="1" x14ac:dyDescent="0.2">
      <c r="A3" s="168" t="s">
        <v>59</v>
      </c>
      <c r="B3" s="169"/>
      <c r="C3" s="169"/>
      <c r="D3" s="169"/>
      <c r="E3" s="169"/>
    </row>
    <row r="4" spans="1:5" ht="70.349999999999994" customHeight="1" x14ac:dyDescent="0.2">
      <c r="A4" s="170" t="s">
        <v>136</v>
      </c>
      <c r="B4" s="170"/>
      <c r="C4" s="170"/>
      <c r="D4" s="170"/>
      <c r="E4" s="170"/>
    </row>
    <row r="5" spans="1:5" ht="15" x14ac:dyDescent="0.2">
      <c r="A5" s="140" t="s">
        <v>143</v>
      </c>
      <c r="B5" s="129"/>
      <c r="C5" s="129"/>
      <c r="D5" s="129"/>
      <c r="E5" s="129"/>
    </row>
    <row r="6" spans="1:5" x14ac:dyDescent="0.2">
      <c r="A6" s="127"/>
      <c r="B6" s="125"/>
      <c r="C6" s="125"/>
      <c r="D6" s="125"/>
      <c r="E6" s="125"/>
    </row>
    <row r="7" spans="1:5" x14ac:dyDescent="0.2">
      <c r="A7" s="128" t="s">
        <v>144</v>
      </c>
      <c r="B7" s="125"/>
      <c r="C7" s="125"/>
      <c r="D7" s="125"/>
      <c r="E7" s="125"/>
    </row>
    <row r="8" spans="1:5" x14ac:dyDescent="0.2">
      <c r="A8" s="125" t="s">
        <v>145</v>
      </c>
      <c r="B8" s="125"/>
      <c r="C8" s="125"/>
      <c r="D8" s="125"/>
      <c r="E8" s="125"/>
    </row>
    <row r="9" spans="1:5" x14ac:dyDescent="0.2">
      <c r="A9" s="73"/>
      <c r="B9" s="73"/>
      <c r="C9" s="73"/>
      <c r="D9" s="73"/>
      <c r="E9" s="73"/>
    </row>
    <row r="10" spans="1:5" x14ac:dyDescent="0.2">
      <c r="A10" s="73"/>
      <c r="B10" s="73"/>
      <c r="C10" s="73"/>
      <c r="D10" s="73"/>
      <c r="E10" s="73"/>
    </row>
    <row r="11" spans="1:5" x14ac:dyDescent="0.2">
      <c r="A11" s="73"/>
      <c r="B11" s="73"/>
      <c r="C11" s="73"/>
      <c r="D11" s="73"/>
      <c r="E11" s="73"/>
    </row>
    <row r="12" spans="1:5" x14ac:dyDescent="0.2">
      <c r="A12" s="73"/>
      <c r="B12" s="73"/>
      <c r="C12" s="73"/>
      <c r="D12" s="73"/>
      <c r="E12" s="73"/>
    </row>
    <row r="13" spans="1:5" x14ac:dyDescent="0.2">
      <c r="A13" s="73"/>
      <c r="B13" s="73"/>
      <c r="C13" s="73"/>
      <c r="D13" s="73"/>
      <c r="E13" s="73"/>
    </row>
    <row r="14" spans="1:5" x14ac:dyDescent="0.2">
      <c r="A14" s="73"/>
      <c r="B14" s="73"/>
      <c r="C14" s="73"/>
      <c r="D14" s="73"/>
      <c r="E14" s="73"/>
    </row>
    <row r="15" spans="1:5" x14ac:dyDescent="0.2">
      <c r="A15" s="73"/>
      <c r="B15" s="73"/>
      <c r="C15" s="73"/>
      <c r="D15" s="73"/>
      <c r="E15" s="90"/>
    </row>
    <row r="16" spans="1:5" x14ac:dyDescent="0.2">
      <c r="A16" s="73"/>
      <c r="B16" s="73"/>
      <c r="C16" s="73"/>
      <c r="D16" s="73"/>
      <c r="E16" s="73"/>
    </row>
    <row r="17" spans="1:5" x14ac:dyDescent="0.2">
      <c r="A17" s="73"/>
      <c r="B17" s="73"/>
      <c r="C17" s="73"/>
      <c r="D17" s="73"/>
      <c r="E17" s="73"/>
    </row>
    <row r="18" spans="1:5" x14ac:dyDescent="0.2">
      <c r="A18" s="73"/>
      <c r="B18" s="73"/>
      <c r="C18" s="73"/>
      <c r="D18" s="73"/>
      <c r="E18" s="73"/>
    </row>
    <row r="19" spans="1:5" x14ac:dyDescent="0.2">
      <c r="A19" s="73"/>
      <c r="B19" s="73"/>
      <c r="C19" s="73"/>
      <c r="D19" s="73"/>
      <c r="E19" s="73"/>
    </row>
    <row r="20" spans="1:5" x14ac:dyDescent="0.2">
      <c r="A20" s="73"/>
      <c r="B20" s="73"/>
      <c r="C20" s="73"/>
      <c r="D20" s="73"/>
      <c r="E20" s="73"/>
    </row>
    <row r="21" spans="1:5" x14ac:dyDescent="0.2">
      <c r="A21" s="73"/>
      <c r="B21" s="73"/>
      <c r="C21" s="73"/>
      <c r="D21" s="73"/>
      <c r="E21" s="73"/>
    </row>
    <row r="22" spans="1:5" x14ac:dyDescent="0.2">
      <c r="A22" s="73"/>
      <c r="B22" s="73"/>
      <c r="C22" s="73"/>
      <c r="D22" s="73"/>
      <c r="E22" s="73"/>
    </row>
    <row r="23" spans="1:5" x14ac:dyDescent="0.2">
      <c r="A23" s="73"/>
      <c r="B23" s="73"/>
      <c r="C23" s="73"/>
      <c r="D23" s="73"/>
      <c r="E23" s="73"/>
    </row>
    <row r="24" spans="1:5" x14ac:dyDescent="0.2">
      <c r="A24" s="73"/>
      <c r="B24" s="73"/>
      <c r="C24" s="73"/>
      <c r="D24" s="73"/>
      <c r="E24" s="73"/>
    </row>
    <row r="25" spans="1:5" x14ac:dyDescent="0.2">
      <c r="A25" s="73"/>
      <c r="B25" s="73"/>
      <c r="C25" s="73"/>
      <c r="D25" s="73"/>
      <c r="E25" s="73"/>
    </row>
    <row r="26" spans="1:5" x14ac:dyDescent="0.2">
      <c r="A26" s="73"/>
      <c r="B26" s="73"/>
      <c r="C26" s="73"/>
      <c r="D26" s="73"/>
      <c r="E26" s="73"/>
    </row>
    <row r="27" spans="1:5" x14ac:dyDescent="0.2">
      <c r="A27" s="73"/>
      <c r="B27" s="73"/>
      <c r="C27" s="73"/>
      <c r="D27" s="73"/>
      <c r="E27" s="73"/>
    </row>
    <row r="28" spans="1:5" x14ac:dyDescent="0.2">
      <c r="A28" s="73"/>
      <c r="B28" s="73"/>
      <c r="C28" s="73"/>
      <c r="D28" s="73"/>
      <c r="E28" s="73"/>
    </row>
    <row r="29" spans="1:5" x14ac:dyDescent="0.2">
      <c r="A29" s="73"/>
      <c r="B29" s="73"/>
      <c r="C29" s="73"/>
      <c r="D29" s="73"/>
      <c r="E29" s="73"/>
    </row>
    <row r="30" spans="1:5" x14ac:dyDescent="0.2">
      <c r="A30" s="73"/>
      <c r="B30" s="73"/>
      <c r="C30" s="73"/>
      <c r="D30" s="73"/>
      <c r="E30" s="73"/>
    </row>
    <row r="31" spans="1:5" x14ac:dyDescent="0.2">
      <c r="A31" s="73"/>
      <c r="B31" s="73"/>
      <c r="C31" s="73"/>
      <c r="D31" s="73"/>
      <c r="E31" s="73"/>
    </row>
    <row r="32" spans="1:5" x14ac:dyDescent="0.2">
      <c r="A32" s="73"/>
      <c r="B32" s="73"/>
      <c r="C32" s="73"/>
      <c r="D32" s="73"/>
      <c r="E32" s="73"/>
    </row>
    <row r="33" spans="1:5" x14ac:dyDescent="0.2">
      <c r="A33" s="73"/>
      <c r="B33" s="73"/>
      <c r="C33" s="73"/>
      <c r="D33" s="73"/>
      <c r="E33" s="73"/>
    </row>
    <row r="34" spans="1:5" x14ac:dyDescent="0.2">
      <c r="A34" s="73"/>
      <c r="B34" s="73"/>
      <c r="C34" s="73"/>
      <c r="D34" s="73"/>
      <c r="E34" s="73"/>
    </row>
    <row r="35" spans="1:5" x14ac:dyDescent="0.2">
      <c r="A35" s="73"/>
      <c r="B35" s="73"/>
      <c r="C35" s="73"/>
      <c r="D35" s="73"/>
      <c r="E35" s="73"/>
    </row>
    <row r="36" spans="1:5" x14ac:dyDescent="0.2">
      <c r="A36" s="73"/>
      <c r="B36" s="73"/>
      <c r="C36" s="73"/>
      <c r="D36" s="73"/>
      <c r="E36" s="73"/>
    </row>
    <row r="37" spans="1:5" x14ac:dyDescent="0.2">
      <c r="A37" s="73"/>
      <c r="B37" s="73"/>
      <c r="C37" s="73"/>
      <c r="D37" s="73"/>
      <c r="E37" s="73"/>
    </row>
    <row r="38" spans="1:5" x14ac:dyDescent="0.2">
      <c r="A38" s="73"/>
      <c r="B38" s="73"/>
      <c r="C38" s="73"/>
      <c r="D38" s="73"/>
      <c r="E38" s="73"/>
    </row>
    <row r="39" spans="1:5" x14ac:dyDescent="0.2">
      <c r="A39" s="73"/>
      <c r="B39" s="73"/>
      <c r="C39" s="73"/>
      <c r="D39" s="73"/>
      <c r="E39" s="73"/>
    </row>
    <row r="40" spans="1:5" x14ac:dyDescent="0.2">
      <c r="A40" s="73"/>
      <c r="B40" s="73"/>
      <c r="C40" s="73"/>
      <c r="D40" s="73"/>
      <c r="E40" s="73"/>
    </row>
    <row r="41" spans="1:5" x14ac:dyDescent="0.2">
      <c r="A41" s="73"/>
      <c r="B41" s="73"/>
      <c r="C41" s="73"/>
      <c r="D41" s="73"/>
      <c r="E41" s="73"/>
    </row>
    <row r="42" spans="1:5" x14ac:dyDescent="0.2">
      <c r="A42" s="73"/>
      <c r="B42" s="73"/>
      <c r="C42" s="73"/>
      <c r="D42" s="73"/>
      <c r="E42" s="73"/>
    </row>
    <row r="43" spans="1:5" x14ac:dyDescent="0.2">
      <c r="A43" s="73"/>
      <c r="B43" s="73"/>
      <c r="C43" s="73"/>
      <c r="D43" s="73"/>
      <c r="E43" s="73"/>
    </row>
    <row r="44" spans="1:5" x14ac:dyDescent="0.2">
      <c r="A44" s="73"/>
      <c r="B44" s="73"/>
      <c r="C44" s="73"/>
      <c r="D44" s="73"/>
      <c r="E44" s="73"/>
    </row>
    <row r="45" spans="1:5" x14ac:dyDescent="0.2">
      <c r="A45" s="73"/>
      <c r="B45" s="73"/>
      <c r="C45" s="73"/>
      <c r="D45" s="73"/>
      <c r="E45" s="73"/>
    </row>
    <row r="46" spans="1:5" x14ac:dyDescent="0.2">
      <c r="A46" s="73"/>
      <c r="B46" s="73"/>
      <c r="C46" s="73"/>
      <c r="D46" s="73"/>
      <c r="E46" s="73"/>
    </row>
    <row r="47" spans="1:5" x14ac:dyDescent="0.2">
      <c r="A47" s="73"/>
      <c r="B47" s="73"/>
      <c r="C47" s="73"/>
      <c r="D47" s="73"/>
      <c r="E47" s="73"/>
    </row>
    <row r="48" spans="1:5" x14ac:dyDescent="0.2">
      <c r="A48" s="73"/>
      <c r="B48" s="73"/>
      <c r="C48" s="73"/>
      <c r="D48" s="73"/>
      <c r="E48" s="73"/>
    </row>
    <row r="49" spans="1:5" x14ac:dyDescent="0.2">
      <c r="A49" s="73"/>
      <c r="B49" s="73"/>
      <c r="C49" s="73"/>
      <c r="D49" s="73"/>
      <c r="E49" s="73"/>
    </row>
    <row r="50" spans="1:5" x14ac:dyDescent="0.2">
      <c r="A50" s="73"/>
      <c r="B50" s="73"/>
      <c r="C50" s="73"/>
      <c r="D50" s="73"/>
      <c r="E50" s="73"/>
    </row>
    <row r="51" spans="1:5" x14ac:dyDescent="0.2">
      <c r="A51" s="73"/>
      <c r="B51" s="73"/>
      <c r="C51" s="73"/>
      <c r="D51" s="73"/>
      <c r="E51" s="73"/>
    </row>
    <row r="52" spans="1:5" x14ac:dyDescent="0.2">
      <c r="A52" s="73"/>
      <c r="B52" s="73"/>
      <c r="C52" s="73"/>
      <c r="D52" s="73"/>
      <c r="E52" s="73"/>
    </row>
    <row r="53" spans="1:5" x14ac:dyDescent="0.2">
      <c r="A53" s="73"/>
      <c r="B53" s="73"/>
      <c r="C53" s="73"/>
      <c r="D53" s="73"/>
      <c r="E53" s="73"/>
    </row>
    <row r="54" spans="1:5" x14ac:dyDescent="0.2">
      <c r="A54" s="73"/>
      <c r="B54" s="73"/>
      <c r="C54" s="73"/>
      <c r="D54" s="73"/>
      <c r="E54" s="73"/>
    </row>
    <row r="55" spans="1:5" x14ac:dyDescent="0.2">
      <c r="A55" s="73"/>
      <c r="B55" s="73"/>
      <c r="C55" s="73"/>
      <c r="D55" s="73"/>
      <c r="E55" s="73"/>
    </row>
    <row r="56" spans="1:5" x14ac:dyDescent="0.2">
      <c r="A56" s="73"/>
      <c r="B56" s="73"/>
      <c r="C56" s="73"/>
      <c r="D56" s="73"/>
      <c r="E56" s="73"/>
    </row>
    <row r="57" spans="1:5" x14ac:dyDescent="0.2">
      <c r="A57" s="73"/>
      <c r="B57" s="73"/>
      <c r="C57" s="73"/>
      <c r="D57" s="73"/>
      <c r="E57" s="73"/>
    </row>
    <row r="58" spans="1:5" x14ac:dyDescent="0.2">
      <c r="A58" s="73"/>
      <c r="B58" s="73"/>
      <c r="C58" s="73"/>
      <c r="D58" s="73"/>
      <c r="E58" s="73"/>
    </row>
    <row r="59" spans="1:5" x14ac:dyDescent="0.2">
      <c r="A59" s="73"/>
      <c r="B59" s="73"/>
      <c r="C59" s="73"/>
      <c r="D59" s="73"/>
      <c r="E59" s="73"/>
    </row>
    <row r="60" spans="1:5" x14ac:dyDescent="0.2">
      <c r="A60" s="73"/>
      <c r="B60" s="73"/>
      <c r="C60" s="73"/>
      <c r="D60" s="73"/>
      <c r="E60" s="73"/>
    </row>
    <row r="61" spans="1:5" x14ac:dyDescent="0.2">
      <c r="A61" s="73"/>
      <c r="B61" s="73"/>
      <c r="C61" s="73"/>
      <c r="D61" s="73"/>
      <c r="E61" s="73"/>
    </row>
    <row r="62" spans="1:5" x14ac:dyDescent="0.2">
      <c r="A62" s="73"/>
      <c r="B62" s="73"/>
      <c r="C62" s="73"/>
      <c r="D62" s="73"/>
      <c r="E62" s="73"/>
    </row>
    <row r="63" spans="1:5" x14ac:dyDescent="0.2">
      <c r="A63" s="73"/>
      <c r="B63" s="73"/>
      <c r="C63" s="73"/>
      <c r="D63" s="73"/>
      <c r="E63" s="73"/>
    </row>
    <row r="64" spans="1:5" x14ac:dyDescent="0.2">
      <c r="A64" s="73"/>
      <c r="B64" s="73"/>
      <c r="C64" s="73"/>
      <c r="D64" s="73"/>
      <c r="E64" s="73"/>
    </row>
    <row r="65" spans="1:5" x14ac:dyDescent="0.2">
      <c r="A65" s="73"/>
      <c r="B65" s="73"/>
      <c r="C65" s="73"/>
      <c r="D65" s="73"/>
      <c r="E65" s="73"/>
    </row>
    <row r="66" spans="1:5" x14ac:dyDescent="0.2">
      <c r="A66" s="73"/>
      <c r="B66" s="73"/>
      <c r="C66" s="73"/>
      <c r="D66" s="73"/>
      <c r="E66" s="73"/>
    </row>
    <row r="67" spans="1:5" x14ac:dyDescent="0.2">
      <c r="A67" s="73"/>
      <c r="B67" s="73"/>
      <c r="C67" s="73"/>
      <c r="D67" s="73"/>
      <c r="E67" s="73"/>
    </row>
    <row r="68" spans="1:5" x14ac:dyDescent="0.2">
      <c r="A68" s="73"/>
      <c r="B68" s="73"/>
      <c r="C68" s="73"/>
      <c r="D68" s="73"/>
      <c r="E68" s="73"/>
    </row>
    <row r="69" spans="1:5" x14ac:dyDescent="0.2">
      <c r="A69" s="73"/>
      <c r="B69" s="73"/>
      <c r="C69" s="73"/>
      <c r="D69" s="73"/>
      <c r="E69" s="73"/>
    </row>
    <row r="70" spans="1:5" x14ac:dyDescent="0.2">
      <c r="A70" s="73"/>
      <c r="B70" s="73"/>
      <c r="C70" s="73"/>
      <c r="D70" s="73"/>
      <c r="E70" s="73"/>
    </row>
    <row r="71" spans="1:5" x14ac:dyDescent="0.2">
      <c r="A71" s="73"/>
      <c r="B71" s="73"/>
      <c r="C71" s="73"/>
      <c r="D71" s="73"/>
      <c r="E71" s="73"/>
    </row>
    <row r="72" spans="1:5" x14ac:dyDescent="0.2">
      <c r="A72" s="73"/>
      <c r="B72" s="73"/>
      <c r="C72" s="73"/>
      <c r="D72" s="73"/>
      <c r="E72" s="73"/>
    </row>
    <row r="73" spans="1:5" x14ac:dyDescent="0.2">
      <c r="A73" s="73"/>
      <c r="B73" s="73"/>
      <c r="C73" s="73"/>
      <c r="D73" s="73"/>
      <c r="E73" s="73"/>
    </row>
    <row r="74" spans="1:5" x14ac:dyDescent="0.2">
      <c r="A74" s="73"/>
      <c r="B74" s="73"/>
      <c r="C74" s="73"/>
      <c r="D74" s="73"/>
      <c r="E74" s="73"/>
    </row>
    <row r="75" spans="1:5" x14ac:dyDescent="0.2">
      <c r="A75" s="73"/>
      <c r="B75" s="73"/>
      <c r="C75" s="73"/>
      <c r="D75" s="73"/>
      <c r="E75" s="73"/>
    </row>
    <row r="76" spans="1:5" x14ac:dyDescent="0.2">
      <c r="A76" s="73"/>
      <c r="B76" s="73"/>
      <c r="C76" s="73"/>
      <c r="D76" s="73"/>
      <c r="E76" s="73"/>
    </row>
    <row r="77" spans="1:5" x14ac:dyDescent="0.2">
      <c r="A77" s="73"/>
      <c r="B77" s="73"/>
      <c r="C77" s="73"/>
      <c r="D77" s="73"/>
      <c r="E77" s="73"/>
    </row>
    <row r="78" spans="1:5" x14ac:dyDescent="0.2">
      <c r="A78" s="73"/>
      <c r="B78" s="73"/>
      <c r="C78" s="73"/>
      <c r="D78" s="73"/>
      <c r="E78" s="73"/>
    </row>
    <row r="79" spans="1:5" x14ac:dyDescent="0.2">
      <c r="A79" s="73"/>
      <c r="B79" s="73"/>
      <c r="C79" s="73"/>
      <c r="D79" s="73"/>
      <c r="E79" s="73"/>
    </row>
    <row r="80" spans="1:5" x14ac:dyDescent="0.2">
      <c r="A80" s="73"/>
      <c r="B80" s="73"/>
      <c r="C80" s="73"/>
      <c r="D80" s="73"/>
      <c r="E80" s="73"/>
    </row>
    <row r="81" spans="1:5" x14ac:dyDescent="0.2">
      <c r="A81" s="73"/>
      <c r="B81" s="73"/>
      <c r="C81" s="73"/>
      <c r="D81" s="73"/>
      <c r="E81" s="73"/>
    </row>
    <row r="82" spans="1:5" x14ac:dyDescent="0.2">
      <c r="A82" s="73"/>
      <c r="B82" s="73"/>
      <c r="C82" s="73"/>
      <c r="D82" s="73"/>
      <c r="E82" s="73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3/24 SH</oddFooter>
    <firstFooter>&amp;L&amp;8Statistikamt Nord&amp;C&amp;8&amp;P&amp;R&amp;8Statistischer Bericht A III 1 - vj 3/24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1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4" ht="12.75" customHeight="1" x14ac:dyDescent="0.2">
      <c r="A1" s="176" t="s">
        <v>150</v>
      </c>
      <c r="B1" s="176"/>
      <c r="C1" s="176"/>
      <c r="D1" s="176"/>
      <c r="E1" s="176"/>
      <c r="F1" s="176"/>
      <c r="G1" s="176"/>
    </row>
    <row r="2" spans="1:14" ht="12.75" customHeight="1" x14ac:dyDescent="0.2"/>
    <row r="3" spans="1:14" s="9" customFormat="1" ht="28.35" customHeight="1" x14ac:dyDescent="0.2">
      <c r="A3" s="177" t="s">
        <v>62</v>
      </c>
      <c r="B3" s="173" t="s">
        <v>151</v>
      </c>
      <c r="C3" s="174"/>
      <c r="D3" s="174"/>
      <c r="E3" s="173" t="s">
        <v>152</v>
      </c>
      <c r="F3" s="174"/>
      <c r="G3" s="175"/>
    </row>
    <row r="4" spans="1:14" s="9" customFormat="1" ht="28.35" customHeight="1" x14ac:dyDescent="0.2">
      <c r="A4" s="177"/>
      <c r="B4" s="56" t="s">
        <v>61</v>
      </c>
      <c r="C4" s="56" t="s">
        <v>63</v>
      </c>
      <c r="D4" s="56" t="s">
        <v>64</v>
      </c>
      <c r="E4" s="56" t="s">
        <v>61</v>
      </c>
      <c r="F4" s="56" t="s">
        <v>63</v>
      </c>
      <c r="G4" s="79" t="s">
        <v>64</v>
      </c>
    </row>
    <row r="5" spans="1:14" s="9" customFormat="1" ht="14.25" customHeight="1" x14ac:dyDescent="0.2">
      <c r="A5" s="119"/>
      <c r="B5" s="120"/>
      <c r="C5" s="120"/>
      <c r="D5" s="120"/>
      <c r="E5" s="141"/>
      <c r="F5" s="141"/>
      <c r="G5" s="141"/>
    </row>
    <row r="6" spans="1:14" s="55" customFormat="1" ht="14.25" customHeight="1" x14ac:dyDescent="0.25">
      <c r="A6" s="119" t="s">
        <v>65</v>
      </c>
      <c r="B6" s="121">
        <v>31690</v>
      </c>
      <c r="C6" s="121">
        <v>16706</v>
      </c>
      <c r="D6" s="121">
        <v>14984</v>
      </c>
      <c r="E6" s="121">
        <v>31453</v>
      </c>
      <c r="F6" s="121">
        <v>16756</v>
      </c>
      <c r="G6" s="121">
        <v>14697</v>
      </c>
      <c r="K6" s="132"/>
      <c r="L6" s="132"/>
      <c r="M6" s="132"/>
      <c r="N6" s="132"/>
    </row>
    <row r="7" spans="1:14" s="9" customFormat="1" ht="14.25" customHeight="1" x14ac:dyDescent="0.25">
      <c r="A7" s="119" t="s">
        <v>137</v>
      </c>
      <c r="B7" s="121">
        <v>24057</v>
      </c>
      <c r="C7" s="121">
        <v>12745</v>
      </c>
      <c r="D7" s="121">
        <v>11312</v>
      </c>
      <c r="E7" s="121">
        <v>23385</v>
      </c>
      <c r="F7" s="121">
        <v>12283</v>
      </c>
      <c r="G7" s="121">
        <v>11102</v>
      </c>
      <c r="K7" s="133"/>
      <c r="L7" s="133"/>
      <c r="M7" s="133"/>
      <c r="N7" s="133"/>
    </row>
    <row r="8" spans="1:14" s="9" customFormat="1" ht="14.25" customHeight="1" x14ac:dyDescent="0.25">
      <c r="A8" s="119" t="s">
        <v>66</v>
      </c>
      <c r="B8" s="122">
        <f>SUM(B6-B7)</f>
        <v>7633</v>
      </c>
      <c r="C8" s="122">
        <f t="shared" ref="C8:D8" si="0">SUM(C6-C7)</f>
        <v>3961</v>
      </c>
      <c r="D8" s="122">
        <f t="shared" si="0"/>
        <v>3672</v>
      </c>
      <c r="E8" s="122">
        <v>8068</v>
      </c>
      <c r="F8" s="122">
        <v>4473</v>
      </c>
      <c r="G8" s="122">
        <v>3595</v>
      </c>
      <c r="K8" s="133"/>
      <c r="L8" s="133"/>
      <c r="M8" s="133"/>
      <c r="N8" s="133"/>
    </row>
    <row r="9" spans="1:14" s="9" customFormat="1" ht="33.950000000000003" customHeight="1" x14ac:dyDescent="0.25">
      <c r="A9" s="83" t="s">
        <v>130</v>
      </c>
      <c r="B9" s="99">
        <v>32613</v>
      </c>
      <c r="C9" s="99">
        <v>16443</v>
      </c>
      <c r="D9" s="99">
        <v>16170</v>
      </c>
      <c r="E9" s="99">
        <v>31578</v>
      </c>
      <c r="F9" s="99">
        <v>15746</v>
      </c>
      <c r="G9" s="99">
        <v>15832</v>
      </c>
      <c r="K9" s="133"/>
      <c r="L9" s="133"/>
      <c r="M9" s="133"/>
      <c r="N9" s="133"/>
    </row>
    <row r="10" spans="1:14" s="9" customFormat="1" ht="11.25" customHeight="1" x14ac:dyDescent="0.25">
      <c r="C10" s="130"/>
      <c r="H10" s="55"/>
      <c r="I10" s="55"/>
      <c r="J10" s="55"/>
    </row>
    <row r="11" spans="1:14" s="9" customFormat="1" ht="11.25" customHeight="1" x14ac:dyDescent="0.2">
      <c r="A11" s="71"/>
      <c r="F11" s="87"/>
      <c r="G11" s="87"/>
    </row>
    <row r="12" spans="1:14" s="9" customFormat="1" ht="11.25" customHeight="1" x14ac:dyDescent="0.25">
      <c r="A12" s="71"/>
      <c r="B12" s="148"/>
      <c r="C12" s="147"/>
      <c r="D12" s="147"/>
      <c r="E12" s="100"/>
      <c r="F12" s="100"/>
      <c r="G12" s="100"/>
    </row>
    <row r="13" spans="1:14" s="9" customFormat="1" ht="11.25" customHeight="1" x14ac:dyDescent="0.25">
      <c r="A13" s="125"/>
      <c r="B13" s="148"/>
      <c r="C13" s="149"/>
      <c r="D13" s="147"/>
      <c r="E13" s="126"/>
      <c r="F13" s="126"/>
      <c r="G13" s="126"/>
      <c r="H13" s="132"/>
      <c r="I13" s="133"/>
      <c r="J13" s="133"/>
    </row>
    <row r="14" spans="1:14" s="9" customFormat="1" ht="14.25" customHeight="1" x14ac:dyDescent="0.25">
      <c r="A14" s="125"/>
      <c r="B14" s="126"/>
      <c r="C14" s="149"/>
      <c r="D14" s="126"/>
      <c r="E14" s="126"/>
      <c r="F14" s="126"/>
      <c r="G14" s="126"/>
    </row>
    <row r="15" spans="1:14" x14ac:dyDescent="0.2">
      <c r="A15"/>
      <c r="C15" s="88"/>
      <c r="H15" s="9"/>
      <c r="I15" s="9"/>
      <c r="J15" s="9"/>
    </row>
    <row r="16" spans="1:14" x14ac:dyDescent="0.2">
      <c r="A16"/>
      <c r="H16" s="9"/>
      <c r="I16" s="9"/>
      <c r="J16" s="9"/>
    </row>
    <row r="17" spans="1:10" x14ac:dyDescent="0.2">
      <c r="H17" s="9"/>
      <c r="I17" s="9"/>
      <c r="J17" s="9"/>
    </row>
    <row r="18" spans="1:10" x14ac:dyDescent="0.2">
      <c r="H18" s="9"/>
      <c r="I18" s="9"/>
      <c r="J18" s="9"/>
    </row>
    <row r="22" spans="1:10" x14ac:dyDescent="0.2">
      <c r="A22" s="4" t="s">
        <v>133</v>
      </c>
    </row>
    <row r="25" spans="1:10" x14ac:dyDescent="0.2">
      <c r="E25" s="55"/>
      <c r="F25" s="55"/>
      <c r="G25" s="55"/>
    </row>
    <row r="27" spans="1:10" x14ac:dyDescent="0.2">
      <c r="F27" s="55"/>
      <c r="G27" s="55"/>
    </row>
    <row r="29" spans="1:10" x14ac:dyDescent="0.2">
      <c r="I29" s="55"/>
      <c r="J29" s="55"/>
    </row>
    <row r="30" spans="1:10" x14ac:dyDescent="0.2">
      <c r="A30" s="172"/>
      <c r="B30" s="172"/>
      <c r="C30" s="172"/>
      <c r="D30" s="172"/>
    </row>
    <row r="31" spans="1:10" x14ac:dyDescent="0.2">
      <c r="I31" s="55"/>
      <c r="J31" s="55"/>
    </row>
  </sheetData>
  <mergeCells count="5">
    <mergeCell ref="A30:D30"/>
    <mergeCell ref="E3:G3"/>
    <mergeCell ref="A1:G1"/>
    <mergeCell ref="A3:A4"/>
    <mergeCell ref="B3:D3"/>
  </mergeCells>
  <conditionalFormatting sqref="A5:G5 A6:A7 A8:D8">
    <cfRule type="expression" dxfId="32" priority="29">
      <formula>MOD(ROW(),2)=0</formula>
    </cfRule>
  </conditionalFormatting>
  <conditionalFormatting sqref="A9">
    <cfRule type="expression" dxfId="31" priority="24">
      <formula>MOD(ROW(),2)=0</formula>
    </cfRule>
  </conditionalFormatting>
  <conditionalFormatting sqref="C7:D7">
    <cfRule type="expression" dxfId="30" priority="16">
      <formula>MOD(ROW(),2)=0</formula>
    </cfRule>
  </conditionalFormatting>
  <conditionalFormatting sqref="B9">
    <cfRule type="expression" dxfId="29" priority="15">
      <formula>MOD(ROW(),2)=0</formula>
    </cfRule>
  </conditionalFormatting>
  <conditionalFormatting sqref="C9:D9">
    <cfRule type="expression" dxfId="28" priority="14">
      <formula>MOD(ROW(),2)=0</formula>
    </cfRule>
  </conditionalFormatting>
  <conditionalFormatting sqref="B8:D8">
    <cfRule type="expression" dxfId="27" priority="18">
      <formula>MOD(ROW(),2)=0</formula>
    </cfRule>
  </conditionalFormatting>
  <conditionalFormatting sqref="B6:D6 B7">
    <cfRule type="expression" dxfId="26" priority="17">
      <formula>MOD(ROW(),2)=0</formula>
    </cfRule>
  </conditionalFormatting>
  <conditionalFormatting sqref="E8:G8">
    <cfRule type="expression" dxfId="25" priority="6">
      <formula>MOD(ROW(),2)=0</formula>
    </cfRule>
  </conditionalFormatting>
  <conditionalFormatting sqref="E6:E7">
    <cfRule type="expression" dxfId="24" priority="5">
      <formula>MOD(ROW(),2)=0</formula>
    </cfRule>
  </conditionalFormatting>
  <conditionalFormatting sqref="E9">
    <cfRule type="expression" dxfId="23" priority="4">
      <formula>MOD(ROW(),2)=0</formula>
    </cfRule>
  </conditionalFormatting>
  <conditionalFormatting sqref="F9:G9">
    <cfRule type="expression" dxfId="22" priority="3">
      <formula>MOD(ROW(),2)=0</formula>
    </cfRule>
  </conditionalFormatting>
  <conditionalFormatting sqref="F6:G6">
    <cfRule type="expression" dxfId="21" priority="2">
      <formula>MOD(ROW(),2)=0</formula>
    </cfRule>
  </conditionalFormatting>
  <conditionalFormatting sqref="F7:G7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3/24 SH</oddFooter>
    <firstFooter>&amp;L&amp;8Statistikamt Nord&amp;C&amp;8&amp;P&amp;R&amp;8Statistischer Bericht A III 1 - vj 3/24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1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5703125" customWidth="1"/>
    <col min="2" max="3" width="8.5703125" customWidth="1"/>
    <col min="4" max="4" width="12.5703125" customWidth="1"/>
    <col min="5" max="5" width="7.5703125" style="55" customWidth="1"/>
    <col min="6" max="6" width="10.5703125" style="55" customWidth="1"/>
    <col min="7" max="7" width="12" style="55" customWidth="1"/>
    <col min="8" max="8" width="11.42578125" customWidth="1"/>
  </cols>
  <sheetData>
    <row r="1" spans="1:13" s="54" customFormat="1" ht="12.75" customHeight="1" x14ac:dyDescent="0.2">
      <c r="A1" s="179" t="s">
        <v>153</v>
      </c>
      <c r="B1" s="179"/>
      <c r="C1" s="179"/>
      <c r="D1" s="179"/>
      <c r="E1" s="179"/>
      <c r="F1" s="179"/>
      <c r="G1" s="179"/>
      <c r="H1" s="179"/>
    </row>
    <row r="2" spans="1:13" s="54" customFormat="1" ht="12.75" customHeight="1" x14ac:dyDescent="0.2">
      <c r="A2" s="60"/>
      <c r="B2" s="58"/>
      <c r="C2" s="58"/>
      <c r="D2" s="58"/>
      <c r="E2" s="57"/>
      <c r="F2" s="57"/>
      <c r="G2" s="57"/>
      <c r="H2" s="78"/>
    </row>
    <row r="3" spans="1:13" ht="31.35" customHeight="1" x14ac:dyDescent="0.2">
      <c r="A3" s="182" t="s">
        <v>120</v>
      </c>
      <c r="B3" s="180" t="s">
        <v>67</v>
      </c>
      <c r="C3" s="181"/>
      <c r="D3" s="181"/>
      <c r="E3" s="180" t="s">
        <v>69</v>
      </c>
      <c r="F3" s="181"/>
      <c r="G3" s="181"/>
      <c r="H3" s="178" t="s">
        <v>125</v>
      </c>
    </row>
    <row r="4" spans="1:13" ht="24.6" customHeight="1" x14ac:dyDescent="0.2">
      <c r="A4" s="183"/>
      <c r="B4" s="185" t="s">
        <v>127</v>
      </c>
      <c r="C4" s="185" t="s">
        <v>126</v>
      </c>
      <c r="D4" s="180" t="s">
        <v>68</v>
      </c>
      <c r="E4" s="185" t="s">
        <v>127</v>
      </c>
      <c r="F4" s="185" t="s">
        <v>126</v>
      </c>
      <c r="G4" s="180" t="s">
        <v>68</v>
      </c>
      <c r="H4" s="175"/>
    </row>
    <row r="5" spans="1:13" s="63" customFormat="1" ht="14.1" customHeight="1" x14ac:dyDescent="0.25">
      <c r="A5" s="184"/>
      <c r="B5" s="180"/>
      <c r="C5" s="174"/>
      <c r="D5" s="174"/>
      <c r="E5" s="174"/>
      <c r="F5" s="174"/>
      <c r="G5" s="174"/>
      <c r="H5" s="79" t="s">
        <v>60</v>
      </c>
      <c r="I5" s="151"/>
      <c r="J5" s="151"/>
      <c r="K5" s="151"/>
      <c r="L5" s="151"/>
      <c r="M5" s="151"/>
    </row>
    <row r="6" spans="1:13" s="63" customFormat="1" ht="14.25" customHeight="1" x14ac:dyDescent="0.25">
      <c r="A6" s="102"/>
      <c r="B6" s="109"/>
      <c r="C6" s="109"/>
      <c r="D6" s="109"/>
      <c r="E6" s="109"/>
      <c r="F6" s="109"/>
      <c r="G6" s="109"/>
      <c r="H6" s="109"/>
      <c r="I6" s="151"/>
      <c r="J6" s="151"/>
      <c r="K6" s="151"/>
      <c r="L6" s="151"/>
      <c r="M6" s="151"/>
    </row>
    <row r="7" spans="1:13" s="55" customFormat="1" ht="14.25" customHeight="1" x14ac:dyDescent="0.25">
      <c r="A7" s="198" t="s">
        <v>121</v>
      </c>
      <c r="B7" s="134">
        <v>3077</v>
      </c>
      <c r="C7" s="134">
        <v>1070</v>
      </c>
      <c r="D7" s="134">
        <v>2007</v>
      </c>
      <c r="E7" s="134">
        <v>2743</v>
      </c>
      <c r="F7" s="134">
        <v>1054</v>
      </c>
      <c r="G7" s="134">
        <v>1689</v>
      </c>
      <c r="H7" s="134">
        <f>B7-E7</f>
        <v>334</v>
      </c>
      <c r="I7" s="151"/>
      <c r="J7" s="151"/>
      <c r="K7" s="151"/>
      <c r="L7" s="151"/>
      <c r="M7" s="151"/>
    </row>
    <row r="8" spans="1:13" s="55" customFormat="1" ht="14.25" customHeight="1" x14ac:dyDescent="0.25">
      <c r="A8" s="101" t="s">
        <v>122</v>
      </c>
      <c r="B8" s="134">
        <v>4764</v>
      </c>
      <c r="C8" s="134">
        <v>2117</v>
      </c>
      <c r="D8" s="134">
        <v>2647</v>
      </c>
      <c r="E8" s="134">
        <v>4658</v>
      </c>
      <c r="F8" s="134">
        <v>2111</v>
      </c>
      <c r="G8" s="134">
        <v>2547</v>
      </c>
      <c r="H8" s="134">
        <f t="shared" ref="H8:H26" si="0">B8-E8</f>
        <v>106</v>
      </c>
      <c r="I8" s="151"/>
      <c r="J8" s="151"/>
      <c r="K8" s="151"/>
      <c r="L8" s="151"/>
      <c r="M8" s="151"/>
    </row>
    <row r="9" spans="1:13" ht="14.25" customHeight="1" x14ac:dyDescent="0.25">
      <c r="A9" s="198" t="s">
        <v>123</v>
      </c>
      <c r="B9" s="134">
        <v>3732</v>
      </c>
      <c r="C9" s="134">
        <v>1316</v>
      </c>
      <c r="D9" s="134">
        <v>2416</v>
      </c>
      <c r="E9" s="134">
        <v>3094</v>
      </c>
      <c r="F9" s="134">
        <v>1134</v>
      </c>
      <c r="G9" s="134">
        <v>1960</v>
      </c>
      <c r="H9" s="134">
        <f t="shared" si="0"/>
        <v>638</v>
      </c>
      <c r="I9" s="151"/>
      <c r="J9" s="151"/>
      <c r="K9" s="151"/>
      <c r="L9" s="151"/>
      <c r="M9" s="151"/>
    </row>
    <row r="10" spans="1:13" ht="14.25" customHeight="1" x14ac:dyDescent="0.25">
      <c r="A10" s="101" t="s">
        <v>124</v>
      </c>
      <c r="B10" s="134">
        <v>2041</v>
      </c>
      <c r="C10" s="134">
        <v>619</v>
      </c>
      <c r="D10" s="134">
        <v>1422</v>
      </c>
      <c r="E10" s="134">
        <v>1920</v>
      </c>
      <c r="F10" s="134">
        <v>1209</v>
      </c>
      <c r="G10" s="134">
        <v>711</v>
      </c>
      <c r="H10" s="134">
        <f t="shared" si="0"/>
        <v>121</v>
      </c>
      <c r="I10" s="151"/>
      <c r="J10" s="151"/>
      <c r="K10" s="151"/>
      <c r="L10" s="151"/>
      <c r="M10" s="151"/>
    </row>
    <row r="11" spans="1:13" s="62" customFormat="1" ht="33.950000000000003" customHeight="1" x14ac:dyDescent="0.25">
      <c r="A11" s="80" t="s">
        <v>131</v>
      </c>
      <c r="B11" s="135">
        <f>SUM(B7:B10)</f>
        <v>13614</v>
      </c>
      <c r="C11" s="135">
        <f t="shared" ref="C11:H11" si="1">SUM(C7:C10)</f>
        <v>5122</v>
      </c>
      <c r="D11" s="135">
        <f t="shared" si="1"/>
        <v>8492</v>
      </c>
      <c r="E11" s="135">
        <f t="shared" si="1"/>
        <v>12415</v>
      </c>
      <c r="F11" s="135">
        <f t="shared" si="1"/>
        <v>5508</v>
      </c>
      <c r="G11" s="135">
        <f t="shared" si="1"/>
        <v>6907</v>
      </c>
      <c r="H11" s="135">
        <f t="shared" si="1"/>
        <v>1199</v>
      </c>
      <c r="I11" s="151"/>
      <c r="J11" s="151"/>
      <c r="K11" s="151"/>
      <c r="L11" s="151"/>
      <c r="M11" s="151"/>
    </row>
    <row r="12" spans="1:13" s="59" customFormat="1" ht="14.25" customHeight="1" x14ac:dyDescent="0.25">
      <c r="A12" s="104"/>
      <c r="B12" s="139"/>
      <c r="C12" s="134"/>
      <c r="D12" s="136"/>
      <c r="E12" s="139"/>
      <c r="F12" s="136"/>
      <c r="G12" s="136"/>
      <c r="H12" s="134">
        <f t="shared" si="0"/>
        <v>0</v>
      </c>
      <c r="I12" s="151"/>
      <c r="J12" s="151"/>
      <c r="K12" s="151"/>
      <c r="L12" s="151"/>
      <c r="M12" s="151"/>
    </row>
    <row r="13" spans="1:13" ht="14.25" customHeight="1" x14ac:dyDescent="0.25">
      <c r="A13" s="105" t="s">
        <v>77</v>
      </c>
      <c r="B13" s="134">
        <v>1798</v>
      </c>
      <c r="C13" s="134">
        <v>585</v>
      </c>
      <c r="D13" s="134">
        <v>1213</v>
      </c>
      <c r="E13" s="134">
        <v>1503</v>
      </c>
      <c r="F13" s="134">
        <v>551</v>
      </c>
      <c r="G13" s="134">
        <v>952</v>
      </c>
      <c r="H13" s="134">
        <f t="shared" si="0"/>
        <v>295</v>
      </c>
      <c r="I13" s="151"/>
      <c r="J13" s="151"/>
      <c r="K13" s="151"/>
      <c r="L13" s="151"/>
      <c r="M13" s="151"/>
    </row>
    <row r="14" spans="1:13" s="55" customFormat="1" ht="14.25" customHeight="1" x14ac:dyDescent="0.25">
      <c r="A14" s="103" t="s">
        <v>78</v>
      </c>
      <c r="B14" s="134">
        <v>2803</v>
      </c>
      <c r="C14" s="134">
        <v>837</v>
      </c>
      <c r="D14" s="134">
        <v>1966</v>
      </c>
      <c r="E14" s="134">
        <v>2366</v>
      </c>
      <c r="F14" s="134">
        <v>567</v>
      </c>
      <c r="G14" s="134">
        <v>1799</v>
      </c>
      <c r="H14" s="134">
        <f t="shared" si="0"/>
        <v>437</v>
      </c>
      <c r="I14" s="151"/>
      <c r="J14" s="151"/>
      <c r="K14" s="151"/>
      <c r="L14" s="151"/>
      <c r="M14" s="151"/>
    </row>
    <row r="15" spans="1:13" s="55" customFormat="1" ht="14.25" customHeight="1" x14ac:dyDescent="0.25">
      <c r="A15" s="105" t="s">
        <v>79</v>
      </c>
      <c r="B15" s="134">
        <v>3552</v>
      </c>
      <c r="C15" s="134">
        <v>637</v>
      </c>
      <c r="D15" s="134">
        <v>2915</v>
      </c>
      <c r="E15" s="134">
        <v>3206</v>
      </c>
      <c r="F15" s="134">
        <v>1694</v>
      </c>
      <c r="G15" s="134">
        <v>1512</v>
      </c>
      <c r="H15" s="134">
        <f t="shared" si="0"/>
        <v>346</v>
      </c>
      <c r="I15" s="151"/>
      <c r="J15" s="151"/>
      <c r="K15" s="151"/>
      <c r="L15" s="151"/>
      <c r="M15" s="151"/>
    </row>
    <row r="16" spans="1:13" s="55" customFormat="1" ht="14.25" customHeight="1" x14ac:dyDescent="0.25">
      <c r="A16" s="103" t="s">
        <v>80</v>
      </c>
      <c r="B16" s="134">
        <v>3091</v>
      </c>
      <c r="C16" s="134">
        <v>1167</v>
      </c>
      <c r="D16" s="134">
        <v>1924</v>
      </c>
      <c r="E16" s="134">
        <v>2404</v>
      </c>
      <c r="F16" s="134">
        <v>968</v>
      </c>
      <c r="G16" s="134">
        <v>1436</v>
      </c>
      <c r="H16" s="134">
        <f t="shared" si="0"/>
        <v>687</v>
      </c>
      <c r="I16" s="151"/>
      <c r="J16" s="151"/>
      <c r="K16" s="151"/>
      <c r="L16" s="151"/>
      <c r="M16" s="151"/>
    </row>
    <row r="17" spans="1:13" s="55" customFormat="1" ht="14.25" customHeight="1" x14ac:dyDescent="0.25">
      <c r="A17" s="105" t="s">
        <v>74</v>
      </c>
      <c r="B17" s="134">
        <v>4620</v>
      </c>
      <c r="C17" s="134">
        <v>1008</v>
      </c>
      <c r="D17" s="134">
        <v>3612</v>
      </c>
      <c r="E17" s="134">
        <v>3941</v>
      </c>
      <c r="F17" s="134">
        <v>1005</v>
      </c>
      <c r="G17" s="134">
        <v>2936</v>
      </c>
      <c r="H17" s="134">
        <f t="shared" si="0"/>
        <v>679</v>
      </c>
      <c r="I17" s="151"/>
      <c r="J17" s="151"/>
      <c r="K17" s="151"/>
      <c r="L17" s="151"/>
      <c r="M17" s="151"/>
    </row>
    <row r="18" spans="1:13" s="55" customFormat="1" ht="14.25" customHeight="1" x14ac:dyDescent="0.25">
      <c r="A18" s="103" t="s">
        <v>81</v>
      </c>
      <c r="B18" s="134">
        <v>1770</v>
      </c>
      <c r="C18" s="134">
        <v>1045</v>
      </c>
      <c r="D18" s="134">
        <v>725</v>
      </c>
      <c r="E18" s="134">
        <v>1393</v>
      </c>
      <c r="F18" s="134">
        <v>802</v>
      </c>
      <c r="G18" s="134">
        <v>591</v>
      </c>
      <c r="H18" s="134">
        <f t="shared" si="0"/>
        <v>377</v>
      </c>
      <c r="I18" s="151"/>
      <c r="J18" s="151"/>
      <c r="K18" s="151"/>
      <c r="L18" s="151"/>
      <c r="M18" s="151"/>
    </row>
    <row r="19" spans="1:13" s="62" customFormat="1" ht="14.25" customHeight="1" x14ac:dyDescent="0.25">
      <c r="A19" s="119" t="s">
        <v>82</v>
      </c>
      <c r="B19" s="134">
        <v>4253</v>
      </c>
      <c r="C19" s="134">
        <v>2056</v>
      </c>
      <c r="D19" s="134">
        <v>2197</v>
      </c>
      <c r="E19" s="134">
        <v>3527</v>
      </c>
      <c r="F19" s="134">
        <v>1983</v>
      </c>
      <c r="G19" s="134">
        <v>1544</v>
      </c>
      <c r="H19" s="134">
        <f t="shared" si="0"/>
        <v>726</v>
      </c>
      <c r="I19" s="151"/>
      <c r="J19" s="151"/>
      <c r="K19" s="151"/>
      <c r="L19" s="151"/>
      <c r="M19" s="151"/>
    </row>
    <row r="20" spans="1:13" s="59" customFormat="1" ht="14.25" customHeight="1" x14ac:dyDescent="0.25">
      <c r="A20" s="104" t="s">
        <v>83</v>
      </c>
      <c r="B20" s="134">
        <v>3090</v>
      </c>
      <c r="C20" s="134">
        <v>1662</v>
      </c>
      <c r="D20" s="134">
        <v>1428</v>
      </c>
      <c r="E20" s="134">
        <v>2307</v>
      </c>
      <c r="F20" s="134">
        <v>1165</v>
      </c>
      <c r="G20" s="134">
        <v>1142</v>
      </c>
      <c r="H20" s="134">
        <f t="shared" si="0"/>
        <v>783</v>
      </c>
      <c r="I20" s="151"/>
      <c r="J20" s="151"/>
      <c r="K20" s="151"/>
      <c r="L20" s="151"/>
      <c r="M20" s="151"/>
    </row>
    <row r="21" spans="1:13" ht="14.25" customHeight="1" x14ac:dyDescent="0.25">
      <c r="A21" s="106" t="s">
        <v>135</v>
      </c>
      <c r="B21" s="134">
        <v>5267</v>
      </c>
      <c r="C21" s="134">
        <v>1653</v>
      </c>
      <c r="D21" s="134">
        <v>3614</v>
      </c>
      <c r="E21" s="134">
        <v>4195</v>
      </c>
      <c r="F21" s="134">
        <v>1968</v>
      </c>
      <c r="G21" s="134">
        <v>2227</v>
      </c>
      <c r="H21" s="134">
        <f t="shared" si="0"/>
        <v>1072</v>
      </c>
      <c r="I21" s="151"/>
      <c r="J21" s="151"/>
      <c r="K21" s="151"/>
      <c r="L21" s="151"/>
      <c r="M21" s="151"/>
    </row>
    <row r="22" spans="1:13" s="55" customFormat="1" ht="14.25" customHeight="1" x14ac:dyDescent="0.25">
      <c r="A22" s="103" t="s">
        <v>84</v>
      </c>
      <c r="B22" s="134">
        <v>1930</v>
      </c>
      <c r="C22" s="134">
        <v>917</v>
      </c>
      <c r="D22" s="134">
        <v>1013</v>
      </c>
      <c r="E22" s="134">
        <v>1543</v>
      </c>
      <c r="F22" s="134">
        <v>627</v>
      </c>
      <c r="G22" s="134">
        <v>916</v>
      </c>
      <c r="H22" s="134">
        <f t="shared" si="0"/>
        <v>387</v>
      </c>
      <c r="I22" s="151"/>
      <c r="J22" s="150"/>
      <c r="K22" s="150"/>
      <c r="L22" s="150"/>
      <c r="M22" s="150"/>
    </row>
    <row r="23" spans="1:13" ht="14.25" customHeight="1" x14ac:dyDescent="0.25">
      <c r="A23" s="105" t="s">
        <v>75</v>
      </c>
      <c r="B23" s="134">
        <v>3622</v>
      </c>
      <c r="C23" s="134">
        <v>1031</v>
      </c>
      <c r="D23" s="134">
        <v>2591</v>
      </c>
      <c r="E23" s="134">
        <v>2977</v>
      </c>
      <c r="F23" s="134">
        <v>882</v>
      </c>
      <c r="G23" s="134">
        <v>2095</v>
      </c>
      <c r="H23" s="134">
        <f t="shared" si="0"/>
        <v>645</v>
      </c>
      <c r="I23" s="151"/>
      <c r="J23" s="150"/>
      <c r="K23" s="150"/>
      <c r="L23" s="150"/>
      <c r="M23" s="150"/>
    </row>
    <row r="24" spans="1:13" ht="14.25" customHeight="1" x14ac:dyDescent="0.25">
      <c r="A24" s="103"/>
      <c r="B24" s="134"/>
      <c r="C24" s="134"/>
      <c r="D24" s="134"/>
      <c r="E24" s="110"/>
      <c r="F24" s="110"/>
      <c r="G24" s="134"/>
      <c r="H24" s="134">
        <f t="shared" si="0"/>
        <v>0</v>
      </c>
      <c r="J24" s="150"/>
      <c r="K24" s="150"/>
      <c r="L24" s="150"/>
      <c r="M24" s="150"/>
    </row>
    <row r="25" spans="1:13" s="55" customFormat="1" ht="14.25" customHeight="1" x14ac:dyDescent="0.2">
      <c r="A25" s="107" t="s">
        <v>85</v>
      </c>
      <c r="B25" s="137">
        <f>SUM(B13:B23)</f>
        <v>35796</v>
      </c>
      <c r="C25" s="137">
        <f t="shared" ref="C25:H25" si="2">SUM(C13:C23)</f>
        <v>12598</v>
      </c>
      <c r="D25" s="137">
        <f t="shared" si="2"/>
        <v>23198</v>
      </c>
      <c r="E25" s="137">
        <f t="shared" si="2"/>
        <v>29362</v>
      </c>
      <c r="F25" s="137">
        <f t="shared" si="2"/>
        <v>12212</v>
      </c>
      <c r="G25" s="137">
        <f t="shared" si="2"/>
        <v>17150</v>
      </c>
      <c r="H25" s="137">
        <f t="shared" si="2"/>
        <v>6434</v>
      </c>
    </row>
    <row r="26" spans="1:13" ht="14.25" customHeight="1" x14ac:dyDescent="0.2">
      <c r="A26" s="104"/>
      <c r="B26" s="110"/>
      <c r="C26" s="110"/>
      <c r="D26" s="136"/>
      <c r="E26" s="136"/>
      <c r="F26" s="134"/>
      <c r="G26" s="111"/>
      <c r="H26" s="134">
        <f t="shared" si="0"/>
        <v>0</v>
      </c>
    </row>
    <row r="27" spans="1:13" s="59" customFormat="1" ht="14.25" customHeight="1" x14ac:dyDescent="0.2">
      <c r="A27" s="108" t="s">
        <v>71</v>
      </c>
      <c r="B27" s="138">
        <f>SUM(B11+B25)</f>
        <v>49410</v>
      </c>
      <c r="C27" s="138">
        <f t="shared" ref="C27:H27" si="3">SUM(C11+C25)</f>
        <v>17720</v>
      </c>
      <c r="D27" s="138">
        <f t="shared" si="3"/>
        <v>31690</v>
      </c>
      <c r="E27" s="138">
        <f t="shared" si="3"/>
        <v>41777</v>
      </c>
      <c r="F27" s="138">
        <f t="shared" si="3"/>
        <v>17720</v>
      </c>
      <c r="G27" s="138">
        <f t="shared" si="3"/>
        <v>24057</v>
      </c>
      <c r="H27" s="138">
        <f t="shared" si="3"/>
        <v>7633</v>
      </c>
    </row>
    <row r="28" spans="1:13" ht="22.5" customHeight="1" x14ac:dyDescent="0.2">
      <c r="A28" s="85" t="s">
        <v>132</v>
      </c>
      <c r="B28" s="61"/>
      <c r="C28" s="61"/>
      <c r="D28" s="61"/>
      <c r="E28" s="61"/>
      <c r="F28" s="61"/>
      <c r="G28" s="61"/>
      <c r="H28" s="9"/>
    </row>
    <row r="29" spans="1:13" s="71" customFormat="1" ht="14.1" customHeight="1" x14ac:dyDescent="0.2">
      <c r="A29" s="172"/>
      <c r="B29" s="172"/>
      <c r="C29" s="172"/>
      <c r="D29" s="172"/>
      <c r="I29"/>
      <c r="J29"/>
      <c r="K29"/>
      <c r="L29"/>
      <c r="M29"/>
    </row>
    <row r="30" spans="1:13" ht="14.1" customHeight="1" x14ac:dyDescent="0.2">
      <c r="E30" s="89"/>
      <c r="F30"/>
      <c r="G30"/>
      <c r="I30" s="123"/>
      <c r="J30" s="123"/>
      <c r="K30" s="123"/>
      <c r="L30" s="123"/>
      <c r="M30" s="55"/>
    </row>
    <row r="31" spans="1:13" ht="14.1" customHeight="1" x14ac:dyDescent="0.2">
      <c r="B31" s="89"/>
      <c r="C31" s="88"/>
      <c r="E31" s="89"/>
      <c r="F31"/>
      <c r="G31"/>
    </row>
    <row r="32" spans="1:13" ht="14.1" customHeight="1" x14ac:dyDescent="0.2">
      <c r="B32" s="89"/>
      <c r="C32" s="88"/>
      <c r="E32" s="89"/>
      <c r="F32"/>
      <c r="G32"/>
      <c r="I32" s="124"/>
      <c r="J32" s="124"/>
      <c r="K32" s="124"/>
      <c r="L32" s="124"/>
      <c r="M32" s="59"/>
    </row>
    <row r="33" spans="1:13" ht="14.1" customHeight="1" x14ac:dyDescent="0.2">
      <c r="B33" s="89"/>
      <c r="C33" s="88"/>
      <c r="E33" s="89"/>
      <c r="F33"/>
      <c r="G33"/>
    </row>
    <row r="34" spans="1:13" ht="14.1" customHeight="1" x14ac:dyDescent="0.2">
      <c r="B34" s="89"/>
      <c r="C34" s="88"/>
      <c r="E34" s="89"/>
      <c r="F34"/>
      <c r="G34"/>
      <c r="I34" s="71"/>
      <c r="J34" s="71"/>
      <c r="K34" s="71"/>
      <c r="L34" s="71"/>
      <c r="M34" s="71"/>
    </row>
    <row r="35" spans="1:13" ht="14.1" customHeight="1" x14ac:dyDescent="0.2">
      <c r="B35" s="89"/>
      <c r="C35" s="88"/>
      <c r="E35" s="89"/>
      <c r="F35"/>
      <c r="G35"/>
    </row>
    <row r="36" spans="1:13" ht="14.1" customHeight="1" x14ac:dyDescent="0.2">
      <c r="B36" s="89"/>
      <c r="C36" s="88"/>
      <c r="E36" s="89"/>
      <c r="F36"/>
      <c r="G36"/>
    </row>
    <row r="37" spans="1:13" ht="14.1" customHeight="1" x14ac:dyDescent="0.2">
      <c r="B37" s="89"/>
      <c r="C37" s="88"/>
      <c r="E37" s="89"/>
      <c r="F37"/>
      <c r="G37"/>
    </row>
    <row r="38" spans="1:13" ht="14.1" customHeight="1" x14ac:dyDescent="0.2">
      <c r="B38" s="89"/>
      <c r="C38" s="88"/>
      <c r="E38" s="89"/>
      <c r="F38"/>
      <c r="G38"/>
    </row>
    <row r="39" spans="1:13" ht="14.1" customHeight="1" x14ac:dyDescent="0.2">
      <c r="B39" s="89"/>
      <c r="C39" s="88"/>
      <c r="E39" s="89"/>
      <c r="F39"/>
      <c r="G39"/>
    </row>
    <row r="40" spans="1:13" ht="14.1" customHeight="1" x14ac:dyDescent="0.2">
      <c r="B40" s="89"/>
      <c r="C40" s="88"/>
      <c r="E40" s="89"/>
      <c r="F40"/>
      <c r="G40"/>
    </row>
    <row r="41" spans="1:13" ht="14.1" customHeight="1" x14ac:dyDescent="0.2">
      <c r="B41" s="89"/>
      <c r="C41" s="88"/>
      <c r="E41" s="89"/>
      <c r="F41"/>
      <c r="G41"/>
    </row>
    <row r="42" spans="1:13" ht="14.1" customHeight="1" x14ac:dyDescent="0.2">
      <c r="B42" s="89"/>
      <c r="C42" s="88"/>
      <c r="E42" s="89"/>
      <c r="F42"/>
      <c r="G42"/>
    </row>
    <row r="43" spans="1:13" ht="14.1" customHeight="1" x14ac:dyDescent="0.2">
      <c r="B43" s="89"/>
      <c r="C43" s="88"/>
      <c r="E43" s="89"/>
      <c r="F43"/>
      <c r="G43"/>
    </row>
    <row r="44" spans="1:13" ht="14.1" customHeight="1" x14ac:dyDescent="0.2">
      <c r="B44" s="89"/>
      <c r="C44" s="88"/>
      <c r="E44" s="89"/>
      <c r="F44"/>
      <c r="G44"/>
    </row>
    <row r="45" spans="1:13" x14ac:dyDescent="0.2">
      <c r="B45" s="89"/>
      <c r="C45" s="88"/>
      <c r="E45" s="89"/>
    </row>
    <row r="46" spans="1:13" s="53" customFormat="1" ht="23.25" customHeight="1" x14ac:dyDescent="0.2">
      <c r="A46"/>
      <c r="B46" s="89"/>
      <c r="C46" s="88"/>
      <c r="E46" s="89"/>
      <c r="I46"/>
      <c r="J46"/>
      <c r="K46"/>
      <c r="L46"/>
      <c r="M46"/>
    </row>
    <row r="47" spans="1:13" x14ac:dyDescent="0.2">
      <c r="B47" s="89"/>
      <c r="E47" s="89"/>
    </row>
    <row r="48" spans="1:13" x14ac:dyDescent="0.2">
      <c r="B48" s="89"/>
      <c r="E48" s="89"/>
    </row>
    <row r="49" spans="2:13" x14ac:dyDescent="0.2">
      <c r="B49" s="89"/>
      <c r="E49" s="89"/>
    </row>
    <row r="50" spans="2:13" x14ac:dyDescent="0.2">
      <c r="B50" s="89"/>
      <c r="E50" s="89"/>
    </row>
    <row r="51" spans="2:13" x14ac:dyDescent="0.2">
      <c r="I51" s="53"/>
      <c r="J51" s="53"/>
      <c r="K51" s="53"/>
      <c r="L51" s="53"/>
      <c r="M51" s="5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27">
    <cfRule type="expression" dxfId="19" priority="265">
      <formula>MOD(ROW(),2)=1</formula>
    </cfRule>
  </conditionalFormatting>
  <conditionalFormatting sqref="B26:G26 C13:C23 F7:F10 F13:F23 C7:D10 B12:F12 B24:F24 B27:H27 B25:H25 B11:H11">
    <cfRule type="expression" dxfId="18" priority="9">
      <formula>MOD(ROW(),2)=1</formula>
    </cfRule>
  </conditionalFormatting>
  <conditionalFormatting sqref="H7:H10 B26:H27 H12:H24">
    <cfRule type="expression" dxfId="17" priority="19">
      <formula>MOD(ROW(),2)=1</formula>
    </cfRule>
  </conditionalFormatting>
  <conditionalFormatting sqref="G13:G23">
    <cfRule type="expression" dxfId="16" priority="2">
      <formula>MOD(ROW(),2)=1</formula>
    </cfRule>
  </conditionalFormatting>
  <conditionalFormatting sqref="B7:B10">
    <cfRule type="expression" dxfId="15" priority="8">
      <formula>MOD(ROW(),2)=1</formula>
    </cfRule>
  </conditionalFormatting>
  <conditionalFormatting sqref="B13:B23">
    <cfRule type="expression" dxfId="14" priority="7">
      <formula>MOD(ROW(),2)=1</formula>
    </cfRule>
  </conditionalFormatting>
  <conditionalFormatting sqref="E7:E10">
    <cfRule type="expression" dxfId="13" priority="6">
      <formula>MOD(ROW(),2)=1</formula>
    </cfRule>
  </conditionalFormatting>
  <conditionalFormatting sqref="E13:E23">
    <cfRule type="expression" dxfId="12" priority="5">
      <formula>MOD(ROW(),2)=1</formula>
    </cfRule>
  </conditionalFormatting>
  <conditionalFormatting sqref="D13:D23">
    <cfRule type="expression" dxfId="11" priority="4">
      <formula>MOD(ROW(),2)=1</formula>
    </cfRule>
  </conditionalFormatting>
  <conditionalFormatting sqref="G7:G10 G24 G12">
    <cfRule type="expression" dxfId="1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3/24 SH</oddFooter>
    <firstFooter>&amp;L&amp;8Statistikamt Nord&amp;C&amp;8&amp;P&amp;R&amp;8Statistischer Bericht A III 1 - vj 3/24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6" t="s">
        <v>32</v>
      </c>
      <c r="B3" s="191" t="s">
        <v>33</v>
      </c>
      <c r="C3" s="19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7"/>
      <c r="B4" s="193" t="s">
        <v>49</v>
      </c>
      <c r="C4" s="19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7"/>
      <c r="B5" s="189"/>
      <c r="C5" s="19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8"/>
      <c r="B6" s="189"/>
      <c r="C6" s="19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0" s="54" customFormat="1" ht="12.75" customHeight="1" x14ac:dyDescent="0.2">
      <c r="A1" s="179" t="s">
        <v>154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54" customFormat="1" ht="12.75" customHeight="1" x14ac:dyDescent="0.2">
      <c r="A2" s="179" t="s">
        <v>70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s="54" customFormat="1" ht="12.75" customHeight="1" x14ac:dyDescent="0.2">
      <c r="A3" s="64"/>
      <c r="B3" s="58"/>
      <c r="C3" s="58"/>
      <c r="D3" s="58"/>
      <c r="E3" s="57"/>
      <c r="F3" s="57"/>
      <c r="G3" s="57"/>
    </row>
    <row r="4" spans="1:10" ht="31.35" customHeight="1" x14ac:dyDescent="0.2">
      <c r="A4" s="177" t="s">
        <v>139</v>
      </c>
      <c r="B4" s="180" t="s">
        <v>67</v>
      </c>
      <c r="C4" s="195"/>
      <c r="D4" s="195"/>
      <c r="E4" s="180" t="s">
        <v>69</v>
      </c>
      <c r="F4" s="195"/>
      <c r="G4" s="195"/>
      <c r="H4" s="185" t="s">
        <v>128</v>
      </c>
      <c r="I4" s="195"/>
      <c r="J4" s="196"/>
    </row>
    <row r="5" spans="1:10" s="63" customFormat="1" ht="25.5" customHeight="1" x14ac:dyDescent="0.2">
      <c r="A5" s="197"/>
      <c r="B5" s="84" t="s">
        <v>138</v>
      </c>
      <c r="C5" s="84" t="s">
        <v>63</v>
      </c>
      <c r="D5" s="86" t="s">
        <v>64</v>
      </c>
      <c r="E5" s="84" t="s">
        <v>138</v>
      </c>
      <c r="F5" s="86" t="s">
        <v>63</v>
      </c>
      <c r="G5" s="86" t="s">
        <v>64</v>
      </c>
      <c r="H5" s="84" t="s">
        <v>138</v>
      </c>
      <c r="I5" s="86" t="s">
        <v>63</v>
      </c>
      <c r="J5" s="76" t="s">
        <v>64</v>
      </c>
    </row>
    <row r="6" spans="1:10" s="63" customFormat="1" ht="14.25" customHeight="1" x14ac:dyDescent="0.2">
      <c r="A6" s="77"/>
      <c r="B6" s="69"/>
      <c r="C6" s="70"/>
      <c r="D6" s="70"/>
      <c r="E6" s="69"/>
      <c r="F6" s="70"/>
      <c r="G6" s="70"/>
      <c r="H6" s="69"/>
      <c r="I6" s="70"/>
      <c r="J6" s="69"/>
    </row>
    <row r="7" spans="1:10" ht="14.25" customHeight="1" x14ac:dyDescent="0.2">
      <c r="A7" s="112" t="s">
        <v>104</v>
      </c>
      <c r="B7" s="117">
        <v>6024</v>
      </c>
      <c r="C7" s="117">
        <v>2998</v>
      </c>
      <c r="D7" s="117">
        <v>3026</v>
      </c>
      <c r="E7" s="117">
        <v>4412</v>
      </c>
      <c r="F7" s="117">
        <v>2141</v>
      </c>
      <c r="G7" s="117">
        <v>2271</v>
      </c>
      <c r="H7" s="116">
        <f>B7-E7</f>
        <v>1612</v>
      </c>
      <c r="I7" s="116">
        <f t="shared" ref="I7:J7" si="0">C7-F7</f>
        <v>857</v>
      </c>
      <c r="J7" s="116">
        <f t="shared" si="0"/>
        <v>755</v>
      </c>
    </row>
    <row r="8" spans="1:10" ht="14.25" customHeight="1" x14ac:dyDescent="0.2">
      <c r="A8" s="112" t="s">
        <v>105</v>
      </c>
      <c r="B8" s="117">
        <v>2611</v>
      </c>
      <c r="C8" s="117">
        <v>1207</v>
      </c>
      <c r="D8" s="117">
        <v>1404</v>
      </c>
      <c r="E8" s="117">
        <v>2417</v>
      </c>
      <c r="F8" s="117">
        <v>1144</v>
      </c>
      <c r="G8" s="117">
        <v>1273</v>
      </c>
      <c r="H8" s="116">
        <f t="shared" ref="H8:H26" si="1">B8-E8</f>
        <v>194</v>
      </c>
      <c r="I8" s="116">
        <f t="shared" ref="I8:I26" si="2">C8-F8</f>
        <v>63</v>
      </c>
      <c r="J8" s="116">
        <f t="shared" ref="J8:J26" si="3">D8-G8</f>
        <v>131</v>
      </c>
    </row>
    <row r="9" spans="1:10" ht="14.25" customHeight="1" x14ac:dyDescent="0.2">
      <c r="A9" s="112" t="s">
        <v>106</v>
      </c>
      <c r="B9" s="117">
        <v>239</v>
      </c>
      <c r="C9" s="117">
        <v>102</v>
      </c>
      <c r="D9" s="117">
        <v>137</v>
      </c>
      <c r="E9" s="117">
        <v>266</v>
      </c>
      <c r="F9" s="117">
        <v>141</v>
      </c>
      <c r="G9" s="117">
        <v>125</v>
      </c>
      <c r="H9" s="116">
        <f t="shared" si="1"/>
        <v>-27</v>
      </c>
      <c r="I9" s="116">
        <f t="shared" si="2"/>
        <v>-39</v>
      </c>
      <c r="J9" s="116">
        <f t="shared" si="3"/>
        <v>12</v>
      </c>
    </row>
    <row r="10" spans="1:10" ht="14.25" customHeight="1" x14ac:dyDescent="0.2">
      <c r="A10" s="112" t="s">
        <v>107</v>
      </c>
      <c r="B10" s="117">
        <v>1975</v>
      </c>
      <c r="C10" s="117">
        <v>947</v>
      </c>
      <c r="D10" s="117">
        <v>1028</v>
      </c>
      <c r="E10" s="117">
        <v>1601</v>
      </c>
      <c r="F10" s="117">
        <v>763</v>
      </c>
      <c r="G10" s="117">
        <v>838</v>
      </c>
      <c r="H10" s="116">
        <f t="shared" si="1"/>
        <v>374</v>
      </c>
      <c r="I10" s="116">
        <f t="shared" si="2"/>
        <v>184</v>
      </c>
      <c r="J10" s="116">
        <f t="shared" si="3"/>
        <v>190</v>
      </c>
    </row>
    <row r="11" spans="1:10" ht="14.25" customHeight="1" x14ac:dyDescent="0.2">
      <c r="A11" s="112" t="s">
        <v>108</v>
      </c>
      <c r="B11" s="117">
        <v>779</v>
      </c>
      <c r="C11" s="117">
        <v>394</v>
      </c>
      <c r="D11" s="117">
        <v>385</v>
      </c>
      <c r="E11" s="117">
        <v>558</v>
      </c>
      <c r="F11" s="117">
        <v>251</v>
      </c>
      <c r="G11" s="117">
        <v>307</v>
      </c>
      <c r="H11" s="116">
        <f t="shared" si="1"/>
        <v>221</v>
      </c>
      <c r="I11" s="116">
        <f t="shared" si="2"/>
        <v>143</v>
      </c>
      <c r="J11" s="116">
        <f t="shared" si="3"/>
        <v>78</v>
      </c>
    </row>
    <row r="12" spans="1:10" s="62" customFormat="1" ht="14.25" customHeight="1" x14ac:dyDescent="0.2">
      <c r="A12" s="112" t="s">
        <v>109</v>
      </c>
      <c r="B12" s="117">
        <v>368</v>
      </c>
      <c r="C12" s="117">
        <v>180</v>
      </c>
      <c r="D12" s="117">
        <v>188</v>
      </c>
      <c r="E12" s="117">
        <v>293</v>
      </c>
      <c r="F12" s="117">
        <v>132</v>
      </c>
      <c r="G12" s="117">
        <v>161</v>
      </c>
      <c r="H12" s="116">
        <f t="shared" si="1"/>
        <v>75</v>
      </c>
      <c r="I12" s="116">
        <f t="shared" si="2"/>
        <v>48</v>
      </c>
      <c r="J12" s="116">
        <f t="shared" si="3"/>
        <v>27</v>
      </c>
    </row>
    <row r="13" spans="1:10" s="62" customFormat="1" ht="14.25" customHeight="1" x14ac:dyDescent="0.2">
      <c r="A13" s="112" t="s">
        <v>110</v>
      </c>
      <c r="B13" s="117">
        <v>968</v>
      </c>
      <c r="C13" s="117">
        <v>479</v>
      </c>
      <c r="D13" s="117">
        <v>489</v>
      </c>
      <c r="E13" s="117">
        <v>895</v>
      </c>
      <c r="F13" s="117">
        <v>442</v>
      </c>
      <c r="G13" s="117">
        <v>453</v>
      </c>
      <c r="H13" s="116">
        <f t="shared" si="1"/>
        <v>73</v>
      </c>
      <c r="I13" s="116">
        <f t="shared" si="2"/>
        <v>37</v>
      </c>
      <c r="J13" s="116">
        <f t="shared" si="3"/>
        <v>36</v>
      </c>
    </row>
    <row r="14" spans="1:10" ht="14.25" customHeight="1" x14ac:dyDescent="0.2">
      <c r="A14" s="112" t="s">
        <v>111</v>
      </c>
      <c r="B14" s="117">
        <v>963</v>
      </c>
      <c r="C14" s="117">
        <v>472</v>
      </c>
      <c r="D14" s="117">
        <v>491</v>
      </c>
      <c r="E14" s="117">
        <v>915</v>
      </c>
      <c r="F14" s="117">
        <v>468</v>
      </c>
      <c r="G14" s="117">
        <v>447</v>
      </c>
      <c r="H14" s="116">
        <f t="shared" si="1"/>
        <v>48</v>
      </c>
      <c r="I14" s="116">
        <f t="shared" si="2"/>
        <v>4</v>
      </c>
      <c r="J14" s="116">
        <f t="shared" si="3"/>
        <v>44</v>
      </c>
    </row>
    <row r="15" spans="1:10" ht="14.25" customHeight="1" x14ac:dyDescent="0.2">
      <c r="A15" s="112" t="s">
        <v>112</v>
      </c>
      <c r="B15" s="117">
        <v>53</v>
      </c>
      <c r="C15" s="117">
        <v>30</v>
      </c>
      <c r="D15" s="117">
        <v>23</v>
      </c>
      <c r="E15" s="117">
        <v>48</v>
      </c>
      <c r="F15" s="117">
        <v>19</v>
      </c>
      <c r="G15" s="117">
        <v>29</v>
      </c>
      <c r="H15" s="116">
        <f t="shared" si="1"/>
        <v>5</v>
      </c>
      <c r="I15" s="116">
        <f t="shared" si="2"/>
        <v>11</v>
      </c>
      <c r="J15" s="116">
        <f t="shared" si="3"/>
        <v>-6</v>
      </c>
    </row>
    <row r="16" spans="1:10" ht="14.25" customHeight="1" x14ac:dyDescent="0.2">
      <c r="A16" s="112" t="s">
        <v>113</v>
      </c>
      <c r="B16" s="117">
        <v>779</v>
      </c>
      <c r="C16" s="117">
        <v>371</v>
      </c>
      <c r="D16" s="117">
        <v>408</v>
      </c>
      <c r="E16" s="117">
        <v>516</v>
      </c>
      <c r="F16" s="117">
        <v>252</v>
      </c>
      <c r="G16" s="117">
        <v>264</v>
      </c>
      <c r="H16" s="116">
        <f t="shared" si="1"/>
        <v>263</v>
      </c>
      <c r="I16" s="116">
        <f t="shared" si="2"/>
        <v>119</v>
      </c>
      <c r="J16" s="116">
        <f t="shared" si="3"/>
        <v>144</v>
      </c>
    </row>
    <row r="17" spans="1:10" ht="14.25" customHeight="1" x14ac:dyDescent="0.2">
      <c r="A17" s="112" t="s">
        <v>114</v>
      </c>
      <c r="B17" s="117">
        <v>368</v>
      </c>
      <c r="C17" s="117">
        <v>164</v>
      </c>
      <c r="D17" s="117">
        <v>204</v>
      </c>
      <c r="E17" s="117">
        <v>297</v>
      </c>
      <c r="F17" s="117">
        <v>141</v>
      </c>
      <c r="G17" s="117">
        <v>156</v>
      </c>
      <c r="H17" s="116">
        <f t="shared" si="1"/>
        <v>71</v>
      </c>
      <c r="I17" s="116">
        <f t="shared" si="2"/>
        <v>23</v>
      </c>
      <c r="J17" s="116">
        <f t="shared" si="3"/>
        <v>48</v>
      </c>
    </row>
    <row r="18" spans="1:10" ht="14.25" customHeight="1" x14ac:dyDescent="0.2">
      <c r="A18" s="112" t="s">
        <v>115</v>
      </c>
      <c r="B18" s="117">
        <v>1052</v>
      </c>
      <c r="C18" s="117">
        <v>474</v>
      </c>
      <c r="D18" s="117">
        <v>578</v>
      </c>
      <c r="E18" s="117">
        <v>1114</v>
      </c>
      <c r="F18" s="117">
        <v>538</v>
      </c>
      <c r="G18" s="117">
        <v>576</v>
      </c>
      <c r="H18" s="116">
        <f t="shared" si="1"/>
        <v>-62</v>
      </c>
      <c r="I18" s="116">
        <f t="shared" si="2"/>
        <v>-64</v>
      </c>
      <c r="J18" s="116">
        <f t="shared" si="3"/>
        <v>2</v>
      </c>
    </row>
    <row r="19" spans="1:10" ht="14.25" customHeight="1" x14ac:dyDescent="0.2">
      <c r="A19" s="112" t="s">
        <v>116</v>
      </c>
      <c r="B19" s="117">
        <v>368</v>
      </c>
      <c r="C19" s="117">
        <v>178</v>
      </c>
      <c r="D19" s="117">
        <v>190</v>
      </c>
      <c r="E19" s="117">
        <v>291</v>
      </c>
      <c r="F19" s="117">
        <v>147</v>
      </c>
      <c r="G19" s="117">
        <v>144</v>
      </c>
      <c r="H19" s="116">
        <f t="shared" si="1"/>
        <v>77</v>
      </c>
      <c r="I19" s="116">
        <f t="shared" si="2"/>
        <v>31</v>
      </c>
      <c r="J19" s="116">
        <f t="shared" si="3"/>
        <v>46</v>
      </c>
    </row>
    <row r="20" spans="1:10" ht="14.25" customHeight="1" x14ac:dyDescent="0.2">
      <c r="A20" s="112" t="s">
        <v>117</v>
      </c>
      <c r="B20" s="117">
        <v>246</v>
      </c>
      <c r="C20" s="117">
        <v>137</v>
      </c>
      <c r="D20" s="117">
        <v>109</v>
      </c>
      <c r="E20" s="117">
        <v>225</v>
      </c>
      <c r="F20" s="117">
        <v>115</v>
      </c>
      <c r="G20" s="117">
        <v>110</v>
      </c>
      <c r="H20" s="116">
        <f t="shared" si="1"/>
        <v>21</v>
      </c>
      <c r="I20" s="116">
        <f t="shared" si="2"/>
        <v>22</v>
      </c>
      <c r="J20" s="116">
        <f t="shared" si="3"/>
        <v>-1</v>
      </c>
    </row>
    <row r="21" spans="1:10" ht="14.25" customHeight="1" x14ac:dyDescent="0.2">
      <c r="A21" s="112" t="s">
        <v>118</v>
      </c>
      <c r="B21" s="117">
        <v>231</v>
      </c>
      <c r="C21" s="117">
        <v>117</v>
      </c>
      <c r="D21" s="117">
        <v>114</v>
      </c>
      <c r="E21" s="117">
        <v>131</v>
      </c>
      <c r="F21" s="117">
        <v>61</v>
      </c>
      <c r="G21" s="117">
        <v>70</v>
      </c>
      <c r="H21" s="116">
        <f t="shared" si="1"/>
        <v>100</v>
      </c>
      <c r="I21" s="116">
        <f t="shared" si="2"/>
        <v>56</v>
      </c>
      <c r="J21" s="116">
        <f t="shared" si="3"/>
        <v>44</v>
      </c>
    </row>
    <row r="22" spans="1:10" ht="14.25" customHeight="1" x14ac:dyDescent="0.2">
      <c r="A22" s="113" t="s">
        <v>133</v>
      </c>
      <c r="B22" s="117"/>
      <c r="C22" s="117"/>
      <c r="D22" s="117"/>
      <c r="E22" s="117"/>
      <c r="F22" s="117"/>
      <c r="G22" s="117"/>
      <c r="H22" s="116">
        <f t="shared" si="1"/>
        <v>0</v>
      </c>
      <c r="I22" s="116">
        <f t="shared" si="2"/>
        <v>0</v>
      </c>
      <c r="J22" s="116">
        <f t="shared" si="3"/>
        <v>0</v>
      </c>
    </row>
    <row r="23" spans="1:10" ht="14.25" customHeight="1" x14ac:dyDescent="0.2">
      <c r="A23" s="114" t="s">
        <v>72</v>
      </c>
      <c r="B23" s="117">
        <f>SUM(B7:B22)</f>
        <v>17024</v>
      </c>
      <c r="C23" s="117">
        <f t="shared" ref="C23:J23" si="4">SUM(C7:C22)</f>
        <v>8250</v>
      </c>
      <c r="D23" s="117">
        <f t="shared" si="4"/>
        <v>8774</v>
      </c>
      <c r="E23" s="117">
        <f t="shared" si="4"/>
        <v>13979</v>
      </c>
      <c r="F23" s="117">
        <f t="shared" si="4"/>
        <v>6755</v>
      </c>
      <c r="G23" s="117">
        <f t="shared" si="4"/>
        <v>7224</v>
      </c>
      <c r="H23" s="117">
        <f t="shared" si="4"/>
        <v>3045</v>
      </c>
      <c r="I23" s="117">
        <f t="shared" si="4"/>
        <v>1495</v>
      </c>
      <c r="J23" s="117">
        <f t="shared" si="4"/>
        <v>1550</v>
      </c>
    </row>
    <row r="24" spans="1:10" ht="14.25" customHeight="1" x14ac:dyDescent="0.2">
      <c r="A24" s="113"/>
      <c r="B24" s="117"/>
      <c r="C24" s="117"/>
      <c r="D24" s="117"/>
      <c r="E24" s="117"/>
      <c r="F24" s="117"/>
      <c r="G24" s="117"/>
      <c r="H24" s="116">
        <f t="shared" si="1"/>
        <v>0</v>
      </c>
      <c r="I24" s="116">
        <f t="shared" si="2"/>
        <v>0</v>
      </c>
      <c r="J24" s="116">
        <f t="shared" si="3"/>
        <v>0</v>
      </c>
    </row>
    <row r="25" spans="1:10" ht="14.25" customHeight="1" x14ac:dyDescent="0.2">
      <c r="A25" s="113" t="s">
        <v>73</v>
      </c>
      <c r="B25" s="117">
        <v>14666</v>
      </c>
      <c r="C25" s="117">
        <v>8456</v>
      </c>
      <c r="D25" s="117">
        <v>6210</v>
      </c>
      <c r="E25" s="117">
        <v>10078</v>
      </c>
      <c r="F25" s="117">
        <v>5990</v>
      </c>
      <c r="G25" s="117">
        <v>4088</v>
      </c>
      <c r="H25" s="116">
        <f t="shared" si="1"/>
        <v>4588</v>
      </c>
      <c r="I25" s="116">
        <f t="shared" si="2"/>
        <v>2466</v>
      </c>
      <c r="J25" s="116">
        <f t="shared" si="3"/>
        <v>2122</v>
      </c>
    </row>
    <row r="26" spans="1:10" ht="14.25" customHeight="1" x14ac:dyDescent="0.2">
      <c r="A26" s="113"/>
      <c r="B26" s="117"/>
      <c r="C26" s="117"/>
      <c r="D26" s="117"/>
      <c r="E26" s="117"/>
      <c r="F26" s="117"/>
      <c r="G26" s="117"/>
      <c r="H26" s="116">
        <f t="shared" si="1"/>
        <v>0</v>
      </c>
      <c r="I26" s="116">
        <f t="shared" si="2"/>
        <v>0</v>
      </c>
      <c r="J26" s="116">
        <f t="shared" si="3"/>
        <v>0</v>
      </c>
    </row>
    <row r="27" spans="1:10" s="59" customFormat="1" ht="14.25" customHeight="1" x14ac:dyDescent="0.2">
      <c r="A27" s="115" t="s">
        <v>21</v>
      </c>
      <c r="B27" s="118">
        <f>SUM(B23+B25)</f>
        <v>31690</v>
      </c>
      <c r="C27" s="118">
        <f t="shared" ref="C27:J27" si="5">SUM(C23+C25)</f>
        <v>16706</v>
      </c>
      <c r="D27" s="118">
        <f t="shared" si="5"/>
        <v>14984</v>
      </c>
      <c r="E27" s="118">
        <f t="shared" si="5"/>
        <v>24057</v>
      </c>
      <c r="F27" s="118">
        <f t="shared" si="5"/>
        <v>12745</v>
      </c>
      <c r="G27" s="118">
        <f t="shared" si="5"/>
        <v>11312</v>
      </c>
      <c r="H27" s="118">
        <f t="shared" si="5"/>
        <v>7633</v>
      </c>
      <c r="I27" s="118">
        <f t="shared" si="5"/>
        <v>3961</v>
      </c>
      <c r="J27" s="118">
        <f t="shared" si="5"/>
        <v>3672</v>
      </c>
    </row>
    <row r="28" spans="1:10" x14ac:dyDescent="0.2">
      <c r="A28" s="67"/>
      <c r="B28" s="66"/>
      <c r="C28" s="66"/>
      <c r="D28" s="66"/>
      <c r="E28" s="66"/>
      <c r="F28" s="66"/>
      <c r="G28" s="66"/>
      <c r="H28" s="68"/>
      <c r="I28" s="68"/>
      <c r="J28" s="68"/>
    </row>
    <row r="29" spans="1:10" ht="15" x14ac:dyDescent="0.25">
      <c r="A29" s="65"/>
      <c r="B29" s="81"/>
      <c r="C29" s="81"/>
      <c r="D29" s="81"/>
      <c r="E29" s="131"/>
      <c r="F29" s="131"/>
      <c r="G29" s="131"/>
      <c r="H29" s="81"/>
      <c r="I29" s="81"/>
      <c r="J29" s="81"/>
    </row>
    <row r="30" spans="1:10" x14ac:dyDescent="0.2">
      <c r="A30" s="65"/>
      <c r="B30" s="65"/>
      <c r="C30" s="65"/>
      <c r="D30" s="65"/>
    </row>
    <row r="31" spans="1:10" x14ac:dyDescent="0.2">
      <c r="A31" s="65"/>
      <c r="E31" s="89"/>
      <c r="H31" s="89"/>
    </row>
    <row r="32" spans="1:10" x14ac:dyDescent="0.2">
      <c r="A32" s="65"/>
      <c r="B32" s="89"/>
      <c r="E32" s="89"/>
      <c r="H32" s="89"/>
    </row>
    <row r="33" spans="1:10" x14ac:dyDescent="0.2">
      <c r="A33" s="65"/>
      <c r="B33" s="89"/>
      <c r="E33" s="89"/>
      <c r="H33" s="89"/>
    </row>
    <row r="34" spans="1:10" x14ac:dyDescent="0.2">
      <c r="A34" s="65"/>
      <c r="B34" s="89"/>
      <c r="E34" s="89"/>
      <c r="H34" s="89"/>
    </row>
    <row r="35" spans="1:10" x14ac:dyDescent="0.2">
      <c r="B35" s="89"/>
      <c r="D35" s="53"/>
      <c r="E35" s="89"/>
      <c r="F35" s="53"/>
      <c r="G35" s="53"/>
      <c r="H35" s="89"/>
    </row>
    <row r="36" spans="1:10" x14ac:dyDescent="0.2">
      <c r="B36" s="89"/>
      <c r="E36" s="89"/>
      <c r="H36" s="89"/>
      <c r="I36" s="53"/>
      <c r="J36" s="53"/>
    </row>
    <row r="37" spans="1:10" x14ac:dyDescent="0.2">
      <c r="B37" s="89"/>
      <c r="E37" s="89"/>
      <c r="H37" s="89"/>
    </row>
    <row r="38" spans="1:10" x14ac:dyDescent="0.2">
      <c r="B38" s="89"/>
      <c r="E38" s="89"/>
      <c r="H38" s="89"/>
    </row>
    <row r="39" spans="1:10" x14ac:dyDescent="0.2">
      <c r="B39" s="89"/>
      <c r="E39" s="89"/>
      <c r="H39" s="89"/>
    </row>
    <row r="40" spans="1:10" x14ac:dyDescent="0.2">
      <c r="B40" s="89"/>
      <c r="E40" s="89"/>
      <c r="H40" s="89"/>
    </row>
    <row r="41" spans="1:10" x14ac:dyDescent="0.2">
      <c r="B41" s="89"/>
      <c r="E41" s="89"/>
      <c r="H41" s="89"/>
    </row>
    <row r="42" spans="1:10" x14ac:dyDescent="0.2">
      <c r="B42" s="89"/>
      <c r="E42" s="89"/>
      <c r="H42" s="89"/>
    </row>
    <row r="43" spans="1:10" x14ac:dyDescent="0.2">
      <c r="B43" s="89"/>
      <c r="E43" s="89"/>
      <c r="H43" s="89"/>
    </row>
    <row r="44" spans="1:10" s="53" customFormat="1" x14ac:dyDescent="0.2">
      <c r="A44" s="55"/>
      <c r="B44" s="89"/>
      <c r="C44" s="55"/>
      <c r="D44" s="55"/>
      <c r="E44" s="89"/>
      <c r="F44" s="55"/>
      <c r="G44" s="55"/>
      <c r="H44" s="89"/>
      <c r="I44" s="55"/>
      <c r="J44" s="55"/>
    </row>
    <row r="45" spans="1:10" x14ac:dyDescent="0.2">
      <c r="B45" s="89"/>
      <c r="E45" s="89"/>
      <c r="H45" s="89"/>
    </row>
    <row r="46" spans="1:10" x14ac:dyDescent="0.2">
      <c r="B46" s="89"/>
      <c r="E46" s="89"/>
      <c r="H46" s="89"/>
    </row>
    <row r="47" spans="1:10" x14ac:dyDescent="0.2">
      <c r="B47" s="89"/>
      <c r="E47" s="89"/>
      <c r="H47" s="89"/>
    </row>
    <row r="48" spans="1:10" x14ac:dyDescent="0.2">
      <c r="B48" s="89"/>
      <c r="E48" s="89"/>
      <c r="H48" s="89"/>
    </row>
    <row r="49" spans="2:8" x14ac:dyDescent="0.2">
      <c r="B49" s="89"/>
      <c r="E49" s="89"/>
      <c r="H49" s="89"/>
    </row>
    <row r="50" spans="2:8" x14ac:dyDescent="0.2">
      <c r="B50" s="89"/>
      <c r="E50" s="89"/>
      <c r="H50" s="89"/>
    </row>
    <row r="51" spans="2:8" x14ac:dyDescent="0.2">
      <c r="B51" s="89"/>
      <c r="E51" s="89"/>
      <c r="H51" s="89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9" priority="585">
      <formula>MOD(ROW(),2)=1</formula>
    </cfRule>
  </conditionalFormatting>
  <conditionalFormatting sqref="A6:J6 A7:A27">
    <cfRule type="expression" dxfId="8" priority="643">
      <formula>MOD(ROW(),2)=1</formula>
    </cfRule>
  </conditionalFormatting>
  <conditionalFormatting sqref="I28:J28">
    <cfRule type="expression" dxfId="7" priority="589">
      <formula>MOD(ROW(),2)=1</formula>
    </cfRule>
  </conditionalFormatting>
  <conditionalFormatting sqref="H7:J22 H24:J26">
    <cfRule type="expression" dxfId="6" priority="40">
      <formula>MOD(ROW(),2)=1</formula>
    </cfRule>
  </conditionalFormatting>
  <conditionalFormatting sqref="B26:E26 E22 E24 B27:J27">
    <cfRule type="expression" dxfId="5" priority="7">
      <formula>MOD(ROW(),2)=1</formula>
    </cfRule>
  </conditionalFormatting>
  <conditionalFormatting sqref="B22:D22 B24:D24 B23:J23">
    <cfRule type="expression" dxfId="4" priority="6">
      <formula>MOD(ROW(),2)=1</formula>
    </cfRule>
  </conditionalFormatting>
  <conditionalFormatting sqref="F26:G26">
    <cfRule type="expression" dxfId="3" priority="5">
      <formula>MOD(ROW(),2)=1</formula>
    </cfRule>
  </conditionalFormatting>
  <conditionalFormatting sqref="F22:G22 F24:G24">
    <cfRule type="expression" dxfId="2" priority="4">
      <formula>MOD(ROW(),2)=1</formula>
    </cfRule>
  </conditionalFormatting>
  <conditionalFormatting sqref="B7:G21">
    <cfRule type="expression" dxfId="1" priority="3">
      <formula>MOD(ROW(),2)=1</formula>
    </cfRule>
  </conditionalFormatting>
  <conditionalFormatting sqref="B25:G25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3/24 SH</oddFooter>
    <firstFooter>&amp;L&amp;8Statistikamt Nord&amp;C&amp;8&amp;P&amp;R&amp;8Statistischer Bericht A III 1 - vj 3/24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III_1_vj 324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III_1_vj 324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2025-01-08T11:39:48Z</cp:lastPrinted>
  <dcterms:created xsi:type="dcterms:W3CDTF">2012-03-28T07:56:08Z</dcterms:created>
  <dcterms:modified xsi:type="dcterms:W3CDTF">2025-01-08T11:40:47Z</dcterms:modified>
  <cp:category>LIS-Bericht</cp:category>
</cp:coreProperties>
</file>