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M_I_7_j_SH\"/>
    </mc:Choice>
  </mc:AlternateContent>
  <xr:revisionPtr revIDLastSave="0" documentId="13_ncr:1_{F696117C-B53D-4379-B25A-8AC33F6805F8}" xr6:coauthVersionLast="36" xr6:coauthVersionMax="36" xr10:uidLastSave="{00000000-0000-0000-0000-000000000000}"/>
  <bookViews>
    <workbookView xWindow="-15" yWindow="-15" windowWidth="25320" windowHeight="13890" tabRatio="891" xr2:uid="{00000000-000D-0000-FFFF-FFFF00000000}"/>
  </bookViews>
  <sheets>
    <sheet name="Seite 1 - Titel" sheetId="11" r:id="rId1"/>
    <sheet name="Seite 2 - Impressum" sheetId="12" r:id="rId2"/>
    <sheet name="Seite 3 - Inhaltsverzeichnis" sheetId="15" r:id="rId3"/>
    <sheet name="Vorbemerkungen (S.4-6)" sheetId="13" r:id="rId4"/>
    <sheet name="Naturraumkarte (S.7)" sheetId="7" r:id="rId5"/>
    <sheet name="Tab. 1.1 (S.8)" sheetId="5" r:id="rId6"/>
    <sheet name="Tab. 1.2 (S.9)" sheetId="16" r:id="rId7"/>
    <sheet name="Tab. 1.3 (S10)" sheetId="17" r:id="rId8"/>
    <sheet name="Tab. 2.1 (S.11)" sheetId="18" r:id="rId9"/>
    <sheet name="Tab. 2.2 (S.12)" sheetId="19" r:id="rId10"/>
    <sheet name="Tab. 2.3 (S.13)" sheetId="20" r:id="rId11"/>
    <sheet name="Tab. 3.1 (S.14)" sheetId="22" r:id="rId12"/>
    <sheet name="Tab. 3.2 (S.15)" sheetId="21" r:id="rId13"/>
    <sheet name="Tab. 3.3 (S.16)" sheetId="23" r:id="rId14"/>
    <sheet name="Tab. 4 (S.17)" sheetId="24" r:id="rId15"/>
    <sheet name="Tab. 5 (S.18)" sheetId="25" r:id="rId16"/>
  </sheets>
  <definedNames>
    <definedName name="_xlnm.Print_Area" localSheetId="3">'Vorbemerkungen (S.4-6)'!$A$1:$C$61</definedName>
  </definedNames>
  <calcPr calcId="191029"/>
</workbook>
</file>

<file path=xl/calcChain.xml><?xml version="1.0" encoding="utf-8"?>
<calcChain xmlns="http://schemas.openxmlformats.org/spreadsheetml/2006/main">
  <c r="G50" i="24" l="1"/>
  <c r="G49" i="24"/>
  <c r="G48" i="24"/>
  <c r="G47" i="24"/>
  <c r="G46" i="24"/>
  <c r="G45" i="24"/>
  <c r="G44" i="24"/>
  <c r="G43" i="24"/>
  <c r="G42" i="24"/>
  <c r="G41" i="24"/>
  <c r="G40" i="24"/>
  <c r="G39" i="24"/>
  <c r="G38" i="24"/>
  <c r="G37" i="24"/>
  <c r="G36" i="24"/>
  <c r="G35" i="24"/>
  <c r="G34" i="24"/>
  <c r="G33" i="24"/>
  <c r="G32" i="24"/>
  <c r="G31" i="24"/>
  <c r="G30" i="24"/>
  <c r="G29" i="24"/>
  <c r="G28" i="24"/>
  <c r="G27" i="24"/>
  <c r="G26" i="24"/>
  <c r="G25" i="24"/>
  <c r="G24" i="24"/>
  <c r="G23" i="24"/>
  <c r="G22" i="24"/>
  <c r="G21" i="24"/>
  <c r="G20" i="24"/>
  <c r="G19" i="24"/>
  <c r="G18" i="24"/>
  <c r="G17" i="24"/>
  <c r="G16" i="24"/>
  <c r="G15" i="24"/>
  <c r="G14" i="24"/>
  <c r="G13" i="24"/>
  <c r="G12" i="24"/>
  <c r="G11" i="24"/>
  <c r="G10" i="24"/>
  <c r="G7" i="24"/>
</calcChain>
</file>

<file path=xl/sharedStrings.xml><?xml version="1.0" encoding="utf-8"?>
<sst xmlns="http://schemas.openxmlformats.org/spreadsheetml/2006/main" count="566" uniqueCount="200">
  <si>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</si>
  <si>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</si>
  <si>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</si>
  <si>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</si>
  <si>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</si>
  <si>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</si>
  <si>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</si>
  <si>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</si>
  <si>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</si>
  <si>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</si>
  <si>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anderweitig nicht genannt</t>
  </si>
  <si>
    <t>und dergleichen</t>
  </si>
  <si>
    <t>–</t>
  </si>
  <si>
    <t>···</t>
  </si>
  <si>
    <t>·</t>
  </si>
  <si>
    <t>darunter</t>
  </si>
  <si>
    <t>Insgesamt</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</si>
  <si>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</si>
  <si>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</si>
  <si>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</si>
  <si>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</si>
  <si>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</si>
  <si>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</si>
  <si>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</si>
  <si>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</si>
  <si>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</si>
  <si>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Auskunftsdienst:</t>
  </si>
  <si>
    <t xml:space="preserve">a. n. g. </t>
  </si>
  <si>
    <t>Zeichenerklärung:</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</si>
  <si>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</si>
  <si>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</si>
  <si>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</si>
  <si>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STATISTISCHE BERICHTE</t>
  </si>
  <si>
    <t>×</t>
  </si>
  <si>
    <t>( )</t>
  </si>
  <si>
    <t>Zahlenwert mit eingeschränkter Aussagefähigkeit</t>
  </si>
  <si>
    <t>/</t>
  </si>
  <si>
    <t>Zahlenwert nicht sicher genug</t>
  </si>
  <si>
    <t>Inhaltsverzeichnis</t>
  </si>
  <si>
    <t>Tabellen</t>
  </si>
  <si>
    <t>Seite</t>
  </si>
  <si>
    <t>Herausgegeben von:</t>
  </si>
  <si>
    <t xml:space="preserve">© Statistisches Amt für Hamburg und Schleswig-Holstein, Hamburg 2024
Auszugsweise Vervielfältigung und Verbreitung mit Quellenangabe gestattet.         </t>
  </si>
  <si>
    <t>Kennziffer: M I 7 - j 23 SH</t>
  </si>
  <si>
    <t>Kaufwerte landwirtschaftlicher Grundstücke</t>
  </si>
  <si>
    <t>in Schleswig-Holstein 2023</t>
  </si>
  <si>
    <t>Elke Gripp</t>
  </si>
  <si>
    <t>0431 6895-9310</t>
  </si>
  <si>
    <t>ernte@statistik-nord.de</t>
  </si>
  <si>
    <t>Vorbemerkungen</t>
  </si>
  <si>
    <t>Karte</t>
  </si>
  <si>
    <t xml:space="preserve">Hauptnatur- und Naturräume in Schleswig-Holstein  </t>
  </si>
  <si>
    <t>7</t>
  </si>
  <si>
    <t>Verkäufe zum Verkehrswert ohne weitere Gegenstände, Rechte und Pflichten (reine Geldleistung) in Schleswig-Holstein 2023 nach kreisfreien Städten und Kreisen  - LF (Landwirtschaftlich genutzte Fläche)</t>
  </si>
  <si>
    <t>Verkäufe zum Verkehrswert ohne weitere Gegenstände, Rechte und Pflichten (reine Geldleistung) in Schleswig-Holstein 2023 nach kreisfreien Städten und Kreisen - Ackerland</t>
  </si>
  <si>
    <t>Verkäufe zum Verkehrswert ohne weitere Gegenstände, Rechte und Pflichten (reine Geldleistung) in Schleswig-Holstein 2023 nach kreisfreien Städten und Kreisen - Dauergrünland</t>
  </si>
  <si>
    <t>Verkäufe zum Verkehrswert ohne weitere Gegenstände, Rechte und Pflichten (reine Geldleistung) in Schleswig-Holstein 2023 nach Naturräumen - LF (Landwirtschaftlich genutzte Fläche)</t>
  </si>
  <si>
    <t>Verkäufe zum Verkehrswert ohne weitere Gegenstände, Rechte und Pflichten (reine Geldleistung) in Schleswig-Holstein 2023 nach Naturräumen - Ackerland</t>
  </si>
  <si>
    <t>Verkäufe zum Verkehrswert ohne weitere Gegenstände, Rechte und Pflichten (reine Geldleistung) in Schleswig-Holstein 2023 nach Größenklassen der veräußerten Fläche - LF (Landwirtschaftlich genutzte Fläche)</t>
  </si>
  <si>
    <t>Verkäufe zum Verkehrswert ohne weitere Gegenstände, Rechte und Pflichten (reine Geldleistung) in Schleswig-Holstein 2023 nach Größenklassen der veräußerten Fläche - Ackerland</t>
  </si>
  <si>
    <t>Verkäufe zum Verkehrswert ohne weitere Gegenstände, Rechte und Pflichten (reine Geldleistung) in Schleswig-Holstein 2023 nach Größenklassen der veräußerten Fläche - Dauergrünland</t>
  </si>
  <si>
    <t>Veräußerungsfälle ohne Gebäude und ohne Inventar in Schleswig-Holstein 1974 - 2020</t>
  </si>
  <si>
    <t>17</t>
  </si>
  <si>
    <t>Verkäufe zum Verkehrswert ohne weitere Gegenstände, Rechte und Pflichten (reine Geldleistung) in Schleswig-Holstein ab 2021 - LF (Landwirtschaftlich genutzte Fläche)</t>
  </si>
  <si>
    <t>Hauptnatur- und Naturräume in Schleswig-Holstein</t>
  </si>
  <si>
    <t>Statistische Zuordnung: Gemeinden, die in mehreren Naturräumen liegen, werden einem 
Naturraum zugeordnet</t>
  </si>
  <si>
    <t>Stand: 2023</t>
  </si>
  <si>
    <t>nach kreisfreien Städten und Kreisen  - LF (Landwirtschaftlich genutzte Fläche)</t>
  </si>
  <si>
    <t>KREISFREIE STADT 
Kreis</t>
  </si>
  <si>
    <t>Ver-
äußerungs-
fälle</t>
  </si>
  <si>
    <t>Veräußerte
LF</t>
  </si>
  <si>
    <t>Kaufsumme</t>
  </si>
  <si>
    <t>Kaufwert 
je ha</t>
  </si>
  <si>
    <t>Durch-schnittliche Fläche je Ver-äußerungs-
fall</t>
  </si>
  <si>
    <t>Anzahl</t>
  </si>
  <si>
    <t>ha</t>
  </si>
  <si>
    <t>1 000 Euro</t>
  </si>
  <si>
    <t>Euro</t>
  </si>
  <si>
    <t>              Flensburg, Stadt</t>
  </si>
  <si>
    <t>-</t>
  </si>
  <si>
    <t>              Kiel, Landeshauptstadt</t>
  </si>
  <si>
    <t>              Lübeck, Hansestadt</t>
  </si>
  <si>
    <t>.</t>
  </si>
  <si>
    <t>              Neumünster, Stadt</t>
  </si>
  <si>
    <t>              Dithmarschen</t>
  </si>
  <si>
    <t>              Herzogtum Lauenburg</t>
  </si>
  <si>
    <t>              Nordfriesland</t>
  </si>
  <si>
    <t>              Ostholstein</t>
  </si>
  <si>
    <t>              Pinneberg</t>
  </si>
  <si>
    <t>              Plön</t>
  </si>
  <si>
    <t>              Rendsburg-Eckernförde</t>
  </si>
  <si>
    <t>              Schleswig-Flensburg</t>
  </si>
  <si>
    <t>              Segeberg</t>
  </si>
  <si>
    <t>              Steinburg</t>
  </si>
  <si>
    <t>              Stormarn</t>
  </si>
  <si>
    <t>Schleswig-Holstein insgesamt</t>
  </si>
  <si>
    <t>nach kreisfreien Städten und Kreisen - Ackerland</t>
  </si>
  <si>
    <t>Veräußerte Fläche
Ackerland</t>
  </si>
  <si>
    <t xml:space="preserve"> nach kreisfreien Städten und Kreisen - Dauergrünland</t>
  </si>
  <si>
    <t>Veräußerte
Fläche Dauer-grünland</t>
  </si>
  <si>
    <t>nach Naturräumen - LF (Landwirtschaftlich genutzte Fläche)</t>
  </si>
  <si>
    <t>Naturraum</t>
  </si>
  <si>
    <t> </t>
  </si>
  <si>
    <t>Nordfriesische Marschinseln und Halligen</t>
  </si>
  <si>
    <t>Nordfriesische Marsch</t>
  </si>
  <si>
    <t>Eiderstedter Marsch</t>
  </si>
  <si>
    <t>Dithmarscher Marsch</t>
  </si>
  <si>
    <t>Holsteinische Elbmarschen</t>
  </si>
  <si>
    <t>Marsch zusammen</t>
  </si>
  <si>
    <t>Nordfriesische Geestinseln</t>
  </si>
  <si>
    <t>Helgoland</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</si>
  <si>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</si>
  <si>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</si>
  <si>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</si>
  <si>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</si>
  <si>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</si>
  <si>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</si>
  <si>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</si>
  <si>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</si>
  <si>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</si>
  <si>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</si>
  <si>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</si>
  <si>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</si>
  <si>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</si>
  <si>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</si>
  <si>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</si>
  <si>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Hügel-und Seenland (NW)</t>
  </si>
  <si>
    <t>Ostholsteinisches Hügel-und Seenland (SO)</t>
  </si>
  <si>
    <t>Westmecklenburgisches Seenhügelland</t>
  </si>
  <si>
    <t>Hügelland zusammen</t>
  </si>
  <si>
    <t>2.2 Verkäufe zum Verkehrswert ohne weitere Gegenstände, Rechte und Pflichten (reine Geldleistung)</t>
  </si>
  <si>
    <t>nach Naturräumen - Ackerland</t>
  </si>
  <si>
    <t>Veräußerte
Fläche Ackerland</t>
  </si>
  <si>
    <t>2.3 Verkäufe zum Verkehrswert ohne weitere Gegenstände, Rechte und Pflichten (reine Geldleistung)</t>
  </si>
  <si>
    <t>nach Naturräumen - Dauergrünland</t>
  </si>
  <si>
    <t xml:space="preserve">1.1 Verkäufe zum Verkehrswert ohne weitere Gegenstände, Rechte und Pflichten (reine Geldleistung) 
</t>
  </si>
  <si>
    <t xml:space="preserve">1.2 Verkäufe zum Verkehrswert ohne weitere Gegenstände, Rechte und Pflichten (reine Geldleistung) </t>
  </si>
  <si>
    <t>1.3 Verkäufe zum Verkehrswert ohne weitere Gegenstände, Rechte und Pflichten (reine Geldleistung)</t>
  </si>
  <si>
    <t xml:space="preserve">2.1 Verkäufe zum Verkehrswert ohne weitere Gegenstände, Rechte und Pflichten (reine Geldleistung)  </t>
  </si>
  <si>
    <t xml:space="preserve">3.1 Verkäufe zum Verkehrswert ohne weitere Gegenstände, Rechte und Pflichten (reine Geldleistung) </t>
  </si>
  <si>
    <t>nach Größenklassen der veräußerten Fläche - LF (Landwirtschaftlich genutzte Fläche)</t>
  </si>
  <si>
    <t xml:space="preserve">Veräußerte Fläche 
von … bis unter … </t>
  </si>
  <si>
    <t xml:space="preserve">  0,1    -  unter 0,25 ha</t>
  </si>
  <si>
    <t xml:space="preserve">  0,25  -  unter  1 ha</t>
  </si>
  <si>
    <t xml:space="preserve">  1       -  unter  2 ha</t>
  </si>
  <si>
    <t xml:space="preserve">  2       -  unter  5 ha</t>
  </si>
  <si>
    <t xml:space="preserve">  5         und mehr ha</t>
  </si>
  <si>
    <t xml:space="preserve">3.2 Verkäufe zum Verkehrswert ohne weitere Gegenstände, Rechte und Pflichten (reine Geldleistung) </t>
  </si>
  <si>
    <t>nach Größenklassen der veräußerten Fläche - Ackerland</t>
  </si>
  <si>
    <t xml:space="preserve">3.3 Verkäufe zum Verkehrswert ohne weitere Gegenstände, Rechte und Pflichten (reine Geldleistung) </t>
  </si>
  <si>
    <t>nach Größenklassen der veräußerten Fläche - Dauergrünland</t>
  </si>
  <si>
    <t>4. Veräußerungsfälle ohne Gebäude und ohne Inventar in Schleswig-Holstein 1974 - 2020</t>
  </si>
  <si>
    <t>Jahr</t>
  </si>
  <si>
    <t>Erfasste 
Veräuße-
rungsfälle</t>
  </si>
  <si>
    <t>Erfasste
Fläche der 
landwirt-
schaftl. 
Nutzung
 (FdlN)</t>
  </si>
  <si>
    <t>Kaufwert</t>
  </si>
  <si>
    <t>Durch-
schnittliche
 FdlN
 je Fall</t>
  </si>
  <si>
    <t>Durch-
schnittliche 
Ertrags- 
messzahl
 in 100 
je ha FdlN</t>
  </si>
  <si>
    <t>insgesamt</t>
  </si>
  <si>
    <t>je Hektar
 FdlN</t>
  </si>
  <si>
    <t>je 
100 EMZ</t>
  </si>
  <si>
    <t>5. Verkäufe zum Verkehrswert ohne weitere Gegenstände, Rechte und Pflichten (reine Geldleistung)</t>
  </si>
  <si>
    <t>in Schleswig-Holstein ab 2021 - LF (Landwirtschaftlich genutzte Fläche)</t>
  </si>
  <si>
    <t xml:space="preserve"> Jahr</t>
  </si>
  <si>
    <t>Ver-
äuße-rungs-
fälle</t>
  </si>
  <si>
    <t>Veräußerte Fläche</t>
  </si>
  <si>
    <t>Kaufsumme LF</t>
  </si>
  <si>
    <t>Kaufwert 
je ha LF</t>
  </si>
  <si>
    <t>Durchschnittliche</t>
  </si>
  <si>
    <t>LF</t>
  </si>
  <si>
    <t>Acker-
land</t>
  </si>
  <si>
    <t>Dauer-grünland</t>
  </si>
  <si>
    <t>LF je Ver-äußerungsfall</t>
  </si>
  <si>
    <t>Ertrags-
messzahl je Hektar LF</t>
  </si>
  <si>
    <t>in 100</t>
  </si>
  <si>
    <t>Verkäufe zum Verkehrswert ohne weitere Gegenstände, Rechte und Pflichten (reine Geldleistung) in Schleswig-Holstein 2023 nach Naturräumen - Dauergrünland</t>
  </si>
  <si>
    <t>4</t>
  </si>
  <si>
    <t>Herausgegeben am: 11. Oktober 2024</t>
  </si>
  <si>
    <t xml:space="preserve">1.1
</t>
  </si>
  <si>
    <t xml:space="preserve">1.2
</t>
  </si>
  <si>
    <t xml:space="preserve">1.3
</t>
  </si>
  <si>
    <t xml:space="preserve">2.1
</t>
  </si>
  <si>
    <t xml:space="preserve">2.2
</t>
  </si>
  <si>
    <t xml:space="preserve">2.3
</t>
  </si>
  <si>
    <t xml:space="preserve">3.1
</t>
  </si>
  <si>
    <t xml:space="preserve">3.2
</t>
  </si>
  <si>
    <t xml:space="preserve">3.3
</t>
  </si>
  <si>
    <t xml:space="preserve">5
</t>
  </si>
  <si>
    <t xml:space="preserve">
8</t>
  </si>
  <si>
    <t xml:space="preserve">
9</t>
  </si>
  <si>
    <t xml:space="preserve">
10</t>
  </si>
  <si>
    <t xml:space="preserve">
11</t>
  </si>
  <si>
    <t xml:space="preserve">
12</t>
  </si>
  <si>
    <t xml:space="preserve">
13</t>
  </si>
  <si>
    <t xml:space="preserve">
14</t>
  </si>
  <si>
    <t xml:space="preserve">
15</t>
  </si>
  <si>
    <t xml:space="preserve">
16</t>
  </si>
  <si>
    <t xml:space="preserve">
18</t>
  </si>
  <si>
    <t xml:space="preserve">Statistische Zuordnung: </t>
  </si>
  <si>
    <t>Gemeinden, die in mehreren Naturräumen liegen, werden einem Naturraum zugeordnet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</si>
</sst>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quot;  &quot;;\-###\ ###\ ##0&quot;  &quot;;&quot;-  &quot;"/>
    <numFmt numFmtId="165" formatCode="#,##0\ &quot;DM&quot;;[Red]\-#,##0\ &quot;DM&quot;"/>
    <numFmt numFmtId="166" formatCode="###\ ##0"/>
    <numFmt numFmtId="167" formatCode="###\ ###\ ##0"/>
    <numFmt numFmtId="168" formatCode="########0"/>
    <numFmt numFmtId="169" formatCode="#\ ##0;;\–"/>
    <numFmt numFmtId="170" formatCode="#\ ##0.00;;\-"/>
    <numFmt numFmtId="171" formatCode="#####0.00"/>
    <numFmt numFmtId="172" formatCode="###\ ###\ ##0\ ;\-###\ ###\ ##0\ ;\-\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sz val="10"/>
      <name val="Arial"/>
      <family val="2"/>
    </font>
    <font>
      <u/>
      <sz val="10"/>
      <color theme="10"/>
      <name val="Arial"/>
      <family val="2"/>
    </font>
    <font>
      <sz val="26"/>
      <color theme="1"/>
      <name val="Arial"/>
      <family val="2"/>
    </font>
    <font>
      <sz val="9"/>
      <color indexed="8"/>
      <name val="Arial"/>
      <family val="2"/>
    </font>
    <font>
      <sz val="8"/>
      <color indexed="8"/>
      <name val="Arial"/>
      <family val="2"/>
    </font>
    <font>
      <b/>
      <sz val="10"/>
      <color rgb="FF000000"/>
      <name val="arial"/>
      <family val="2"/>
    </font>
    <font>
      <sz val="8"/>
      <color rgb="FF112277"/>
      <name val="Arial"/>
      <family val="2"/>
    </font>
    <font>
      <sz val="9"/>
      <color rgb="FF112277"/>
      <name val="Arial"/>
      <family val="2"/>
    </font>
    <font>
      <b/>
      <sz val="9"/>
      <color rgb="FF000000"/>
      <name val="Arial"/>
      <family val="2"/>
    </font>
    <font>
      <sz val="9"/>
      <color rgb="FF000000"/>
      <name val="Arial"/>
      <family val="2"/>
    </font>
    <font>
      <b/>
      <sz val="9"/>
      <color indexed="8"/>
      <name val="Arial"/>
      <family val="2"/>
    </font>
    <font>
      <b/>
      <sz val="9"/>
      <name val="Arial"/>
      <family val="2"/>
    </font>
    <font>
      <b/>
      <sz val="12"/>
      <color indexed="8"/>
      <name val="Arial"/>
      <family val="2"/>
    </font>
  </fonts>
  <fills count="37">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
      <patternFill patternType="solid">
        <fgColor rgb="FFFFFFFF"/>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indexed="64"/>
      </bottom>
      <diagonal/>
    </border>
    <border>
      <left style="thin">
        <color rgb="FF1E4B7D"/>
      </left>
      <right style="thin">
        <color rgb="FF1E4B7D"/>
      </right>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indexed="64"/>
      </top>
      <bottom style="thin">
        <color rgb="FF1E4B7D"/>
      </bottom>
      <diagonal/>
    </border>
    <border>
      <left/>
      <right/>
      <top style="thin">
        <color rgb="FF1E4B7D"/>
      </top>
      <bottom/>
      <diagonal/>
    </border>
    <border>
      <left style="thin">
        <color rgb="FF1E4B7D"/>
      </left>
      <right/>
      <top/>
      <bottom/>
      <diagonal/>
    </border>
    <border>
      <left/>
      <right style="thin">
        <color rgb="FF1E4B7D"/>
      </right>
      <top/>
      <bottom style="thin">
        <color rgb="FF002060"/>
      </bottom>
      <diagonal/>
    </border>
    <border>
      <left/>
      <right/>
      <top/>
      <bottom style="thin">
        <color rgb="FF002060"/>
      </bottom>
      <diagonal/>
    </border>
    <border>
      <left style="thin">
        <color rgb="FF1E4B7D"/>
      </left>
      <right/>
      <top/>
      <bottom style="thin">
        <color rgb="FF002060"/>
      </bottom>
      <diagonal/>
    </border>
    <border>
      <left/>
      <right style="thin">
        <color rgb="FF002060"/>
      </right>
      <top/>
      <bottom/>
      <diagonal/>
    </border>
    <border>
      <left/>
      <right style="thin">
        <color rgb="FF002060"/>
      </right>
      <top/>
      <bottom style="thin">
        <color rgb="FF002060"/>
      </bottom>
      <diagonal/>
    </border>
    <border>
      <left/>
      <right style="thin">
        <color rgb="FF1E4B7D"/>
      </right>
      <top style="thin">
        <color rgb="FF1E4B7D"/>
      </top>
      <bottom style="thin">
        <color rgb="FF1E4B7D"/>
      </bottom>
      <diagonal/>
    </border>
    <border>
      <left style="thin">
        <color rgb="FF1E4B7D"/>
      </left>
      <right/>
      <top style="thin">
        <color indexed="64"/>
      </top>
      <bottom/>
      <diagonal/>
    </border>
  </borders>
  <cellStyleXfs count="58">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4" fillId="0" borderId="0"/>
    <xf numFmtId="0" fontId="35" fillId="0" borderId="0"/>
    <xf numFmtId="0" fontId="2" fillId="0" borderId="0"/>
    <xf numFmtId="0" fontId="3" fillId="0" borderId="0"/>
    <xf numFmtId="0" fontId="2" fillId="0" borderId="0"/>
    <xf numFmtId="0" fontId="2" fillId="0" borderId="0"/>
    <xf numFmtId="0" fontId="36" fillId="0" borderId="0" applyNumberFormat="0" applyFill="0" applyBorder="0" applyAlignment="0" applyProtection="0"/>
    <xf numFmtId="0" fontId="36" fillId="0" borderId="0" applyNumberFormat="0" applyFill="0" applyBorder="0" applyAlignment="0" applyProtection="0"/>
  </cellStyleXfs>
  <cellXfs count="257">
    <xf numFmtId="0" fontId="0" fillId="0" borderId="0" xfId="0"/>
    <xf numFmtId="0" fontId="8" fillId="0" borderId="0" xfId="0" applyFont="1"/>
    <xf numFmtId="0" fontId="3" fillId="0" borderId="0" xfId="0" quotePrefix="1" applyFont="1" applyAlignment="1">
      <alignment horizontal="left"/>
    </xf>
    <xf numFmtId="0" fontId="3" fillId="0" borderId="0" xfId="0" applyFont="1" applyAlignment="1">
      <alignment horizontal="left"/>
    </xf>
    <xf numFmtId="0" fontId="9" fillId="0" borderId="0" xfId="0" applyFont="1"/>
    <xf numFmtId="0" fontId="5" fillId="0" borderId="0" xfId="0" applyFont="1" applyAlignment="1">
      <alignment vertical="top"/>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6" fillId="0" borderId="0" xfId="0" applyFont="1" applyAlignment="1">
      <alignment horizontal="left"/>
    </xf>
    <xf numFmtId="0" fontId="4" fillId="0" borderId="0" xfId="0" applyFont="1" applyAlignment="1">
      <alignment horizontal="left"/>
    </xf>
    <xf numFmtId="0" fontId="35" fillId="0" borderId="0" xfId="51"/>
    <xf numFmtId="49" fontId="0" fillId="0" borderId="0" xfId="0" applyNumberFormat="1" applyAlignment="1">
      <alignment horizontal="left"/>
    </xf>
    <xf numFmtId="49" fontId="0" fillId="0" borderId="0" xfId="0" applyNumberFormat="1" applyAlignment="1">
      <alignment horizontal="right"/>
    </xf>
    <xf numFmtId="49" fontId="14" fillId="0" borderId="0" xfId="0" applyNumberFormat="1" applyFont="1" applyAlignment="1">
      <alignment horizontal="left"/>
    </xf>
    <xf numFmtId="49" fontId="9" fillId="0" borderId="0" xfId="0" applyNumberFormat="1" applyFont="1" applyAlignment="1">
      <alignment horizontal="left"/>
    </xf>
    <xf numFmtId="49" fontId="9" fillId="0" borderId="0" xfId="0" applyNumberFormat="1" applyFont="1" applyAlignment="1">
      <alignment horizontal="right"/>
    </xf>
    <xf numFmtId="49" fontId="9" fillId="0" borderId="0" xfId="0" applyNumberFormat="1" applyFont="1" applyAlignment="1"/>
    <xf numFmtId="49" fontId="0" fillId="0" borderId="0" xfId="0" applyNumberFormat="1" applyAlignment="1"/>
    <xf numFmtId="0" fontId="2"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xf>
    <xf numFmtId="0" fontId="12" fillId="0" borderId="0" xfId="0" applyFont="1" applyAlignment="1">
      <alignment horizontal="left"/>
    </xf>
    <xf numFmtId="49" fontId="7" fillId="0" borderId="0" xfId="0" applyNumberFormat="1" applyFont="1" applyAlignment="1">
      <alignment horizontal="right"/>
    </xf>
    <xf numFmtId="0" fontId="4" fillId="0" borderId="0" xfId="0" applyFont="1" applyAlignment="1">
      <alignment horizontal="right" vertical="center"/>
    </xf>
    <xf numFmtId="0" fontId="7" fillId="0" borderId="0" xfId="0" applyFont="1" applyFill="1" applyAlignment="1">
      <alignment horizontal="left"/>
    </xf>
    <xf numFmtId="49" fontId="9" fillId="34" borderId="0" xfId="0" applyNumberFormat="1" applyFont="1" applyFill="1" applyAlignment="1">
      <alignment horizontal="left"/>
    </xf>
    <xf numFmtId="0" fontId="37" fillId="0" borderId="0" xfId="0" applyFont="1" applyAlignment="1">
      <alignment horizontal="right"/>
    </xf>
    <xf numFmtId="49" fontId="9" fillId="34" borderId="0" xfId="0" applyNumberFormat="1" applyFont="1" applyFill="1" applyAlignment="1"/>
    <xf numFmtId="49" fontId="9" fillId="34" borderId="0" xfId="0" applyNumberFormat="1" applyFont="1" applyFill="1" applyAlignment="1">
      <alignment horizontal="right" vertical="top"/>
    </xf>
    <xf numFmtId="0" fontId="0" fillId="0" borderId="0" xfId="0" applyAlignment="1">
      <alignment horizontal="right" vertical="top"/>
    </xf>
    <xf numFmtId="49" fontId="0" fillId="0" borderId="0" xfId="0" applyNumberFormat="1" applyFont="1" applyAlignment="1">
      <alignment horizontal="right" vertical="top"/>
    </xf>
    <xf numFmtId="49" fontId="9" fillId="0" borderId="0" xfId="0" applyNumberFormat="1" applyFont="1" applyAlignment="1">
      <alignment horizontal="right" vertical="top"/>
    </xf>
    <xf numFmtId="0" fontId="2" fillId="0" borderId="0" xfId="0" applyFont="1"/>
    <xf numFmtId="0" fontId="0" fillId="0" borderId="0" xfId="0" applyFont="1"/>
    <xf numFmtId="0" fontId="9" fillId="35" borderId="21" xfId="0" applyFont="1" applyFill="1" applyBorder="1" applyAlignment="1">
      <alignment horizontal="center" vertical="center" wrapText="1"/>
    </xf>
    <xf numFmtId="2" fontId="11" fillId="35" borderId="10" xfId="0" applyNumberFormat="1" applyFont="1" applyFill="1" applyBorder="1" applyAlignment="1">
      <alignment horizontal="center" vertical="center" wrapText="1"/>
    </xf>
    <xf numFmtId="2" fontId="11" fillId="35" borderId="11" xfId="0" applyNumberFormat="1" applyFont="1" applyFill="1" applyBorder="1" applyAlignment="1">
      <alignment horizontal="center" vertical="center" wrapText="1"/>
    </xf>
    <xf numFmtId="0" fontId="11" fillId="0" borderId="13" xfId="0" applyFont="1" applyFill="1" applyBorder="1" applyAlignment="1"/>
    <xf numFmtId="0" fontId="9" fillId="36" borderId="14" xfId="0" applyFont="1" applyFill="1" applyBorder="1" applyAlignment="1">
      <alignment horizontal="left"/>
    </xf>
    <xf numFmtId="166" fontId="9" fillId="36" borderId="0" xfId="0" applyNumberFormat="1" applyFont="1" applyFill="1" applyBorder="1" applyAlignment="1">
      <alignment horizontal="right"/>
    </xf>
    <xf numFmtId="167" fontId="9" fillId="36" borderId="0" xfId="0" applyNumberFormat="1" applyFont="1" applyFill="1" applyBorder="1" applyAlignment="1">
      <alignment horizontal="right"/>
    </xf>
    <xf numFmtId="168" fontId="9" fillId="36" borderId="0" xfId="0" applyNumberFormat="1" applyFont="1" applyFill="1" applyBorder="1" applyAlignment="1">
      <alignment horizontal="right"/>
    </xf>
    <xf numFmtId="166" fontId="9" fillId="36" borderId="0" xfId="0" applyNumberFormat="1" applyFont="1" applyFill="1" applyBorder="1" applyAlignment="1"/>
    <xf numFmtId="167" fontId="9" fillId="36" borderId="0" xfId="0" applyNumberFormat="1" applyFont="1" applyFill="1" applyBorder="1" applyAlignment="1"/>
    <xf numFmtId="171" fontId="9" fillId="36" borderId="0" xfId="0" applyNumberFormat="1" applyFont="1" applyFill="1" applyBorder="1" applyAlignment="1"/>
    <xf numFmtId="171" fontId="9" fillId="36" borderId="0" xfId="0" applyNumberFormat="1" applyFont="1" applyFill="1" applyBorder="1" applyAlignment="1">
      <alignment horizontal="right"/>
    </xf>
    <xf numFmtId="0" fontId="33" fillId="0" borderId="15" xfId="0" applyFont="1" applyBorder="1" applyAlignment="1">
      <alignment horizontal="left" vertical="center" wrapText="1" indent="1"/>
    </xf>
    <xf numFmtId="166" fontId="9" fillId="36" borderId="12" xfId="0" applyNumberFormat="1" applyFont="1" applyFill="1" applyBorder="1" applyAlignment="1">
      <alignment vertical="center"/>
    </xf>
    <xf numFmtId="167" fontId="9" fillId="36" borderId="12" xfId="0" applyNumberFormat="1" applyFont="1" applyFill="1" applyBorder="1" applyAlignment="1">
      <alignment vertical="center"/>
    </xf>
    <xf numFmtId="171" fontId="9" fillId="36" borderId="12" xfId="0" applyNumberFormat="1" applyFont="1" applyFill="1" applyBorder="1" applyAlignment="1">
      <alignment vertical="center"/>
    </xf>
    <xf numFmtId="0" fontId="11" fillId="0" borderId="22" xfId="0" applyFont="1" applyFill="1" applyBorder="1" applyAlignment="1">
      <alignment horizontal="center"/>
    </xf>
    <xf numFmtId="2" fontId="11" fillId="0" borderId="22" xfId="0" applyNumberFormat="1" applyFont="1" applyFill="1" applyBorder="1" applyAlignment="1">
      <alignment horizontal="center"/>
    </xf>
    <xf numFmtId="165" fontId="11" fillId="0" borderId="22" xfId="0" applyNumberFormat="1" applyFont="1" applyFill="1" applyBorder="1" applyAlignment="1">
      <alignment horizontal="center"/>
    </xf>
    <xf numFmtId="166" fontId="0" fillId="36" borderId="0" xfId="0" applyNumberFormat="1" applyFont="1" applyFill="1" applyBorder="1" applyAlignment="1">
      <alignment horizontal="right"/>
    </xf>
    <xf numFmtId="169" fontId="11" fillId="0" borderId="0" xfId="0" applyNumberFormat="1" applyFont="1" applyBorder="1" applyAlignment="1">
      <alignment horizontal="right" indent="2"/>
    </xf>
    <xf numFmtId="170" fontId="11" fillId="0" borderId="0" xfId="0" applyNumberFormat="1" applyFont="1" applyBorder="1" applyAlignment="1">
      <alignment horizontal="right" indent="1"/>
    </xf>
    <xf numFmtId="169" fontId="11" fillId="0" borderId="0" xfId="0" applyNumberFormat="1" applyFont="1" applyBorder="1" applyAlignment="1">
      <alignment horizontal="right" indent="1"/>
    </xf>
    <xf numFmtId="2" fontId="11" fillId="0" borderId="0" xfId="0" applyNumberFormat="1" applyFont="1" applyBorder="1" applyAlignment="1">
      <alignment horizontal="right" indent="2"/>
    </xf>
    <xf numFmtId="166" fontId="9" fillId="36" borderId="12" xfId="0" applyNumberFormat="1" applyFont="1" applyFill="1" applyBorder="1" applyAlignment="1">
      <alignment horizontal="right" vertical="center"/>
    </xf>
    <xf numFmtId="167" fontId="9" fillId="36" borderId="12" xfId="0" applyNumberFormat="1" applyFont="1" applyFill="1" applyBorder="1" applyAlignment="1">
      <alignment horizontal="right" vertical="center"/>
    </xf>
    <xf numFmtId="171" fontId="9" fillId="36" borderId="12" xfId="0" applyNumberFormat="1" applyFont="1" applyFill="1" applyBorder="1" applyAlignment="1">
      <alignment horizontal="right" vertical="center"/>
    </xf>
    <xf numFmtId="169" fontId="11" fillId="0" borderId="0" xfId="0" applyNumberFormat="1" applyFont="1" applyBorder="1" applyAlignment="1">
      <alignment horizontal="right"/>
    </xf>
    <xf numFmtId="170" fontId="11" fillId="0" borderId="0" xfId="0" applyNumberFormat="1" applyFont="1" applyBorder="1" applyAlignment="1">
      <alignment horizontal="right"/>
    </xf>
    <xf numFmtId="2" fontId="11" fillId="0" borderId="0" xfId="0" applyNumberFormat="1" applyFont="1" applyBorder="1" applyAlignment="1">
      <alignment horizontal="right"/>
    </xf>
    <xf numFmtId="166" fontId="9" fillId="36" borderId="0" xfId="0" applyNumberFormat="1" applyFont="1" applyFill="1" applyBorder="1" applyAlignment="1">
      <alignment horizontal="right" indent="1"/>
    </xf>
    <xf numFmtId="167" fontId="9" fillId="36" borderId="0" xfId="0" applyNumberFormat="1" applyFont="1" applyFill="1" applyBorder="1" applyAlignment="1">
      <alignment horizontal="right" indent="1"/>
    </xf>
    <xf numFmtId="171" fontId="9" fillId="36" borderId="0" xfId="0" applyNumberFormat="1" applyFont="1" applyFill="1" applyBorder="1" applyAlignment="1">
      <alignment horizontal="right" indent="1"/>
    </xf>
    <xf numFmtId="166" fontId="33" fillId="36" borderId="0" xfId="0" applyNumberFormat="1" applyFont="1" applyFill="1" applyBorder="1" applyAlignment="1">
      <alignment horizontal="right"/>
    </xf>
    <xf numFmtId="167" fontId="33" fillId="36" borderId="0" xfId="0" applyNumberFormat="1" applyFont="1" applyFill="1" applyBorder="1" applyAlignment="1">
      <alignment horizontal="right"/>
    </xf>
    <xf numFmtId="168" fontId="33" fillId="36" borderId="0" xfId="0" applyNumberFormat="1" applyFont="1" applyFill="1" applyBorder="1" applyAlignment="1">
      <alignment horizontal="right"/>
    </xf>
    <xf numFmtId="0" fontId="0" fillId="0" borderId="0" xfId="0" applyFont="1" applyFill="1" applyBorder="1" applyAlignment="1">
      <alignment horizontal="left"/>
    </xf>
    <xf numFmtId="2" fontId="11" fillId="35" borderId="10" xfId="0" applyNumberFormat="1" applyFont="1" applyFill="1" applyBorder="1" applyAlignment="1">
      <alignment horizontal="center" vertical="center" wrapText="1"/>
    </xf>
    <xf numFmtId="0" fontId="0" fillId="35" borderId="10" xfId="0" applyFill="1" applyBorder="1" applyAlignment="1">
      <alignment horizontal="center" vertical="center" wrapText="1"/>
    </xf>
    <xf numFmtId="0" fontId="41" fillId="0" borderId="13" xfId="0" applyFont="1" applyFill="1" applyBorder="1" applyAlignment="1"/>
    <xf numFmtId="0" fontId="42" fillId="0" borderId="0" xfId="0" applyFont="1" applyFill="1" applyBorder="1" applyAlignment="1"/>
    <xf numFmtId="0" fontId="9" fillId="0" borderId="14" xfId="0" applyFont="1" applyFill="1" applyBorder="1" applyAlignment="1">
      <alignment horizontal="left"/>
    </xf>
    <xf numFmtId="166" fontId="38" fillId="0" borderId="0" xfId="0" applyNumberFormat="1" applyFont="1" applyFill="1" applyBorder="1" applyAlignment="1">
      <alignment horizontal="right" indent="1"/>
    </xf>
    <xf numFmtId="167" fontId="38" fillId="0" borderId="0" xfId="0" applyNumberFormat="1" applyFont="1" applyFill="1" applyBorder="1" applyAlignment="1">
      <alignment horizontal="right" indent="1"/>
    </xf>
    <xf numFmtId="171" fontId="38" fillId="0" borderId="0" xfId="0" applyNumberFormat="1" applyFont="1" applyFill="1" applyBorder="1" applyAlignment="1">
      <alignment horizontal="right" indent="1"/>
    </xf>
    <xf numFmtId="166" fontId="9" fillId="0" borderId="0" xfId="0" applyNumberFormat="1" applyFont="1" applyFill="1" applyBorder="1" applyAlignment="1">
      <alignment horizontal="right" indent="1"/>
    </xf>
    <xf numFmtId="167" fontId="9" fillId="0" borderId="0" xfId="0" applyNumberFormat="1" applyFont="1" applyFill="1" applyBorder="1" applyAlignment="1">
      <alignment horizontal="right" indent="1"/>
    </xf>
    <xf numFmtId="171" fontId="9" fillId="0" borderId="0" xfId="0" applyNumberFormat="1" applyFont="1" applyFill="1" applyBorder="1" applyAlignment="1">
      <alignment horizontal="right" indent="1"/>
    </xf>
    <xf numFmtId="0" fontId="43" fillId="0" borderId="14" xfId="0" applyFont="1" applyFill="1" applyBorder="1" applyAlignment="1">
      <alignment horizontal="left"/>
    </xf>
    <xf numFmtId="166" fontId="43" fillId="0" borderId="0" xfId="0" applyNumberFormat="1" applyFont="1" applyFill="1" applyBorder="1" applyAlignment="1">
      <alignment horizontal="right" indent="1"/>
    </xf>
    <xf numFmtId="167" fontId="43" fillId="0" borderId="0" xfId="0" applyNumberFormat="1" applyFont="1" applyFill="1" applyBorder="1" applyAlignment="1">
      <alignment horizontal="right" indent="1"/>
    </xf>
    <xf numFmtId="171" fontId="43" fillId="0" borderId="0" xfId="0" applyNumberFormat="1" applyFont="1" applyFill="1" applyBorder="1" applyAlignment="1">
      <alignment horizontal="right" indent="1"/>
    </xf>
    <xf numFmtId="166" fontId="44" fillId="0" borderId="0" xfId="0" applyNumberFormat="1" applyFont="1" applyFill="1" applyBorder="1" applyAlignment="1">
      <alignment horizontal="right" indent="1"/>
    </xf>
    <xf numFmtId="167" fontId="44" fillId="0" borderId="0" xfId="0" applyNumberFormat="1" applyFont="1" applyFill="1" applyBorder="1" applyAlignment="1">
      <alignment horizontal="right" indent="1"/>
    </xf>
    <xf numFmtId="171" fontId="44" fillId="0" borderId="0" xfId="0" applyNumberFormat="1" applyFont="1" applyFill="1" applyBorder="1" applyAlignment="1">
      <alignment horizontal="right" indent="1"/>
    </xf>
    <xf numFmtId="168" fontId="9" fillId="0" borderId="0" xfId="0" applyNumberFormat="1" applyFont="1" applyFill="1" applyBorder="1" applyAlignment="1">
      <alignment horizontal="right" indent="1"/>
    </xf>
    <xf numFmtId="0" fontId="43" fillId="0" borderId="24" xfId="0" applyFont="1" applyFill="1" applyBorder="1" applyAlignment="1">
      <alignment horizontal="left" vertical="center"/>
    </xf>
    <xf numFmtId="166" fontId="43" fillId="0" borderId="25" xfId="0" applyNumberFormat="1" applyFont="1" applyFill="1" applyBorder="1" applyAlignment="1">
      <alignment horizontal="right" vertical="center" indent="1"/>
    </xf>
    <xf numFmtId="167" fontId="43" fillId="0" borderId="25" xfId="0" applyNumberFormat="1" applyFont="1" applyFill="1" applyBorder="1" applyAlignment="1">
      <alignment horizontal="right" vertical="center" indent="1"/>
    </xf>
    <xf numFmtId="171" fontId="43" fillId="0" borderId="25" xfId="0" applyNumberFormat="1" applyFont="1" applyFill="1" applyBorder="1" applyAlignment="1">
      <alignment horizontal="right" vertical="center" indent="1"/>
    </xf>
    <xf numFmtId="166" fontId="45" fillId="0" borderId="0" xfId="0" applyNumberFormat="1" applyFont="1" applyFill="1" applyBorder="1" applyAlignment="1">
      <alignment horizontal="right" indent="1"/>
    </xf>
    <xf numFmtId="167" fontId="45" fillId="0" borderId="0" xfId="0" applyNumberFormat="1" applyFont="1" applyFill="1" applyBorder="1" applyAlignment="1">
      <alignment horizontal="right" indent="1"/>
    </xf>
    <xf numFmtId="171" fontId="45" fillId="0" borderId="0" xfId="0" applyNumberFormat="1" applyFont="1" applyFill="1" applyBorder="1" applyAlignment="1">
      <alignment horizontal="right" indent="1"/>
    </xf>
    <xf numFmtId="166" fontId="33" fillId="0" borderId="0" xfId="0" applyNumberFormat="1" applyFont="1" applyFill="1" applyBorder="1" applyAlignment="1">
      <alignment horizontal="right" indent="1"/>
    </xf>
    <xf numFmtId="167" fontId="33" fillId="0" borderId="0" xfId="0" applyNumberFormat="1" applyFont="1" applyFill="1" applyBorder="1" applyAlignment="1">
      <alignment horizontal="right" indent="1"/>
    </xf>
    <xf numFmtId="171" fontId="33" fillId="0" borderId="0" xfId="0" applyNumberFormat="1" applyFont="1" applyFill="1" applyBorder="1" applyAlignment="1">
      <alignment horizontal="right" indent="1"/>
    </xf>
    <xf numFmtId="168" fontId="33" fillId="0" borderId="0" xfId="0" applyNumberFormat="1" applyFont="1" applyFill="1" applyBorder="1" applyAlignment="1">
      <alignment horizontal="right" indent="1"/>
    </xf>
    <xf numFmtId="166" fontId="43" fillId="0" borderId="25" xfId="0" applyNumberFormat="1" applyFont="1" applyFill="1" applyBorder="1" applyAlignment="1">
      <alignment horizontal="right" indent="1"/>
    </xf>
    <xf numFmtId="167" fontId="43" fillId="0" borderId="25" xfId="0" applyNumberFormat="1" applyFont="1" applyFill="1" applyBorder="1" applyAlignment="1">
      <alignment horizontal="right" indent="1"/>
    </xf>
    <xf numFmtId="171" fontId="43" fillId="0" borderId="25" xfId="0" applyNumberFormat="1" applyFont="1" applyFill="1" applyBorder="1" applyAlignment="1">
      <alignment horizontal="right" indent="1"/>
    </xf>
    <xf numFmtId="0" fontId="9" fillId="35" borderId="10" xfId="0" applyFont="1" applyFill="1" applyBorder="1" applyAlignment="1">
      <alignment horizontal="center" vertical="center" wrapText="1"/>
    </xf>
    <xf numFmtId="0" fontId="11" fillId="36" borderId="14" xfId="0" applyFont="1" applyFill="1" applyBorder="1" applyAlignment="1">
      <alignment horizontal="left" wrapText="1"/>
    </xf>
    <xf numFmtId="164" fontId="9" fillId="36" borderId="0" xfId="0" applyNumberFormat="1" applyFont="1" applyFill="1" applyAlignment="1">
      <alignment horizontal="right"/>
    </xf>
    <xf numFmtId="2" fontId="33" fillId="36" borderId="0" xfId="0" applyNumberFormat="1" applyFont="1" applyFill="1" applyAlignment="1">
      <alignment horizontal="right"/>
    </xf>
    <xf numFmtId="0" fontId="11" fillId="36" borderId="14" xfId="0" applyFont="1" applyFill="1" applyBorder="1" applyAlignment="1">
      <alignment horizontal="left" wrapText="1" indent="2"/>
    </xf>
    <xf numFmtId="164" fontId="9" fillId="36" borderId="0" xfId="0" applyNumberFormat="1" applyFont="1" applyFill="1" applyAlignment="1">
      <alignment horizontal="right" indent="1"/>
    </xf>
    <xf numFmtId="2" fontId="9" fillId="36" borderId="0" xfId="0" applyNumberFormat="1" applyFont="1" applyFill="1" applyAlignment="1">
      <alignment horizontal="right" indent="1"/>
    </xf>
    <xf numFmtId="0" fontId="11" fillId="36" borderId="14" xfId="0" applyFont="1" applyFill="1" applyBorder="1" applyAlignment="1">
      <alignment horizontal="left" indent="2"/>
    </xf>
    <xf numFmtId="0" fontId="11" fillId="36" borderId="14" xfId="0" applyFont="1" applyFill="1" applyBorder="1" applyAlignment="1">
      <alignment horizontal="left"/>
    </xf>
    <xf numFmtId="0" fontId="46" fillId="36" borderId="15" xfId="0" applyFont="1" applyFill="1" applyBorder="1" applyAlignment="1">
      <alignment horizontal="left" vertical="center" indent="1"/>
    </xf>
    <xf numFmtId="164" fontId="33" fillId="36" borderId="26" xfId="0" applyNumberFormat="1" applyFont="1" applyFill="1" applyBorder="1" applyAlignment="1">
      <alignment horizontal="right" vertical="center" indent="1"/>
    </xf>
    <xf numFmtId="164" fontId="33" fillId="36" borderId="25" xfId="0" applyNumberFormat="1" applyFont="1" applyFill="1" applyBorder="1" applyAlignment="1">
      <alignment horizontal="right" vertical="center" indent="1"/>
    </xf>
    <xf numFmtId="2" fontId="33" fillId="36" borderId="25" xfId="0" applyNumberFormat="1" applyFont="1" applyFill="1" applyBorder="1" applyAlignment="1">
      <alignment horizontal="right" vertical="center" indent="1"/>
    </xf>
    <xf numFmtId="0" fontId="7" fillId="0" borderId="0" xfId="0" applyFont="1" applyAlignment="1"/>
    <xf numFmtId="0" fontId="7" fillId="0" borderId="0" xfId="0" applyFont="1" applyAlignment="1">
      <alignment vertical="top"/>
    </xf>
    <xf numFmtId="0" fontId="7" fillId="0" borderId="0" xfId="0" applyFont="1" applyAlignment="1">
      <alignment vertical="center"/>
    </xf>
    <xf numFmtId="164" fontId="9" fillId="36" borderId="0" xfId="0" applyNumberFormat="1" applyFont="1" applyFill="1" applyAlignment="1"/>
    <xf numFmtId="164" fontId="33" fillId="36" borderId="26" xfId="0" applyNumberFormat="1" applyFont="1" applyFill="1" applyBorder="1" applyAlignment="1">
      <alignment vertical="center"/>
    </xf>
    <xf numFmtId="164" fontId="33" fillId="36" borderId="25" xfId="0" applyNumberFormat="1" applyFont="1" applyFill="1" applyBorder="1" applyAlignment="1">
      <alignment horizontal="right" vertical="center"/>
    </xf>
    <xf numFmtId="164" fontId="33" fillId="36" borderId="25" xfId="0" applyNumberFormat="1" applyFont="1" applyFill="1" applyBorder="1" applyAlignment="1">
      <alignment vertical="center"/>
    </xf>
    <xf numFmtId="2" fontId="9" fillId="36" borderId="0" xfId="0" applyNumberFormat="1" applyFont="1" applyFill="1" applyAlignment="1">
      <alignment horizontal="right" indent="2"/>
    </xf>
    <xf numFmtId="0" fontId="11" fillId="33" borderId="10" xfId="0" applyFont="1" applyFill="1" applyBorder="1" applyAlignment="1">
      <alignment horizontal="centerContinuous" vertical="center"/>
    </xf>
    <xf numFmtId="0" fontId="11" fillId="33" borderId="10" xfId="0" applyFont="1" applyFill="1" applyBorder="1" applyAlignment="1">
      <alignment horizontal="center" vertical="center" wrapText="1"/>
    </xf>
    <xf numFmtId="0" fontId="11" fillId="33" borderId="10" xfId="0" applyFont="1" applyFill="1" applyBorder="1" applyAlignment="1">
      <alignment horizontal="center" vertical="center"/>
    </xf>
    <xf numFmtId="0" fontId="11" fillId="0" borderId="22" xfId="0" applyFont="1" applyFill="1" applyBorder="1" applyAlignment="1">
      <alignment horizontal="left" wrapText="1" indent="1"/>
    </xf>
    <xf numFmtId="0" fontId="11" fillId="0" borderId="0" xfId="0" applyFont="1" applyFill="1" applyBorder="1" applyAlignment="1">
      <alignment horizontal="left" wrapText="1" indent="1"/>
    </xf>
    <xf numFmtId="0" fontId="11" fillId="0" borderId="14" xfId="0" applyFont="1" applyFill="1" applyBorder="1" applyAlignment="1">
      <alignment horizontal="left" wrapText="1" indent="1"/>
    </xf>
    <xf numFmtId="172" fontId="11" fillId="0" borderId="0" xfId="0" applyNumberFormat="1" applyFont="1" applyFill="1" applyBorder="1" applyAlignment="1">
      <alignment horizontal="right" indent="1"/>
    </xf>
    <xf numFmtId="2" fontId="11" fillId="0" borderId="0" xfId="0" applyNumberFormat="1" applyFont="1" applyFill="1" applyBorder="1" applyAlignment="1">
      <alignment horizontal="right" indent="1"/>
    </xf>
    <xf numFmtId="2" fontId="11" fillId="0" borderId="0" xfId="0" applyNumberFormat="1" applyFont="1" applyFill="1" applyAlignment="1">
      <alignment horizontal="right" indent="1"/>
    </xf>
    <xf numFmtId="172" fontId="11" fillId="0" borderId="0" xfId="0" applyNumberFormat="1" applyFont="1" applyFill="1" applyAlignment="1">
      <alignment horizontal="right" indent="1"/>
    </xf>
    <xf numFmtId="172" fontId="11" fillId="0" borderId="0" xfId="0" applyNumberFormat="1" applyFont="1" applyFill="1" applyBorder="1" applyAlignment="1">
      <alignment horizontal="right" vertical="top" indent="1"/>
    </xf>
    <xf numFmtId="172" fontId="38" fillId="0" borderId="0" xfId="0" applyNumberFormat="1" applyFont="1" applyFill="1" applyAlignment="1">
      <alignment horizontal="right" indent="1"/>
    </xf>
    <xf numFmtId="0" fontId="11" fillId="0" borderId="27" xfId="0" applyFont="1" applyFill="1" applyBorder="1" applyAlignment="1">
      <alignment horizontal="left" wrapText="1" indent="1"/>
    </xf>
    <xf numFmtId="0" fontId="11" fillId="0" borderId="28" xfId="0" applyFont="1" applyFill="1" applyBorder="1" applyAlignment="1">
      <alignment horizontal="left" wrapText="1" indent="1"/>
    </xf>
    <xf numFmtId="172" fontId="11" fillId="0" borderId="25" xfId="0" applyNumberFormat="1" applyFont="1" applyFill="1" applyBorder="1" applyAlignment="1">
      <alignment horizontal="right" indent="1"/>
    </xf>
    <xf numFmtId="2" fontId="11" fillId="0" borderId="25" xfId="0" applyNumberFormat="1" applyFont="1" applyFill="1" applyBorder="1" applyAlignment="1">
      <alignment horizontal="right" indent="1"/>
    </xf>
    <xf numFmtId="0" fontId="9" fillId="35" borderId="11" xfId="0" applyFont="1" applyFill="1" applyBorder="1" applyAlignment="1">
      <alignment horizontal="center" vertical="center" wrapText="1"/>
    </xf>
    <xf numFmtId="0" fontId="11" fillId="35" borderId="10" xfId="0" applyFont="1" applyFill="1" applyBorder="1" applyAlignment="1">
      <alignment horizontal="center" vertical="center"/>
    </xf>
    <xf numFmtId="0" fontId="9" fillId="35" borderId="11" xfId="0" applyFont="1" applyFill="1" applyBorder="1" applyAlignment="1">
      <alignment horizontal="center" vertical="center"/>
    </xf>
    <xf numFmtId="0" fontId="9" fillId="0" borderId="0" xfId="0" applyFont="1" applyBorder="1" applyAlignment="1">
      <alignment horizontal="right"/>
    </xf>
    <xf numFmtId="166" fontId="9" fillId="0" borderId="0" xfId="0" applyNumberFormat="1" applyFont="1" applyFill="1" applyBorder="1" applyAlignment="1">
      <alignment horizontal="right"/>
    </xf>
    <xf numFmtId="167" fontId="9" fillId="0" borderId="0" xfId="0" applyNumberFormat="1" applyFont="1" applyFill="1" applyBorder="1" applyAlignment="1">
      <alignment horizontal="right"/>
    </xf>
    <xf numFmtId="171" fontId="9" fillId="0" borderId="0" xfId="0" applyNumberFormat="1" applyFont="1" applyFill="1" applyBorder="1" applyAlignment="1">
      <alignment horizontal="right"/>
    </xf>
    <xf numFmtId="0" fontId="46" fillId="0" borderId="0" xfId="0" applyFont="1" applyFill="1" applyBorder="1" applyAlignment="1">
      <alignment horizontal="right"/>
    </xf>
    <xf numFmtId="0" fontId="13" fillId="0" borderId="0" xfId="0" applyFont="1"/>
    <xf numFmtId="0" fontId="13" fillId="0" borderId="0" xfId="0" applyFont="1" applyAlignment="1"/>
    <xf numFmtId="2" fontId="11" fillId="35" borderId="10" xfId="0" applyNumberFormat="1" applyFont="1" applyFill="1" applyBorder="1" applyAlignment="1">
      <alignment horizontal="center" vertical="center" wrapText="1"/>
    </xf>
    <xf numFmtId="0" fontId="7" fillId="0" borderId="0" xfId="0" applyFont="1" applyAlignment="1">
      <alignment horizontal="center" vertical="center"/>
    </xf>
    <xf numFmtId="49" fontId="7" fillId="34" borderId="0" xfId="0" applyNumberFormat="1" applyFont="1" applyFill="1" applyAlignment="1">
      <alignment horizontal="left"/>
    </xf>
    <xf numFmtId="0" fontId="0" fillId="34" borderId="0" xfId="0" applyFill="1" applyAlignment="1">
      <alignment horizontal="left"/>
    </xf>
    <xf numFmtId="0" fontId="0" fillId="34" borderId="0" xfId="0" applyNumberFormat="1" applyFill="1" applyAlignment="1">
      <alignment horizontal="right" vertical="top"/>
    </xf>
    <xf numFmtId="49" fontId="9" fillId="34" borderId="0" xfId="0" applyNumberFormat="1" applyFont="1" applyFill="1" applyAlignment="1">
      <alignment horizontal="left" vertical="center" wrapText="1"/>
    </xf>
    <xf numFmtId="49" fontId="9" fillId="0" borderId="0" xfId="0" applyNumberFormat="1" applyFont="1" applyAlignment="1">
      <alignment horizontal="left" vertical="center" wrapText="1"/>
    </xf>
    <xf numFmtId="49" fontId="9" fillId="34" borderId="0" xfId="0" applyNumberFormat="1" applyFont="1" applyFill="1" applyAlignment="1">
      <alignment horizontal="right" vertical="center" wrapText="1"/>
    </xf>
    <xf numFmtId="49" fontId="9" fillId="0" borderId="0" xfId="0" applyNumberFormat="1" applyFont="1" applyAlignment="1">
      <alignment horizontal="right" vertical="center" wrapText="1"/>
    </xf>
    <xf numFmtId="0" fontId="9" fillId="34" borderId="0" xfId="0" applyNumberFormat="1" applyFont="1" applyFill="1" applyAlignment="1">
      <alignment horizontal="right" vertical="center" wrapText="1"/>
    </xf>
    <xf numFmtId="0" fontId="0" fillId="0" borderId="0" xfId="0" applyFill="1"/>
    <xf numFmtId="0" fontId="9" fillId="0" borderId="0" xfId="0" applyFont="1" applyFill="1"/>
    <xf numFmtId="0" fontId="2" fillId="0" borderId="0" xfId="0" applyFont="1" applyFill="1"/>
    <xf numFmtId="0" fontId="38" fillId="0" borderId="0" xfId="0" applyFont="1" applyFill="1"/>
    <xf numFmtId="0" fontId="39" fillId="0" borderId="0" xfId="51" applyFont="1" applyFill="1"/>
    <xf numFmtId="0" fontId="40" fillId="0" borderId="0" xfId="0" applyFont="1" applyFill="1" applyBorder="1" applyAlignment="1">
      <alignment horizontal="center" vertical="center" wrapText="1"/>
    </xf>
    <xf numFmtId="0" fontId="11" fillId="0" borderId="30" xfId="0" applyFont="1" applyFill="1" applyBorder="1" applyAlignment="1">
      <alignment horizontal="left" wrapText="1" indent="1"/>
    </xf>
    <xf numFmtId="0" fontId="0" fillId="0" borderId="0" xfId="0" applyFont="1" applyFill="1"/>
    <xf numFmtId="0" fontId="9" fillId="0" borderId="13" xfId="0" applyFont="1" applyBorder="1" applyAlignment="1">
      <alignment horizontal="center"/>
    </xf>
    <xf numFmtId="0" fontId="9" fillId="34" borderId="14" xfId="0" applyFont="1" applyFill="1" applyBorder="1" applyAlignment="1">
      <alignment horizontal="center"/>
    </xf>
    <xf numFmtId="0" fontId="9" fillId="0" borderId="14" xfId="0" applyFont="1" applyFill="1" applyBorder="1" applyAlignment="1">
      <alignment horizontal="center"/>
    </xf>
    <xf numFmtId="0" fontId="9" fillId="34" borderId="15" xfId="0" applyFont="1" applyFill="1" applyBorder="1" applyAlignment="1">
      <alignment horizontal="center"/>
    </xf>
    <xf numFmtId="0" fontId="9" fillId="34" borderId="0" xfId="0" applyFont="1" applyFill="1" applyBorder="1" applyAlignment="1">
      <alignment horizontal="right" indent="1"/>
    </xf>
    <xf numFmtId="166" fontId="9" fillId="34" borderId="0" xfId="0" applyNumberFormat="1" applyFont="1" applyFill="1" applyBorder="1" applyAlignment="1">
      <alignment horizontal="right" indent="1"/>
    </xf>
    <xf numFmtId="167" fontId="9" fillId="34" borderId="0" xfId="0" applyNumberFormat="1" applyFont="1" applyFill="1" applyBorder="1" applyAlignment="1">
      <alignment horizontal="right" indent="1"/>
    </xf>
    <xf numFmtId="171" fontId="9" fillId="34" borderId="0" xfId="0" applyNumberFormat="1" applyFont="1" applyFill="1" applyBorder="1" applyAlignment="1">
      <alignment horizontal="right" indent="1"/>
    </xf>
    <xf numFmtId="171" fontId="33" fillId="34" borderId="0" xfId="0" applyNumberFormat="1" applyFont="1" applyFill="1" applyBorder="1" applyAlignment="1">
      <alignment horizontal="right" indent="1"/>
    </xf>
    <xf numFmtId="0" fontId="9" fillId="0" borderId="0" xfId="0" applyFont="1" applyFill="1" applyBorder="1" applyAlignment="1">
      <alignment horizontal="right" indent="1"/>
    </xf>
    <xf numFmtId="0" fontId="46" fillId="0" borderId="0" xfId="0" applyFont="1" applyFill="1" applyBorder="1" applyAlignment="1">
      <alignment horizontal="right" indent="1"/>
    </xf>
    <xf numFmtId="0" fontId="9" fillId="34" borderId="12" xfId="0" applyFont="1" applyFill="1" applyBorder="1" applyAlignment="1">
      <alignment horizontal="right" indent="1"/>
    </xf>
    <xf numFmtId="166" fontId="9" fillId="34" borderId="12" xfId="0" applyNumberFormat="1" applyFont="1" applyFill="1" applyBorder="1" applyAlignment="1">
      <alignment horizontal="right" indent="1"/>
    </xf>
    <xf numFmtId="166" fontId="33" fillId="34" borderId="12" xfId="0" applyNumberFormat="1" applyFont="1" applyFill="1" applyBorder="1" applyAlignment="1">
      <alignment horizontal="right" indent="1"/>
    </xf>
    <xf numFmtId="167" fontId="9" fillId="34" borderId="12" xfId="0" applyNumberFormat="1" applyFont="1" applyFill="1" applyBorder="1" applyAlignment="1">
      <alignment horizontal="right" indent="1"/>
    </xf>
    <xf numFmtId="171" fontId="9" fillId="34" borderId="12" xfId="0" applyNumberFormat="1" applyFont="1" applyFill="1" applyBorder="1" applyAlignment="1">
      <alignment horizontal="right" indent="1"/>
    </xf>
    <xf numFmtId="0" fontId="46" fillId="34" borderId="12" xfId="0" applyFont="1" applyFill="1" applyBorder="1" applyAlignment="1">
      <alignment horizontal="right" indent="1"/>
    </xf>
    <xf numFmtId="0" fontId="0" fillId="0" borderId="0" xfId="0" applyAlignment="1">
      <alignment horizontal="center" vertical="center"/>
    </xf>
    <xf numFmtId="0" fontId="0" fillId="0" borderId="0" xfId="0" applyFont="1" applyFill="1" applyBorder="1" applyAlignment="1">
      <alignment horizontal="center" vertical="center"/>
    </xf>
    <xf numFmtId="0" fontId="6" fillId="0" borderId="0" xfId="0" applyFont="1" applyAlignment="1">
      <alignment horizontal="center" vertical="center" wrapText="1"/>
    </xf>
    <xf numFmtId="0" fontId="8" fillId="0" borderId="0" xfId="0" applyFont="1" applyAlignment="1">
      <alignment horizontal="center" vertical="center"/>
    </xf>
    <xf numFmtId="164" fontId="33" fillId="36" borderId="26" xfId="0" applyNumberFormat="1" applyFont="1" applyFill="1" applyBorder="1" applyAlignment="1">
      <alignment horizontal="right" vertical="center"/>
    </xf>
    <xf numFmtId="0" fontId="4" fillId="0" borderId="0" xfId="0" applyFont="1" applyAlignment="1">
      <alignment horizontal="right"/>
    </xf>
    <xf numFmtId="0" fontId="15" fillId="0" borderId="0" xfId="0" applyFont="1" applyAlignment="1">
      <alignment horizontal="right" vertical="center"/>
    </xf>
    <xf numFmtId="0" fontId="37" fillId="0" borderId="0" xfId="0" applyFont="1" applyAlignment="1">
      <alignment horizontal="center"/>
    </xf>
    <xf numFmtId="0" fontId="2" fillId="0" borderId="0" xfId="0" applyFont="1" applyAlignment="1">
      <alignment horizontal="left"/>
    </xf>
    <xf numFmtId="0" fontId="12" fillId="0" borderId="0" xfId="0" applyFont="1" applyAlignment="1">
      <alignment horizontal="left" vertical="center"/>
    </xf>
    <xf numFmtId="0" fontId="14" fillId="0" borderId="0" xfId="0" applyFont="1" applyAlignment="1">
      <alignment horizontal="left"/>
    </xf>
    <xf numFmtId="0" fontId="4" fillId="0" borderId="0" xfId="0" applyFont="1" applyAlignment="1">
      <alignment horizontal="left"/>
    </xf>
    <xf numFmtId="0" fontId="7"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0" fillId="0" borderId="0" xfId="0" quotePrefix="1" applyFont="1" applyAlignment="1">
      <alignment horizontal="left" wrapText="1"/>
    </xf>
    <xf numFmtId="0" fontId="36" fillId="0" borderId="0" xfId="57" applyAlignment="1">
      <alignment horizontal="left" wrapText="1"/>
    </xf>
    <xf numFmtId="0" fontId="36" fillId="0" borderId="0" xfId="56" applyAlignment="1">
      <alignment horizontal="left" wrapText="1"/>
    </xf>
    <xf numFmtId="49" fontId="9" fillId="34" borderId="0" xfId="0" applyNumberFormat="1" applyFont="1" applyFill="1" applyAlignment="1">
      <alignment horizontal="left" vertical="center" wrapText="1"/>
    </xf>
    <xf numFmtId="49" fontId="7" fillId="0" borderId="0" xfId="0" applyNumberFormat="1" applyFont="1" applyAlignment="1">
      <alignment horizontal="right"/>
    </xf>
    <xf numFmtId="49" fontId="9" fillId="0" borderId="0" xfId="0" applyNumberFormat="1" applyFont="1" applyAlignment="1">
      <alignment horizontal="left" vertical="center" wrapText="1"/>
    </xf>
    <xf numFmtId="49" fontId="7" fillId="0" borderId="0" xfId="0" applyNumberFormat="1" applyFont="1" applyAlignment="1">
      <alignment horizontal="left" vertical="center"/>
    </xf>
    <xf numFmtId="0" fontId="47" fillId="0" borderId="0" xfId="51" applyFont="1" applyFill="1" applyAlignment="1">
      <alignment horizontal="center" vertical="center"/>
    </xf>
    <xf numFmtId="0" fontId="2" fillId="0" borderId="0" xfId="0" applyFont="1" applyFill="1" applyAlignment="1">
      <alignment horizontal="center"/>
    </xf>
    <xf numFmtId="0" fontId="39" fillId="0" borderId="0" xfId="51" applyFont="1" applyFill="1" applyAlignment="1">
      <alignment horizontal="left" wrapText="1"/>
    </xf>
    <xf numFmtId="0" fontId="6" fillId="0" borderId="0" xfId="0" applyFont="1" applyAlignment="1">
      <alignment horizontal="center" vertical="center"/>
    </xf>
    <xf numFmtId="0" fontId="11" fillId="35" borderId="17" xfId="0" applyFont="1" applyFill="1" applyBorder="1" applyAlignment="1">
      <alignment horizontal="center" vertical="center" wrapText="1"/>
    </xf>
    <xf numFmtId="0" fontId="11" fillId="35" borderId="20" xfId="0" applyFont="1" applyFill="1" applyBorder="1" applyAlignment="1">
      <alignment horizontal="center" vertical="center" wrapText="1"/>
    </xf>
    <xf numFmtId="0" fontId="11" fillId="35" borderId="16" xfId="0" applyFont="1" applyFill="1" applyBorder="1" applyAlignment="1">
      <alignment horizontal="center" vertical="center" wrapText="1"/>
    </xf>
    <xf numFmtId="0" fontId="11" fillId="35" borderId="19" xfId="0" applyFont="1" applyFill="1" applyBorder="1" applyAlignment="1">
      <alignment horizontal="center" vertical="center" wrapText="1"/>
    </xf>
    <xf numFmtId="0" fontId="7" fillId="0" borderId="0" xfId="0" applyFont="1" applyAlignment="1">
      <alignment horizontal="center" vertical="center"/>
    </xf>
    <xf numFmtId="0" fontId="11" fillId="35" borderId="13" xfId="0" applyFont="1" applyFill="1" applyBorder="1" applyAlignment="1">
      <alignment horizontal="center" vertical="center" wrapText="1"/>
    </xf>
    <xf numFmtId="0" fontId="11" fillId="35" borderId="14" xfId="0" applyFont="1" applyFill="1" applyBorder="1" applyAlignment="1">
      <alignment horizontal="center" vertical="center" wrapText="1"/>
    </xf>
    <xf numFmtId="0" fontId="11" fillId="35" borderId="15" xfId="0" applyFont="1" applyFill="1" applyBorder="1" applyAlignment="1">
      <alignment horizontal="center" vertical="center" wrapText="1"/>
    </xf>
    <xf numFmtId="0" fontId="11" fillId="35" borderId="18" xfId="0" applyFont="1" applyFill="1" applyBorder="1" applyAlignment="1">
      <alignment horizontal="center" vertical="center" wrapText="1"/>
    </xf>
    <xf numFmtId="2" fontId="11" fillId="35" borderId="16" xfId="0" applyNumberFormat="1" applyFont="1" applyFill="1" applyBorder="1" applyAlignment="1">
      <alignment horizontal="center" vertical="center" wrapText="1"/>
    </xf>
    <xf numFmtId="2" fontId="11" fillId="35" borderId="19" xfId="0" applyNumberFormat="1" applyFont="1" applyFill="1" applyBorder="1" applyAlignment="1">
      <alignment horizontal="center" vertical="center" wrapText="1"/>
    </xf>
    <xf numFmtId="0" fontId="11" fillId="0" borderId="12" xfId="0" applyFont="1" applyBorder="1" applyAlignment="1">
      <alignment horizontal="center" vertical="center"/>
    </xf>
    <xf numFmtId="0" fontId="5" fillId="0" borderId="0" xfId="0" applyFont="1" applyBorder="1" applyAlignment="1">
      <alignment horizontal="left" vertical="top"/>
    </xf>
    <xf numFmtId="166" fontId="44" fillId="0" borderId="23" xfId="0" applyNumberFormat="1" applyFont="1" applyFill="1" applyBorder="1" applyAlignment="1">
      <alignment horizontal="center"/>
    </xf>
    <xf numFmtId="166" fontId="44" fillId="0" borderId="0" xfId="0" applyNumberFormat="1" applyFont="1" applyFill="1" applyBorder="1" applyAlignment="1">
      <alignment horizontal="center"/>
    </xf>
    <xf numFmtId="0" fontId="40" fillId="0" borderId="0" xfId="0" applyFont="1" applyFill="1" applyBorder="1" applyAlignment="1">
      <alignment horizontal="center" vertical="center" wrapText="1"/>
    </xf>
    <xf numFmtId="0" fontId="0" fillId="0" borderId="0" xfId="0" applyFont="1" applyFill="1" applyBorder="1" applyAlignment="1">
      <alignment horizontal="left"/>
    </xf>
    <xf numFmtId="0" fontId="11" fillId="35" borderId="10" xfId="0" applyFont="1" applyFill="1" applyBorder="1" applyAlignment="1">
      <alignment horizontal="center" vertical="center" wrapText="1"/>
    </xf>
    <xf numFmtId="2" fontId="11" fillId="35" borderId="10" xfId="0" applyNumberFormat="1" applyFont="1" applyFill="1" applyBorder="1" applyAlignment="1">
      <alignment horizontal="center" vertical="center" wrapText="1"/>
    </xf>
    <xf numFmtId="0" fontId="11" fillId="35" borderId="11" xfId="0" applyFont="1" applyFill="1" applyBorder="1" applyAlignment="1">
      <alignment horizontal="center" vertical="center" wrapText="1"/>
    </xf>
    <xf numFmtId="0" fontId="0" fillId="0" borderId="12" xfId="0" applyFont="1" applyFill="1" applyBorder="1" applyAlignment="1">
      <alignment horizontal="center"/>
    </xf>
    <xf numFmtId="0" fontId="40" fillId="0" borderId="0" xfId="0" applyFont="1" applyFill="1" applyBorder="1" applyAlignment="1">
      <alignment horizontal="center" vertical="center"/>
    </xf>
    <xf numFmtId="0" fontId="0" fillId="0" borderId="12" xfId="0" applyFont="1" applyFill="1" applyBorder="1" applyAlignment="1">
      <alignment horizontal="left"/>
    </xf>
    <xf numFmtId="0" fontId="11" fillId="33" borderId="13" xfId="0" applyFont="1" applyFill="1" applyBorder="1" applyAlignment="1">
      <alignment horizontal="center" vertical="center" wrapText="1"/>
    </xf>
    <xf numFmtId="0" fontId="11" fillId="33" borderId="14" xfId="0" applyFont="1" applyFill="1" applyBorder="1" applyAlignment="1">
      <alignment horizontal="center" vertical="center" wrapText="1"/>
    </xf>
    <xf numFmtId="0" fontId="11" fillId="33" borderId="15" xfId="0" applyFont="1" applyFill="1" applyBorder="1" applyAlignment="1">
      <alignment horizontal="center" vertical="center" wrapText="1"/>
    </xf>
    <xf numFmtId="0" fontId="11" fillId="33" borderId="10" xfId="0" applyFont="1" applyFill="1" applyBorder="1" applyAlignment="1">
      <alignment horizontal="center" vertical="center" wrapText="1"/>
    </xf>
    <xf numFmtId="0" fontId="9" fillId="0" borderId="10" xfId="0" applyFont="1" applyBorder="1" applyAlignment="1">
      <alignment horizontal="center" vertical="center"/>
    </xf>
    <xf numFmtId="0" fontId="9" fillId="0" borderId="10" xfId="0" applyFont="1" applyBorder="1" applyAlignment="1">
      <alignment horizontal="center" vertical="center" wrapText="1"/>
    </xf>
    <xf numFmtId="0" fontId="11" fillId="33" borderId="11" xfId="0" applyFont="1" applyFill="1" applyBorder="1" applyAlignment="1">
      <alignment horizontal="center" vertical="center" wrapText="1"/>
    </xf>
    <xf numFmtId="0" fontId="9" fillId="0" borderId="11" xfId="0" applyFont="1" applyBorder="1" applyAlignment="1">
      <alignment horizontal="center" vertical="center"/>
    </xf>
    <xf numFmtId="0" fontId="11" fillId="33" borderId="10" xfId="0" applyFont="1" applyFill="1" applyBorder="1" applyAlignment="1">
      <alignment horizontal="center" vertical="center"/>
    </xf>
    <xf numFmtId="0" fontId="11" fillId="33" borderId="29" xfId="0" applyFont="1" applyFill="1" applyBorder="1" applyAlignment="1">
      <alignment horizontal="center" vertical="center" wrapText="1"/>
    </xf>
    <xf numFmtId="0" fontId="9" fillId="35" borderId="10" xfId="0" applyFont="1"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6" builtinId="8"/>
    <cellStyle name="Link 2" xfId="57" xr:uid="{585A4173-9F38-4C5E-872A-25E120C5E9C6}"/>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8000000}"/>
    <cellStyle name="Standard 2 2" xfId="52" xr:uid="{00000000-0005-0000-0000-000029000000}"/>
    <cellStyle name="Standard 3" xfId="53" xr:uid="{00000000-0005-0000-0000-00002A000000}"/>
    <cellStyle name="Standard 3 2" xfId="50" xr:uid="{00000000-0005-0000-0000-00002B000000}"/>
    <cellStyle name="Standard 4" xfId="54" xr:uid="{00000000-0005-0000-0000-00002C000000}"/>
    <cellStyle name="Standard 5" xfId="55" xr:uid="{00000000-0005-0000-0000-00002D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0076B2"/>
      <color rgb="FF00A7E5"/>
      <color rgb="FF003063"/>
      <color rgb="FFFFCC32"/>
      <color rgb="FF66CC66"/>
      <color rgb="FF666866"/>
      <color rgb="FFE10019"/>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hyperlink" Target="https://www.gesetze-im-internet.de" TargetMode="External"/><Relationship Id="rId2" Type="http://schemas.openxmlformats.org/officeDocument/2006/relationships/hyperlink" Target="https://www.destatis.de/DE/Methoden/WISTA-Wirtschaft-und-Statistik/2021/04/neukonzeption-bodenmarktstatistiken-042021.html" TargetMode="External"/><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9522</xdr:colOff>
      <xdr:row>0</xdr:row>
      <xdr:rowOff>0</xdr:rowOff>
    </xdr:from>
    <xdr:ext cx="6408000" cy="9432000"/>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08000" cy="9432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r>
            <a:rPr lang="de-DE" sz="1200" b="1">
              <a:solidFill>
                <a:schemeClr val="dk1"/>
              </a:solidFill>
              <a:effectLst/>
              <a:latin typeface="Arial" panose="020B0604020202020204" pitchFamily="34" charset="0"/>
              <a:ea typeface="+mn-ea"/>
              <a:cs typeface="Arial" panose="020B0604020202020204" pitchFamily="34" charset="0"/>
            </a:rPr>
            <a:t>Vorbemerkungen</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Statistik der Kaufwerte für landwirtschaftliche</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Grundstücke (KWL-Statistik) gibt als eine Art „Grundstückswechselstatistik“ einen Überblick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über den Markt für landwirtschaftliche Grundstücke in Deutschland. Es werden die Merkmale und</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Strukturen der im Berichtszeitraum vollzogenen Transaktionen zu landwirtschaftlichen Grundstücken ausgewiesen. Die Statistik liefert wichtige Informationen u.a.</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hinsichtlich der Anzahl der Kauffälle, der veräußerten Fläche, der Kaufsumme und des durchschnittlichen Kaufwertes für landwirtschaftliche Grundstücke nach Regionen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in tabellarischer Form.</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Neukonzeption der Kaufwerte-Statistiken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ab dem Berichtsjahr 2021</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Statistik der Kaufwerte für landwirtschaftliche Grundstücke wurde neu konzipiert. Grund hierfür sind neue Anforderungen von Eurostat. Die überarbeitete Statistik hat ab dem Berichtsjahr 2021 Gültigkeit. Eine Revision zurückliegender Ergebnisse findet nicht statt.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Im Mittelpunkt der Überarbeitung der Statistik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der Kaufwerte für landwirtschaftliche Grundstücke standen begriffliche und definitorische Anpassungen, Standardisierungen von Merkmalsausprägungen sowie die Aufnahme von Merkmalen.</a:t>
          </a:r>
          <a:br>
            <a:rPr lang="de-DE" sz="1000">
              <a:solidFill>
                <a:schemeClr val="dk1"/>
              </a:solidFill>
              <a:effectLst/>
              <a:latin typeface="Arial" panose="020B0604020202020204" pitchFamily="34" charset="0"/>
              <a:ea typeface="+mn-ea"/>
              <a:cs typeface="Arial" panose="020B0604020202020204" pitchFamily="34" charset="0"/>
            </a:rPr>
          </a:b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Jeder Kauffall ist gesondert zu erfassen.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Dies gilt auch, wenn in einem Kaufvertrag mehrere Grundstücke mit jeweils eigenem Kaufpreis aufgeführt sind. Sofern ein Gesamtkaufpreis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mehrere Grundstücke innerhalb eines Kaufvertrags vorliegt, ist lediglich ein Kauffall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zu erfassen. Es wurde ein neues Merkmal aufgenommen, ob es sich um einen Gesamtpreis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für mehrere Flurstücke handelt.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Es sind Kauffälle nach der Abgrenzung der „Landwirtschaftlich genutzten Fläche“ und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nicht mehr der „Fläche der landwirtschaftlichen Nutzung“ zu übermitteln.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Zur Erfassung der Fläche des Grundstücks werden mehrere Flächenarten erhoben: die Gesamtfläche und darunter Ackerland, Dauergrünland</a:t>
          </a:r>
          <a:r>
            <a:rPr lang="de-DE" sz="1000" baseline="0">
              <a:solidFill>
                <a:schemeClr val="dk1"/>
              </a:solidFill>
              <a:effectLst/>
              <a:latin typeface="Arial" panose="020B0604020202020204" pitchFamily="34" charset="0"/>
              <a:ea typeface="+mn-ea"/>
              <a:cs typeface="Arial" panose="020B0604020202020204" pitchFamily="34" charset="0"/>
            </a:rPr>
            <a:t>,</a:t>
          </a:r>
          <a:r>
            <a:rPr lang="de-DE" sz="1000">
              <a:solidFill>
                <a:schemeClr val="dk1"/>
              </a:solidFill>
              <a:effectLst/>
              <a:latin typeface="Arial" panose="020B0604020202020204" pitchFamily="34" charset="0"/>
              <a:ea typeface="+mn-ea"/>
              <a:cs typeface="Arial" panose="020B0604020202020204" pitchFamily="34" charset="0"/>
            </a:rPr>
            <a:t>sonstige landwirtschaftlich genutzte Fläche und sonstige Fläche.</a:t>
          </a: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a:t>
          </a:r>
          <a:r>
            <a:rPr lang="de-DE" sz="1000">
              <a:solidFill>
                <a:schemeClr val="dk1"/>
              </a:solidFill>
              <a:effectLst/>
              <a:latin typeface="Arial" panose="020B0604020202020204" pitchFamily="34" charset="0"/>
              <a:ea typeface="+mn-ea"/>
              <a:cs typeface="Arial" panose="020B0604020202020204" pitchFamily="34" charset="0"/>
            </a:rPr>
            <a:t>e Abfrage, ob das veräußerte Grundstück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„mit Gebäude und Inventar“ oder „mit Gebäude und ohne Inventar“ oder „ohne Gebäude und ohne Inventar“ verkauft wurde, entfällt. Stattdessen wurde ein neues Merkmal aufgenommen, ob neben dem Grund und Boden weitere Gegenstände oder Rechte und Pflichten mitveräußert wurden und Bestandteil des Gesamtpreises sind (lediglich mit „Ja“ oder „Nein“ zu beantworten).</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Neu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hinzugekommen ist die Abfrage, ob es sich bei dem Erwerber/der Erwerberin und dem Ver-äußerer/der Veräußerin um einen Landwirt/eine Landwirtin oder einen Nicht-Landwirt/eine Nicht-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Landwirtin handelt.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Angabe „Unbekannt“ ist möglich.</a:t>
          </a:r>
          <a:endParaRPr lang="de-DE" sz="10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a:t>
          </a:r>
          <a:r>
            <a:rPr lang="de-DE" sz="1000">
              <a:solidFill>
                <a:schemeClr val="dk1"/>
              </a:solidFill>
              <a:effectLst/>
              <a:latin typeface="Arial" panose="020B0604020202020204" pitchFamily="34" charset="0"/>
              <a:ea typeface="+mn-ea"/>
              <a:cs typeface="Arial" panose="020B0604020202020204" pitchFamily="34" charset="0"/>
            </a:rPr>
            <a:t>ie Abfrage zu den Werten von Gegenleistungen (Geldleistung, Hypotheken usw.) entfällt.</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Das neue Merkmal „Familiäre Beziehung”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enthält das Verwandtschaftsverhältnis sowie Ehe- und Lebenspartner/in. </a:t>
          </a:r>
          <a:endParaRPr lang="de-DE" sz="1000">
            <a:effectLst/>
            <a:latin typeface="Arial" panose="020B0604020202020204" pitchFamily="34" charset="0"/>
            <a:cs typeface="Arial" panose="020B0604020202020204" pitchFamily="34" charset="0"/>
          </a:endParaRP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Die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Abfrage, ob die gekaufte/verkaufte „Landwirtschaftlich genutzte Fläche“ auch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künftig für die landwirtschaftliche Nutzung vorgesehen ist wird aufgenommen, ebenso die Abfrage, ob es sich um einen ungewöhnlichen Geschäftsverkehr handelt.</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Im Rahmen der Neukonzeption wurde nicht nur der Merkmalskatalog überarbeitet, sondern auch das Veröffentlichungsprogramm entsprechend angepasst, sodass die Tabellen ab 2021 anders aufgebaut sind als bisher.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Weitergehende Informationen zu den methodischen Weiterentwicklungen finden Sie in der Zeitschrift Wirtschaft und Statistik unter: </a:t>
          </a:r>
        </a:p>
        <a:p>
          <a:r>
            <a:rPr lang="de-DE" sz="1000" u="sng">
              <a:solidFill>
                <a:schemeClr val="dk1"/>
              </a:solidFill>
              <a:effectLst/>
              <a:latin typeface="Arial" panose="020B0604020202020204" pitchFamily="34" charset="0"/>
              <a:ea typeface="+mn-ea"/>
              <a:cs typeface="Arial" panose="020B0604020202020204" pitchFamily="34" charset="0"/>
            </a:rPr>
            <a:t>Neukonzeption der Bodenmarktstatistiken</a:t>
          </a:r>
        </a:p>
        <a:p>
          <a:r>
            <a:rPr lang="de-DE" sz="1000">
              <a:solidFill>
                <a:schemeClr val="dk1"/>
              </a:solidFill>
              <a:effectLst/>
              <a:latin typeface="Arial" panose="020B0604020202020204" pitchFamily="34" charset="0"/>
              <a:ea typeface="+mn-ea"/>
              <a:cs typeface="Arial" panose="020B0604020202020204" pitchFamily="34" charset="0"/>
            </a:rPr>
            <a:t>Wegen konzeptioneller Fragen zur korrekten Erfassung der Ertragsmesszahl bei den verschiedenen Flächenarten und bei Kauffällen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mit mehreren Flurstücken, wird vorerst</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auf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die Veröffentlichung der (durchschnittlichen) Ertragsmesszahl verzichtet.</a:t>
          </a:r>
          <a:endParaRPr lang="de-DE" sz="1000" baseline="0">
            <a:latin typeface="Arial" pitchFamily="34" charset="0"/>
            <a:cs typeface="Arial" pitchFamily="34" charset="0"/>
          </a:endParaRPr>
        </a:p>
      </xdr:txBody>
    </xdr:sp>
    <xdr:clientData/>
  </xdr:oneCellAnchor>
  <xdr:twoCellAnchor editAs="oneCell">
    <xdr:from>
      <xdr:col>1</xdr:col>
      <xdr:colOff>0</xdr:colOff>
      <xdr:row>0</xdr:row>
      <xdr:rowOff>0</xdr:rowOff>
    </xdr:from>
    <xdr:to>
      <xdr:col>2</xdr:col>
      <xdr:colOff>43231</xdr:colOff>
      <xdr:row>58</xdr:row>
      <xdr:rowOff>27486</xdr:rowOff>
    </xdr:to>
    <xdr:pic>
      <xdr:nvPicPr>
        <xdr:cNvPr id="4" name="Grafik 3">
          <a:extLst>
            <a:ext uri="{FF2B5EF4-FFF2-40B4-BE49-F238E27FC236}">
              <a16:creationId xmlns:a16="http://schemas.microsoft.com/office/drawing/2014/main" id="{BB7ACED7-8F63-4F36-A8CA-DADCA3D91D04}"/>
            </a:ext>
          </a:extLst>
        </xdr:cNvPr>
        <xdr:cNvPicPr>
          <a:picLocks noChangeAspect="1"/>
        </xdr:cNvPicPr>
      </xdr:nvPicPr>
      <xdr:blipFill>
        <a:blip xmlns:r="http://schemas.openxmlformats.org/officeDocument/2006/relationships" r:embed="rId1"/>
        <a:stretch>
          <a:fillRect/>
        </a:stretch>
      </xdr:blipFill>
      <xdr:spPr>
        <a:xfrm>
          <a:off x="6467475" y="0"/>
          <a:ext cx="6444031" cy="9419136"/>
        </a:xfrm>
        <a:prstGeom prst="rect">
          <a:avLst/>
        </a:prstGeom>
      </xdr:spPr>
    </xdr:pic>
    <xdr:clientData/>
  </xdr:twoCellAnchor>
  <xdr:twoCellAnchor editAs="oneCell">
    <xdr:from>
      <xdr:col>2</xdr:col>
      <xdr:colOff>0</xdr:colOff>
      <xdr:row>0</xdr:row>
      <xdr:rowOff>0</xdr:rowOff>
    </xdr:from>
    <xdr:to>
      <xdr:col>3</xdr:col>
      <xdr:colOff>43231</xdr:colOff>
      <xdr:row>58</xdr:row>
      <xdr:rowOff>27486</xdr:rowOff>
    </xdr:to>
    <xdr:pic>
      <xdr:nvPicPr>
        <xdr:cNvPr id="5" name="Grafik 4">
          <a:extLst>
            <a:ext uri="{FF2B5EF4-FFF2-40B4-BE49-F238E27FC236}">
              <a16:creationId xmlns:a16="http://schemas.microsoft.com/office/drawing/2014/main" id="{F854D08A-B9ED-4C46-BE9F-4824689FCA4B}"/>
            </a:ext>
          </a:extLst>
        </xdr:cNvPr>
        <xdr:cNvPicPr>
          <a:picLocks noChangeAspect="1"/>
        </xdr:cNvPicPr>
      </xdr:nvPicPr>
      <xdr:blipFill>
        <a:blip xmlns:r="http://schemas.openxmlformats.org/officeDocument/2006/relationships" r:embed="rId1"/>
        <a:stretch>
          <a:fillRect/>
        </a:stretch>
      </xdr:blipFill>
      <xdr:spPr>
        <a:xfrm>
          <a:off x="12753975" y="0"/>
          <a:ext cx="6444031" cy="9419136"/>
        </a:xfrm>
        <a:prstGeom prst="rect">
          <a:avLst/>
        </a:prstGeom>
      </xdr:spPr>
    </xdr:pic>
    <xdr:clientData/>
  </xdr:twoCellAnchor>
  <xdr:oneCellAnchor>
    <xdr:from>
      <xdr:col>1</xdr:col>
      <xdr:colOff>9524</xdr:colOff>
      <xdr:row>0</xdr:row>
      <xdr:rowOff>0</xdr:rowOff>
    </xdr:from>
    <xdr:ext cx="6408000" cy="9553575"/>
    <xdr:sp macro="" textlink="">
      <xdr:nvSpPr>
        <xdr:cNvPr id="7" name="Textfeld 6">
          <a:extLst>
            <a:ext uri="{FF2B5EF4-FFF2-40B4-BE49-F238E27FC236}">
              <a16:creationId xmlns:a16="http://schemas.microsoft.com/office/drawing/2014/main" id="{B1DDD76B-4D3D-4EA5-8F8E-DAD23E9871C4}"/>
            </a:ext>
          </a:extLst>
        </xdr:cNvPr>
        <xdr:cNvSpPr txBox="1"/>
      </xdr:nvSpPr>
      <xdr:spPr>
        <a:xfrm>
          <a:off x="6410324" y="0"/>
          <a:ext cx="6408000" cy="9553575"/>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r>
            <a:rPr lang="de-DE" sz="1000" b="1">
              <a:solidFill>
                <a:sysClr val="windowText" lastClr="000000"/>
              </a:solidFill>
              <a:effectLst/>
              <a:latin typeface="Arial" panose="020B0604020202020204" pitchFamily="34" charset="0"/>
              <a:ea typeface="+mn-ea"/>
              <a:cs typeface="Arial" panose="020B0604020202020204" pitchFamily="34" charset="0"/>
            </a:rPr>
            <a:t>Rechtsgrundlagen und</a:t>
          </a:r>
          <a:r>
            <a:rPr lang="de-DE" sz="1000" b="1" baseline="0">
              <a:solidFill>
                <a:sysClr val="windowText" lastClr="000000"/>
              </a:solidFill>
              <a:effectLst/>
              <a:latin typeface="Arial" panose="020B0604020202020204" pitchFamily="34" charset="0"/>
              <a:ea typeface="+mn-ea"/>
              <a:cs typeface="Arial" panose="020B0604020202020204" pitchFamily="34" charset="0"/>
            </a:rPr>
            <a:t> andere Vereinbarungen</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Arial" panose="020B0604020202020204" pitchFamily="34" charset="0"/>
            <a:ea typeface="+mn-ea"/>
            <a:cs typeface="Arial" panose="020B0604020202020204" pitchFamily="34" charset="0"/>
          </a:endParaRPr>
        </a:p>
        <a:p>
          <a:pPr lvl="0"/>
          <a:r>
            <a:rPr lang="de-DE" sz="1000">
              <a:solidFill>
                <a:schemeClr val="tx1"/>
              </a:solidFill>
              <a:effectLst/>
              <a:latin typeface="Arial" panose="020B0604020202020204" pitchFamily="34" charset="0"/>
              <a:ea typeface="+mn-ea"/>
              <a:cs typeface="Arial" panose="020B0604020202020204" pitchFamily="34" charset="0"/>
            </a:rPr>
            <a:t>Gesetz über die Statistik für Bundeszwecke (</a:t>
          </a:r>
          <a:r>
            <a:rPr lang="de-DE" sz="1000">
              <a:solidFill>
                <a:sysClr val="windowText" lastClr="000000"/>
              </a:solidFill>
              <a:effectLst/>
              <a:latin typeface="Arial" panose="020B0604020202020204" pitchFamily="34" charset="0"/>
              <a:ea typeface="+mn-ea"/>
              <a:cs typeface="Arial" panose="020B0604020202020204" pitchFamily="34" charset="0"/>
            </a:rPr>
            <a:t>Bundesstatistikgesetz - BStatG);</a:t>
          </a:r>
        </a:p>
        <a:p>
          <a:pPr lvl="0"/>
          <a:r>
            <a:rPr lang="de-DE" sz="1000">
              <a:solidFill>
                <a:sysClr val="windowText" lastClr="000000"/>
              </a:solidFill>
              <a:effectLst/>
              <a:latin typeface="Arial" panose="020B0604020202020204" pitchFamily="34" charset="0"/>
              <a:ea typeface="+mn-ea"/>
              <a:cs typeface="Arial" panose="020B0604020202020204" pitchFamily="34" charset="0"/>
            </a:rPr>
            <a:t>Gesetz über die Preisstatistik (PreisStatG);</a:t>
          </a:r>
        </a:p>
        <a:p>
          <a:pPr lvl="0"/>
          <a:r>
            <a:rPr lang="de-DE" sz="1000">
              <a:solidFill>
                <a:sysClr val="windowText" lastClr="000000"/>
              </a:solidFill>
              <a:effectLst/>
              <a:latin typeface="Arial" panose="020B0604020202020204" pitchFamily="34" charset="0"/>
              <a:ea typeface="+mn-ea"/>
              <a:cs typeface="Arial" panose="020B0604020202020204" pitchFamily="34" charset="0"/>
            </a:rPr>
            <a:t>EU-Verordnung</a:t>
          </a:r>
          <a:r>
            <a:rPr lang="de-DE" sz="1000" baseline="0">
              <a:solidFill>
                <a:sysClr val="windowText" lastClr="000000"/>
              </a:solidFill>
              <a:effectLst/>
              <a:latin typeface="Arial" panose="020B0604020202020204" pitchFamily="34" charset="0"/>
              <a:ea typeface="+mn-ea"/>
              <a:cs typeface="Arial" panose="020B0604020202020204" pitchFamily="34" charset="0"/>
            </a:rPr>
            <a:t> 2022/2379</a:t>
          </a:r>
          <a:r>
            <a:rPr lang="de-DE" sz="1000">
              <a:solidFill>
                <a:sysClr val="windowText" lastClr="000000"/>
              </a:solidFill>
              <a:effectLst/>
              <a:latin typeface="Arial" panose="020B0604020202020204" pitchFamily="34" charset="0"/>
              <a:ea typeface="+mn-ea"/>
              <a:cs typeface="Arial" panose="020B0604020202020204" pitchFamily="34" charset="0"/>
            </a:rPr>
            <a:t> über Statistiken zu landwirtschaftlichen Betriebsmitteln und zur landwirtschaftlichen Erzeugung</a:t>
          </a:r>
          <a:r>
            <a:rPr lang="de-DE" sz="1000" baseline="0">
              <a:solidFill>
                <a:sysClr val="windowText" lastClr="000000"/>
              </a:solidFill>
              <a:effectLst/>
              <a:latin typeface="Arial" panose="020B0604020202020204" pitchFamily="34" charset="0"/>
              <a:ea typeface="+mn-ea"/>
              <a:cs typeface="Arial" panose="020B0604020202020204" pitchFamily="34" charset="0"/>
            </a:rPr>
            <a:t> (SAIO-VO),</a:t>
          </a:r>
          <a:endParaRPr lang="de-DE" sz="1000" strike="sngStrike" baseline="0">
            <a:solidFill>
              <a:sysClr val="windowText" lastClr="000000"/>
            </a:solidFill>
            <a:effectLst/>
            <a:latin typeface="Arial" panose="020B0604020202020204" pitchFamily="34" charset="0"/>
            <a:ea typeface="+mn-ea"/>
            <a:cs typeface="Arial" panose="020B0604020202020204" pitchFamily="34" charset="0"/>
          </a:endParaRPr>
        </a:p>
        <a:p>
          <a:r>
            <a:rPr lang="de-DE" sz="1000">
              <a:solidFill>
                <a:schemeClr val="tx1"/>
              </a:solidFill>
              <a:effectLst/>
              <a:latin typeface="Arial" panose="020B0604020202020204" pitchFamily="34" charset="0"/>
              <a:ea typeface="+mn-ea"/>
              <a:cs typeface="Arial" panose="020B0604020202020204" pitchFamily="34" charset="0"/>
            </a:rPr>
            <a:t>in den jeweils geltenden Fassungen.</a:t>
          </a:r>
        </a:p>
        <a:p>
          <a:r>
            <a:rPr lang="de-DE" sz="1000">
              <a:solidFill>
                <a:schemeClr val="tx1"/>
              </a:solidFill>
              <a:effectLst/>
              <a:latin typeface="Arial" panose="020B0604020202020204" pitchFamily="34" charset="0"/>
              <a:ea typeface="+mn-ea"/>
              <a:cs typeface="Arial" panose="020B0604020202020204" pitchFamily="34" charset="0"/>
            </a:rPr>
            <a:t>Der Wortlaut der nationalen Rechtsvorschriften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in der jeweils geltenden Fassung ist unter </a:t>
          </a:r>
          <a:endParaRPr lang="de-DE" sz="1000" u="sng">
            <a:solidFill>
              <a:sysClr val="windowText" lastClr="000000"/>
            </a:solidFill>
            <a:effectLst/>
            <a:latin typeface="Arial" panose="020B0604020202020204" pitchFamily="34" charset="0"/>
            <a:ea typeface="+mn-ea"/>
            <a:cs typeface="Arial" panose="020B0604020202020204" pitchFamily="34" charset="0"/>
          </a:endParaRPr>
        </a:p>
        <a:p>
          <a:r>
            <a:rPr lang="de-DE" sz="1000" u="sng">
              <a:solidFill>
                <a:sysClr val="windowText" lastClr="000000"/>
              </a:solidFill>
              <a:effectLst/>
              <a:latin typeface="Arial" panose="020B0604020202020204" pitchFamily="34" charset="0"/>
              <a:ea typeface="+mn-ea"/>
              <a:cs typeface="Arial" panose="020B0604020202020204" pitchFamily="34" charset="0"/>
              <a:hlinkClick xmlns:r="http://schemas.openxmlformats.org/officeDocument/2006/relationships" r:id="">
                <a:extLst>
                  <a:ext uri="{A12FA001-AC4F-418D-AE19-62706E023703}">
                    <ahyp:hlinkClr xmlns:ahyp="http://schemas.microsoft.com/office/drawing/2018/hyperlinkcolor" val="tx"/>
                  </a:ext>
                </a:extLst>
              </a:hlinkClick>
            </a:rPr>
            <a:t>gesetze-im-internet</a:t>
          </a:r>
          <a:r>
            <a:rPr lang="de-DE" sz="1000">
              <a:solidFill>
                <a:sysClr val="windowText" lastClr="000000"/>
              </a:solidFill>
              <a:effectLst/>
              <a:latin typeface="Arial" panose="020B0604020202020204" pitchFamily="34" charset="0"/>
              <a:ea typeface="+mn-ea"/>
              <a:cs typeface="Arial" panose="020B0604020202020204" pitchFamily="34" charset="0"/>
            </a:rPr>
            <a:t> zu </a:t>
          </a:r>
          <a:r>
            <a:rPr lang="de-DE" sz="1000">
              <a:solidFill>
                <a:schemeClr val="tx1"/>
              </a:solidFill>
              <a:effectLst/>
              <a:latin typeface="Arial" panose="020B0604020202020204" pitchFamily="34" charset="0"/>
              <a:ea typeface="+mn-ea"/>
              <a:cs typeface="Arial" panose="020B0604020202020204" pitchFamily="34" charset="0"/>
            </a:rPr>
            <a:t>finden.</a:t>
          </a:r>
        </a:p>
        <a:p>
          <a:pPr marL="0" marR="0" lvl="0" indent="0" algn="l" defTabSz="914400" eaLnBrk="1" fontAlgn="auto" latinLnBrk="0" hangingPunct="1">
            <a:lnSpc>
              <a:spcPct val="100000"/>
            </a:lnSpc>
            <a:spcBef>
              <a:spcPts val="0"/>
            </a:spcBef>
            <a:spcAft>
              <a:spcPts val="0"/>
            </a:spcAft>
            <a:buClrTx/>
            <a:buSzTx/>
            <a:buFontTx/>
            <a:buNone/>
            <a:tabLst/>
            <a:defRPr/>
          </a:pPr>
          <a:endParaRPr lang="de-DE" sz="1000">
            <a:solidFill>
              <a:schemeClr val="tx1"/>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de-DE" sz="1000">
              <a:solidFill>
                <a:schemeClr val="tx1"/>
              </a:solidFill>
              <a:effectLst/>
              <a:latin typeface="Arial" panose="020B0604020202020204" pitchFamily="34" charset="0"/>
              <a:ea typeface="+mn-ea"/>
              <a:cs typeface="Arial" panose="020B0604020202020204" pitchFamily="34" charset="0"/>
            </a:rPr>
            <a:t>Die KWL-Statistik</a:t>
          </a:r>
          <a:r>
            <a:rPr lang="de-DE" sz="1000" baseline="0">
              <a:solidFill>
                <a:schemeClr val="tx1"/>
              </a:solidFill>
              <a:effectLst/>
              <a:latin typeface="Arial" panose="020B0604020202020204" pitchFamily="34" charset="0"/>
              <a:ea typeface="+mn-ea"/>
              <a:cs typeface="Arial" panose="020B0604020202020204" pitchFamily="34" charset="0"/>
            </a:rPr>
            <a:t> ist eine dezentrale Vollerhebung, die jährlich durchgeführt wird. </a:t>
          </a:r>
          <a:r>
            <a:rPr lang="de-DE" sz="1000">
              <a:solidFill>
                <a:schemeClr val="tx1"/>
              </a:solidFill>
              <a:effectLst/>
              <a:latin typeface="Arial" panose="020B0604020202020204" pitchFamily="34" charset="0"/>
              <a:ea typeface="+mn-ea"/>
              <a:cs typeface="Arial" panose="020B0604020202020204" pitchFamily="34" charset="0"/>
            </a:rPr>
            <a:t>Auskunftspflichtig sind die Finanzämter oder Gutachterausschüsse für Grundstückswerte (GAA). In Schleswig-Holstein übermitteln die Finanzämter die Daten.</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Sie erhalten von den Notaren Kenntnis über alle beurkundeten Grundstückskaufverträge und fertigen u.a. auf dieser Grundlage die Meldungen an das Statistische Amt.</a:t>
          </a:r>
          <a:endParaRPr lang="de-DE" sz="1000">
            <a:effectLst/>
            <a:latin typeface="Arial" panose="020B0604020202020204" pitchFamily="34" charset="0"/>
            <a:cs typeface="Arial" panose="020B0604020202020204" pitchFamily="34" charset="0"/>
          </a:endParaRPr>
        </a:p>
        <a:p>
          <a:pPr algn="l"/>
          <a:endParaRPr lang="de-DE" sz="1000" b="0">
            <a:solidFill>
              <a:schemeClr val="tx1"/>
            </a:solidFill>
            <a:effectLst/>
            <a:latin typeface="+mn-lt"/>
            <a:ea typeface="+mn-ea"/>
            <a:cs typeface="+mn-cs"/>
          </a:endParaRPr>
        </a:p>
        <a:p>
          <a:pPr algn="l"/>
          <a:endParaRPr lang="de-DE" sz="1000" b="0">
            <a:solidFill>
              <a:schemeClr val="tx1"/>
            </a:solidFill>
            <a:effectLst/>
            <a:latin typeface="+mn-lt"/>
            <a:ea typeface="+mn-ea"/>
            <a:cs typeface="+mn-cs"/>
          </a:endParaRPr>
        </a:p>
        <a:p>
          <a:pPr algn="l"/>
          <a:r>
            <a:rPr lang="de-DE" sz="1000" b="1">
              <a:solidFill>
                <a:schemeClr val="tx1"/>
              </a:solidFill>
              <a:effectLst/>
              <a:latin typeface="Arial" panose="020B0604020202020204" pitchFamily="34" charset="0"/>
              <a:ea typeface="+mn-ea"/>
              <a:cs typeface="Arial" panose="020B0604020202020204" pitchFamily="34" charset="0"/>
            </a:rPr>
            <a:t>Erhebungsbereich</a:t>
          </a:r>
        </a:p>
        <a:p>
          <a:pPr algn="l"/>
          <a:endParaRPr lang="de-DE" sz="1000">
            <a:latin typeface="Arial" pitchFamily="34" charset="0"/>
            <a:cs typeface="Arial" pitchFamily="34" charset="0"/>
          </a:endParaRPr>
        </a:p>
        <a:p>
          <a:pPr algn="l"/>
          <a:r>
            <a:rPr lang="de-DE" sz="1000">
              <a:latin typeface="Arial" pitchFamily="34" charset="0"/>
              <a:cs typeface="Arial" pitchFamily="34" charset="0"/>
            </a:rPr>
            <a:t>Erfasst werden Veräußerungsfälle von landwirtschaftlicher Flächen mit </a:t>
          </a:r>
          <a:br>
            <a:rPr lang="de-DE" sz="1000">
              <a:latin typeface="Arial" pitchFamily="34" charset="0"/>
              <a:cs typeface="Arial" pitchFamily="34" charset="0"/>
            </a:rPr>
          </a:br>
          <a:r>
            <a:rPr lang="de-DE" sz="1000">
              <a:latin typeface="Arial" pitchFamily="34" charset="0"/>
              <a:cs typeface="Arial" pitchFamily="34" charset="0"/>
            </a:rPr>
            <a:t>mindestens 0,1 Hektar. </a:t>
          </a:r>
          <a:br>
            <a:rPr lang="de-DE" sz="1000">
              <a:latin typeface="Arial" pitchFamily="34" charset="0"/>
              <a:cs typeface="Arial" pitchFamily="34" charset="0"/>
            </a:rPr>
          </a:br>
          <a:r>
            <a:rPr lang="de-DE" sz="1000">
              <a:latin typeface="Arial" pitchFamily="34" charset="0"/>
              <a:cs typeface="Arial" pitchFamily="34" charset="0"/>
            </a:rPr>
            <a:t>Dabei bleiben folgende Fälle unberücksichtigt:</a:t>
          </a:r>
        </a:p>
        <a:p>
          <a:pPr algn="l">
            <a:lnSpc>
              <a:spcPts val="500"/>
            </a:lnSpc>
          </a:pPr>
          <a:endParaRPr lang="de-DE" sz="1000" baseline="0">
            <a:latin typeface="Arial" pitchFamily="34" charset="0"/>
            <a:cs typeface="Arial" pitchFamily="34" charset="0"/>
          </a:endParaRP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Grundstücksflächen innerhalb eines Flächennutzungs- oder Bebauungsplanes einer Gemeinde, die als baureifes Land, Rohbauland (Bauerwartungsland), Industrieland, Land für Verkehrszwecke oder Freiflächen (z.B. Parkanlagen, Spielplätze) verkauft werden oder deren Preise sie als solche kennzeichnen. Derartige Grundstücksveräußerungen sind im Rahmen der Statistik der Kaufwerte für Bauland erfasst;</a:t>
          </a:r>
        </a:p>
        <a:p>
          <a:pPr marL="171450" indent="-171450">
            <a:buFont typeface="Symbol" panose="05050102010706020507" pitchFamily="18" charset="2"/>
            <a:buChar char="-"/>
          </a:pP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Verkäufe von landwirtschaftlichen Hofstellen (Wohn-, Wirtschaftsgebäude, Hofraum und Hausgarten) ohne landwirtschaftlich genutzte Flächen;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Verkäufe von lebendem und totem Inventar allein;</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Grundstückserwerbe unter besonderen Bedingungen, die im Grunderwerbsteuergesetz (GrEstG) sowie in den Grunderwerb-steuergesetzen der Länder geregelt sind;</a:t>
          </a:r>
        </a:p>
        <a:p>
          <a:pPr marL="171450" indent="-171450">
            <a:buFont typeface="Symbol" panose="05050102010706020507" pitchFamily="18" charset="2"/>
            <a:buChar char="-"/>
          </a:pPr>
          <a:r>
            <a:rPr lang="de-DE" sz="1000">
              <a:solidFill>
                <a:schemeClr val="tx1"/>
              </a:solidFill>
              <a:effectLst/>
              <a:latin typeface="Arial" panose="020B0604020202020204" pitchFamily="34" charset="0"/>
              <a:ea typeface="+mn-ea"/>
              <a:cs typeface="Arial" panose="020B0604020202020204" pitchFamily="34" charset="0"/>
            </a:rPr>
            <a:t>Preisbegünstigte Grundstücksveräußerungen im Sinne der Flächenerwerbsverordnung (FlErwV). Diese Verkäufe werden durch die Boden-verwertungs- und -verwaltungsgesellschaft mbH/Bundesanstalt für vereinigungsbedingte Sonderaufgaben erfasst, gesammelt und ausgewertet.</a:t>
          </a:r>
        </a:p>
        <a:p>
          <a:pPr marL="171450" indent="-171450">
            <a:buFont typeface="Symbol" panose="05050102010706020507" pitchFamily="18" charset="2"/>
            <a:buChar char="-"/>
          </a:pPr>
          <a:endParaRPr lang="de-DE" sz="1000">
            <a:solidFill>
              <a:schemeClr val="tx1"/>
            </a:solidFill>
            <a:effectLst/>
            <a:latin typeface="Arial" panose="020B0604020202020204" pitchFamily="34" charset="0"/>
            <a:ea typeface="+mn-ea"/>
            <a:cs typeface="Arial" panose="020B0604020202020204" pitchFamily="34" charset="0"/>
          </a:endParaRPr>
        </a:p>
        <a:p>
          <a:pPr marL="171450" indent="-171450">
            <a:buFont typeface="Symbol" panose="05050102010706020507" pitchFamily="18" charset="2"/>
            <a:buChar char="-"/>
          </a:pPr>
          <a:endParaRPr lang="de-DE" sz="1000">
            <a:solidFill>
              <a:schemeClr val="tx1"/>
            </a:solidFill>
            <a:effectLst/>
            <a:latin typeface="Arial" panose="020B0604020202020204" pitchFamily="34" charset="0"/>
            <a:ea typeface="+mn-ea"/>
            <a:cs typeface="Arial" panose="020B0604020202020204"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endParaRPr lang="de-DE" sz="1000">
            <a:latin typeface="Arial" pitchFamily="34" charset="0"/>
            <a:cs typeface="Arial" pitchFamily="34" charset="0"/>
          </a:endParaRPr>
        </a:p>
        <a:p>
          <a:pPr algn="l"/>
          <a:r>
            <a:rPr lang="de-DE" sz="1000" b="1">
              <a:latin typeface="Arial" pitchFamily="34" charset="0"/>
              <a:cs typeface="Arial" pitchFamily="34" charset="0"/>
            </a:rPr>
            <a:t>Begriffe und Definitionen</a:t>
          </a:r>
        </a:p>
        <a:p>
          <a:pPr algn="l"/>
          <a:endParaRPr lang="de-DE" sz="1000">
            <a:latin typeface="Arial" pitchFamily="34" charset="0"/>
            <a:cs typeface="Arial" pitchFamily="34" charset="0"/>
          </a:endParaRPr>
        </a:p>
        <a:p>
          <a:pPr indent="-180000" algn="l" defTabSz="0">
            <a:spcAft>
              <a:spcPts val="600"/>
            </a:spcAft>
            <a:tabLst>
              <a:tab pos="180000" algn="l"/>
            </a:tabLst>
          </a:pPr>
          <a:r>
            <a:rPr lang="de-DE" sz="1000" b="1">
              <a:latin typeface="Arial" pitchFamily="34" charset="0"/>
              <a:cs typeface="Arial" pitchFamily="34" charset="0"/>
            </a:rPr>
            <a:t>Landwirtschaftlich</a:t>
          </a:r>
          <a:r>
            <a:rPr lang="de-DE" sz="1000" b="1" baseline="0">
              <a:latin typeface="Arial" pitchFamily="34" charset="0"/>
              <a:cs typeface="Arial" pitchFamily="34" charset="0"/>
            </a:rPr>
            <a:t> genutzte </a:t>
          </a:r>
          <a:r>
            <a:rPr lang="de-DE" sz="1000" b="1">
              <a:latin typeface="Arial" pitchFamily="34" charset="0"/>
              <a:cs typeface="Arial" pitchFamily="34" charset="0"/>
            </a:rPr>
            <a:t>Fläche (LF)</a:t>
          </a:r>
        </a:p>
        <a:p>
          <a:pPr indent="-180000" algn="l" defTabSz="0">
            <a:spcAft>
              <a:spcPts val="1200"/>
            </a:spcAft>
            <a:tabLst>
              <a:tab pos="180000" algn="l"/>
            </a:tabLst>
          </a:pPr>
          <a:r>
            <a:rPr lang="de-DE" sz="1000">
              <a:solidFill>
                <a:sysClr val="windowText" lastClr="000000"/>
              </a:solidFill>
              <a:latin typeface="Arial" pitchFamily="34" charset="0"/>
              <a:cs typeface="Arial" pitchFamily="34" charset="0"/>
            </a:rPr>
            <a:t>Die LF umfasst </a:t>
          </a:r>
          <a:r>
            <a:rPr lang="de-DE" sz="1000">
              <a:solidFill>
                <a:sysClr val="windowText" lastClr="000000"/>
              </a:solidFill>
              <a:effectLst/>
              <a:latin typeface="Arial" panose="020B0604020202020204" pitchFamily="34" charset="0"/>
              <a:ea typeface="+mn-ea"/>
              <a:cs typeface="Arial" panose="020B0604020202020204" pitchFamily="34" charset="0"/>
            </a:rPr>
            <a:t>Flächen des Ackerlandes,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Flächen</a:t>
          </a:r>
          <a:r>
            <a:rPr lang="de-DE" sz="1000" baseline="0">
              <a:solidFill>
                <a:sysClr val="windowText" lastClr="000000"/>
              </a:solidFill>
              <a:effectLst/>
              <a:latin typeface="Arial" panose="020B0604020202020204" pitchFamily="34" charset="0"/>
              <a:ea typeface="+mn-ea"/>
              <a:cs typeface="Arial" panose="020B0604020202020204" pitchFamily="34" charset="0"/>
            </a:rPr>
            <a:t> des Dauergrünlandes sowie Flächen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der sonstigen LF. </a:t>
          </a:r>
        </a:p>
        <a:p>
          <a:pPr indent="-180000" algn="l" defTabSz="0">
            <a:spcAft>
              <a:spcPts val="1200"/>
            </a:spcAft>
            <a:tabLst>
              <a:tab pos="180000" algn="l"/>
            </a:tabLst>
          </a:pPr>
          <a:r>
            <a:rPr lang="de-DE" sz="1000" b="1" baseline="0">
              <a:solidFill>
                <a:schemeClr val="tx1"/>
              </a:solidFill>
              <a:effectLst/>
              <a:latin typeface="Arial" panose="020B0604020202020204" pitchFamily="34" charset="0"/>
              <a:ea typeface="+mn-ea"/>
              <a:cs typeface="Arial" panose="020B0604020202020204" pitchFamily="34" charset="0"/>
            </a:rPr>
            <a:t>Ackerland</a:t>
          </a:r>
          <a:br>
            <a:rPr lang="de-DE" sz="1000" b="1" baseline="0">
              <a:solidFill>
                <a:schemeClr val="tx1"/>
              </a:solidFill>
              <a:effectLst/>
              <a:latin typeface="Arial" panose="020B0604020202020204" pitchFamily="34" charset="0"/>
              <a:ea typeface="+mn-ea"/>
              <a:cs typeface="Arial" panose="020B0604020202020204" pitchFamily="34" charset="0"/>
            </a:rPr>
          </a:br>
          <a:br>
            <a:rPr lang="de-DE" sz="1000" b="1" baseline="0">
              <a:solidFill>
                <a:schemeClr val="tx1"/>
              </a:solidFill>
              <a:effectLst/>
              <a:latin typeface="Arial" panose="020B0604020202020204" pitchFamily="34" charset="0"/>
              <a:ea typeface="+mn-ea"/>
              <a:cs typeface="Arial" panose="020B0604020202020204" pitchFamily="34" charset="0"/>
            </a:rPr>
          </a:br>
          <a:r>
            <a:rPr lang="de-DE" sz="1000" strike="noStrike" baseline="0">
              <a:solidFill>
                <a:sysClr val="windowText" lastClr="000000"/>
              </a:solidFill>
              <a:effectLst/>
              <a:latin typeface="Arial" panose="020B0604020202020204" pitchFamily="34" charset="0"/>
              <a:ea typeface="+mn-ea"/>
              <a:cs typeface="Arial" panose="020B0604020202020204" pitchFamily="34" charset="0"/>
            </a:rPr>
            <a:t>A</a:t>
          </a:r>
          <a:r>
            <a:rPr lang="de-DE" sz="1000" strike="noStrike">
              <a:solidFill>
                <a:sysClr val="windowText" lastClr="000000"/>
              </a:solidFill>
              <a:latin typeface="Arial" panose="020B0604020202020204" pitchFamily="34" charset="0"/>
              <a:cs typeface="Arial" panose="020B0604020202020204" pitchFamily="34" charset="0"/>
            </a:rPr>
            <a:t>ckerland</a:t>
          </a:r>
          <a:r>
            <a:rPr lang="de-DE" sz="1000" strike="noStrike" baseline="0">
              <a:solidFill>
                <a:sysClr val="windowText" lastClr="000000"/>
              </a:solidFill>
              <a:latin typeface="Arial" panose="020B0604020202020204" pitchFamily="34" charset="0"/>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ist Land, das regelmäßig bearbeitet wird und im Allgemeinen einer Fruchtfolge unterliegt (regelmäßig mit wechselnden Arten bepflanzt oder besät wird). Zudem fallen bestimmte gärtnerisch genutzte Flächen und temporär aus der Erzeugung genommenes Ackerland darunter. Folgende Flächen sind daher dem Ackerland zuzurechnen: reines Ackerland; Anbauflächen für Gemüse, Spargel, Erdbeeren (im Freiland oder unter hohen begehbaren Schutzabdeckungen) sowie für Blumen und Zierpflanzen (im Freiland oder unter hohen begehbaren Schutzabdeckungen); Gartenbausämereien und Jungpflanzenerzeugung zum Verkauf; Flächen für Grasanbau auf dem Ackerland, der nicht länger als 5 Jahre auf derselben Fläche steht (Wechselland); Streuobstacker; Brachland.</a:t>
          </a:r>
          <a:endParaRPr lang="de-DE" sz="1000" strike="sngStrike">
            <a:solidFill>
              <a:sysClr val="windowText" lastClr="000000"/>
            </a:solidFill>
            <a:latin typeface="Arial" panose="020B0604020202020204" pitchFamily="34" charset="0"/>
            <a:cs typeface="Arial" panose="020B0604020202020204" pitchFamily="34" charset="0"/>
          </a:endParaRPr>
        </a:p>
        <a:p>
          <a:pPr indent="-180000" algn="l" defTabSz="0">
            <a:spcAft>
              <a:spcPts val="600"/>
            </a:spcAft>
            <a:tabLst>
              <a:tab pos="180000" algn="l"/>
            </a:tabLst>
          </a:pPr>
          <a:r>
            <a:rPr lang="de-DE" sz="1000" b="1">
              <a:latin typeface="Arial" pitchFamily="34" charset="0"/>
              <a:cs typeface="Arial" pitchFamily="34" charset="0"/>
            </a:rPr>
            <a:t>Dauergrünland</a:t>
          </a:r>
          <a:endParaRPr lang="de-DE" sz="1000" b="0">
            <a:latin typeface="Arial" pitchFamily="34" charset="0"/>
            <a:cs typeface="Arial" pitchFamily="34" charset="0"/>
          </a:endParaRPr>
        </a:p>
        <a:p>
          <a:pPr indent="-180000" algn="l" defTabSz="0">
            <a:spcAft>
              <a:spcPts val="1200"/>
            </a:spcAft>
            <a:tabLst>
              <a:tab pos="180000" algn="l"/>
            </a:tabLst>
          </a:pPr>
          <a:r>
            <a:rPr lang="de-DE" sz="1000">
              <a:latin typeface="Arial" pitchFamily="34" charset="0"/>
              <a:cs typeface="Arial" pitchFamily="34" charset="0"/>
            </a:rPr>
            <a:t>Dauergrünland</a:t>
          </a:r>
          <a:r>
            <a:rPr lang="de-DE" sz="1000" baseline="0">
              <a:latin typeface="Arial" pitchFamily="34" charset="0"/>
              <a:cs typeface="Arial" pitchFamily="34" charset="0"/>
            </a:rPr>
            <a:t> beinhaltet </a:t>
          </a:r>
          <a:r>
            <a:rPr lang="de-DE" sz="1000" b="0">
              <a:latin typeface="Arial" panose="020B0604020202020204" pitchFamily="34" charset="0"/>
              <a:cs typeface="Arial" panose="020B0604020202020204" pitchFamily="34" charset="0"/>
            </a:rPr>
            <a:t>Flächen, die durch Einsaat oder durch Selbstaussaat zum Anbau von Gräsern oder anderen Grünfutterpflanzen genutzt und mindestens fünf Jahre nicht als Acker genutzt werden.</a:t>
          </a:r>
        </a:p>
        <a:p>
          <a:pPr indent="-180000" algn="l" defTabSz="0">
            <a:spcAft>
              <a:spcPts val="600"/>
            </a:spcAft>
            <a:tabLst>
              <a:tab pos="180000" algn="l"/>
            </a:tabLst>
          </a:pPr>
          <a:r>
            <a:rPr lang="de-DE" sz="1000" b="1">
              <a:latin typeface="Arial" panose="020B0604020202020204" pitchFamily="34" charset="0"/>
              <a:cs typeface="Arial" panose="020B0604020202020204" pitchFamily="34" charset="0"/>
            </a:rPr>
            <a:t>Sonstige</a:t>
          </a:r>
          <a:r>
            <a:rPr lang="de-DE" sz="1000" b="1" baseline="0">
              <a:latin typeface="Arial" panose="020B0604020202020204" pitchFamily="34" charset="0"/>
              <a:cs typeface="Arial" panose="020B0604020202020204" pitchFamily="34" charset="0"/>
            </a:rPr>
            <a:t> landwirtschaftlich genutzte Fläche</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Alle landwirtschaftlich genutzten Flächen zusammengefasst, die gemäß der vorangestellten Definition nicht „Ackerland“ oder </a:t>
          </a:r>
          <a:r>
            <a:rPr lang="de-DE" sz="1000">
              <a:solidFill>
                <a:schemeClr val="tx1"/>
              </a:solidFill>
              <a:effectLst/>
              <a:latin typeface="+mn-lt"/>
              <a:ea typeface="+mn-ea"/>
              <a:cs typeface="+mn-cs"/>
            </a:rPr>
            <a:t>„</a:t>
          </a:r>
          <a:r>
            <a:rPr lang="de-DE" sz="1000">
              <a:latin typeface="Arial" panose="020B0604020202020204" pitchFamily="34" charset="0"/>
              <a:cs typeface="Arial" panose="020B0604020202020204" pitchFamily="34" charset="0"/>
            </a:rPr>
            <a:t>Dauergrünland“ sind. </a:t>
          </a:r>
          <a:r>
            <a:rPr lang="de-DE" sz="1000">
              <a:solidFill>
                <a:sysClr val="windowText" lastClr="000000"/>
              </a:solidFill>
              <a:effectLst/>
              <a:latin typeface="Arial" panose="020B0604020202020204" pitchFamily="34" charset="0"/>
              <a:ea typeface="+mn-ea"/>
              <a:cs typeface="Arial" panose="020B0604020202020204" pitchFamily="34" charset="0"/>
            </a:rPr>
            <a:t>Dies beinhaltet Baum- und Beerenobstanlagen (ohne Erdbeeren), Rebland, Baumschulflächen, Weihnachtsbaumkulturen, Haus- und Nutzgärten sowie andere Dauerkulturen (z.B. Nüsse, Korbweiden- und Pappelanlagen außerhalb des Waldes). Kauffälle mit</a:t>
          </a:r>
          <a:r>
            <a:rPr lang="de-DE" sz="1000" baseline="0">
              <a:solidFill>
                <a:sysClr val="windowText" lastClr="000000"/>
              </a:solidFill>
              <a:effectLst/>
              <a:latin typeface="Arial" panose="020B0604020202020204" pitchFamily="34" charset="0"/>
              <a:ea typeface="+mn-ea"/>
              <a:cs typeface="Arial" panose="020B0604020202020204" pitchFamily="34" charset="0"/>
            </a:rPr>
            <a:t> sonstiger LF werden in diesem Bericht nicht ausgewiesen und können aus den hier veröffentlichten Daten nicht errechnet werden.</a:t>
          </a:r>
          <a:endParaRPr lang="de-DE" sz="1000">
            <a:solidFill>
              <a:sysClr val="windowText" lastClr="000000"/>
            </a:solidFill>
            <a:effectLst/>
            <a:latin typeface="Arial" panose="020B0604020202020204" pitchFamily="34" charset="0"/>
            <a:ea typeface="+mn-ea"/>
            <a:cs typeface="Arial" panose="020B0604020202020204" pitchFamily="34" charset="0"/>
          </a:endParaRPr>
        </a:p>
        <a:p>
          <a:pPr indent="-180000" algn="l" defTabSz="0">
            <a:spcAft>
              <a:spcPts val="600"/>
            </a:spcAft>
            <a:tabLst>
              <a:tab pos="180000" algn="l"/>
            </a:tabLst>
          </a:pPr>
          <a:br>
            <a:rPr lang="de-DE" sz="1000">
              <a:solidFill>
                <a:srgbClr val="FF0000"/>
              </a:solidFill>
              <a:effectLst/>
              <a:latin typeface="Arial" panose="020B0604020202020204" pitchFamily="34" charset="0"/>
              <a:ea typeface="+mn-ea"/>
              <a:cs typeface="Arial" panose="020B0604020202020204" pitchFamily="34" charset="0"/>
            </a:rPr>
          </a:br>
          <a:r>
            <a:rPr lang="de-DE" sz="1000" b="1">
              <a:solidFill>
                <a:schemeClr val="tx1"/>
              </a:solidFill>
              <a:latin typeface="Arial" pitchFamily="34" charset="0"/>
              <a:ea typeface="+mn-ea"/>
              <a:cs typeface="Arial" pitchFamily="34" charset="0"/>
            </a:rPr>
            <a:t>Tabellierung der Flächenarten</a:t>
          </a:r>
        </a:p>
        <a:p>
          <a:pPr marL="0" marR="0" lvl="0" indent="-180000" algn="l" defTabSz="0" eaLnBrk="1" fontAlgn="auto" latinLnBrk="0" hangingPunct="1">
            <a:lnSpc>
              <a:spcPct val="100000"/>
            </a:lnSpc>
            <a:spcBef>
              <a:spcPts val="0"/>
            </a:spcBef>
            <a:spcAft>
              <a:spcPts val="600"/>
            </a:spcAft>
            <a:buClrTx/>
            <a:buSzTx/>
            <a:buFontTx/>
            <a:buNone/>
            <a:tabLst>
              <a:tab pos="180000" algn="l"/>
            </a:tabLst>
            <a:defRPr/>
          </a:pPr>
          <a:r>
            <a:rPr lang="de-DE" sz="1000">
              <a:solidFill>
                <a:sysClr val="windowText" lastClr="000000"/>
              </a:solidFill>
              <a:effectLst/>
              <a:latin typeface="Arial" panose="020B0604020202020204" pitchFamily="34" charset="0"/>
              <a:ea typeface="+mn-ea"/>
              <a:cs typeface="Arial" panose="020B0604020202020204" pitchFamily="34" charset="0"/>
            </a:rPr>
            <a:t>Die  Tabellen zu Ackerland enthalten alle Fälle, deren Ackerland-Fläche mind. 90% an der LF beträgt. Die Tabellen zu Dauergrünland enthalten alle Fälle, deren Dauergrünland-Fläche mind. 90% an der LF beträgt. Die Tabellen zur sonstigen LF (werden in diesem Bericht nicht ausgewiesen) enthalten alle Fälle, deren sonstige LF-Fläche mind. 90% an der LF beträgt.</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Die Tabellen zur LF enthalten alle Fälle aus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den Tabellen zu Ackerland, Dauergrünland und sonstiger LF. </a:t>
          </a:r>
          <a:br>
            <a:rPr lang="de-DE" sz="1000" b="0" baseline="0">
              <a:solidFill>
                <a:srgbClr val="FF0000"/>
              </a:solidFill>
              <a:latin typeface="Arial" panose="020B0604020202020204" pitchFamily="34" charset="0"/>
              <a:cs typeface="Arial" panose="020B0604020202020204" pitchFamily="34" charset="0"/>
            </a:rPr>
          </a:br>
          <a:endParaRPr lang="de-DE" sz="1000">
            <a:latin typeface="Arial" pitchFamily="34" charset="0"/>
            <a:cs typeface="Arial" pitchFamily="34" charset="0"/>
          </a:endParaRPr>
        </a:p>
      </xdr:txBody>
    </xdr:sp>
    <xdr:clientData/>
  </xdr:oneCellAnchor>
  <xdr:oneCellAnchor>
    <xdr:from>
      <xdr:col>2</xdr:col>
      <xdr:colOff>19050</xdr:colOff>
      <xdr:row>0</xdr:row>
      <xdr:rowOff>0</xdr:rowOff>
    </xdr:from>
    <xdr:ext cx="5972175" cy="9486900"/>
    <xdr:sp macro="" textlink="">
      <xdr:nvSpPr>
        <xdr:cNvPr id="8" name="Textfeld 7">
          <a:extLst>
            <a:ext uri="{FF2B5EF4-FFF2-40B4-BE49-F238E27FC236}">
              <a16:creationId xmlns:a16="http://schemas.microsoft.com/office/drawing/2014/main" id="{9F6726D7-84E6-442E-8957-711F5AF3A512}"/>
            </a:ext>
          </a:extLst>
        </xdr:cNvPr>
        <xdr:cNvSpPr txBox="1"/>
      </xdr:nvSpPr>
      <xdr:spPr>
        <a:xfrm>
          <a:off x="12820650" y="0"/>
          <a:ext cx="5972175" cy="9486900"/>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0" rIns="0" bIns="0" numCol="2" spcCol="432000" rtlCol="0" anchor="t">
          <a:noAutofit/>
        </a:bodyPr>
        <a:lstStyle/>
        <a:p>
          <a:pPr marL="0" indent="-180000" algn="l" defTabSz="0" eaLnBrk="1" fontAlgn="auto" latinLnBrk="0" hangingPunct="1">
            <a:spcAft>
              <a:spcPts val="600"/>
            </a:spcAft>
            <a:tabLst>
              <a:tab pos="180000" algn="l"/>
            </a:tabLst>
          </a:pPr>
          <a:r>
            <a:rPr lang="de-DE" sz="1000" b="1">
              <a:solidFill>
                <a:schemeClr val="tx1"/>
              </a:solidFill>
              <a:latin typeface="Arial" pitchFamily="34" charset="0"/>
              <a:ea typeface="+mn-ea"/>
              <a:cs typeface="Arial" pitchFamily="34" charset="0"/>
            </a:rPr>
            <a:t>Kaufwert</a:t>
          </a:r>
        </a:p>
        <a:p>
          <a:r>
            <a:rPr lang="de-DE" sz="1000">
              <a:solidFill>
                <a:schemeClr val="tx1"/>
              </a:solidFill>
              <a:effectLst/>
              <a:latin typeface="Arial" panose="020B0604020202020204" pitchFamily="34" charset="0"/>
              <a:ea typeface="+mn-ea"/>
              <a:cs typeface="Arial" panose="020B0604020202020204" pitchFamily="34" charset="0"/>
            </a:rPr>
            <a:t>Der Kaufwert je ha wird flächengewichtet aus den Einzelwerten errechnet und ergibt sich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nicht als Quotient aus Kaufsumme und veräußerte Fläche. </a:t>
          </a:r>
          <a:br>
            <a:rPr lang="de-DE" sz="1000">
              <a:solidFill>
                <a:schemeClr val="tx1"/>
              </a:solidFill>
              <a:effectLst/>
              <a:latin typeface="Arial" panose="020B0604020202020204" pitchFamily="34" charset="0"/>
              <a:ea typeface="+mn-ea"/>
              <a:cs typeface="Arial" panose="020B0604020202020204" pitchFamily="34" charset="0"/>
            </a:rPr>
          </a:b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Der Begriff „Preis” wird in dieser Statistik nicht verwendet, weil die landwirtschaftlichen Grundstücke nicht eindeutig in Qualität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Quantität definiert sind. Wegen der Verschiedenartigkeit der Grundstücke (Bodengüte, Lage etc.) ist eine</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Verdichtung</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zu</a:t>
          </a:r>
          <a:r>
            <a:rPr lang="de-DE" sz="1000" baseline="0">
              <a:solidFill>
                <a:schemeClr val="tx1"/>
              </a:solidFill>
              <a:effectLst/>
              <a:latin typeface="Arial" panose="020B0604020202020204" pitchFamily="34" charset="0"/>
              <a:ea typeface="+mn-ea"/>
              <a:cs typeface="Arial" panose="020B0604020202020204" pitchFamily="34" charset="0"/>
            </a:rPr>
            <a:t> </a:t>
          </a:r>
          <a:r>
            <a:rPr lang="de-DE" sz="1000">
              <a:solidFill>
                <a:schemeClr val="tx1"/>
              </a:solidFill>
              <a:effectLst/>
              <a:latin typeface="Arial" panose="020B0604020202020204" pitchFamily="34" charset="0"/>
              <a:ea typeface="+mn-ea"/>
              <a:cs typeface="Arial" panose="020B0604020202020204" pitchFamily="34" charset="0"/>
            </a:rPr>
            <a:t>einem durchschnittlichen Preis für landwirtschaftliche Grundstücke nicht möglich. Aus diesen Gründen wird in dieser Statistik nur der Begriff Kaufwert je ha verwendet.</a:t>
          </a:r>
        </a:p>
        <a:p>
          <a:pPr>
            <a:spcAft>
              <a:spcPts val="600"/>
            </a:spcAft>
          </a:pPr>
          <a:endParaRPr lang="de-DE" sz="1000" b="1">
            <a:solidFill>
              <a:schemeClr val="tx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tx1"/>
              </a:solidFill>
              <a:effectLst/>
              <a:latin typeface="Arial" panose="020B0604020202020204" pitchFamily="34" charset="0"/>
              <a:ea typeface="+mn-ea"/>
              <a:cs typeface="Arial" panose="020B0604020202020204" pitchFamily="34" charset="0"/>
            </a:rPr>
            <a:t>Ertragsmesszahl (EMZ)</a:t>
          </a:r>
        </a:p>
        <a:p>
          <a:r>
            <a:rPr lang="de-DE" sz="1000">
              <a:solidFill>
                <a:schemeClr val="tx1"/>
              </a:solidFill>
              <a:effectLst/>
              <a:latin typeface="Arial" panose="020B0604020202020204" pitchFamily="34" charset="0"/>
              <a:ea typeface="+mn-ea"/>
              <a:cs typeface="Arial" panose="020B0604020202020204" pitchFamily="34" charset="0"/>
            </a:rPr>
            <a:t>Die EMZ kennzeichnet die naturale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Ertragsfähigkeit des Bodens aufgrund der natürlichen Ertragsbedingungen. Sie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wird anhand der Ergebnisse der amtlichen Bodenschätzung berechnet. Sie bildet die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Grundlage für die Einheitsbewertung und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damit für die Besteuerung des land- und forstwirtschaftlichen Vermögens.</a:t>
          </a:r>
        </a:p>
        <a:p>
          <a:endParaRPr lang="de-DE" sz="1000">
            <a:solidFill>
              <a:schemeClr val="tx1"/>
            </a:solidFill>
            <a:effectLst/>
            <a:latin typeface="Arial" panose="020B0604020202020204" pitchFamily="34" charset="0"/>
            <a:ea typeface="+mn-ea"/>
            <a:cs typeface="Arial" panose="020B0604020202020204" pitchFamily="34" charset="0"/>
          </a:endParaRPr>
        </a:p>
        <a:p>
          <a:pPr indent="-180000" algn="l" defTabSz="0">
            <a:tabLst>
              <a:tab pos="180000" algn="l"/>
            </a:tabLst>
          </a:pPr>
          <a:endParaRPr lang="de-DE" sz="1000" b="1">
            <a:latin typeface="Arial" pitchFamily="34" charset="0"/>
            <a:cs typeface="Arial" pitchFamily="34" charset="0"/>
          </a:endParaRPr>
        </a:p>
        <a:p>
          <a:pPr indent="-180000" algn="l" defTabSz="0">
            <a:spcAft>
              <a:spcPts val="600"/>
            </a:spcAft>
            <a:tabLst>
              <a:tab pos="180000" algn="l"/>
            </a:tabLst>
          </a:pPr>
          <a:r>
            <a:rPr lang="de-DE" sz="1000" b="1">
              <a:latin typeface="Arial" pitchFamily="34" charset="0"/>
              <a:cs typeface="Arial" pitchFamily="34" charset="0"/>
            </a:rPr>
            <a:t>Vergleichbarkeit</a:t>
          </a:r>
        </a:p>
        <a:p>
          <a:pPr indent="-180000" algn="l" defTabSz="0">
            <a:spcAft>
              <a:spcPts val="600"/>
            </a:spcAft>
            <a:tabLst>
              <a:tab pos="180000" algn="l"/>
            </a:tabLst>
          </a:pPr>
          <a:r>
            <a:rPr lang="de-DE" sz="1000">
              <a:latin typeface="Arial" panose="020B0604020202020204" pitchFamily="34" charset="0"/>
              <a:cs typeface="Arial" panose="020B0604020202020204" pitchFamily="34" charset="0"/>
            </a:rPr>
            <a:t>Durch die langfristig feststehenden Erhebungs-merkmale ist die zeitliche Vergleichbarkeit </a:t>
          </a:r>
          <a:br>
            <a:rPr lang="de-DE" sz="1000">
              <a:latin typeface="Arial" panose="020B0604020202020204" pitchFamily="34" charset="0"/>
              <a:cs typeface="Arial" panose="020B0604020202020204" pitchFamily="34" charset="0"/>
            </a:rPr>
          </a:br>
          <a:r>
            <a:rPr lang="de-DE" sz="1000">
              <a:latin typeface="Arial" panose="020B0604020202020204" pitchFamily="34" charset="0"/>
              <a:cs typeface="Arial" panose="020B0604020202020204" pitchFamily="34" charset="0"/>
            </a:rPr>
            <a:t>von</a:t>
          </a:r>
          <a:r>
            <a:rPr lang="de-DE" sz="1000" baseline="0">
              <a:latin typeface="Arial" panose="020B0604020202020204" pitchFamily="34" charset="0"/>
              <a:cs typeface="Arial" panose="020B0604020202020204" pitchFamily="34" charset="0"/>
            </a:rPr>
            <a:t> </a:t>
          </a:r>
          <a:r>
            <a:rPr lang="de-DE" sz="1000">
              <a:latin typeface="Arial" panose="020B0604020202020204" pitchFamily="34" charset="0"/>
              <a:cs typeface="Arial" panose="020B0604020202020204" pitchFamily="34" charset="0"/>
            </a:rPr>
            <a:t>1974 bis einschl. 2020 gegeben (siehe Tabelle</a:t>
          </a:r>
          <a:r>
            <a:rPr lang="de-DE" sz="1000" baseline="0">
              <a:latin typeface="Arial" panose="020B0604020202020204" pitchFamily="34" charset="0"/>
              <a:cs typeface="Arial" panose="020B0604020202020204" pitchFamily="34" charset="0"/>
            </a:rPr>
            <a:t> 4 Veräußerungsfälle ohne Gebäude und ohne Inventar in Schleswig-Holstein 1974 - 2020)</a:t>
          </a:r>
          <a:r>
            <a:rPr lang="de-DE" sz="1000">
              <a:latin typeface="Arial" panose="020B0604020202020204" pitchFamily="34" charset="0"/>
              <a:cs typeface="Arial" panose="020B0604020202020204" pitchFamily="34" charset="0"/>
            </a:rPr>
            <a:t>.</a:t>
          </a:r>
        </a:p>
        <a:p>
          <a:pPr algn="l"/>
          <a:r>
            <a:rPr lang="de-DE" sz="1000">
              <a:solidFill>
                <a:schemeClr val="tx1"/>
              </a:solidFill>
              <a:effectLst/>
              <a:latin typeface="Arial" panose="020B0604020202020204" pitchFamily="34" charset="0"/>
              <a:ea typeface="+mn-ea"/>
              <a:cs typeface="Arial" panose="020B0604020202020204" pitchFamily="34" charset="0"/>
            </a:rPr>
            <a:t>Die Neukonzeption der Statistik hat zur Folge, </a:t>
          </a:r>
          <a:br>
            <a:rPr lang="de-DE" sz="1000">
              <a:solidFill>
                <a:schemeClr val="tx1"/>
              </a:solidFill>
              <a:effectLst/>
              <a:latin typeface="Arial" panose="020B0604020202020204" pitchFamily="34" charset="0"/>
              <a:ea typeface="+mn-ea"/>
              <a:cs typeface="Arial" panose="020B0604020202020204" pitchFamily="34" charset="0"/>
            </a:rPr>
          </a:br>
          <a:r>
            <a:rPr lang="de-DE" sz="1000">
              <a:solidFill>
                <a:schemeClr val="tx1"/>
              </a:solidFill>
              <a:effectLst/>
              <a:latin typeface="Arial" panose="020B0604020202020204" pitchFamily="34" charset="0"/>
              <a:ea typeface="+mn-ea"/>
              <a:cs typeface="Arial" panose="020B0604020202020204" pitchFamily="34" charset="0"/>
            </a:rPr>
            <a:t>dass eine direkte Vergleichbarkeit mit den Werten vor 2021 nur noch bedingt möglich ist und somit eine Einschränkung der zeitlichen Vergleichbarkeit besteht</a:t>
          </a:r>
          <a:r>
            <a:rPr lang="de-DE" sz="1000" baseline="0">
              <a:solidFill>
                <a:schemeClr val="tx1"/>
              </a:solidFill>
              <a:effectLst/>
              <a:latin typeface="Arial" panose="020B0604020202020204" pitchFamily="34" charset="0"/>
              <a:ea typeface="+mn-ea"/>
              <a:cs typeface="Arial" panose="020B0604020202020204" pitchFamily="34" charset="0"/>
            </a:rPr>
            <a:t> d.h. mit dem Berichtsjahr 2021 wird </a:t>
          </a:r>
          <a:r>
            <a:rPr lang="de-DE" sz="1000">
              <a:solidFill>
                <a:schemeClr val="tx1"/>
              </a:solidFill>
              <a:effectLst/>
              <a:latin typeface="Arial" panose="020B0604020202020204" pitchFamily="34" charset="0"/>
              <a:ea typeface="+mn-ea"/>
              <a:cs typeface="Arial" panose="020B0604020202020204" pitchFamily="34" charset="0"/>
            </a:rPr>
            <a:t>eine Neufassung</a:t>
          </a:r>
          <a:r>
            <a:rPr lang="de-DE" sz="1000" baseline="0">
              <a:solidFill>
                <a:schemeClr val="tx1"/>
              </a:solidFill>
              <a:effectLst/>
              <a:latin typeface="Arial" panose="020B0604020202020204" pitchFamily="34" charset="0"/>
              <a:ea typeface="+mn-ea"/>
              <a:cs typeface="Arial" panose="020B0604020202020204" pitchFamily="34" charset="0"/>
            </a:rPr>
            <a:t> der langen Reihe mit dem aktuellen Merkmalskranz veröffentlicht (siehe Tabelle 5).</a:t>
          </a:r>
          <a:endParaRPr lang="de-DE" sz="1000">
            <a:latin typeface="Arial" pitchFamily="34" charset="0"/>
            <a:cs typeface="Arial" pitchFamily="34" charset="0"/>
          </a:endParaRPr>
        </a:p>
      </xdr:txBody>
    </xdr:sp>
    <xdr:clientData/>
  </xdr:oneCellAnchor>
  <xdr:twoCellAnchor>
    <xdr:from>
      <xdr:col>0</xdr:col>
      <xdr:colOff>3257550</xdr:colOff>
      <xdr:row>33</xdr:row>
      <xdr:rowOff>147637</xdr:rowOff>
    </xdr:from>
    <xdr:to>
      <xdr:col>0</xdr:col>
      <xdr:colOff>6257925</xdr:colOff>
      <xdr:row>36</xdr:row>
      <xdr:rowOff>28575</xdr:rowOff>
    </xdr:to>
    <xdr:sp macro="" textlink="">
      <xdr:nvSpPr>
        <xdr:cNvPr id="3" name="Textfeld 2">
          <a:hlinkClick xmlns:r="http://schemas.openxmlformats.org/officeDocument/2006/relationships" r:id="rId2"/>
          <a:extLst>
            <a:ext uri="{FF2B5EF4-FFF2-40B4-BE49-F238E27FC236}">
              <a16:creationId xmlns:a16="http://schemas.microsoft.com/office/drawing/2014/main" id="{D46B28E2-0E81-41AE-95F4-7BBEC79693D2}"/>
            </a:ext>
          </a:extLst>
        </xdr:cNvPr>
        <xdr:cNvSpPr txBox="1"/>
      </xdr:nvSpPr>
      <xdr:spPr>
        <a:xfrm>
          <a:off x="3257550" y="5491162"/>
          <a:ext cx="3000375" cy="3667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6219825</xdr:colOff>
      <xdr:row>9</xdr:row>
      <xdr:rowOff>38099</xdr:rowOff>
    </xdr:from>
    <xdr:to>
      <xdr:col>1</xdr:col>
      <xdr:colOff>2409825</xdr:colOff>
      <xdr:row>11</xdr:row>
      <xdr:rowOff>85724</xdr:rowOff>
    </xdr:to>
    <xdr:sp macro="" textlink="">
      <xdr:nvSpPr>
        <xdr:cNvPr id="6" name="Textfeld 5">
          <a:hlinkClick xmlns:r="http://schemas.openxmlformats.org/officeDocument/2006/relationships" r:id="rId3"/>
          <a:extLst>
            <a:ext uri="{FF2B5EF4-FFF2-40B4-BE49-F238E27FC236}">
              <a16:creationId xmlns:a16="http://schemas.microsoft.com/office/drawing/2014/main" id="{4D302A43-A60D-49CF-AD68-0C0F30022E4B}"/>
            </a:ext>
          </a:extLst>
        </xdr:cNvPr>
        <xdr:cNvSpPr txBox="1"/>
      </xdr:nvSpPr>
      <xdr:spPr>
        <a:xfrm>
          <a:off x="6219825" y="1495424"/>
          <a:ext cx="2590800" cy="371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95251</xdr:colOff>
      <xdr:row>2</xdr:row>
      <xdr:rowOff>4</xdr:rowOff>
    </xdr:from>
    <xdr:to>
      <xdr:col>7</xdr:col>
      <xdr:colOff>1162050</xdr:colOff>
      <xdr:row>49</xdr:row>
      <xdr:rowOff>80577</xdr:rowOff>
    </xdr:to>
    <xdr:pic>
      <xdr:nvPicPr>
        <xdr:cNvPr id="4" name="Grafik 3">
          <a:extLst>
            <a:ext uri="{FF2B5EF4-FFF2-40B4-BE49-F238E27FC236}">
              <a16:creationId xmlns:a16="http://schemas.microsoft.com/office/drawing/2014/main" id="{79691E55-382F-4F48-8BA6-756F082EC59E}"/>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1" r="-716" b="9267"/>
        <a:stretch/>
      </xdr:blipFill>
      <xdr:spPr>
        <a:xfrm>
          <a:off x="95251" y="342904"/>
          <a:ext cx="6267449" cy="769104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mailto:ernte@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2"/>
  <sheetViews>
    <sheetView showGridLines="0"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1" spans="1:7" ht="15" customHeight="1" x14ac:dyDescent="0.2">
      <c r="A1" s="6"/>
      <c r="B1" s="7"/>
      <c r="C1" s="7"/>
      <c r="D1" s="7"/>
      <c r="E1" s="7"/>
    </row>
    <row r="2" spans="1:7" ht="15" customHeight="1" x14ac:dyDescent="0.2">
      <c r="A2" s="7"/>
      <c r="B2" s="7"/>
      <c r="C2" s="7"/>
      <c r="D2" s="7"/>
      <c r="E2" s="7"/>
    </row>
    <row r="3" spans="1:7" ht="20.25" x14ac:dyDescent="0.3">
      <c r="A3" s="158"/>
      <c r="B3" s="158"/>
      <c r="C3" s="158"/>
      <c r="D3" s="158"/>
      <c r="E3" s="7"/>
    </row>
    <row r="4" spans="1:7" ht="20.25" x14ac:dyDescent="0.3">
      <c r="A4" s="159"/>
      <c r="B4" s="159"/>
      <c r="C4" s="159"/>
      <c r="D4" s="159"/>
      <c r="E4" s="7"/>
    </row>
    <row r="5" spans="1:7" s="7" customFormat="1" ht="15" customHeight="1" x14ac:dyDescent="0.2"/>
    <row r="6" spans="1:7" s="7" customFormat="1" ht="15" customHeight="1" x14ac:dyDescent="0.2"/>
    <row r="7" spans="1:7" s="7" customFormat="1" ht="15" customHeight="1" x14ac:dyDescent="0.2"/>
    <row r="8" spans="1:7" s="7" customFormat="1" ht="15" customHeight="1" x14ac:dyDescent="0.2"/>
    <row r="9" spans="1:7" s="7" customFormat="1" ht="15" customHeight="1" x14ac:dyDescent="0.2"/>
    <row r="10" spans="1:7" s="7" customFormat="1" ht="15" customHeight="1" x14ac:dyDescent="0.2"/>
    <row r="11" spans="1:7" s="7" customFormat="1" ht="15" customHeight="1" x14ac:dyDescent="0.2"/>
    <row r="12" spans="1:7" s="7" customFormat="1" ht="15" customHeight="1" x14ac:dyDescent="0.2"/>
    <row r="13" spans="1:7" s="7" customFormat="1" ht="15" customHeight="1" x14ac:dyDescent="0.2"/>
    <row r="14" spans="1:7" s="7" customFormat="1" ht="15" customHeight="1" x14ac:dyDescent="0.2"/>
    <row r="15" spans="1:7" ht="23.25" x14ac:dyDescent="0.2">
      <c r="D15" s="201" t="s">
        <v>32</v>
      </c>
      <c r="E15" s="201"/>
      <c r="F15" s="201"/>
      <c r="G15" s="201"/>
    </row>
    <row r="16" spans="1:7" ht="15" x14ac:dyDescent="0.2">
      <c r="E16" s="32"/>
      <c r="F16" s="32"/>
      <c r="G16" s="32" t="s">
        <v>43</v>
      </c>
    </row>
    <row r="17" spans="1:7" s="7" customFormat="1" ht="15" customHeight="1" x14ac:dyDescent="0.2"/>
    <row r="18" spans="1:7" s="7" customFormat="1" ht="15" customHeight="1" x14ac:dyDescent="0.2"/>
    <row r="19" spans="1:7" ht="37.5" customHeight="1" x14ac:dyDescent="0.45">
      <c r="A19" s="202" t="s">
        <v>44</v>
      </c>
      <c r="B19" s="202"/>
      <c r="C19" s="202"/>
      <c r="D19" s="202"/>
      <c r="E19" s="202"/>
      <c r="F19" s="202"/>
      <c r="G19" s="202"/>
    </row>
    <row r="20" spans="1:7" s="7" customFormat="1" ht="15" customHeight="1" x14ac:dyDescent="0.2"/>
    <row r="21" spans="1:7" ht="33" x14ac:dyDescent="0.45">
      <c r="G21" s="35" t="s">
        <v>45</v>
      </c>
    </row>
    <row r="23" spans="1:7" ht="15" x14ac:dyDescent="0.2">
      <c r="E23" s="200" t="s">
        <v>177</v>
      </c>
      <c r="F23" s="200"/>
      <c r="G23" s="200"/>
    </row>
    <row r="24" spans="1:7" s="7" customFormat="1" ht="15" customHeight="1" x14ac:dyDescent="0.2"/>
    <row r="25" spans="1:7" s="7" customFormat="1" ht="15" customHeight="1" x14ac:dyDescent="0.2"/>
    <row r="26" spans="1:7" s="7" customFormat="1" ht="15" customHeight="1" x14ac:dyDescent="0.2"/>
    <row r="27" spans="1:7" s="7" customFormat="1" ht="15" customHeight="1" x14ac:dyDescent="0.2"/>
    <row r="28" spans="1:7" s="7" customFormat="1" ht="15" customHeight="1" x14ac:dyDescent="0.2"/>
    <row r="29" spans="1:7" s="7" customFormat="1" ht="15" customHeight="1" x14ac:dyDescent="0.2"/>
    <row r="30" spans="1:7" s="7" customFormat="1" ht="15" customHeight="1" x14ac:dyDescent="0.2"/>
    <row r="31" spans="1:7" s="7" customFormat="1" ht="15" customHeight="1" x14ac:dyDescent="0.2"/>
    <row r="32" spans="1:7" s="7" customFormat="1" ht="15" customHeight="1" x14ac:dyDescent="0.2"/>
    <row r="33" s="7" customFormat="1" ht="15" customHeight="1" x14ac:dyDescent="0.2"/>
    <row r="34" s="7" customFormat="1" ht="15" customHeight="1" x14ac:dyDescent="0.2"/>
    <row r="35" s="7" customFormat="1" ht="15" customHeight="1" x14ac:dyDescent="0.2"/>
    <row r="36" s="7" customFormat="1" ht="15" customHeight="1" x14ac:dyDescent="0.2"/>
    <row r="37" s="7" customFormat="1" ht="15" customHeight="1" x14ac:dyDescent="0.2"/>
    <row r="38" s="7" customFormat="1" ht="15" customHeight="1" x14ac:dyDescent="0.2"/>
    <row r="39" s="7" customFormat="1" ht="15" customHeight="1" x14ac:dyDescent="0.2"/>
    <row r="40" s="7" customFormat="1" ht="15" customHeight="1" x14ac:dyDescent="0.2"/>
    <row r="41" s="7" customFormat="1" ht="15" customHeight="1" x14ac:dyDescent="0.2"/>
    <row r="42" s="7" customFormat="1" ht="15" customHeight="1" x14ac:dyDescent="0.2"/>
    <row r="43" s="7" customFormat="1" ht="15" customHeight="1" x14ac:dyDescent="0.2"/>
    <row r="44" s="7" customFormat="1" ht="15" customHeight="1" x14ac:dyDescent="0.2"/>
    <row r="45" s="7" customFormat="1" ht="15" customHeight="1" x14ac:dyDescent="0.2"/>
    <row r="46" s="7" customFormat="1" ht="15" customHeight="1" x14ac:dyDescent="0.2"/>
    <row r="47" s="7" customFormat="1" ht="15" customHeight="1" x14ac:dyDescent="0.2"/>
    <row r="48" s="7" customFormat="1" ht="15" customHeight="1" x14ac:dyDescent="0.2"/>
    <row r="49" s="7" customFormat="1" ht="15" customHeight="1" x14ac:dyDescent="0.2"/>
    <row r="50" s="7" customFormat="1" ht="15" customHeight="1" x14ac:dyDescent="0.2"/>
    <row r="51" s="7" customFormat="1" ht="15" customHeight="1" x14ac:dyDescent="0.2"/>
    <row r="52" s="7" customFormat="1" ht="15" customHeight="1" x14ac:dyDescent="0.2"/>
  </sheetData>
  <mergeCells count="3">
    <mergeCell ref="E23:G23"/>
    <mergeCell ref="D15:G15"/>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Header>&amp;C&amp;G</oddHead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F593A-84A8-469F-B324-6EFE64729DE4}">
  <dimension ref="A1:F41"/>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2" t="s">
        <v>130</v>
      </c>
      <c r="B1" s="222"/>
      <c r="C1" s="222"/>
      <c r="D1" s="222"/>
      <c r="E1" s="222"/>
      <c r="F1" s="222"/>
    </row>
    <row r="2" spans="1:6" ht="15.75" customHeight="1" x14ac:dyDescent="0.2">
      <c r="A2" s="222" t="s">
        <v>45</v>
      </c>
      <c r="B2" s="222"/>
      <c r="C2" s="222"/>
      <c r="D2" s="222"/>
      <c r="E2" s="222"/>
      <c r="F2" s="222"/>
    </row>
    <row r="3" spans="1:6" ht="15.75" customHeight="1" x14ac:dyDescent="0.2">
      <c r="A3" s="195"/>
      <c r="B3" s="195"/>
      <c r="C3" s="195"/>
      <c r="D3" s="195"/>
      <c r="E3" s="195"/>
      <c r="F3" s="195"/>
    </row>
    <row r="4" spans="1:6" ht="15.75" customHeight="1" x14ac:dyDescent="0.2">
      <c r="A4" s="238" t="s">
        <v>131</v>
      </c>
      <c r="B4" s="238"/>
      <c r="C4" s="238"/>
      <c r="D4" s="238"/>
      <c r="E4" s="238"/>
      <c r="F4" s="238"/>
    </row>
    <row r="5" spans="1:6" x14ac:dyDescent="0.2">
      <c r="A5" s="243"/>
      <c r="B5" s="243"/>
      <c r="C5" s="243"/>
      <c r="D5" s="243"/>
      <c r="E5" s="243"/>
      <c r="F5" s="243"/>
    </row>
    <row r="6" spans="1:6" ht="36.75" customHeight="1" x14ac:dyDescent="0.2">
      <c r="A6" s="228" t="s">
        <v>101</v>
      </c>
      <c r="B6" s="240" t="s">
        <v>69</v>
      </c>
      <c r="C6" s="241" t="s">
        <v>132</v>
      </c>
      <c r="D6" s="242" t="s">
        <v>71</v>
      </c>
      <c r="E6" s="240" t="s">
        <v>72</v>
      </c>
      <c r="F6" s="242" t="s">
        <v>73</v>
      </c>
    </row>
    <row r="7" spans="1:6" ht="42.75" customHeight="1" x14ac:dyDescent="0.2">
      <c r="A7" s="229"/>
      <c r="B7" s="240"/>
      <c r="C7" s="241"/>
      <c r="D7" s="242"/>
      <c r="E7" s="240"/>
      <c r="F7" s="242"/>
    </row>
    <row r="8" spans="1:6" ht="23.25" customHeight="1" x14ac:dyDescent="0.2">
      <c r="A8" s="230"/>
      <c r="B8" s="81" t="s">
        <v>74</v>
      </c>
      <c r="C8" s="44" t="s">
        <v>75</v>
      </c>
      <c r="D8" s="45" t="s">
        <v>76</v>
      </c>
      <c r="E8" s="160" t="s">
        <v>77</v>
      </c>
      <c r="F8" s="45" t="s">
        <v>75</v>
      </c>
    </row>
    <row r="9" spans="1:6" x14ac:dyDescent="0.2">
      <c r="A9" s="82" t="s">
        <v>102</v>
      </c>
      <c r="B9" s="83"/>
      <c r="C9" s="83"/>
      <c r="D9" s="83"/>
      <c r="E9" s="83"/>
      <c r="F9" s="83"/>
    </row>
    <row r="10" spans="1:6" x14ac:dyDescent="0.2">
      <c r="A10" s="84" t="s">
        <v>103</v>
      </c>
      <c r="B10" s="85">
        <v>2</v>
      </c>
      <c r="C10" s="103" t="s">
        <v>82</v>
      </c>
      <c r="D10" s="104" t="s">
        <v>82</v>
      </c>
      <c r="E10" s="103" t="s">
        <v>82</v>
      </c>
      <c r="F10" s="105" t="s">
        <v>82</v>
      </c>
    </row>
    <row r="11" spans="1:6" x14ac:dyDescent="0.2">
      <c r="A11" s="84" t="s">
        <v>104</v>
      </c>
      <c r="B11" s="85">
        <v>13</v>
      </c>
      <c r="C11" s="85">
        <v>94</v>
      </c>
      <c r="D11" s="86">
        <v>4202</v>
      </c>
      <c r="E11" s="85">
        <v>44670</v>
      </c>
      <c r="F11" s="87">
        <v>7.24</v>
      </c>
    </row>
    <row r="12" spans="1:6" x14ac:dyDescent="0.2">
      <c r="A12" s="84" t="s">
        <v>105</v>
      </c>
      <c r="B12" s="85">
        <v>3</v>
      </c>
      <c r="C12" s="85">
        <v>16</v>
      </c>
      <c r="D12" s="86">
        <v>693</v>
      </c>
      <c r="E12" s="85">
        <v>44464</v>
      </c>
      <c r="F12" s="87">
        <v>5.2</v>
      </c>
    </row>
    <row r="13" spans="1:6" x14ac:dyDescent="0.2">
      <c r="A13" s="84" t="s">
        <v>106</v>
      </c>
      <c r="B13" s="85">
        <v>9</v>
      </c>
      <c r="C13" s="85">
        <v>44</v>
      </c>
      <c r="D13" s="86">
        <v>3173</v>
      </c>
      <c r="E13" s="85">
        <v>72867</v>
      </c>
      <c r="F13" s="87">
        <v>4.84</v>
      </c>
    </row>
    <row r="14" spans="1:6" x14ac:dyDescent="0.2">
      <c r="A14" s="84" t="s">
        <v>107</v>
      </c>
      <c r="B14" s="88">
        <v>5</v>
      </c>
      <c r="C14" s="106" t="s">
        <v>82</v>
      </c>
      <c r="D14" s="107" t="s">
        <v>82</v>
      </c>
      <c r="E14" s="106" t="s">
        <v>82</v>
      </c>
      <c r="F14" s="108" t="s">
        <v>82</v>
      </c>
    </row>
    <row r="15" spans="1:6" x14ac:dyDescent="0.2">
      <c r="A15" s="91" t="s">
        <v>108</v>
      </c>
      <c r="B15" s="92">
        <v>32</v>
      </c>
      <c r="C15" s="92">
        <v>198</v>
      </c>
      <c r="D15" s="93">
        <v>9926</v>
      </c>
      <c r="E15" s="92">
        <v>50238</v>
      </c>
      <c r="F15" s="94">
        <v>6.17</v>
      </c>
    </row>
    <row r="16" spans="1:6" x14ac:dyDescent="0.2">
      <c r="A16" s="91"/>
      <c r="B16" s="95"/>
      <c r="C16" s="95"/>
      <c r="D16" s="96"/>
      <c r="E16" s="95"/>
      <c r="F16" s="97"/>
    </row>
    <row r="17" spans="1:6" x14ac:dyDescent="0.2">
      <c r="A17" s="84" t="s">
        <v>109</v>
      </c>
      <c r="B17" s="88">
        <v>2</v>
      </c>
      <c r="C17" s="106" t="s">
        <v>82</v>
      </c>
      <c r="D17" s="107" t="s">
        <v>82</v>
      </c>
      <c r="E17" s="106" t="s">
        <v>82</v>
      </c>
      <c r="F17" s="108" t="s">
        <v>82</v>
      </c>
    </row>
    <row r="18" spans="1:6" x14ac:dyDescent="0.2">
      <c r="A18" s="84" t="s">
        <v>110</v>
      </c>
      <c r="B18" s="88" t="s">
        <v>79</v>
      </c>
      <c r="C18" s="88" t="s">
        <v>79</v>
      </c>
      <c r="D18" s="89" t="s">
        <v>79</v>
      </c>
      <c r="E18" s="88" t="s">
        <v>79</v>
      </c>
      <c r="F18" s="98" t="s">
        <v>79</v>
      </c>
    </row>
    <row r="19" spans="1:6" x14ac:dyDescent="0.2">
      <c r="A19" s="84" t="s">
        <v>111</v>
      </c>
      <c r="B19" s="88">
        <v>2</v>
      </c>
      <c r="C19" s="106" t="s">
        <v>82</v>
      </c>
      <c r="D19" s="107" t="s">
        <v>82</v>
      </c>
      <c r="E19" s="106" t="s">
        <v>82</v>
      </c>
      <c r="F19" s="108" t="s">
        <v>82</v>
      </c>
    </row>
    <row r="20" spans="1:6" x14ac:dyDescent="0.2">
      <c r="A20" s="84" t="s">
        <v>112</v>
      </c>
      <c r="B20" s="88">
        <v>6</v>
      </c>
      <c r="C20" s="106" t="s">
        <v>82</v>
      </c>
      <c r="D20" s="107" t="s">
        <v>82</v>
      </c>
      <c r="E20" s="106" t="s">
        <v>82</v>
      </c>
      <c r="F20" s="108" t="s">
        <v>82</v>
      </c>
    </row>
    <row r="21" spans="1:6" x14ac:dyDescent="0.2">
      <c r="A21" s="84" t="s">
        <v>113</v>
      </c>
      <c r="B21" s="88" t="s">
        <v>79</v>
      </c>
      <c r="C21" s="88" t="s">
        <v>79</v>
      </c>
      <c r="D21" s="89" t="s">
        <v>79</v>
      </c>
      <c r="E21" s="88" t="s">
        <v>79</v>
      </c>
      <c r="F21" s="90" t="s">
        <v>79</v>
      </c>
    </row>
    <row r="22" spans="1:6" x14ac:dyDescent="0.2">
      <c r="A22" s="84" t="s">
        <v>114</v>
      </c>
      <c r="B22" s="88">
        <v>29</v>
      </c>
      <c r="C22" s="88">
        <v>130</v>
      </c>
      <c r="D22" s="89">
        <v>4755</v>
      </c>
      <c r="E22" s="88">
        <v>36437</v>
      </c>
      <c r="F22" s="90">
        <v>4.5</v>
      </c>
    </row>
    <row r="23" spans="1:6" x14ac:dyDescent="0.2">
      <c r="A23" s="84" t="s">
        <v>115</v>
      </c>
      <c r="B23" s="88">
        <v>7</v>
      </c>
      <c r="C23" s="88">
        <v>32</v>
      </c>
      <c r="D23" s="89">
        <v>1320</v>
      </c>
      <c r="E23" s="88">
        <v>41804</v>
      </c>
      <c r="F23" s="90">
        <v>4.51</v>
      </c>
    </row>
    <row r="24" spans="1:6" x14ac:dyDescent="0.2">
      <c r="A24" s="84" t="s">
        <v>116</v>
      </c>
      <c r="B24" s="88">
        <v>11</v>
      </c>
      <c r="C24" s="88">
        <v>32</v>
      </c>
      <c r="D24" s="89">
        <v>1634</v>
      </c>
      <c r="E24" s="88">
        <v>51685</v>
      </c>
      <c r="F24" s="90">
        <v>2.87</v>
      </c>
    </row>
    <row r="25" spans="1:6" x14ac:dyDescent="0.2">
      <c r="A25" s="84" t="s">
        <v>117</v>
      </c>
      <c r="B25" s="88">
        <v>3</v>
      </c>
      <c r="C25" s="88">
        <v>23</v>
      </c>
      <c r="D25" s="89">
        <v>1141</v>
      </c>
      <c r="E25" s="88">
        <v>49038</v>
      </c>
      <c r="F25" s="90">
        <v>7.76</v>
      </c>
    </row>
    <row r="26" spans="1:6" x14ac:dyDescent="0.2">
      <c r="A26" s="91" t="s">
        <v>118</v>
      </c>
      <c r="B26" s="92">
        <v>60</v>
      </c>
      <c r="C26" s="92">
        <v>275</v>
      </c>
      <c r="D26" s="93">
        <v>10969</v>
      </c>
      <c r="E26" s="92">
        <v>39957</v>
      </c>
      <c r="F26" s="94">
        <v>4.58</v>
      </c>
    </row>
    <row r="27" spans="1:6" x14ac:dyDescent="0.2">
      <c r="A27" s="91"/>
      <c r="B27" s="236"/>
      <c r="C27" s="237"/>
      <c r="D27" s="237"/>
      <c r="E27" s="237"/>
      <c r="F27" s="237"/>
    </row>
    <row r="28" spans="1:6" x14ac:dyDescent="0.2">
      <c r="A28" s="84" t="s">
        <v>119</v>
      </c>
      <c r="B28" s="88">
        <v>17</v>
      </c>
      <c r="C28" s="88">
        <v>100</v>
      </c>
      <c r="D28" s="89">
        <v>3343</v>
      </c>
      <c r="E28" s="88">
        <v>33514</v>
      </c>
      <c r="F28" s="90">
        <v>5.87</v>
      </c>
    </row>
    <row r="29" spans="1:6" x14ac:dyDescent="0.2">
      <c r="A29" s="84" t="s">
        <v>120</v>
      </c>
      <c r="B29" s="88">
        <v>16</v>
      </c>
      <c r="C29" s="106" t="s">
        <v>82</v>
      </c>
      <c r="D29" s="107" t="s">
        <v>82</v>
      </c>
      <c r="E29" s="106" t="s">
        <v>82</v>
      </c>
      <c r="F29" s="109" t="s">
        <v>82</v>
      </c>
    </row>
    <row r="30" spans="1:6" x14ac:dyDescent="0.2">
      <c r="A30" s="84" t="s">
        <v>121</v>
      </c>
      <c r="B30" s="88">
        <v>1</v>
      </c>
      <c r="C30" s="106" t="s">
        <v>82</v>
      </c>
      <c r="D30" s="107" t="s">
        <v>82</v>
      </c>
      <c r="E30" s="106" t="s">
        <v>82</v>
      </c>
      <c r="F30" s="109" t="s">
        <v>82</v>
      </c>
    </row>
    <row r="31" spans="1:6" x14ac:dyDescent="0.2">
      <c r="A31" s="91" t="s">
        <v>122</v>
      </c>
      <c r="B31" s="92">
        <v>34</v>
      </c>
      <c r="C31" s="92">
        <v>172</v>
      </c>
      <c r="D31" s="93">
        <v>6046</v>
      </c>
      <c r="E31" s="92">
        <v>35245</v>
      </c>
      <c r="F31" s="94">
        <v>5.05</v>
      </c>
    </row>
    <row r="32" spans="1:6" x14ac:dyDescent="0.2">
      <c r="A32" s="91"/>
      <c r="B32" s="95"/>
      <c r="C32" s="95"/>
      <c r="D32" s="96"/>
      <c r="E32" s="95"/>
      <c r="F32" s="97"/>
    </row>
    <row r="33" spans="1:6" x14ac:dyDescent="0.2">
      <c r="A33" s="84" t="s">
        <v>123</v>
      </c>
      <c r="B33" s="88">
        <v>27</v>
      </c>
      <c r="C33" s="88">
        <v>102</v>
      </c>
      <c r="D33" s="89">
        <v>5498</v>
      </c>
      <c r="E33" s="88">
        <v>54042</v>
      </c>
      <c r="F33" s="90">
        <v>3.77</v>
      </c>
    </row>
    <row r="34" spans="1:6" x14ac:dyDescent="0.2">
      <c r="A34" s="84" t="s">
        <v>124</v>
      </c>
      <c r="B34" s="88">
        <v>7</v>
      </c>
      <c r="C34" s="88">
        <v>52</v>
      </c>
      <c r="D34" s="89">
        <v>2429</v>
      </c>
      <c r="E34" s="88">
        <v>46609</v>
      </c>
      <c r="F34" s="90">
        <v>7.45</v>
      </c>
    </row>
    <row r="35" spans="1:6" x14ac:dyDescent="0.2">
      <c r="A35" s="84" t="s">
        <v>125</v>
      </c>
      <c r="B35" s="88">
        <v>12</v>
      </c>
      <c r="C35" s="88">
        <v>393</v>
      </c>
      <c r="D35" s="89">
        <v>48225</v>
      </c>
      <c r="E35" s="88">
        <v>122806</v>
      </c>
      <c r="F35" s="90">
        <v>32.72</v>
      </c>
    </row>
    <row r="36" spans="1:6" x14ac:dyDescent="0.2">
      <c r="A36" s="84" t="s">
        <v>126</v>
      </c>
      <c r="B36" s="88">
        <v>25</v>
      </c>
      <c r="C36" s="88">
        <v>182</v>
      </c>
      <c r="D36" s="89">
        <v>7453</v>
      </c>
      <c r="E36" s="88">
        <v>40923</v>
      </c>
      <c r="F36" s="90">
        <v>7.28</v>
      </c>
    </row>
    <row r="37" spans="1:6" x14ac:dyDescent="0.2">
      <c r="A37" s="84" t="s">
        <v>127</v>
      </c>
      <c r="B37" s="88">
        <v>28</v>
      </c>
      <c r="C37" s="88">
        <v>172</v>
      </c>
      <c r="D37" s="89">
        <v>8010</v>
      </c>
      <c r="E37" s="88">
        <v>46608</v>
      </c>
      <c r="F37" s="90">
        <v>6.14</v>
      </c>
    </row>
    <row r="38" spans="1:6" x14ac:dyDescent="0.2">
      <c r="A38" s="84" t="s">
        <v>128</v>
      </c>
      <c r="B38" s="88">
        <v>3</v>
      </c>
      <c r="C38" s="88">
        <v>7</v>
      </c>
      <c r="D38" s="89">
        <v>246</v>
      </c>
      <c r="E38" s="88">
        <v>34584</v>
      </c>
      <c r="F38" s="90">
        <v>2.37</v>
      </c>
    </row>
    <row r="39" spans="1:6" x14ac:dyDescent="0.2">
      <c r="A39" s="91" t="s">
        <v>129</v>
      </c>
      <c r="B39" s="92">
        <v>102</v>
      </c>
      <c r="C39" s="92">
        <v>908</v>
      </c>
      <c r="D39" s="93">
        <v>71861</v>
      </c>
      <c r="E39" s="92">
        <v>79174</v>
      </c>
      <c r="F39" s="94">
        <v>8.9</v>
      </c>
    </row>
    <row r="40" spans="1:6" x14ac:dyDescent="0.2">
      <c r="A40" s="91"/>
      <c r="B40" s="95"/>
      <c r="C40" s="95"/>
      <c r="D40" s="96"/>
      <c r="E40" s="95"/>
      <c r="F40" s="97"/>
    </row>
    <row r="41" spans="1:6" x14ac:dyDescent="0.2">
      <c r="A41" s="99" t="s">
        <v>95</v>
      </c>
      <c r="B41" s="100">
        <v>228</v>
      </c>
      <c r="C41" s="100">
        <v>1551</v>
      </c>
      <c r="D41" s="101">
        <v>98802</v>
      </c>
      <c r="E41" s="100">
        <v>63691</v>
      </c>
      <c r="F41" s="102">
        <v>6.8</v>
      </c>
    </row>
  </sheetData>
  <mergeCells count="11">
    <mergeCell ref="B27:F27"/>
    <mergeCell ref="A1:F1"/>
    <mergeCell ref="A2:F2"/>
    <mergeCell ref="A4:F4"/>
    <mergeCell ref="A5:F5"/>
    <mergeCell ref="A6:A8"/>
    <mergeCell ref="B6:B7"/>
    <mergeCell ref="C6:C7"/>
    <mergeCell ref="D6:D7"/>
    <mergeCell ref="E6:E7"/>
    <mergeCell ref="F6:F7"/>
  </mergeCells>
  <conditionalFormatting sqref="A9:F26 A28:F41 A27:B27">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91BEA5-632F-47FE-8B46-7CA213EB7197}">
  <dimension ref="A1:F41"/>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7" t="s">
        <v>133</v>
      </c>
      <c r="B1" s="227"/>
      <c r="C1" s="227"/>
      <c r="D1" s="227"/>
      <c r="E1" s="227"/>
      <c r="F1" s="227"/>
    </row>
    <row r="2" spans="1:6" ht="15.75" customHeight="1" x14ac:dyDescent="0.2">
      <c r="A2" s="244" t="s">
        <v>45</v>
      </c>
      <c r="B2" s="244"/>
      <c r="C2" s="244"/>
      <c r="D2" s="244"/>
      <c r="E2" s="244"/>
      <c r="F2" s="244"/>
    </row>
    <row r="3" spans="1:6" ht="15.75" customHeight="1" x14ac:dyDescent="0.2">
      <c r="A3" s="175"/>
      <c r="B3" s="175"/>
      <c r="C3" s="175"/>
      <c r="D3" s="175"/>
      <c r="E3" s="175"/>
      <c r="F3" s="175"/>
    </row>
    <row r="4" spans="1:6" ht="15.75" customHeight="1" x14ac:dyDescent="0.2">
      <c r="A4" s="238" t="s">
        <v>134</v>
      </c>
      <c r="B4" s="238"/>
      <c r="C4" s="238"/>
      <c r="D4" s="238"/>
      <c r="E4" s="238"/>
      <c r="F4" s="238"/>
    </row>
    <row r="5" spans="1:6" x14ac:dyDescent="0.2">
      <c r="A5" s="245"/>
      <c r="B5" s="245"/>
      <c r="C5" s="245"/>
      <c r="D5" s="245"/>
      <c r="E5" s="245"/>
      <c r="F5" s="79"/>
    </row>
    <row r="6" spans="1:6" ht="36.75" customHeight="1" x14ac:dyDescent="0.2">
      <c r="A6" s="228" t="s">
        <v>101</v>
      </c>
      <c r="B6" s="225" t="s">
        <v>69</v>
      </c>
      <c r="C6" s="232" t="s">
        <v>99</v>
      </c>
      <c r="D6" s="223" t="s">
        <v>71</v>
      </c>
      <c r="E6" s="225" t="s">
        <v>72</v>
      </c>
      <c r="F6" s="223" t="s">
        <v>73</v>
      </c>
    </row>
    <row r="7" spans="1:6" ht="42.75" customHeight="1" x14ac:dyDescent="0.2">
      <c r="A7" s="229"/>
      <c r="B7" s="226"/>
      <c r="C7" s="233"/>
      <c r="D7" s="224"/>
      <c r="E7" s="226"/>
      <c r="F7" s="224"/>
    </row>
    <row r="8" spans="1:6" ht="23.25" customHeight="1" x14ac:dyDescent="0.2">
      <c r="A8" s="230"/>
      <c r="B8" s="81" t="s">
        <v>74</v>
      </c>
      <c r="C8" s="44" t="s">
        <v>75</v>
      </c>
      <c r="D8" s="45" t="s">
        <v>76</v>
      </c>
      <c r="E8" s="160" t="s">
        <v>77</v>
      </c>
      <c r="F8" s="45" t="s">
        <v>75</v>
      </c>
    </row>
    <row r="9" spans="1:6" x14ac:dyDescent="0.2">
      <c r="A9" s="82" t="s">
        <v>102</v>
      </c>
      <c r="B9" s="83"/>
      <c r="C9" s="83"/>
      <c r="D9" s="83"/>
      <c r="E9" s="83"/>
      <c r="F9" s="83"/>
    </row>
    <row r="10" spans="1:6" x14ac:dyDescent="0.2">
      <c r="A10" s="84" t="s">
        <v>103</v>
      </c>
      <c r="B10" s="88">
        <v>4</v>
      </c>
      <c r="C10" s="106" t="s">
        <v>82</v>
      </c>
      <c r="D10" s="107" t="s">
        <v>82</v>
      </c>
      <c r="E10" s="106" t="s">
        <v>82</v>
      </c>
      <c r="F10" s="108" t="s">
        <v>82</v>
      </c>
    </row>
    <row r="11" spans="1:6" x14ac:dyDescent="0.2">
      <c r="A11" s="84" t="s">
        <v>104</v>
      </c>
      <c r="B11" s="88">
        <v>11</v>
      </c>
      <c r="C11" s="106" t="s">
        <v>82</v>
      </c>
      <c r="D11" s="107" t="s">
        <v>82</v>
      </c>
      <c r="E11" s="106" t="s">
        <v>82</v>
      </c>
      <c r="F11" s="108" t="s">
        <v>82</v>
      </c>
    </row>
    <row r="12" spans="1:6" x14ac:dyDescent="0.2">
      <c r="A12" s="84" t="s">
        <v>105</v>
      </c>
      <c r="B12" s="88">
        <v>20</v>
      </c>
      <c r="C12" s="88">
        <v>91</v>
      </c>
      <c r="D12" s="89">
        <v>2642</v>
      </c>
      <c r="E12" s="88">
        <v>28875</v>
      </c>
      <c r="F12" s="90">
        <v>4.57</v>
      </c>
    </row>
    <row r="13" spans="1:6" x14ac:dyDescent="0.2">
      <c r="A13" s="84" t="s">
        <v>106</v>
      </c>
      <c r="B13" s="88">
        <v>7</v>
      </c>
      <c r="C13" s="106" t="s">
        <v>82</v>
      </c>
      <c r="D13" s="107" t="s">
        <v>82</v>
      </c>
      <c r="E13" s="106" t="s">
        <v>82</v>
      </c>
      <c r="F13" s="108" t="s">
        <v>82</v>
      </c>
    </row>
    <row r="14" spans="1:6" x14ac:dyDescent="0.2">
      <c r="A14" s="84" t="s">
        <v>107</v>
      </c>
      <c r="B14" s="88">
        <v>7</v>
      </c>
      <c r="C14" s="88">
        <v>57</v>
      </c>
      <c r="D14" s="89">
        <v>1242</v>
      </c>
      <c r="E14" s="88">
        <v>21612</v>
      </c>
      <c r="F14" s="90">
        <v>8.2100000000000009</v>
      </c>
    </row>
    <row r="15" spans="1:6" x14ac:dyDescent="0.2">
      <c r="A15" s="91" t="s">
        <v>108</v>
      </c>
      <c r="B15" s="92">
        <v>49</v>
      </c>
      <c r="C15" s="92">
        <v>235</v>
      </c>
      <c r="D15" s="93">
        <v>5684</v>
      </c>
      <c r="E15" s="92">
        <v>24157</v>
      </c>
      <c r="F15" s="94">
        <v>4.8</v>
      </c>
    </row>
    <row r="16" spans="1:6" x14ac:dyDescent="0.2">
      <c r="A16" s="91"/>
      <c r="B16" s="95"/>
      <c r="C16" s="95"/>
      <c r="D16" s="96"/>
      <c r="E16" s="95"/>
      <c r="F16" s="97"/>
    </row>
    <row r="17" spans="1:6" x14ac:dyDescent="0.2">
      <c r="A17" s="84" t="s">
        <v>109</v>
      </c>
      <c r="B17" s="88">
        <v>7</v>
      </c>
      <c r="C17" s="106" t="s">
        <v>82</v>
      </c>
      <c r="D17" s="107" t="s">
        <v>82</v>
      </c>
      <c r="E17" s="106" t="s">
        <v>82</v>
      </c>
      <c r="F17" s="108" t="s">
        <v>82</v>
      </c>
    </row>
    <row r="18" spans="1:6" x14ac:dyDescent="0.2">
      <c r="A18" s="84" t="s">
        <v>110</v>
      </c>
      <c r="B18" s="88" t="s">
        <v>79</v>
      </c>
      <c r="C18" s="88" t="s">
        <v>79</v>
      </c>
      <c r="D18" s="89" t="s">
        <v>79</v>
      </c>
      <c r="E18" s="88" t="s">
        <v>79</v>
      </c>
      <c r="F18" s="98" t="s">
        <v>79</v>
      </c>
    </row>
    <row r="19" spans="1:6" x14ac:dyDescent="0.2">
      <c r="A19" s="84" t="s">
        <v>111</v>
      </c>
      <c r="B19" s="88">
        <v>6</v>
      </c>
      <c r="C19" s="88">
        <v>21</v>
      </c>
      <c r="D19" s="89">
        <v>549</v>
      </c>
      <c r="E19" s="88">
        <v>26391</v>
      </c>
      <c r="F19" s="90">
        <v>3.46</v>
      </c>
    </row>
    <row r="20" spans="1:6" x14ac:dyDescent="0.2">
      <c r="A20" s="84" t="s">
        <v>112</v>
      </c>
      <c r="B20" s="88">
        <v>21</v>
      </c>
      <c r="C20" s="88">
        <v>80</v>
      </c>
      <c r="D20" s="89">
        <v>1934</v>
      </c>
      <c r="E20" s="88">
        <v>24135</v>
      </c>
      <c r="F20" s="90">
        <v>3.82</v>
      </c>
    </row>
    <row r="21" spans="1:6" x14ac:dyDescent="0.2">
      <c r="A21" s="84" t="s">
        <v>113</v>
      </c>
      <c r="B21" s="88">
        <v>16</v>
      </c>
      <c r="C21" s="88">
        <v>52</v>
      </c>
      <c r="D21" s="89">
        <v>920</v>
      </c>
      <c r="E21" s="88">
        <v>17824</v>
      </c>
      <c r="F21" s="90">
        <v>3.23</v>
      </c>
    </row>
    <row r="22" spans="1:6" x14ac:dyDescent="0.2">
      <c r="A22" s="84" t="s">
        <v>114</v>
      </c>
      <c r="B22" s="88">
        <v>29</v>
      </c>
      <c r="C22" s="88">
        <v>97</v>
      </c>
      <c r="D22" s="89">
        <v>1830</v>
      </c>
      <c r="E22" s="88">
        <v>18830</v>
      </c>
      <c r="F22" s="90">
        <v>3.35</v>
      </c>
    </row>
    <row r="23" spans="1:6" x14ac:dyDescent="0.2">
      <c r="A23" s="84" t="s">
        <v>115</v>
      </c>
      <c r="B23" s="88">
        <v>16</v>
      </c>
      <c r="C23" s="106" t="s">
        <v>82</v>
      </c>
      <c r="D23" s="107" t="s">
        <v>82</v>
      </c>
      <c r="E23" s="106" t="s">
        <v>82</v>
      </c>
      <c r="F23" s="108" t="s">
        <v>82</v>
      </c>
    </row>
    <row r="24" spans="1:6" x14ac:dyDescent="0.2">
      <c r="A24" s="84" t="s">
        <v>116</v>
      </c>
      <c r="B24" s="88">
        <v>15</v>
      </c>
      <c r="C24" s="88">
        <v>30</v>
      </c>
      <c r="D24" s="89">
        <v>1076</v>
      </c>
      <c r="E24" s="88">
        <v>35306</v>
      </c>
      <c r="F24" s="90">
        <v>2.0299999999999998</v>
      </c>
    </row>
    <row r="25" spans="1:6" x14ac:dyDescent="0.2">
      <c r="A25" s="84" t="s">
        <v>117</v>
      </c>
      <c r="B25" s="88" t="s">
        <v>79</v>
      </c>
      <c r="C25" s="88" t="s">
        <v>79</v>
      </c>
      <c r="D25" s="89" t="s">
        <v>79</v>
      </c>
      <c r="E25" s="88" t="s">
        <v>79</v>
      </c>
      <c r="F25" s="90" t="s">
        <v>79</v>
      </c>
    </row>
    <row r="26" spans="1:6" x14ac:dyDescent="0.2">
      <c r="A26" s="91" t="s">
        <v>118</v>
      </c>
      <c r="B26" s="92">
        <v>110</v>
      </c>
      <c r="C26" s="92">
        <v>343</v>
      </c>
      <c r="D26" s="93">
        <v>8027</v>
      </c>
      <c r="E26" s="92">
        <v>23431</v>
      </c>
      <c r="F26" s="94">
        <v>3.11</v>
      </c>
    </row>
    <row r="27" spans="1:6" x14ac:dyDescent="0.2">
      <c r="A27" s="91"/>
      <c r="B27" s="95"/>
      <c r="C27" s="95"/>
      <c r="D27" s="96"/>
      <c r="E27" s="95"/>
      <c r="F27" s="97"/>
    </row>
    <row r="28" spans="1:6" x14ac:dyDescent="0.2">
      <c r="A28" s="84" t="s">
        <v>119</v>
      </c>
      <c r="B28" s="88">
        <v>16</v>
      </c>
      <c r="C28" s="88">
        <v>76</v>
      </c>
      <c r="D28" s="89">
        <v>1790</v>
      </c>
      <c r="E28" s="88">
        <v>23655</v>
      </c>
      <c r="F28" s="90">
        <v>4.7300000000000004</v>
      </c>
    </row>
    <row r="29" spans="1:6" x14ac:dyDescent="0.2">
      <c r="A29" s="84" t="s">
        <v>120</v>
      </c>
      <c r="B29" s="88">
        <v>16</v>
      </c>
      <c r="C29" s="106" t="s">
        <v>82</v>
      </c>
      <c r="D29" s="107" t="s">
        <v>82</v>
      </c>
      <c r="E29" s="106" t="s">
        <v>82</v>
      </c>
      <c r="F29" s="108" t="s">
        <v>82</v>
      </c>
    </row>
    <row r="30" spans="1:6" x14ac:dyDescent="0.2">
      <c r="A30" s="84" t="s">
        <v>121</v>
      </c>
      <c r="B30" s="88">
        <v>1</v>
      </c>
      <c r="C30" s="106" t="s">
        <v>82</v>
      </c>
      <c r="D30" s="107" t="s">
        <v>82</v>
      </c>
      <c r="E30" s="106" t="s">
        <v>82</v>
      </c>
      <c r="F30" s="109" t="s">
        <v>82</v>
      </c>
    </row>
    <row r="31" spans="1:6" x14ac:dyDescent="0.2">
      <c r="A31" s="91" t="s">
        <v>122</v>
      </c>
      <c r="B31" s="92">
        <v>33</v>
      </c>
      <c r="C31" s="92">
        <v>128</v>
      </c>
      <c r="D31" s="93">
        <v>3288</v>
      </c>
      <c r="E31" s="92">
        <v>25730</v>
      </c>
      <c r="F31" s="94">
        <v>3.87</v>
      </c>
    </row>
    <row r="32" spans="1:6" x14ac:dyDescent="0.2">
      <c r="A32" s="91"/>
      <c r="B32" s="95"/>
      <c r="C32" s="95"/>
      <c r="D32" s="96"/>
      <c r="E32" s="95"/>
      <c r="F32" s="97"/>
    </row>
    <row r="33" spans="1:6" x14ac:dyDescent="0.2">
      <c r="A33" s="84" t="s">
        <v>123</v>
      </c>
      <c r="B33" s="88">
        <v>9</v>
      </c>
      <c r="C33" s="106" t="s">
        <v>82</v>
      </c>
      <c r="D33" s="89">
        <v>604</v>
      </c>
      <c r="E33" s="106" t="s">
        <v>82</v>
      </c>
      <c r="F33" s="108" t="s">
        <v>82</v>
      </c>
    </row>
    <row r="34" spans="1:6" x14ac:dyDescent="0.2">
      <c r="A34" s="84" t="s">
        <v>124</v>
      </c>
      <c r="B34" s="88">
        <v>10</v>
      </c>
      <c r="C34" s="88">
        <v>28</v>
      </c>
      <c r="D34" s="107" t="s">
        <v>82</v>
      </c>
      <c r="E34" s="106" t="s">
        <v>82</v>
      </c>
      <c r="F34" s="90">
        <v>2.75</v>
      </c>
    </row>
    <row r="35" spans="1:6" x14ac:dyDescent="0.2">
      <c r="A35" s="84" t="s">
        <v>125</v>
      </c>
      <c r="B35" s="88" t="s">
        <v>79</v>
      </c>
      <c r="C35" s="88" t="s">
        <v>79</v>
      </c>
      <c r="D35" s="89" t="s">
        <v>79</v>
      </c>
      <c r="E35" s="88" t="s">
        <v>79</v>
      </c>
      <c r="F35" s="90" t="s">
        <v>79</v>
      </c>
    </row>
    <row r="36" spans="1:6" x14ac:dyDescent="0.2">
      <c r="A36" s="84" t="s">
        <v>126</v>
      </c>
      <c r="B36" s="88">
        <v>20</v>
      </c>
      <c r="C36" s="88">
        <v>58</v>
      </c>
      <c r="D36" s="89">
        <v>1189</v>
      </c>
      <c r="E36" s="88">
        <v>20599</v>
      </c>
      <c r="F36" s="90">
        <v>2.89</v>
      </c>
    </row>
    <row r="37" spans="1:6" x14ac:dyDescent="0.2">
      <c r="A37" s="84" t="s">
        <v>127</v>
      </c>
      <c r="B37" s="88">
        <v>16</v>
      </c>
      <c r="C37" s="88">
        <v>46</v>
      </c>
      <c r="D37" s="89">
        <v>1161</v>
      </c>
      <c r="E37" s="88">
        <v>25276</v>
      </c>
      <c r="F37" s="90">
        <v>2.87</v>
      </c>
    </row>
    <row r="38" spans="1:6" x14ac:dyDescent="0.2">
      <c r="A38" s="84" t="s">
        <v>128</v>
      </c>
      <c r="B38" s="88">
        <v>1</v>
      </c>
      <c r="C38" s="106" t="s">
        <v>82</v>
      </c>
      <c r="D38" s="107" t="s">
        <v>82</v>
      </c>
      <c r="E38" s="106" t="s">
        <v>82</v>
      </c>
      <c r="F38" s="108" t="s">
        <v>82</v>
      </c>
    </row>
    <row r="39" spans="1:6" x14ac:dyDescent="0.2">
      <c r="A39" s="91" t="s">
        <v>129</v>
      </c>
      <c r="B39" s="92">
        <v>56</v>
      </c>
      <c r="C39" s="92">
        <v>158</v>
      </c>
      <c r="D39" s="93">
        <v>3484</v>
      </c>
      <c r="E39" s="92">
        <v>22023</v>
      </c>
      <c r="F39" s="94">
        <v>2.82</v>
      </c>
    </row>
    <row r="40" spans="1:6" x14ac:dyDescent="0.2">
      <c r="A40" s="91"/>
      <c r="B40" s="95"/>
      <c r="C40" s="95"/>
      <c r="D40" s="96"/>
      <c r="E40" s="95"/>
      <c r="F40" s="97"/>
    </row>
    <row r="41" spans="1:6" x14ac:dyDescent="0.2">
      <c r="A41" s="99" t="s">
        <v>95</v>
      </c>
      <c r="B41" s="110">
        <v>248</v>
      </c>
      <c r="C41" s="110">
        <v>864</v>
      </c>
      <c r="D41" s="111">
        <v>20483</v>
      </c>
      <c r="E41" s="110">
        <v>23711</v>
      </c>
      <c r="F41" s="112">
        <v>3.48</v>
      </c>
    </row>
  </sheetData>
  <mergeCells count="10">
    <mergeCell ref="A1:F1"/>
    <mergeCell ref="A2:F2"/>
    <mergeCell ref="A4:F4"/>
    <mergeCell ref="A5:E5"/>
    <mergeCell ref="A6:A8"/>
    <mergeCell ref="B6:B7"/>
    <mergeCell ref="C6:C7"/>
    <mergeCell ref="D6:D7"/>
    <mergeCell ref="E6:E7"/>
    <mergeCell ref="F6:F7"/>
  </mergeCells>
  <conditionalFormatting sqref="A9:F41">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AA8577-BCF5-4B19-9E58-3D93DBAEEBE6}">
  <dimension ref="A1:G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 min="7" max="7" width="9.140625" customWidth="1"/>
  </cols>
  <sheetData>
    <row r="1" spans="1:7" ht="15.75" customHeight="1" x14ac:dyDescent="0.2">
      <c r="A1" s="227" t="s">
        <v>139</v>
      </c>
      <c r="B1" s="227"/>
      <c r="C1" s="227"/>
      <c r="D1" s="227"/>
      <c r="E1" s="227"/>
      <c r="F1" s="227"/>
      <c r="G1" s="127"/>
    </row>
    <row r="2" spans="1:7" ht="15.75" customHeight="1" x14ac:dyDescent="0.2">
      <c r="A2" s="227" t="s">
        <v>45</v>
      </c>
      <c r="B2" s="227"/>
      <c r="C2" s="227"/>
      <c r="D2" s="227"/>
      <c r="E2" s="227"/>
      <c r="F2" s="227"/>
      <c r="G2" s="161"/>
    </row>
    <row r="3" spans="1:7" ht="15.75" customHeight="1" x14ac:dyDescent="0.2">
      <c r="A3" s="195"/>
      <c r="B3" s="195"/>
      <c r="C3" s="195"/>
      <c r="D3" s="195"/>
      <c r="E3" s="195"/>
      <c r="F3" s="195"/>
    </row>
    <row r="4" spans="1:7" ht="15.75" customHeight="1" x14ac:dyDescent="0.2">
      <c r="A4" s="227" t="s">
        <v>140</v>
      </c>
      <c r="B4" s="227"/>
      <c r="C4" s="227"/>
      <c r="D4" s="227"/>
      <c r="E4" s="227"/>
      <c r="F4" s="227"/>
      <c r="G4" s="126"/>
    </row>
    <row r="6" spans="1:7" ht="36.75" customHeight="1" x14ac:dyDescent="0.2">
      <c r="A6" s="228" t="s">
        <v>141</v>
      </c>
      <c r="B6" s="240" t="s">
        <v>69</v>
      </c>
      <c r="C6" s="232" t="s">
        <v>70</v>
      </c>
      <c r="D6" s="223" t="s">
        <v>71</v>
      </c>
      <c r="E6" s="225" t="s">
        <v>72</v>
      </c>
      <c r="F6" s="223" t="s">
        <v>73</v>
      </c>
    </row>
    <row r="7" spans="1:7" ht="42.75" customHeight="1" x14ac:dyDescent="0.2">
      <c r="A7" s="229"/>
      <c r="B7" s="240"/>
      <c r="C7" s="233"/>
      <c r="D7" s="224"/>
      <c r="E7" s="226"/>
      <c r="F7" s="224"/>
    </row>
    <row r="8" spans="1:7" ht="23.25" customHeight="1" x14ac:dyDescent="0.2">
      <c r="A8" s="230"/>
      <c r="B8" s="113" t="s">
        <v>74</v>
      </c>
      <c r="C8" s="80" t="s">
        <v>75</v>
      </c>
      <c r="D8" s="45" t="s">
        <v>76</v>
      </c>
      <c r="E8" s="160" t="s">
        <v>77</v>
      </c>
      <c r="F8" s="45" t="s">
        <v>75</v>
      </c>
    </row>
    <row r="9" spans="1:7" x14ac:dyDescent="0.2">
      <c r="A9" s="114"/>
      <c r="B9" s="115"/>
      <c r="C9" s="115"/>
      <c r="D9" s="115"/>
      <c r="E9" s="115"/>
      <c r="F9" s="116"/>
    </row>
    <row r="10" spans="1:7" x14ac:dyDescent="0.2">
      <c r="A10" s="117" t="s">
        <v>142</v>
      </c>
      <c r="B10" s="118">
        <v>4</v>
      </c>
      <c r="C10" s="118">
        <v>1</v>
      </c>
      <c r="D10" s="118">
        <v>28</v>
      </c>
      <c r="E10" s="118">
        <v>37466</v>
      </c>
      <c r="F10" s="119">
        <v>0.18</v>
      </c>
    </row>
    <row r="11" spans="1:7" x14ac:dyDescent="0.2">
      <c r="A11" s="117" t="s">
        <v>143</v>
      </c>
      <c r="B11" s="118">
        <v>63</v>
      </c>
      <c r="C11" s="118">
        <v>39</v>
      </c>
      <c r="D11" s="118">
        <v>1196</v>
      </c>
      <c r="E11" s="118">
        <v>30545</v>
      </c>
      <c r="F11" s="119">
        <v>0.62</v>
      </c>
    </row>
    <row r="12" spans="1:7" x14ac:dyDescent="0.2">
      <c r="A12" s="120" t="s">
        <v>144</v>
      </c>
      <c r="B12" s="118">
        <v>115</v>
      </c>
      <c r="C12" s="118">
        <v>173</v>
      </c>
      <c r="D12" s="118">
        <v>4640</v>
      </c>
      <c r="E12" s="118">
        <v>26877</v>
      </c>
      <c r="F12" s="119">
        <v>1.5</v>
      </c>
    </row>
    <row r="13" spans="1:7" x14ac:dyDescent="0.2">
      <c r="A13" s="117" t="s">
        <v>145</v>
      </c>
      <c r="B13" s="118">
        <v>203</v>
      </c>
      <c r="C13" s="118">
        <v>662</v>
      </c>
      <c r="D13" s="118">
        <v>21859</v>
      </c>
      <c r="E13" s="118">
        <v>33037</v>
      </c>
      <c r="F13" s="119">
        <v>3.26</v>
      </c>
    </row>
    <row r="14" spans="1:7" x14ac:dyDescent="0.2">
      <c r="A14" s="120" t="s">
        <v>146</v>
      </c>
      <c r="B14" s="118">
        <v>169</v>
      </c>
      <c r="C14" s="118">
        <v>2029</v>
      </c>
      <c r="D14" s="118">
        <v>105284</v>
      </c>
      <c r="E14" s="118">
        <v>51899</v>
      </c>
      <c r="F14" s="119">
        <v>12</v>
      </c>
    </row>
    <row r="15" spans="1:7" x14ac:dyDescent="0.2">
      <c r="A15" s="121"/>
      <c r="B15" s="118"/>
      <c r="C15" s="118"/>
      <c r="D15" s="118"/>
      <c r="E15" s="118"/>
      <c r="F15" s="119"/>
    </row>
    <row r="16" spans="1:7" x14ac:dyDescent="0.2">
      <c r="A16" s="122" t="s">
        <v>16</v>
      </c>
      <c r="B16" s="123">
        <v>554</v>
      </c>
      <c r="C16" s="124">
        <v>2903</v>
      </c>
      <c r="D16" s="124">
        <v>133007</v>
      </c>
      <c r="E16" s="124">
        <v>45820</v>
      </c>
      <c r="F16" s="125">
        <v>5.24</v>
      </c>
    </row>
  </sheetData>
  <mergeCells count="9">
    <mergeCell ref="A1:F1"/>
    <mergeCell ref="A4:F4"/>
    <mergeCell ref="A6:A8"/>
    <mergeCell ref="B6:B7"/>
    <mergeCell ref="C6:C7"/>
    <mergeCell ref="D6:D7"/>
    <mergeCell ref="E6:E7"/>
    <mergeCell ref="F6:F7"/>
    <mergeCell ref="A2:F2"/>
  </mergeCells>
  <conditionalFormatting sqref="A9:F16">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4C7AC1-5B8E-483D-820E-5086F3F4E45D}">
  <dimension ref="A1:G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 min="7" max="7" width="20" customWidth="1"/>
    <col min="8" max="8" width="10.28515625" customWidth="1"/>
  </cols>
  <sheetData>
    <row r="1" spans="1:7" ht="15.75" customHeight="1" x14ac:dyDescent="0.2">
      <c r="A1" s="227" t="s">
        <v>147</v>
      </c>
      <c r="B1" s="227"/>
      <c r="C1" s="227"/>
      <c r="D1" s="227"/>
      <c r="E1" s="227"/>
      <c r="F1" s="227"/>
      <c r="G1" s="126"/>
    </row>
    <row r="2" spans="1:7" ht="15.75" customHeight="1" x14ac:dyDescent="0.2">
      <c r="A2" s="227" t="s">
        <v>45</v>
      </c>
      <c r="B2" s="227"/>
      <c r="C2" s="227"/>
      <c r="D2" s="227"/>
      <c r="E2" s="227"/>
      <c r="F2" s="227"/>
      <c r="G2" s="128"/>
    </row>
    <row r="3" spans="1:7" ht="15.75" customHeight="1" x14ac:dyDescent="0.2">
      <c r="A3" s="195"/>
      <c r="B3" s="195"/>
      <c r="C3" s="195"/>
      <c r="D3" s="195"/>
      <c r="E3" s="195"/>
      <c r="F3" s="195"/>
    </row>
    <row r="4" spans="1:7" ht="15.75" customHeight="1" x14ac:dyDescent="0.2">
      <c r="A4" s="227" t="s">
        <v>148</v>
      </c>
      <c r="B4" s="227"/>
      <c r="C4" s="227"/>
      <c r="D4" s="227"/>
      <c r="E4" s="227"/>
      <c r="F4" s="227"/>
      <c r="G4" s="128"/>
    </row>
    <row r="6" spans="1:7" ht="36.75" customHeight="1" x14ac:dyDescent="0.2">
      <c r="A6" s="228" t="s">
        <v>141</v>
      </c>
      <c r="B6" s="240" t="s">
        <v>69</v>
      </c>
      <c r="C6" s="232" t="s">
        <v>132</v>
      </c>
      <c r="D6" s="223" t="s">
        <v>71</v>
      </c>
      <c r="E6" s="225" t="s">
        <v>72</v>
      </c>
      <c r="F6" s="223" t="s">
        <v>73</v>
      </c>
    </row>
    <row r="7" spans="1:7" ht="42.75" customHeight="1" x14ac:dyDescent="0.2">
      <c r="A7" s="229"/>
      <c r="B7" s="240"/>
      <c r="C7" s="233"/>
      <c r="D7" s="224"/>
      <c r="E7" s="226"/>
      <c r="F7" s="224"/>
    </row>
    <row r="8" spans="1:7" ht="23.25" customHeight="1" x14ac:dyDescent="0.2">
      <c r="A8" s="230"/>
      <c r="B8" s="113" t="s">
        <v>74</v>
      </c>
      <c r="C8" s="80" t="s">
        <v>75</v>
      </c>
      <c r="D8" s="45" t="s">
        <v>76</v>
      </c>
      <c r="E8" s="160" t="s">
        <v>77</v>
      </c>
      <c r="F8" s="45" t="s">
        <v>75</v>
      </c>
    </row>
    <row r="9" spans="1:7" ht="12.75" customHeight="1" x14ac:dyDescent="0.2">
      <c r="A9" s="114"/>
      <c r="B9" s="115"/>
      <c r="C9" s="115"/>
      <c r="D9" s="115"/>
      <c r="E9" s="115"/>
      <c r="F9" s="116"/>
    </row>
    <row r="10" spans="1:7" ht="12.75" customHeight="1" x14ac:dyDescent="0.2">
      <c r="A10" s="117" t="s">
        <v>142</v>
      </c>
      <c r="B10" s="118" t="s">
        <v>79</v>
      </c>
      <c r="C10" s="118" t="s">
        <v>79</v>
      </c>
      <c r="D10" s="118" t="s">
        <v>79</v>
      </c>
      <c r="E10" s="118" t="s">
        <v>79</v>
      </c>
      <c r="F10" s="133" t="s">
        <v>79</v>
      </c>
    </row>
    <row r="11" spans="1:7" ht="12.75" customHeight="1" x14ac:dyDescent="0.2">
      <c r="A11" s="117" t="s">
        <v>143</v>
      </c>
      <c r="B11" s="115">
        <v>17</v>
      </c>
      <c r="C11" s="115">
        <v>10</v>
      </c>
      <c r="D11" s="115">
        <v>439</v>
      </c>
      <c r="E11" s="115">
        <v>45989</v>
      </c>
      <c r="F11" s="119">
        <v>0.56000000000000005</v>
      </c>
    </row>
    <row r="12" spans="1:7" ht="12.75" customHeight="1" x14ac:dyDescent="0.2">
      <c r="A12" s="120" t="s">
        <v>144</v>
      </c>
      <c r="B12" s="115">
        <v>41</v>
      </c>
      <c r="C12" s="115">
        <v>60</v>
      </c>
      <c r="D12" s="115">
        <v>2261</v>
      </c>
      <c r="E12" s="115">
        <v>37829</v>
      </c>
      <c r="F12" s="119">
        <v>1.46</v>
      </c>
    </row>
    <row r="13" spans="1:7" ht="12.75" customHeight="1" x14ac:dyDescent="0.2">
      <c r="A13" s="117" t="s">
        <v>145</v>
      </c>
      <c r="B13" s="115">
        <v>83</v>
      </c>
      <c r="C13" s="115">
        <v>278</v>
      </c>
      <c r="D13" s="115">
        <v>12768</v>
      </c>
      <c r="E13" s="115">
        <v>45890</v>
      </c>
      <c r="F13" s="119">
        <v>3.35</v>
      </c>
    </row>
    <row r="14" spans="1:7" ht="12.75" customHeight="1" x14ac:dyDescent="0.2">
      <c r="A14" s="120" t="s">
        <v>146</v>
      </c>
      <c r="B14" s="115">
        <v>87</v>
      </c>
      <c r="C14" s="115">
        <v>1204</v>
      </c>
      <c r="D14" s="115">
        <v>83333</v>
      </c>
      <c r="E14" s="115">
        <v>69230</v>
      </c>
      <c r="F14" s="119">
        <v>13.84</v>
      </c>
    </row>
    <row r="15" spans="1:7" ht="12.75" customHeight="1" x14ac:dyDescent="0.2">
      <c r="A15" s="121"/>
      <c r="B15" s="115"/>
      <c r="C15" s="115"/>
      <c r="D15" s="118"/>
      <c r="E15" s="118"/>
      <c r="F15" s="119"/>
    </row>
    <row r="16" spans="1:7" ht="12.75" customHeight="1" x14ac:dyDescent="0.2">
      <c r="A16" s="122" t="s">
        <v>16</v>
      </c>
      <c r="B16" s="199">
        <v>228</v>
      </c>
      <c r="C16" s="131">
        <v>1551</v>
      </c>
      <c r="D16" s="131">
        <v>98802</v>
      </c>
      <c r="E16" s="131">
        <v>63691</v>
      </c>
      <c r="F16" s="125">
        <v>6.8</v>
      </c>
    </row>
  </sheetData>
  <mergeCells count="9">
    <mergeCell ref="A1:F1"/>
    <mergeCell ref="A2:F2"/>
    <mergeCell ref="A4:F4"/>
    <mergeCell ref="A6:A8"/>
    <mergeCell ref="B6:B7"/>
    <mergeCell ref="C6:C7"/>
    <mergeCell ref="D6:D7"/>
    <mergeCell ref="E6:E7"/>
    <mergeCell ref="F6:F7"/>
  </mergeCells>
  <conditionalFormatting sqref="A9:F16">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63B97-88D8-43CE-8FF6-0F111F663A4E}">
  <dimension ref="A1:F16"/>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7" t="s">
        <v>149</v>
      </c>
      <c r="B1" s="227"/>
      <c r="C1" s="227"/>
      <c r="D1" s="227"/>
      <c r="E1" s="227"/>
      <c r="F1" s="227"/>
    </row>
    <row r="2" spans="1:6" ht="15.75" customHeight="1" x14ac:dyDescent="0.2">
      <c r="A2" s="227" t="s">
        <v>45</v>
      </c>
      <c r="B2" s="227"/>
      <c r="C2" s="227"/>
      <c r="D2" s="227"/>
      <c r="E2" s="227"/>
      <c r="F2" s="227"/>
    </row>
    <row r="3" spans="1:6" ht="15.75" customHeight="1" x14ac:dyDescent="0.2">
      <c r="A3" s="195"/>
      <c r="B3" s="195"/>
      <c r="C3" s="195"/>
      <c r="D3" s="195"/>
      <c r="E3" s="195"/>
      <c r="F3" s="195"/>
    </row>
    <row r="4" spans="1:6" ht="15.75" customHeight="1" x14ac:dyDescent="0.2">
      <c r="A4" s="227" t="s">
        <v>150</v>
      </c>
      <c r="B4" s="227"/>
      <c r="C4" s="227"/>
      <c r="D4" s="227"/>
      <c r="E4" s="227"/>
      <c r="F4" s="227"/>
    </row>
    <row r="6" spans="1:6" ht="36.75" customHeight="1" x14ac:dyDescent="0.2">
      <c r="A6" s="228" t="s">
        <v>141</v>
      </c>
      <c r="B6" s="240" t="s">
        <v>69</v>
      </c>
      <c r="C6" s="232" t="s">
        <v>99</v>
      </c>
      <c r="D6" s="223" t="s">
        <v>71</v>
      </c>
      <c r="E6" s="225" t="s">
        <v>72</v>
      </c>
      <c r="F6" s="223" t="s">
        <v>73</v>
      </c>
    </row>
    <row r="7" spans="1:6" ht="42.75" customHeight="1" x14ac:dyDescent="0.2">
      <c r="A7" s="229"/>
      <c r="B7" s="240"/>
      <c r="C7" s="233"/>
      <c r="D7" s="224"/>
      <c r="E7" s="226"/>
      <c r="F7" s="224"/>
    </row>
    <row r="8" spans="1:6" ht="23.25" customHeight="1" x14ac:dyDescent="0.2">
      <c r="A8" s="230"/>
      <c r="B8" s="113" t="s">
        <v>74</v>
      </c>
      <c r="C8" s="80" t="s">
        <v>75</v>
      </c>
      <c r="D8" s="45" t="s">
        <v>76</v>
      </c>
      <c r="E8" s="160" t="s">
        <v>77</v>
      </c>
      <c r="F8" s="45" t="s">
        <v>75</v>
      </c>
    </row>
    <row r="9" spans="1:6" ht="12.75" customHeight="1" x14ac:dyDescent="0.2">
      <c r="A9" s="114"/>
      <c r="B9" s="115"/>
      <c r="C9" s="115"/>
      <c r="D9" s="115"/>
      <c r="E9" s="115"/>
      <c r="F9" s="116"/>
    </row>
    <row r="10" spans="1:6" ht="12.75" customHeight="1" x14ac:dyDescent="0.2">
      <c r="A10" s="117" t="s">
        <v>142</v>
      </c>
      <c r="B10" s="62">
        <v>4</v>
      </c>
      <c r="C10" s="129">
        <v>1</v>
      </c>
      <c r="D10" s="129">
        <v>28</v>
      </c>
      <c r="E10" s="129">
        <v>37466</v>
      </c>
      <c r="F10" s="119">
        <v>0.18</v>
      </c>
    </row>
    <row r="11" spans="1:6" ht="12.75" customHeight="1" x14ac:dyDescent="0.2">
      <c r="A11" s="117" t="s">
        <v>143</v>
      </c>
      <c r="B11" s="62">
        <v>37</v>
      </c>
      <c r="C11" s="129">
        <v>25</v>
      </c>
      <c r="D11" s="129">
        <v>627</v>
      </c>
      <c r="E11" s="129">
        <v>25459</v>
      </c>
      <c r="F11" s="119">
        <v>0.67</v>
      </c>
    </row>
    <row r="12" spans="1:6" ht="12.75" customHeight="1" x14ac:dyDescent="0.2">
      <c r="A12" s="120" t="s">
        <v>144</v>
      </c>
      <c r="B12" s="62">
        <v>61</v>
      </c>
      <c r="C12" s="129">
        <v>92</v>
      </c>
      <c r="D12" s="129">
        <v>2009</v>
      </c>
      <c r="E12" s="129">
        <v>21735</v>
      </c>
      <c r="F12" s="119">
        <v>1.52</v>
      </c>
    </row>
    <row r="13" spans="1:6" ht="12.75" customHeight="1" x14ac:dyDescent="0.2">
      <c r="A13" s="117" t="s">
        <v>145</v>
      </c>
      <c r="B13" s="62">
        <v>95</v>
      </c>
      <c r="C13" s="129">
        <v>305</v>
      </c>
      <c r="D13" s="129">
        <v>7046</v>
      </c>
      <c r="E13" s="129">
        <v>23105</v>
      </c>
      <c r="F13" s="119">
        <v>3.21</v>
      </c>
    </row>
    <row r="14" spans="1:6" ht="12.75" customHeight="1" x14ac:dyDescent="0.2">
      <c r="A14" s="120" t="s">
        <v>146</v>
      </c>
      <c r="B14" s="62">
        <v>51</v>
      </c>
      <c r="C14" s="129">
        <v>441</v>
      </c>
      <c r="D14" s="129">
        <v>10774</v>
      </c>
      <c r="E14" s="129">
        <v>24424</v>
      </c>
      <c r="F14" s="119">
        <v>8.65</v>
      </c>
    </row>
    <row r="15" spans="1:6" ht="12.75" customHeight="1" x14ac:dyDescent="0.2">
      <c r="A15" s="121"/>
      <c r="B15" s="129"/>
      <c r="C15" s="118"/>
      <c r="D15" s="118"/>
      <c r="E15" s="118"/>
      <c r="F15" s="133"/>
    </row>
    <row r="16" spans="1:6" ht="12.75" customHeight="1" x14ac:dyDescent="0.2">
      <c r="A16" s="122" t="s">
        <v>16</v>
      </c>
      <c r="B16" s="130">
        <v>248</v>
      </c>
      <c r="C16" s="132">
        <v>864</v>
      </c>
      <c r="D16" s="132">
        <v>20483</v>
      </c>
      <c r="E16" s="132">
        <v>23711</v>
      </c>
      <c r="F16" s="125">
        <v>3.48</v>
      </c>
    </row>
  </sheetData>
  <mergeCells count="9">
    <mergeCell ref="A1:F1"/>
    <mergeCell ref="A2:F2"/>
    <mergeCell ref="A4:F4"/>
    <mergeCell ref="A6:A8"/>
    <mergeCell ref="B6:B7"/>
    <mergeCell ref="C6:C7"/>
    <mergeCell ref="D6:D7"/>
    <mergeCell ref="E6:E7"/>
    <mergeCell ref="F6:F7"/>
  </mergeCells>
  <conditionalFormatting sqref="A9:F16">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06DE7-F91D-4385-BF6A-5199308F1196}">
  <dimension ref="A1:H50"/>
  <sheetViews>
    <sheetView view="pageLayout" zoomScaleNormal="100" workbookViewId="0">
      <selection sqref="A1:H1"/>
    </sheetView>
  </sheetViews>
  <sheetFormatPr baseColWidth="10" defaultRowHeight="12.75" x14ac:dyDescent="0.2"/>
  <cols>
    <col min="1" max="1" width="9.5703125" customWidth="1"/>
    <col min="4" max="4" width="12.85546875" customWidth="1"/>
    <col min="5" max="5" width="12.42578125" customWidth="1"/>
  </cols>
  <sheetData>
    <row r="1" spans="1:8" ht="15.75" customHeight="1" x14ac:dyDescent="0.2">
      <c r="A1" s="227" t="s">
        <v>151</v>
      </c>
      <c r="B1" s="227"/>
      <c r="C1" s="227"/>
      <c r="D1" s="227"/>
      <c r="E1" s="227"/>
      <c r="F1" s="227"/>
      <c r="G1" s="227"/>
      <c r="H1" s="227"/>
    </row>
    <row r="2" spans="1:8" ht="15.75" customHeight="1" x14ac:dyDescent="0.2"/>
    <row r="3" spans="1:8" ht="29.25" customHeight="1" x14ac:dyDescent="0.2">
      <c r="A3" s="246" t="s">
        <v>152</v>
      </c>
      <c r="B3" s="249" t="s">
        <v>153</v>
      </c>
      <c r="C3" s="249" t="s">
        <v>154</v>
      </c>
      <c r="D3" s="134" t="s">
        <v>155</v>
      </c>
      <c r="E3" s="134"/>
      <c r="F3" s="134"/>
      <c r="G3" s="249" t="s">
        <v>156</v>
      </c>
      <c r="H3" s="252" t="s">
        <v>157</v>
      </c>
    </row>
    <row r="4" spans="1:8" ht="45.75" customHeight="1" x14ac:dyDescent="0.2">
      <c r="A4" s="247"/>
      <c r="B4" s="250"/>
      <c r="C4" s="251"/>
      <c r="D4" s="135" t="s">
        <v>158</v>
      </c>
      <c r="E4" s="135" t="s">
        <v>159</v>
      </c>
      <c r="F4" s="135" t="s">
        <v>160</v>
      </c>
      <c r="G4" s="251"/>
      <c r="H4" s="253"/>
    </row>
    <row r="5" spans="1:8" ht="19.5" customHeight="1" x14ac:dyDescent="0.2">
      <c r="A5" s="248"/>
      <c r="B5" s="250"/>
      <c r="C5" s="136" t="s">
        <v>75</v>
      </c>
      <c r="D5" s="136" t="s">
        <v>76</v>
      </c>
      <c r="E5" s="254" t="s">
        <v>77</v>
      </c>
      <c r="F5" s="254"/>
      <c r="G5" s="136" t="s">
        <v>75</v>
      </c>
      <c r="H5" s="253"/>
    </row>
    <row r="6" spans="1:8" x14ac:dyDescent="0.2">
      <c r="A6" s="137"/>
      <c r="B6" s="176"/>
      <c r="C6" s="138"/>
      <c r="D6" s="138"/>
      <c r="E6" s="138"/>
      <c r="F6" s="138"/>
      <c r="G6" s="138"/>
      <c r="H6" s="138"/>
    </row>
    <row r="7" spans="1:8" x14ac:dyDescent="0.2">
      <c r="A7" s="139">
        <v>2020</v>
      </c>
      <c r="B7" s="140">
        <v>679</v>
      </c>
      <c r="C7" s="140">
        <v>3253.2354</v>
      </c>
      <c r="D7" s="140">
        <v>99091.978000000003</v>
      </c>
      <c r="E7" s="140">
        <v>30460</v>
      </c>
      <c r="F7" s="140">
        <v>655</v>
      </c>
      <c r="G7" s="141">
        <f>C7/B7</f>
        <v>4.7912156111929312</v>
      </c>
      <c r="H7" s="140">
        <v>47</v>
      </c>
    </row>
    <row r="8" spans="1:8" x14ac:dyDescent="0.2">
      <c r="A8" s="139">
        <v>2019</v>
      </c>
      <c r="B8" s="140">
        <v>757</v>
      </c>
      <c r="C8" s="140">
        <v>3896.1358</v>
      </c>
      <c r="D8" s="140">
        <v>114589.11</v>
      </c>
      <c r="E8" s="140">
        <v>29411</v>
      </c>
      <c r="F8" s="140">
        <v>639</v>
      </c>
      <c r="G8" s="141">
        <v>5.1468108322324966</v>
      </c>
      <c r="H8" s="140">
        <v>46</v>
      </c>
    </row>
    <row r="9" spans="1:8" x14ac:dyDescent="0.2">
      <c r="A9" s="139">
        <v>2018</v>
      </c>
      <c r="B9" s="140">
        <v>751</v>
      </c>
      <c r="C9" s="140">
        <v>3540.3508000000002</v>
      </c>
      <c r="D9" s="140">
        <v>101829.446</v>
      </c>
      <c r="E9" s="140">
        <v>28763</v>
      </c>
      <c r="F9" s="140">
        <v>593</v>
      </c>
      <c r="G9" s="141">
        <v>4.71</v>
      </c>
      <c r="H9" s="140">
        <v>48</v>
      </c>
    </row>
    <row r="10" spans="1:8" x14ac:dyDescent="0.2">
      <c r="A10" s="139">
        <v>2017</v>
      </c>
      <c r="B10" s="140">
        <v>672</v>
      </c>
      <c r="C10" s="140">
        <v>2953</v>
      </c>
      <c r="D10" s="140">
        <v>79351</v>
      </c>
      <c r="E10" s="140">
        <v>26875</v>
      </c>
      <c r="F10" s="140">
        <v>579</v>
      </c>
      <c r="G10" s="142">
        <f t="shared" ref="G10:G50" si="0">C10/B10</f>
        <v>4.3943452380952381</v>
      </c>
      <c r="H10" s="140">
        <v>46</v>
      </c>
    </row>
    <row r="11" spans="1:8" x14ac:dyDescent="0.2">
      <c r="A11" s="139">
        <v>2016</v>
      </c>
      <c r="B11" s="140">
        <v>764</v>
      </c>
      <c r="C11" s="140">
        <v>3806.0853999999999</v>
      </c>
      <c r="D11" s="140">
        <v>103147.223</v>
      </c>
      <c r="E11" s="140">
        <v>27101</v>
      </c>
      <c r="F11" s="140">
        <v>602</v>
      </c>
      <c r="G11" s="142">
        <f t="shared" si="0"/>
        <v>4.9817871727748688</v>
      </c>
      <c r="H11" s="140">
        <v>45</v>
      </c>
    </row>
    <row r="12" spans="1:8" x14ac:dyDescent="0.2">
      <c r="A12" s="139">
        <v>2015</v>
      </c>
      <c r="B12" s="143">
        <v>929</v>
      </c>
      <c r="C12" s="143">
        <v>3998.3838999999998</v>
      </c>
      <c r="D12" s="143">
        <v>105934.98299999999</v>
      </c>
      <c r="E12" s="143">
        <v>26494</v>
      </c>
      <c r="F12" s="143">
        <v>588</v>
      </c>
      <c r="G12" s="142">
        <f t="shared" si="0"/>
        <v>4.3039654467168997</v>
      </c>
      <c r="H12" s="143">
        <v>45</v>
      </c>
    </row>
    <row r="13" spans="1:8" x14ac:dyDescent="0.2">
      <c r="A13" s="139">
        <v>2014</v>
      </c>
      <c r="B13" s="144">
        <v>710</v>
      </c>
      <c r="C13" s="144">
        <v>3107.3137999999999</v>
      </c>
      <c r="D13" s="144">
        <v>81756.392000000007</v>
      </c>
      <c r="E13" s="144">
        <v>26311</v>
      </c>
      <c r="F13" s="144">
        <v>574</v>
      </c>
      <c r="G13" s="142">
        <f t="shared" si="0"/>
        <v>4.376498309859155</v>
      </c>
      <c r="H13" s="144">
        <v>46</v>
      </c>
    </row>
    <row r="14" spans="1:8" x14ac:dyDescent="0.2">
      <c r="A14" s="139">
        <v>2013</v>
      </c>
      <c r="B14" s="144">
        <v>969</v>
      </c>
      <c r="C14" s="144">
        <v>4424.6400000000003</v>
      </c>
      <c r="D14" s="144">
        <v>110672</v>
      </c>
      <c r="E14" s="144">
        <v>25013</v>
      </c>
      <c r="F14" s="144">
        <v>539</v>
      </c>
      <c r="G14" s="142">
        <f t="shared" si="0"/>
        <v>4.5661919504643969</v>
      </c>
      <c r="H14" s="144">
        <v>46</v>
      </c>
    </row>
    <row r="15" spans="1:8" x14ac:dyDescent="0.2">
      <c r="A15" s="139">
        <v>2012</v>
      </c>
      <c r="B15" s="144">
        <v>961</v>
      </c>
      <c r="C15" s="144">
        <v>4356.0375999999997</v>
      </c>
      <c r="D15" s="144">
        <v>100463.55499999999</v>
      </c>
      <c r="E15" s="144">
        <v>23063</v>
      </c>
      <c r="F15" s="144">
        <v>527</v>
      </c>
      <c r="G15" s="142">
        <f t="shared" si="0"/>
        <v>4.5328174817898024</v>
      </c>
      <c r="H15" s="144">
        <v>44</v>
      </c>
    </row>
    <row r="16" spans="1:8" x14ac:dyDescent="0.2">
      <c r="A16" s="139">
        <v>2011</v>
      </c>
      <c r="B16" s="143">
        <v>1197</v>
      </c>
      <c r="C16" s="143">
        <v>5553.5604999999996</v>
      </c>
      <c r="D16" s="143">
        <v>104392.064</v>
      </c>
      <c r="E16" s="143">
        <v>18797</v>
      </c>
      <c r="F16" s="143">
        <v>425</v>
      </c>
      <c r="G16" s="142">
        <f t="shared" si="0"/>
        <v>4.6395659983291555</v>
      </c>
      <c r="H16" s="143">
        <v>44</v>
      </c>
    </row>
    <row r="17" spans="1:8" x14ac:dyDescent="0.2">
      <c r="A17" s="139">
        <v>2010</v>
      </c>
      <c r="B17" s="143">
        <v>1047</v>
      </c>
      <c r="C17" s="143">
        <v>5293.2430000000004</v>
      </c>
      <c r="D17" s="143">
        <v>89579.942999999999</v>
      </c>
      <c r="E17" s="143">
        <v>16923</v>
      </c>
      <c r="F17" s="143">
        <v>386</v>
      </c>
      <c r="G17" s="142">
        <f t="shared" si="0"/>
        <v>5.0556284622731615</v>
      </c>
      <c r="H17" s="143">
        <v>44</v>
      </c>
    </row>
    <row r="18" spans="1:8" x14ac:dyDescent="0.2">
      <c r="A18" s="139">
        <v>2009</v>
      </c>
      <c r="B18" s="143">
        <v>827</v>
      </c>
      <c r="C18" s="143">
        <v>3997.2476000000001</v>
      </c>
      <c r="D18" s="143">
        <v>64296.675999999999</v>
      </c>
      <c r="E18" s="143">
        <v>16085</v>
      </c>
      <c r="F18" s="143">
        <v>355</v>
      </c>
      <c r="G18" s="142">
        <f t="shared" si="0"/>
        <v>4.8334311970979442</v>
      </c>
      <c r="H18" s="143">
        <v>45</v>
      </c>
    </row>
    <row r="19" spans="1:8" x14ac:dyDescent="0.2">
      <c r="A19" s="139">
        <v>2008</v>
      </c>
      <c r="B19" s="143">
        <v>1049</v>
      </c>
      <c r="C19" s="143">
        <v>5778.2611999999999</v>
      </c>
      <c r="D19" s="143">
        <v>79161.100000000006</v>
      </c>
      <c r="E19" s="143">
        <v>13700</v>
      </c>
      <c r="F19" s="143">
        <v>297</v>
      </c>
      <c r="G19" s="142">
        <f t="shared" si="0"/>
        <v>5.5083519542421353</v>
      </c>
      <c r="H19" s="143">
        <v>46</v>
      </c>
    </row>
    <row r="20" spans="1:8" x14ac:dyDescent="0.2">
      <c r="A20" s="139">
        <v>2007</v>
      </c>
      <c r="B20" s="143">
        <v>1077</v>
      </c>
      <c r="C20" s="143">
        <v>5712.2768999999998</v>
      </c>
      <c r="D20" s="143">
        <v>69049.861000000004</v>
      </c>
      <c r="E20" s="143">
        <v>12088</v>
      </c>
      <c r="F20" s="143">
        <v>258</v>
      </c>
      <c r="G20" s="142">
        <f t="shared" si="0"/>
        <v>5.3038782729805014</v>
      </c>
      <c r="H20" s="143">
        <v>47</v>
      </c>
    </row>
    <row r="21" spans="1:8" x14ac:dyDescent="0.2">
      <c r="A21" s="139">
        <v>2006</v>
      </c>
      <c r="B21" s="143">
        <v>1022</v>
      </c>
      <c r="C21" s="143">
        <v>5355.7812999999996</v>
      </c>
      <c r="D21" s="143">
        <v>59082.061000000002</v>
      </c>
      <c r="E21" s="143">
        <v>11031</v>
      </c>
      <c r="F21" s="143">
        <v>240</v>
      </c>
      <c r="G21" s="142">
        <f t="shared" si="0"/>
        <v>5.2404905088062623</v>
      </c>
      <c r="H21" s="143">
        <v>46</v>
      </c>
    </row>
    <row r="22" spans="1:8" x14ac:dyDescent="0.2">
      <c r="A22" s="139">
        <v>2005</v>
      </c>
      <c r="B22" s="143">
        <v>965</v>
      </c>
      <c r="C22" s="143">
        <v>5582</v>
      </c>
      <c r="D22" s="143">
        <v>68506</v>
      </c>
      <c r="E22" s="143">
        <v>12273</v>
      </c>
      <c r="F22" s="143">
        <v>246</v>
      </c>
      <c r="G22" s="142">
        <f t="shared" si="0"/>
        <v>5.7844559585492226</v>
      </c>
      <c r="H22" s="143">
        <v>50</v>
      </c>
    </row>
    <row r="23" spans="1:8" x14ac:dyDescent="0.2">
      <c r="A23" s="139">
        <v>2004</v>
      </c>
      <c r="B23" s="143">
        <v>1190</v>
      </c>
      <c r="C23" s="143">
        <v>6426.2165000000005</v>
      </c>
      <c r="D23" s="143">
        <v>71947.955000000002</v>
      </c>
      <c r="E23" s="143">
        <v>11196</v>
      </c>
      <c r="F23" s="143">
        <v>240</v>
      </c>
      <c r="G23" s="142">
        <f t="shared" si="0"/>
        <v>5.4001819327731093</v>
      </c>
      <c r="H23" s="143">
        <v>47</v>
      </c>
    </row>
    <row r="24" spans="1:8" x14ac:dyDescent="0.2">
      <c r="A24" s="139">
        <v>2003</v>
      </c>
      <c r="B24" s="143">
        <v>1141</v>
      </c>
      <c r="C24" s="143">
        <v>6695.3410000000003</v>
      </c>
      <c r="D24" s="143">
        <v>80925</v>
      </c>
      <c r="E24" s="143">
        <v>12087</v>
      </c>
      <c r="F24" s="143">
        <v>263</v>
      </c>
      <c r="G24" s="142">
        <f t="shared" si="0"/>
        <v>5.8679588080631024</v>
      </c>
      <c r="H24" s="143">
        <v>46</v>
      </c>
    </row>
    <row r="25" spans="1:8" x14ac:dyDescent="0.2">
      <c r="A25" s="139">
        <v>2002</v>
      </c>
      <c r="B25" s="143">
        <v>1131</v>
      </c>
      <c r="C25" s="143">
        <v>6272.5686999999998</v>
      </c>
      <c r="D25" s="143">
        <v>71895.585000000006</v>
      </c>
      <c r="E25" s="143">
        <v>11462</v>
      </c>
      <c r="F25" s="143">
        <v>257</v>
      </c>
      <c r="G25" s="142">
        <f t="shared" si="0"/>
        <v>5.5460377541998227</v>
      </c>
      <c r="H25" s="143">
        <v>45</v>
      </c>
    </row>
    <row r="26" spans="1:8" x14ac:dyDescent="0.2">
      <c r="A26" s="139">
        <v>2001</v>
      </c>
      <c r="B26" s="143">
        <v>1062</v>
      </c>
      <c r="C26" s="143">
        <v>5390</v>
      </c>
      <c r="D26" s="145">
        <v>62816</v>
      </c>
      <c r="E26" s="143">
        <v>11655</v>
      </c>
      <c r="F26" s="143">
        <v>254</v>
      </c>
      <c r="G26" s="142">
        <f t="shared" si="0"/>
        <v>5.0753295668549905</v>
      </c>
      <c r="H26" s="143">
        <v>45.91</v>
      </c>
    </row>
    <row r="27" spans="1:8" x14ac:dyDescent="0.2">
      <c r="A27" s="139">
        <v>2000</v>
      </c>
      <c r="B27" s="143">
        <v>1237</v>
      </c>
      <c r="C27" s="143">
        <v>6213.0416999999998</v>
      </c>
      <c r="D27" s="143">
        <v>69858.378284411214</v>
      </c>
      <c r="E27" s="143">
        <v>11243.81975938604</v>
      </c>
      <c r="F27" s="143">
        <v>243.88622733059623</v>
      </c>
      <c r="G27" s="142">
        <f t="shared" si="0"/>
        <v>5.0226691188358927</v>
      </c>
      <c r="H27" s="143">
        <v>46.1</v>
      </c>
    </row>
    <row r="28" spans="1:8" x14ac:dyDescent="0.2">
      <c r="A28" s="139">
        <v>1999</v>
      </c>
      <c r="B28" s="143">
        <v>1192</v>
      </c>
      <c r="C28" s="143">
        <v>6406.3271000000004</v>
      </c>
      <c r="D28" s="143">
        <v>72500.322113885151</v>
      </c>
      <c r="E28" s="143">
        <v>11316.987250601855</v>
      </c>
      <c r="F28" s="143">
        <v>245.56136132478292</v>
      </c>
      <c r="G28" s="142">
        <f t="shared" si="0"/>
        <v>5.3744354865771813</v>
      </c>
      <c r="H28" s="143">
        <v>46.086188761732132</v>
      </c>
    </row>
    <row r="29" spans="1:8" x14ac:dyDescent="0.2">
      <c r="A29" s="139">
        <v>1998</v>
      </c>
      <c r="B29" s="143">
        <v>1132</v>
      </c>
      <c r="C29" s="143">
        <v>5844.8644999999988</v>
      </c>
      <c r="D29" s="143">
        <v>62000.677461742591</v>
      </c>
      <c r="E29" s="143">
        <v>10607.71852995781</v>
      </c>
      <c r="F29" s="143">
        <v>234.18195588725905</v>
      </c>
      <c r="G29" s="142">
        <f t="shared" si="0"/>
        <v>5.1633078621908117</v>
      </c>
      <c r="H29" s="143">
        <v>45.29690808058939</v>
      </c>
    </row>
    <row r="30" spans="1:8" x14ac:dyDescent="0.2">
      <c r="A30" s="139">
        <v>1997</v>
      </c>
      <c r="B30" s="143">
        <v>1039</v>
      </c>
      <c r="C30" s="143">
        <v>5738.8651</v>
      </c>
      <c r="D30" s="143">
        <v>55084.808495625897</v>
      </c>
      <c r="E30" s="143">
        <v>9598.5543370980959</v>
      </c>
      <c r="F30" s="143">
        <v>209.04034417008378</v>
      </c>
      <c r="G30" s="142">
        <f t="shared" si="0"/>
        <v>5.5234505293551495</v>
      </c>
      <c r="H30" s="143">
        <v>45.917233705319198</v>
      </c>
    </row>
    <row r="31" spans="1:8" x14ac:dyDescent="0.2">
      <c r="A31" s="139">
        <v>1996</v>
      </c>
      <c r="B31" s="143">
        <v>1295</v>
      </c>
      <c r="C31" s="143">
        <v>7079.4809000000014</v>
      </c>
      <c r="D31" s="143">
        <v>64881.330688250004</v>
      </c>
      <c r="E31" s="143">
        <v>9164.7017069076337</v>
      </c>
      <c r="F31" s="143">
        <v>196.81912086527166</v>
      </c>
      <c r="G31" s="142">
        <f t="shared" si="0"/>
        <v>5.4667806177606186</v>
      </c>
      <c r="H31" s="143">
        <v>46.564082120766777</v>
      </c>
    </row>
    <row r="32" spans="1:8" x14ac:dyDescent="0.2">
      <c r="A32" s="139">
        <v>1995</v>
      </c>
      <c r="B32" s="143">
        <v>1318</v>
      </c>
      <c r="C32" s="143">
        <v>7072.8628999999992</v>
      </c>
      <c r="D32" s="143">
        <v>62189.368196622403</v>
      </c>
      <c r="E32" s="143">
        <v>8792.6726526287421</v>
      </c>
      <c r="F32" s="143">
        <v>183.11252046454817</v>
      </c>
      <c r="G32" s="142">
        <f t="shared" si="0"/>
        <v>5.3663603186646425</v>
      </c>
      <c r="H32" s="143">
        <v>48.017866994141798</v>
      </c>
    </row>
    <row r="33" spans="1:8" x14ac:dyDescent="0.2">
      <c r="A33" s="139">
        <v>1994</v>
      </c>
      <c r="B33" s="143">
        <v>1378</v>
      </c>
      <c r="C33" s="143">
        <v>7770.9849999999997</v>
      </c>
      <c r="D33" s="143">
        <v>62135.638066703141</v>
      </c>
      <c r="E33" s="143">
        <v>7995.8509850042365</v>
      </c>
      <c r="F33" s="143">
        <v>178.91813464809232</v>
      </c>
      <c r="G33" s="142">
        <f t="shared" si="0"/>
        <v>5.6393214804063856</v>
      </c>
      <c r="H33" s="143">
        <v>44.689997471363029</v>
      </c>
    </row>
    <row r="34" spans="1:8" x14ac:dyDescent="0.2">
      <c r="A34" s="139">
        <v>1993</v>
      </c>
      <c r="B34" s="143">
        <v>1630</v>
      </c>
      <c r="C34" s="143">
        <v>9013.34</v>
      </c>
      <c r="D34" s="143">
        <v>70029.550625565622</v>
      </c>
      <c r="E34" s="143">
        <v>7769.5449883800702</v>
      </c>
      <c r="F34" s="143">
        <v>170.9819744229678</v>
      </c>
      <c r="G34" s="142">
        <f t="shared" si="0"/>
        <v>5.5296564417177914</v>
      </c>
      <c r="H34" s="143">
        <v>45.440725635557968</v>
      </c>
    </row>
    <row r="35" spans="1:8" x14ac:dyDescent="0.2">
      <c r="A35" s="139">
        <v>1992</v>
      </c>
      <c r="B35" s="143">
        <v>1735</v>
      </c>
      <c r="C35" s="143">
        <v>9163.33</v>
      </c>
      <c r="D35" s="143">
        <v>72269.037697550404</v>
      </c>
      <c r="E35" s="143">
        <v>7886.76580430372</v>
      </c>
      <c r="F35" s="143">
        <v>178.85737078775114</v>
      </c>
      <c r="G35" s="142">
        <f t="shared" si="0"/>
        <v>5.2814582132564842</v>
      </c>
      <c r="H35" s="143">
        <v>44.095279772746373</v>
      </c>
    </row>
    <row r="36" spans="1:8" x14ac:dyDescent="0.2">
      <c r="A36" s="139">
        <v>1991</v>
      </c>
      <c r="B36" s="143">
        <v>1653</v>
      </c>
      <c r="C36" s="143">
        <v>8739.9</v>
      </c>
      <c r="D36" s="143">
        <v>74117.756655742065</v>
      </c>
      <c r="E36" s="143">
        <v>8480.3895531690378</v>
      </c>
      <c r="F36" s="143">
        <v>192.27153634339589</v>
      </c>
      <c r="G36" s="142">
        <f t="shared" si="0"/>
        <v>5.2872958257713245</v>
      </c>
      <c r="H36" s="143">
        <v>44.106318150093244</v>
      </c>
    </row>
    <row r="37" spans="1:8" x14ac:dyDescent="0.2">
      <c r="A37" s="139">
        <v>1990</v>
      </c>
      <c r="B37" s="143">
        <v>1333</v>
      </c>
      <c r="C37" s="143">
        <v>6707.58</v>
      </c>
      <c r="D37" s="143">
        <v>64621.511072025693</v>
      </c>
      <c r="E37" s="143">
        <v>9634.1021757512681</v>
      </c>
      <c r="F37" s="143">
        <v>216.15249222486588</v>
      </c>
      <c r="G37" s="142">
        <f t="shared" si="0"/>
        <v>5.0319429857464364</v>
      </c>
      <c r="H37" s="143">
        <v>44.570858640523113</v>
      </c>
    </row>
    <row r="38" spans="1:8" x14ac:dyDescent="0.2">
      <c r="A38" s="139">
        <v>1989</v>
      </c>
      <c r="B38" s="143">
        <v>1628</v>
      </c>
      <c r="C38" s="143">
        <v>7770.34</v>
      </c>
      <c r="D38" s="143">
        <v>74478.011381357283</v>
      </c>
      <c r="E38" s="143">
        <v>9584.9102331889317</v>
      </c>
      <c r="F38" s="143">
        <v>213.5905900547618</v>
      </c>
      <c r="G38" s="142">
        <f t="shared" si="0"/>
        <v>4.7729361179361183</v>
      </c>
      <c r="H38" s="143">
        <v>44.875152181243038</v>
      </c>
    </row>
    <row r="39" spans="1:8" x14ac:dyDescent="0.2">
      <c r="A39" s="139">
        <v>1988</v>
      </c>
      <c r="B39" s="143">
        <v>1753</v>
      </c>
      <c r="C39" s="143">
        <v>8846.41</v>
      </c>
      <c r="D39" s="143">
        <v>83083.23576179934</v>
      </c>
      <c r="E39" s="143">
        <v>9391.746003384349</v>
      </c>
      <c r="F39" s="143">
        <v>214.26513829930278</v>
      </c>
      <c r="G39" s="142">
        <f t="shared" si="0"/>
        <v>5.0464403879064461</v>
      </c>
      <c r="H39" s="143">
        <v>43.832356854362388</v>
      </c>
    </row>
    <row r="40" spans="1:8" x14ac:dyDescent="0.2">
      <c r="A40" s="139">
        <v>1987</v>
      </c>
      <c r="B40" s="143">
        <v>1678</v>
      </c>
      <c r="C40" s="143">
        <v>8691.85</v>
      </c>
      <c r="D40" s="143">
        <v>87134.62979911342</v>
      </c>
      <c r="E40" s="143">
        <v>10024.865799468862</v>
      </c>
      <c r="F40" s="143">
        <v>230.9941147722694</v>
      </c>
      <c r="G40" s="142">
        <f t="shared" si="0"/>
        <v>5.1798867699642432</v>
      </c>
      <c r="H40" s="143">
        <v>43.398793122292716</v>
      </c>
    </row>
    <row r="41" spans="1:8" x14ac:dyDescent="0.2">
      <c r="A41" s="139">
        <v>1986</v>
      </c>
      <c r="B41" s="143">
        <v>1753</v>
      </c>
      <c r="C41" s="143">
        <v>8193.74</v>
      </c>
      <c r="D41" s="143">
        <v>86725.409161327931</v>
      </c>
      <c r="E41" s="143">
        <v>10584.349657339375</v>
      </c>
      <c r="F41" s="143">
        <v>243.00863235254678</v>
      </c>
      <c r="G41" s="142">
        <f t="shared" si="0"/>
        <v>4.6741243582430121</v>
      </c>
      <c r="H41" s="143">
        <v>43.555447207258219</v>
      </c>
    </row>
    <row r="42" spans="1:8" x14ac:dyDescent="0.2">
      <c r="A42" s="139">
        <v>1985</v>
      </c>
      <c r="B42" s="143">
        <v>1704</v>
      </c>
      <c r="C42" s="143">
        <v>7461.23</v>
      </c>
      <c r="D42" s="143">
        <v>84599.961653108912</v>
      </c>
      <c r="E42" s="143">
        <v>11338.60793101257</v>
      </c>
      <c r="F42" s="143">
        <v>263.95174078001929</v>
      </c>
      <c r="G42" s="142">
        <f t="shared" si="0"/>
        <v>4.3786561032863851</v>
      </c>
      <c r="H42" s="143">
        <v>42.957125031663679</v>
      </c>
    </row>
    <row r="43" spans="1:8" x14ac:dyDescent="0.2">
      <c r="A43" s="139">
        <v>1984</v>
      </c>
      <c r="B43" s="143">
        <v>1570</v>
      </c>
      <c r="C43" s="143">
        <v>6792.37</v>
      </c>
      <c r="D43" s="143">
        <v>80227.261060521618</v>
      </c>
      <c r="E43" s="143">
        <v>11811.379689345786</v>
      </c>
      <c r="F43" s="143">
        <v>268.20789807297808</v>
      </c>
      <c r="G43" s="142">
        <f t="shared" si="0"/>
        <v>4.3263503184713379</v>
      </c>
      <c r="H43" s="143">
        <v>44.038150159664447</v>
      </c>
    </row>
    <row r="44" spans="1:8" x14ac:dyDescent="0.2">
      <c r="A44" s="139">
        <v>1983</v>
      </c>
      <c r="B44" s="143">
        <v>1282</v>
      </c>
      <c r="C44" s="143">
        <v>5541.88</v>
      </c>
      <c r="D44" s="143">
        <v>66751.612870239231</v>
      </c>
      <c r="E44" s="143">
        <v>12044.940141294874</v>
      </c>
      <c r="F44" s="143">
        <v>271.46824933335006</v>
      </c>
      <c r="G44" s="142">
        <f t="shared" si="0"/>
        <v>4.3228393135725431</v>
      </c>
      <c r="H44" s="143">
        <v>44.369609230080769</v>
      </c>
    </row>
    <row r="45" spans="1:8" x14ac:dyDescent="0.2">
      <c r="A45" s="139">
        <v>1982</v>
      </c>
      <c r="B45" s="143">
        <v>1354</v>
      </c>
      <c r="C45" s="143">
        <v>6093.57</v>
      </c>
      <c r="D45" s="143">
        <v>70636.5660614675</v>
      </c>
      <c r="E45" s="143">
        <v>11591.984019461088</v>
      </c>
      <c r="F45" s="143">
        <v>264.92796137574925</v>
      </c>
      <c r="G45" s="142">
        <f t="shared" si="0"/>
        <v>4.5004209748892166</v>
      </c>
      <c r="H45" s="143">
        <v>43.755230513475674</v>
      </c>
    </row>
    <row r="46" spans="1:8" x14ac:dyDescent="0.2">
      <c r="A46" s="146">
        <v>1981</v>
      </c>
      <c r="B46" s="143">
        <v>981</v>
      </c>
      <c r="C46" s="143">
        <v>4031.62</v>
      </c>
      <c r="D46" s="143">
        <v>54426.369878772697</v>
      </c>
      <c r="E46" s="143">
        <v>13499.875950306005</v>
      </c>
      <c r="F46" s="143">
        <v>301.26855573177272</v>
      </c>
      <c r="G46" s="142">
        <f t="shared" si="0"/>
        <v>4.1097043832823648</v>
      </c>
      <c r="H46" s="143">
        <v>44.810106111191033</v>
      </c>
    </row>
    <row r="47" spans="1:8" x14ac:dyDescent="0.2">
      <c r="A47" s="139">
        <v>1980</v>
      </c>
      <c r="B47" s="143">
        <v>1077</v>
      </c>
      <c r="C47" s="143">
        <v>3790.99</v>
      </c>
      <c r="D47" s="143">
        <v>53984.2946472853</v>
      </c>
      <c r="E47" s="143">
        <v>14240.157491126407</v>
      </c>
      <c r="F47" s="143">
        <v>326.17793643604273</v>
      </c>
      <c r="G47" s="142">
        <f t="shared" si="0"/>
        <v>3.5199535747446609</v>
      </c>
      <c r="H47" s="143">
        <v>43.657635604419958</v>
      </c>
    </row>
    <row r="48" spans="1:8" x14ac:dyDescent="0.2">
      <c r="A48" s="146">
        <v>1978</v>
      </c>
      <c r="B48" s="143">
        <v>1201</v>
      </c>
      <c r="C48" s="143">
        <v>4410.1099999999997</v>
      </c>
      <c r="D48" s="143">
        <v>48348.143754825316</v>
      </c>
      <c r="E48" s="143">
        <v>10963.024449463917</v>
      </c>
      <c r="F48" s="143">
        <v>260.82216868999245</v>
      </c>
      <c r="G48" s="142">
        <f t="shared" si="0"/>
        <v>3.6720316402997502</v>
      </c>
      <c r="H48" s="143">
        <v>42.03256381360103</v>
      </c>
    </row>
    <row r="49" spans="1:8" x14ac:dyDescent="0.2">
      <c r="A49" s="146">
        <v>1976</v>
      </c>
      <c r="B49" s="143">
        <v>1452</v>
      </c>
      <c r="C49" s="143">
        <v>5019.99</v>
      </c>
      <c r="D49" s="143">
        <v>35920.359642709234</v>
      </c>
      <c r="E49" s="143">
        <v>7155.4643819428402</v>
      </c>
      <c r="F49" s="143">
        <v>161.52066606421934</v>
      </c>
      <c r="G49" s="142">
        <f t="shared" si="0"/>
        <v>3.4572933884297519</v>
      </c>
      <c r="H49" s="143">
        <v>44.300612152613851</v>
      </c>
    </row>
    <row r="50" spans="1:8" x14ac:dyDescent="0.2">
      <c r="A50" s="147">
        <v>1974</v>
      </c>
      <c r="B50" s="148">
        <v>1306</v>
      </c>
      <c r="C50" s="148">
        <v>5839.07</v>
      </c>
      <c r="D50" s="148">
        <v>33483.051696722105</v>
      </c>
      <c r="E50" s="148">
        <v>5734.3124327542073</v>
      </c>
      <c r="F50" s="148">
        <v>131.218868277403</v>
      </c>
      <c r="G50" s="149">
        <f t="shared" si="0"/>
        <v>4.470957120980092</v>
      </c>
      <c r="H50" s="148">
        <v>43.70036495537817</v>
      </c>
    </row>
  </sheetData>
  <mergeCells count="7">
    <mergeCell ref="A1:H1"/>
    <mergeCell ref="A3:A5"/>
    <mergeCell ref="B3:B5"/>
    <mergeCell ref="C3:C4"/>
    <mergeCell ref="G3:G4"/>
    <mergeCell ref="H3:H5"/>
    <mergeCell ref="E5:F5"/>
  </mergeCells>
  <conditionalFormatting sqref="A8:H11 A13:H16 A18:H21 A23:H26 A28:H31 A33:H36 A38:H41 A43:H46 A48:H50">
    <cfRule type="expression" dxfId="9" priority="10">
      <formula>MOD(ROW(),2)=1</formula>
    </cfRule>
  </conditionalFormatting>
  <conditionalFormatting sqref="A7:H7">
    <cfRule type="expression" dxfId="8" priority="9">
      <formula>MOD(ROW(),2)=1</formula>
    </cfRule>
  </conditionalFormatting>
  <conditionalFormatting sqref="A12:H12">
    <cfRule type="expression" dxfId="7" priority="8">
      <formula>MOD(ROW(),2)=1</formula>
    </cfRule>
  </conditionalFormatting>
  <conditionalFormatting sqref="A17:H17">
    <cfRule type="expression" dxfId="6" priority="7">
      <formula>MOD(ROW(),2)=1</formula>
    </cfRule>
  </conditionalFormatting>
  <conditionalFormatting sqref="A22:H22">
    <cfRule type="expression" dxfId="5" priority="6">
      <formula>MOD(ROW(),2)=1</formula>
    </cfRule>
  </conditionalFormatting>
  <conditionalFormatting sqref="A27:H27">
    <cfRule type="expression" dxfId="4" priority="5">
      <formula>MOD(ROW(),2)=1</formula>
    </cfRule>
  </conditionalFormatting>
  <conditionalFormatting sqref="A32:H32">
    <cfRule type="expression" dxfId="3" priority="4">
      <formula>MOD(ROW(),2)=1</formula>
    </cfRule>
  </conditionalFormatting>
  <conditionalFormatting sqref="A37:H37">
    <cfRule type="expression" dxfId="2" priority="3">
      <formula>MOD(ROW(),2)=1</formula>
    </cfRule>
  </conditionalFormatting>
  <conditionalFormatting sqref="A42:H42">
    <cfRule type="expression" dxfId="1" priority="2">
      <formula>MOD(ROW(),2)=1</formula>
    </cfRule>
  </conditionalFormatting>
  <conditionalFormatting sqref="A47:H4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7076E-1616-429D-8CE6-EEEAB5F76205}">
  <dimension ref="A1:I11"/>
  <sheetViews>
    <sheetView view="pageLayout" zoomScaleNormal="100" workbookViewId="0">
      <selection sqref="A1:I1"/>
    </sheetView>
  </sheetViews>
  <sheetFormatPr baseColWidth="10" defaultRowHeight="12.75" x14ac:dyDescent="0.2"/>
  <cols>
    <col min="1" max="1" width="8.5703125" customWidth="1"/>
    <col min="2" max="2" width="8.7109375" customWidth="1"/>
    <col min="3" max="3" width="9.42578125" customWidth="1"/>
    <col min="4" max="4" width="9.85546875" customWidth="1"/>
    <col min="5" max="5" width="9.42578125" customWidth="1"/>
    <col min="6" max="6" width="10.42578125" customWidth="1"/>
    <col min="7" max="7" width="10.140625" customWidth="1"/>
  </cols>
  <sheetData>
    <row r="1" spans="1:9" ht="15.75" customHeight="1" x14ac:dyDescent="0.2">
      <c r="A1" s="227" t="s">
        <v>161</v>
      </c>
      <c r="B1" s="227"/>
      <c r="C1" s="227"/>
      <c r="D1" s="227"/>
      <c r="E1" s="227"/>
      <c r="F1" s="227"/>
      <c r="G1" s="227"/>
      <c r="H1" s="227"/>
      <c r="I1" s="227"/>
    </row>
    <row r="2" spans="1:9" ht="15.75" customHeight="1" x14ac:dyDescent="0.2">
      <c r="A2" s="227" t="s">
        <v>162</v>
      </c>
      <c r="B2" s="227"/>
      <c r="C2" s="227"/>
      <c r="D2" s="227"/>
      <c r="E2" s="227"/>
      <c r="F2" s="227"/>
      <c r="G2" s="227"/>
      <c r="H2" s="227"/>
      <c r="I2" s="227"/>
    </row>
    <row r="4" spans="1:9" ht="20.100000000000001" customHeight="1" x14ac:dyDescent="0.2">
      <c r="A4" s="255" t="s">
        <v>163</v>
      </c>
      <c r="B4" s="249" t="s">
        <v>164</v>
      </c>
      <c r="C4" s="249" t="s">
        <v>165</v>
      </c>
      <c r="D4" s="249"/>
      <c r="E4" s="249"/>
      <c r="F4" s="249" t="s">
        <v>166</v>
      </c>
      <c r="G4" s="249" t="s">
        <v>167</v>
      </c>
      <c r="H4" s="249" t="s">
        <v>168</v>
      </c>
      <c r="I4" s="252"/>
    </row>
    <row r="5" spans="1:9" ht="20.100000000000001" customHeight="1" x14ac:dyDescent="0.2">
      <c r="A5" s="255"/>
      <c r="B5" s="249"/>
      <c r="C5" s="256" t="s">
        <v>169</v>
      </c>
      <c r="D5" s="249" t="s">
        <v>15</v>
      </c>
      <c r="E5" s="249"/>
      <c r="F5" s="249"/>
      <c r="G5" s="249"/>
      <c r="H5" s="249"/>
      <c r="I5" s="252"/>
    </row>
    <row r="6" spans="1:9" ht="39.950000000000003" customHeight="1" x14ac:dyDescent="0.2">
      <c r="A6" s="255"/>
      <c r="B6" s="249"/>
      <c r="C6" s="256"/>
      <c r="D6" s="113" t="s">
        <v>170</v>
      </c>
      <c r="E6" s="113" t="s">
        <v>171</v>
      </c>
      <c r="F6" s="249"/>
      <c r="G6" s="249"/>
      <c r="H6" s="113" t="s">
        <v>172</v>
      </c>
      <c r="I6" s="150" t="s">
        <v>173</v>
      </c>
    </row>
    <row r="7" spans="1:9" ht="20.100000000000001" customHeight="1" x14ac:dyDescent="0.2">
      <c r="A7" s="255"/>
      <c r="B7" s="249"/>
      <c r="C7" s="136" t="s">
        <v>75</v>
      </c>
      <c r="D7" s="136" t="s">
        <v>75</v>
      </c>
      <c r="E7" s="136" t="s">
        <v>75</v>
      </c>
      <c r="F7" s="136" t="s">
        <v>76</v>
      </c>
      <c r="G7" s="136" t="s">
        <v>77</v>
      </c>
      <c r="H7" s="151" t="s">
        <v>75</v>
      </c>
      <c r="I7" s="152" t="s">
        <v>174</v>
      </c>
    </row>
    <row r="8" spans="1:9" x14ac:dyDescent="0.2">
      <c r="A8" s="178"/>
      <c r="B8" s="153"/>
      <c r="C8" s="154"/>
      <c r="D8" s="154"/>
      <c r="E8" s="154"/>
      <c r="F8" s="155"/>
      <c r="G8" s="154"/>
      <c r="H8" s="156"/>
      <c r="I8" s="157"/>
    </row>
    <row r="9" spans="1:9" x14ac:dyDescent="0.2">
      <c r="A9" s="179">
        <v>2023</v>
      </c>
      <c r="B9" s="182">
        <v>554</v>
      </c>
      <c r="C9" s="183">
        <v>2903</v>
      </c>
      <c r="D9" s="183">
        <v>1551</v>
      </c>
      <c r="E9" s="183">
        <v>864</v>
      </c>
      <c r="F9" s="184">
        <v>133007</v>
      </c>
      <c r="G9" s="183">
        <v>45820</v>
      </c>
      <c r="H9" s="185">
        <v>5.24</v>
      </c>
      <c r="I9" s="186" t="s">
        <v>82</v>
      </c>
    </row>
    <row r="10" spans="1:9" x14ac:dyDescent="0.2">
      <c r="A10" s="180">
        <v>2022</v>
      </c>
      <c r="B10" s="187">
        <v>563</v>
      </c>
      <c r="C10" s="88">
        <v>2699</v>
      </c>
      <c r="D10" s="88">
        <v>1208</v>
      </c>
      <c r="E10" s="88">
        <v>1066</v>
      </c>
      <c r="F10" s="89">
        <v>87921</v>
      </c>
      <c r="G10" s="88">
        <v>32570</v>
      </c>
      <c r="H10" s="90">
        <v>4.79</v>
      </c>
      <c r="I10" s="188" t="s">
        <v>82</v>
      </c>
    </row>
    <row r="11" spans="1:9" x14ac:dyDescent="0.2">
      <c r="A11" s="181">
        <v>2021</v>
      </c>
      <c r="B11" s="189">
        <v>617</v>
      </c>
      <c r="C11" s="190">
        <v>2989</v>
      </c>
      <c r="D11" s="191" t="s">
        <v>82</v>
      </c>
      <c r="E11" s="191" t="s">
        <v>82</v>
      </c>
      <c r="F11" s="192">
        <v>89175</v>
      </c>
      <c r="G11" s="190">
        <v>29838</v>
      </c>
      <c r="H11" s="193">
        <v>4.84</v>
      </c>
      <c r="I11" s="194" t="s">
        <v>82</v>
      </c>
    </row>
  </sheetData>
  <mergeCells count="10">
    <mergeCell ref="A1:I1"/>
    <mergeCell ref="A2:I2"/>
    <mergeCell ref="A4:A7"/>
    <mergeCell ref="B4:B7"/>
    <mergeCell ref="C4:E4"/>
    <mergeCell ref="F4:F6"/>
    <mergeCell ref="G4:G6"/>
    <mergeCell ref="H4:I5"/>
    <mergeCell ref="C5:C6"/>
    <mergeCell ref="D5:E5"/>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4"/>
  <sheetViews>
    <sheetView view="pageLayout" zoomScaleNormal="90" workbookViewId="0">
      <selection sqref="A1:G1"/>
    </sheetView>
  </sheetViews>
  <sheetFormatPr baseColWidth="10" defaultColWidth="10.85546875" defaultRowHeight="12.75" x14ac:dyDescent="0.2"/>
  <cols>
    <col min="1" max="1" width="10" style="7" customWidth="1"/>
    <col min="2" max="2" width="10.140625" style="7" customWidth="1"/>
    <col min="3" max="7" width="14.28515625" style="7" customWidth="1"/>
    <col min="8" max="8" width="10.7109375" style="7" customWidth="1"/>
    <col min="9" max="70" width="12.140625" style="7" customWidth="1"/>
    <col min="71" max="16384" width="10.85546875" style="7"/>
  </cols>
  <sheetData>
    <row r="1" spans="1:7" s="9" customFormat="1" ht="15.75" customHeight="1" x14ac:dyDescent="0.2">
      <c r="A1" s="204" t="s">
        <v>0</v>
      </c>
      <c r="B1" s="204"/>
      <c r="C1" s="204"/>
      <c r="D1" s="204"/>
      <c r="E1" s="204"/>
      <c r="F1" s="204"/>
      <c r="G1" s="204"/>
    </row>
    <row r="2" spans="1:7" s="9" customFormat="1" ht="12.75" customHeight="1" x14ac:dyDescent="0.25">
      <c r="A2" s="29"/>
      <c r="B2" s="29"/>
      <c r="C2" s="29"/>
      <c r="D2" s="29"/>
      <c r="E2" s="29"/>
      <c r="F2" s="29"/>
      <c r="G2" s="29"/>
    </row>
    <row r="3" spans="1:7" s="9" customFormat="1" ht="12.75" customHeight="1" x14ac:dyDescent="0.2"/>
    <row r="4" spans="1:7" s="9" customFormat="1" ht="15.75" x14ac:dyDescent="0.25">
      <c r="A4" s="205" t="s">
        <v>1</v>
      </c>
      <c r="B4" s="206"/>
      <c r="C4" s="206"/>
      <c r="D4" s="206"/>
      <c r="E4" s="206"/>
      <c r="F4" s="206"/>
      <c r="G4" s="206"/>
    </row>
    <row r="5" spans="1:7" s="9" customFormat="1" ht="12.75" customHeight="1" x14ac:dyDescent="0.2">
      <c r="A5" s="207"/>
      <c r="B5" s="207"/>
      <c r="C5" s="207"/>
      <c r="D5" s="207"/>
      <c r="E5" s="207"/>
      <c r="F5" s="207"/>
      <c r="G5" s="207"/>
    </row>
    <row r="6" spans="1:7" s="9" customFormat="1" x14ac:dyDescent="0.2">
      <c r="A6" s="33" t="s">
        <v>41</v>
      </c>
    </row>
    <row r="7" spans="1:7" s="9" customFormat="1" ht="5.0999999999999996" customHeight="1" x14ac:dyDescent="0.2">
      <c r="A7" s="13"/>
    </row>
    <row r="8" spans="1:7" s="9" customFormat="1" ht="12.75" customHeight="1" x14ac:dyDescent="0.2">
      <c r="A8" s="208" t="s">
        <v>17</v>
      </c>
      <c r="B8" s="209"/>
      <c r="C8" s="209"/>
      <c r="D8" s="209"/>
      <c r="E8" s="209"/>
      <c r="F8" s="209"/>
      <c r="G8" s="209"/>
    </row>
    <row r="9" spans="1:7" s="9" customFormat="1" x14ac:dyDescent="0.2">
      <c r="A9" s="210" t="s">
        <v>4</v>
      </c>
      <c r="B9" s="209"/>
      <c r="C9" s="209"/>
      <c r="D9" s="209"/>
      <c r="E9" s="209"/>
      <c r="F9" s="209"/>
      <c r="G9" s="209"/>
    </row>
    <row r="10" spans="1:7" s="9" customFormat="1" ht="5.25" customHeight="1" x14ac:dyDescent="0.2">
      <c r="A10" s="15"/>
    </row>
    <row r="11" spans="1:7" s="9" customFormat="1" ht="12.75" customHeight="1" x14ac:dyDescent="0.2">
      <c r="A11" s="203" t="s">
        <v>2</v>
      </c>
      <c r="B11" s="203"/>
      <c r="C11" s="203"/>
      <c r="D11" s="203"/>
      <c r="E11" s="203"/>
      <c r="F11" s="203"/>
      <c r="G11" s="203"/>
    </row>
    <row r="12" spans="1:7" s="9" customFormat="1" x14ac:dyDescent="0.2">
      <c r="A12" s="210" t="s">
        <v>3</v>
      </c>
      <c r="B12" s="209"/>
      <c r="C12" s="209"/>
      <c r="D12" s="209"/>
      <c r="E12" s="209"/>
      <c r="F12" s="209"/>
      <c r="G12" s="209"/>
    </row>
    <row r="13" spans="1:7" s="9" customFormat="1" ht="12.75" customHeight="1" x14ac:dyDescent="0.2">
      <c r="A13" s="14"/>
      <c r="B13" s="11"/>
      <c r="C13" s="11"/>
      <c r="D13" s="11"/>
      <c r="E13" s="11"/>
      <c r="F13" s="11"/>
      <c r="G13" s="11"/>
    </row>
    <row r="14" spans="1:7" s="9" customFormat="1" ht="12.75" customHeight="1" x14ac:dyDescent="0.2">
      <c r="A14" s="15"/>
    </row>
    <row r="15" spans="1:7" s="9" customFormat="1" ht="12.75" customHeight="1" x14ac:dyDescent="0.2">
      <c r="A15" s="208" t="s">
        <v>18</v>
      </c>
      <c r="B15" s="209"/>
      <c r="C15" s="209"/>
      <c r="D15" s="12"/>
      <c r="E15" s="12"/>
      <c r="F15" s="12"/>
      <c r="G15" s="12"/>
    </row>
    <row r="16" spans="1:7" s="9" customFormat="1" ht="5.25" customHeight="1" x14ac:dyDescent="0.2">
      <c r="A16" s="12"/>
      <c r="B16" s="11"/>
      <c r="C16" s="11"/>
      <c r="D16" s="12"/>
      <c r="E16" s="12"/>
      <c r="F16" s="12"/>
      <c r="G16" s="12"/>
    </row>
    <row r="17" spans="1:7" s="9" customFormat="1" ht="12.75" customHeight="1" x14ac:dyDescent="0.2">
      <c r="A17" s="211" t="s">
        <v>46</v>
      </c>
      <c r="B17" s="209"/>
      <c r="C17" s="209"/>
      <c r="D17" s="14"/>
      <c r="E17" s="14"/>
      <c r="F17" s="14"/>
      <c r="G17" s="14"/>
    </row>
    <row r="18" spans="1:7" s="9" customFormat="1" ht="12.75" customHeight="1" x14ac:dyDescent="0.2">
      <c r="A18" s="16" t="s">
        <v>20</v>
      </c>
      <c r="B18" s="212" t="s">
        <v>47</v>
      </c>
      <c r="C18" s="209"/>
      <c r="D18" s="14"/>
      <c r="E18" s="14"/>
      <c r="F18" s="14"/>
      <c r="G18" s="14"/>
    </row>
    <row r="19" spans="1:7" s="9" customFormat="1" ht="12.75" customHeight="1" x14ac:dyDescent="0.2">
      <c r="A19" s="14" t="s">
        <v>21</v>
      </c>
      <c r="B19" s="213" t="s">
        <v>48</v>
      </c>
      <c r="C19" s="209"/>
      <c r="D19" s="209"/>
      <c r="E19" s="14"/>
      <c r="F19" s="14"/>
      <c r="G19" s="14"/>
    </row>
    <row r="20" spans="1:7" s="9" customFormat="1" ht="12.75" customHeight="1" x14ac:dyDescent="0.2">
      <c r="A20" s="27"/>
      <c r="B20" s="27"/>
      <c r="C20" s="28"/>
      <c r="D20" s="28"/>
      <c r="E20" s="27"/>
      <c r="F20" s="27"/>
      <c r="G20" s="27"/>
    </row>
    <row r="21" spans="1:7" s="9" customFormat="1" ht="12.75" customHeight="1" x14ac:dyDescent="0.2">
      <c r="A21" s="14"/>
      <c r="B21" s="11"/>
      <c r="C21" s="11"/>
      <c r="D21" s="11"/>
      <c r="E21" s="11"/>
      <c r="F21" s="11"/>
      <c r="G21" s="11"/>
    </row>
    <row r="22" spans="1:7" s="9" customFormat="1" x14ac:dyDescent="0.2">
      <c r="A22" s="208" t="s">
        <v>26</v>
      </c>
      <c r="B22" s="209"/>
      <c r="C22" s="12"/>
      <c r="D22" s="12"/>
      <c r="E22" s="12"/>
      <c r="F22" s="12"/>
      <c r="G22" s="12"/>
    </row>
    <row r="23" spans="1:7" s="9" customFormat="1" ht="5.25" customHeight="1" x14ac:dyDescent="0.2">
      <c r="A23" s="12"/>
      <c r="B23" s="11"/>
      <c r="C23" s="12"/>
      <c r="D23" s="12"/>
      <c r="E23" s="12"/>
      <c r="F23" s="12"/>
      <c r="G23" s="12"/>
    </row>
    <row r="24" spans="1:7" s="9" customFormat="1" x14ac:dyDescent="0.2">
      <c r="A24" s="16" t="s">
        <v>22</v>
      </c>
      <c r="B24" s="214" t="s">
        <v>23</v>
      </c>
      <c r="C24" s="209"/>
      <c r="D24" s="14"/>
      <c r="E24" s="14"/>
      <c r="F24" s="14"/>
      <c r="G24" s="14"/>
    </row>
    <row r="25" spans="1:7" s="9" customFormat="1" ht="12.75" customHeight="1" x14ac:dyDescent="0.2">
      <c r="A25" s="14" t="s">
        <v>24</v>
      </c>
      <c r="B25" s="210" t="s">
        <v>25</v>
      </c>
      <c r="C25" s="209"/>
      <c r="D25" s="14"/>
      <c r="E25" s="14"/>
      <c r="F25" s="14"/>
      <c r="G25" s="14"/>
    </row>
    <row r="26" spans="1:7" s="9" customFormat="1" x14ac:dyDescent="0.2">
      <c r="A26" s="14"/>
      <c r="B26" s="209"/>
      <c r="C26" s="209"/>
      <c r="D26" s="11"/>
      <c r="E26" s="11"/>
      <c r="F26" s="11"/>
      <c r="G26" s="11"/>
    </row>
    <row r="27" spans="1:7" s="9" customFormat="1" ht="12.75" customHeight="1" x14ac:dyDescent="0.2">
      <c r="A27" s="15"/>
    </row>
    <row r="28" spans="1:7" s="9" customFormat="1" ht="14.1" customHeight="1" x14ac:dyDescent="0.2">
      <c r="A28" s="10" t="s">
        <v>29</v>
      </c>
      <c r="B28" s="9" t="s">
        <v>30</v>
      </c>
    </row>
    <row r="29" spans="1:7" s="9" customFormat="1" ht="12.75" customHeight="1" x14ac:dyDescent="0.2">
      <c r="A29" s="10"/>
    </row>
    <row r="30" spans="1:7" s="9" customFormat="1" ht="12.75" customHeight="1" x14ac:dyDescent="0.2">
      <c r="A30" s="15"/>
    </row>
    <row r="31" spans="1:7" s="9" customFormat="1" ht="27.75" customHeight="1" x14ac:dyDescent="0.2">
      <c r="A31" s="211" t="s">
        <v>42</v>
      </c>
      <c r="B31" s="209"/>
      <c r="C31" s="209"/>
      <c r="D31" s="209"/>
      <c r="E31" s="209"/>
      <c r="F31" s="209"/>
      <c r="G31" s="209"/>
    </row>
    <row r="32" spans="1:7" s="9" customFormat="1" ht="42.6" customHeight="1" x14ac:dyDescent="0.2">
      <c r="A32" s="211" t="s">
        <v>31</v>
      </c>
      <c r="B32" s="211"/>
      <c r="C32" s="211"/>
      <c r="D32" s="211"/>
      <c r="E32" s="211"/>
      <c r="F32" s="211"/>
      <c r="G32" s="211"/>
    </row>
    <row r="33" spans="1:2" s="9" customFormat="1" x14ac:dyDescent="0.2">
      <c r="A33" s="15"/>
    </row>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row r="40" spans="1:2" s="9" customFormat="1" x14ac:dyDescent="0.2"/>
    <row r="41" spans="1:2" s="9" customFormat="1" x14ac:dyDescent="0.2"/>
    <row r="42" spans="1:2" s="9" customFormat="1" x14ac:dyDescent="0.2"/>
    <row r="43" spans="1:2" s="9" customFormat="1" x14ac:dyDescent="0.2">
      <c r="A43" s="207" t="s">
        <v>28</v>
      </c>
      <c r="B43" s="207"/>
    </row>
    <row r="44" spans="1:2" s="9" customFormat="1" ht="5.85" customHeight="1" x14ac:dyDescent="0.2"/>
    <row r="45" spans="1:2" s="9" customFormat="1" x14ac:dyDescent="0.2">
      <c r="A45" s="2">
        <v>0</v>
      </c>
      <c r="B45" s="3" t="s">
        <v>5</v>
      </c>
    </row>
    <row r="46" spans="1:2" s="9" customFormat="1" x14ac:dyDescent="0.2">
      <c r="A46" s="3" t="s">
        <v>12</v>
      </c>
      <c r="B46" s="3" t="s">
        <v>6</v>
      </c>
    </row>
    <row r="47" spans="1:2" s="9" customFormat="1" x14ac:dyDescent="0.2">
      <c r="A47" s="17" t="s">
        <v>13</v>
      </c>
      <c r="B47" s="3" t="s">
        <v>7</v>
      </c>
    </row>
    <row r="48" spans="1:2" s="9" customFormat="1" x14ac:dyDescent="0.2">
      <c r="A48" s="17" t="s">
        <v>14</v>
      </c>
      <c r="B48" s="3" t="s">
        <v>8</v>
      </c>
    </row>
    <row r="49" spans="1:7" s="9" customFormat="1" x14ac:dyDescent="0.2">
      <c r="A49" s="3" t="s">
        <v>33</v>
      </c>
      <c r="B49" s="3" t="s">
        <v>9</v>
      </c>
    </row>
    <row r="50" spans="1:7" s="9" customFormat="1" x14ac:dyDescent="0.2">
      <c r="A50" s="3" t="s">
        <v>27</v>
      </c>
      <c r="B50" s="3" t="s">
        <v>10</v>
      </c>
    </row>
    <row r="51" spans="1:7" x14ac:dyDescent="0.2">
      <c r="A51" s="3" t="s">
        <v>19</v>
      </c>
      <c r="B51" s="3" t="s">
        <v>11</v>
      </c>
      <c r="C51" s="9"/>
      <c r="D51" s="9"/>
      <c r="E51" s="9"/>
      <c r="F51" s="9"/>
      <c r="G51" s="9"/>
    </row>
    <row r="52" spans="1:7" x14ac:dyDescent="0.2">
      <c r="A52" s="9" t="s">
        <v>34</v>
      </c>
      <c r="B52" s="9" t="s">
        <v>35</v>
      </c>
      <c r="C52" s="9"/>
      <c r="D52" s="9"/>
      <c r="E52" s="9"/>
      <c r="F52" s="9"/>
      <c r="G52" s="9"/>
    </row>
    <row r="53" spans="1:7" x14ac:dyDescent="0.2">
      <c r="A53" s="3" t="s">
        <v>36</v>
      </c>
      <c r="B53" s="8" t="s">
        <v>37</v>
      </c>
      <c r="C53" s="8"/>
      <c r="D53" s="8"/>
      <c r="E53" s="8"/>
      <c r="F53" s="8"/>
      <c r="G53" s="8"/>
    </row>
    <row r="54" spans="1:7" x14ac:dyDescent="0.2">
      <c r="A54" s="8"/>
      <c r="B54" s="8"/>
      <c r="C54" s="8"/>
      <c r="D54" s="8"/>
      <c r="E54" s="8"/>
      <c r="F54" s="8"/>
      <c r="G54" s="8"/>
    </row>
    <row r="55" spans="1:7" x14ac:dyDescent="0.2">
      <c r="A55" s="8"/>
      <c r="B55" s="8"/>
      <c r="C55" s="8"/>
      <c r="D55" s="8"/>
      <c r="E55" s="8"/>
      <c r="F55" s="8"/>
      <c r="G55" s="8"/>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27" r:id="rId1" display="www.statistik-nord.de" xr:uid="{00000000-0004-0000-0100-000001000000}"/>
    <hyperlink ref="B19" r:id="rId2" xr:uid="{7DEA0B21-F279-4C2A-BDAF-D84249359D7E}"/>
    <hyperlink ref="B24" r:id="rId3" xr:uid="{C4851A9B-4A12-4181-B040-BD511C852210}"/>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M I 7 -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38"/>
  <sheetViews>
    <sheetView view="pageLayout" zoomScaleNormal="100" workbookViewId="0">
      <selection sqref="A1:G1"/>
    </sheetView>
  </sheetViews>
  <sheetFormatPr baseColWidth="10" defaultColWidth="10.85546875" defaultRowHeight="12.75" x14ac:dyDescent="0.2"/>
  <cols>
    <col min="1" max="1" width="7.140625" style="20" customWidth="1"/>
    <col min="2" max="5" width="15.28515625" style="7" customWidth="1"/>
    <col min="6" max="6" width="18.42578125" style="7" customWidth="1"/>
    <col min="7" max="7" width="5.42578125" style="21" customWidth="1"/>
    <col min="8" max="8" width="10.7109375" style="7" customWidth="1"/>
    <col min="9" max="70" width="12.140625" style="7" customWidth="1"/>
    <col min="71" max="16384" width="10.85546875" style="7"/>
  </cols>
  <sheetData>
    <row r="1" spans="1:7" s="9" customFormat="1" ht="15.75" x14ac:dyDescent="0.2">
      <c r="A1" s="204" t="s">
        <v>38</v>
      </c>
      <c r="B1" s="204"/>
      <c r="C1" s="204"/>
      <c r="D1" s="204"/>
      <c r="E1" s="204"/>
      <c r="F1" s="204"/>
      <c r="G1" s="204"/>
    </row>
    <row r="2" spans="1:7" s="9" customFormat="1" ht="15.75" x14ac:dyDescent="0.25">
      <c r="A2" s="30"/>
      <c r="B2" s="30"/>
      <c r="C2" s="30"/>
      <c r="D2" s="30"/>
      <c r="E2" s="30"/>
      <c r="F2" s="30"/>
      <c r="G2" s="30"/>
    </row>
    <row r="3" spans="1:7" s="9" customFormat="1" ht="15.75" x14ac:dyDescent="0.25">
      <c r="A3" s="30"/>
      <c r="B3" s="30"/>
      <c r="C3" s="30"/>
      <c r="D3" s="30"/>
      <c r="E3" s="30"/>
      <c r="F3" s="216" t="s">
        <v>40</v>
      </c>
      <c r="G3" s="216"/>
    </row>
    <row r="4" spans="1:7" s="9" customFormat="1" ht="15.75" x14ac:dyDescent="0.25">
      <c r="A4" s="30"/>
      <c r="B4" s="30"/>
      <c r="C4" s="30"/>
      <c r="D4" s="30"/>
      <c r="E4" s="30"/>
      <c r="F4" s="31"/>
      <c r="G4" s="31"/>
    </row>
    <row r="5" spans="1:7" s="9" customFormat="1" ht="12.75" customHeight="1" x14ac:dyDescent="0.2">
      <c r="A5" s="162" t="s">
        <v>49</v>
      </c>
      <c r="B5" s="163"/>
      <c r="C5" s="163"/>
      <c r="D5" s="163"/>
      <c r="E5" s="163"/>
      <c r="F5" s="163"/>
      <c r="G5" s="164">
        <v>4</v>
      </c>
    </row>
    <row r="6" spans="1:7" s="9" customFormat="1" ht="12.75" customHeight="1" x14ac:dyDescent="0.25">
      <c r="A6" s="22"/>
      <c r="B6" s="18"/>
      <c r="C6" s="18"/>
      <c r="D6" s="18"/>
      <c r="E6" s="18"/>
      <c r="G6" s="38"/>
    </row>
    <row r="7" spans="1:7" s="9" customFormat="1" ht="25.5" customHeight="1" x14ac:dyDescent="0.2">
      <c r="A7" s="218" t="s">
        <v>50</v>
      </c>
      <c r="B7" s="218"/>
      <c r="C7" s="10"/>
      <c r="D7" s="10"/>
      <c r="E7" s="10"/>
      <c r="F7" s="10"/>
      <c r="G7" s="39"/>
    </row>
    <row r="8" spans="1:7" s="9" customFormat="1" ht="12.75" customHeight="1" x14ac:dyDescent="0.2">
      <c r="A8" s="34" t="s">
        <v>51</v>
      </c>
      <c r="B8" s="36"/>
      <c r="C8" s="36"/>
      <c r="D8" s="36"/>
      <c r="E8" s="36"/>
      <c r="F8" s="36"/>
      <c r="G8" s="37" t="s">
        <v>52</v>
      </c>
    </row>
    <row r="9" spans="1:7" s="9" customFormat="1" ht="12.75" customHeight="1" x14ac:dyDescent="0.2">
      <c r="A9" s="23"/>
      <c r="B9" s="23"/>
      <c r="C9" s="23"/>
      <c r="D9" s="23"/>
      <c r="E9" s="23"/>
      <c r="F9" s="23"/>
      <c r="G9" s="40"/>
    </row>
    <row r="10" spans="1:7" s="9" customFormat="1" ht="25.5" customHeight="1" x14ac:dyDescent="0.2">
      <c r="A10" s="218" t="s">
        <v>39</v>
      </c>
      <c r="B10" s="218"/>
      <c r="C10" s="23"/>
      <c r="D10" s="23"/>
      <c r="E10" s="23"/>
      <c r="F10" s="23"/>
      <c r="G10" s="40"/>
    </row>
    <row r="11" spans="1:7" s="9" customFormat="1" ht="33.950000000000003" customHeight="1" x14ac:dyDescent="0.2">
      <c r="A11" s="165" t="s">
        <v>178</v>
      </c>
      <c r="B11" s="215" t="s">
        <v>53</v>
      </c>
      <c r="C11" s="215"/>
      <c r="D11" s="215"/>
      <c r="E11" s="215"/>
      <c r="F11" s="215"/>
      <c r="G11" s="167" t="s">
        <v>188</v>
      </c>
    </row>
    <row r="12" spans="1:7" s="9" customFormat="1" ht="33.950000000000003" customHeight="1" x14ac:dyDescent="0.2">
      <c r="A12" s="166" t="s">
        <v>179</v>
      </c>
      <c r="B12" s="217" t="s">
        <v>54</v>
      </c>
      <c r="C12" s="217"/>
      <c r="D12" s="217"/>
      <c r="E12" s="217"/>
      <c r="F12" s="217"/>
      <c r="G12" s="168" t="s">
        <v>189</v>
      </c>
    </row>
    <row r="13" spans="1:7" s="9" customFormat="1" ht="33.950000000000003" customHeight="1" x14ac:dyDescent="0.2">
      <c r="A13" s="165" t="s">
        <v>180</v>
      </c>
      <c r="B13" s="215" t="s">
        <v>55</v>
      </c>
      <c r="C13" s="215"/>
      <c r="D13" s="215"/>
      <c r="E13" s="215"/>
      <c r="F13" s="215"/>
      <c r="G13" s="167" t="s">
        <v>190</v>
      </c>
    </row>
    <row r="14" spans="1:7" s="9" customFormat="1" ht="33.950000000000003" customHeight="1" x14ac:dyDescent="0.2">
      <c r="A14" s="166" t="s">
        <v>181</v>
      </c>
      <c r="B14" s="217" t="s">
        <v>56</v>
      </c>
      <c r="C14" s="217"/>
      <c r="D14" s="217"/>
      <c r="E14" s="217"/>
      <c r="F14" s="217"/>
      <c r="G14" s="168" t="s">
        <v>191</v>
      </c>
    </row>
    <row r="15" spans="1:7" s="9" customFormat="1" ht="33.950000000000003" customHeight="1" x14ac:dyDescent="0.2">
      <c r="A15" s="165" t="s">
        <v>182</v>
      </c>
      <c r="B15" s="215" t="s">
        <v>57</v>
      </c>
      <c r="C15" s="215"/>
      <c r="D15" s="215"/>
      <c r="E15" s="215"/>
      <c r="F15" s="215"/>
      <c r="G15" s="169" t="s">
        <v>192</v>
      </c>
    </row>
    <row r="16" spans="1:7" s="9" customFormat="1" ht="33.950000000000003" customHeight="1" x14ac:dyDescent="0.2">
      <c r="A16" s="166" t="s">
        <v>183</v>
      </c>
      <c r="B16" s="217" t="s">
        <v>175</v>
      </c>
      <c r="C16" s="217"/>
      <c r="D16" s="217"/>
      <c r="E16" s="217"/>
      <c r="F16" s="217"/>
      <c r="G16" s="168" t="s">
        <v>193</v>
      </c>
    </row>
    <row r="17" spans="1:7" s="9" customFormat="1" ht="33.950000000000003" customHeight="1" x14ac:dyDescent="0.2">
      <c r="A17" s="165" t="s">
        <v>184</v>
      </c>
      <c r="B17" s="215" t="s">
        <v>58</v>
      </c>
      <c r="C17" s="215"/>
      <c r="D17" s="215"/>
      <c r="E17" s="215"/>
      <c r="F17" s="215"/>
      <c r="G17" s="169" t="s">
        <v>194</v>
      </c>
    </row>
    <row r="18" spans="1:7" s="9" customFormat="1" ht="33.950000000000003" customHeight="1" x14ac:dyDescent="0.2">
      <c r="A18" s="166" t="s">
        <v>185</v>
      </c>
      <c r="B18" s="217" t="s">
        <v>59</v>
      </c>
      <c r="C18" s="217"/>
      <c r="D18" s="217"/>
      <c r="E18" s="217"/>
      <c r="F18" s="217"/>
      <c r="G18" s="168" t="s">
        <v>195</v>
      </c>
    </row>
    <row r="19" spans="1:7" s="9" customFormat="1" ht="33.950000000000003" customHeight="1" x14ac:dyDescent="0.2">
      <c r="A19" s="165" t="s">
        <v>186</v>
      </c>
      <c r="B19" s="215" t="s">
        <v>60</v>
      </c>
      <c r="C19" s="215"/>
      <c r="D19" s="215"/>
      <c r="E19" s="215"/>
      <c r="F19" s="215"/>
      <c r="G19" s="167" t="s">
        <v>196</v>
      </c>
    </row>
    <row r="20" spans="1:7" s="9" customFormat="1" ht="33.950000000000003" customHeight="1" x14ac:dyDescent="0.2">
      <c r="A20" s="166" t="s">
        <v>176</v>
      </c>
      <c r="B20" s="217" t="s">
        <v>61</v>
      </c>
      <c r="C20" s="217"/>
      <c r="D20" s="217"/>
      <c r="E20" s="217"/>
      <c r="F20" s="217"/>
      <c r="G20" s="168" t="s">
        <v>62</v>
      </c>
    </row>
    <row r="21" spans="1:7" s="9" customFormat="1" ht="33.950000000000003" customHeight="1" x14ac:dyDescent="0.2">
      <c r="A21" s="165" t="s">
        <v>187</v>
      </c>
      <c r="B21" s="215" t="s">
        <v>63</v>
      </c>
      <c r="C21" s="215"/>
      <c r="D21" s="215"/>
      <c r="E21" s="215"/>
      <c r="F21" s="215"/>
      <c r="G21" s="167" t="s">
        <v>197</v>
      </c>
    </row>
    <row r="22" spans="1:7" x14ac:dyDescent="0.2">
      <c r="A22" s="23"/>
      <c r="B22" s="25"/>
      <c r="C22" s="25"/>
      <c r="D22" s="25"/>
      <c r="E22" s="25"/>
      <c r="F22" s="25"/>
      <c r="G22" s="24"/>
    </row>
    <row r="23" spans="1:7" x14ac:dyDescent="0.2">
      <c r="A23" s="23"/>
      <c r="B23" s="25"/>
      <c r="C23" s="25"/>
      <c r="D23" s="25"/>
      <c r="E23" s="25"/>
      <c r="F23" s="25"/>
      <c r="G23" s="24"/>
    </row>
    <row r="24" spans="1:7" x14ac:dyDescent="0.2">
      <c r="A24" s="23"/>
      <c r="B24" s="25"/>
      <c r="C24" s="25"/>
      <c r="D24" s="25"/>
      <c r="E24" s="25"/>
      <c r="F24" s="25"/>
      <c r="G24" s="24"/>
    </row>
    <row r="25" spans="1:7" x14ac:dyDescent="0.2">
      <c r="A25" s="23"/>
      <c r="B25" s="25"/>
      <c r="C25" s="25"/>
      <c r="D25" s="25"/>
      <c r="E25" s="25"/>
      <c r="F25" s="25"/>
      <c r="G25" s="24"/>
    </row>
    <row r="26" spans="1:7" x14ac:dyDescent="0.2">
      <c r="A26" s="23"/>
      <c r="B26" s="25"/>
      <c r="C26" s="25"/>
      <c r="D26" s="25"/>
      <c r="E26" s="25"/>
      <c r="F26" s="25"/>
      <c r="G26" s="24"/>
    </row>
    <row r="27" spans="1:7" x14ac:dyDescent="0.2">
      <c r="A27" s="23"/>
      <c r="B27" s="25"/>
      <c r="C27" s="25"/>
      <c r="D27" s="25"/>
      <c r="E27" s="25"/>
      <c r="F27" s="25"/>
      <c r="G27" s="24"/>
    </row>
    <row r="28" spans="1:7" x14ac:dyDescent="0.2">
      <c r="A28" s="23"/>
      <c r="B28" s="25"/>
      <c r="C28" s="25"/>
      <c r="D28" s="25"/>
      <c r="E28" s="25"/>
      <c r="F28" s="25"/>
      <c r="G28" s="24"/>
    </row>
    <row r="29" spans="1:7" x14ac:dyDescent="0.2">
      <c r="A29" s="23"/>
      <c r="B29" s="25"/>
      <c r="C29" s="25"/>
      <c r="D29" s="25"/>
      <c r="E29" s="25"/>
      <c r="F29" s="25"/>
      <c r="G29" s="24"/>
    </row>
    <row r="30" spans="1:7" x14ac:dyDescent="0.2">
      <c r="A30" s="23"/>
      <c r="B30" s="25"/>
      <c r="C30" s="25"/>
      <c r="D30" s="25"/>
      <c r="E30" s="25"/>
      <c r="F30" s="25"/>
      <c r="G30" s="24"/>
    </row>
    <row r="31" spans="1:7" x14ac:dyDescent="0.2">
      <c r="A31" s="23"/>
      <c r="B31" s="25"/>
      <c r="C31" s="25"/>
      <c r="D31" s="25"/>
      <c r="E31" s="25"/>
      <c r="F31" s="25"/>
      <c r="G31" s="24"/>
    </row>
    <row r="32" spans="1:7" x14ac:dyDescent="0.2">
      <c r="A32" s="23"/>
      <c r="B32" s="25"/>
      <c r="C32" s="25"/>
      <c r="D32" s="25"/>
      <c r="E32" s="25"/>
      <c r="F32" s="25"/>
      <c r="G32" s="24"/>
    </row>
    <row r="33" spans="1:7" x14ac:dyDescent="0.2">
      <c r="A33" s="23"/>
      <c r="B33" s="25"/>
      <c r="C33" s="25"/>
      <c r="D33" s="25"/>
      <c r="E33" s="25"/>
      <c r="F33" s="25"/>
      <c r="G33" s="24"/>
    </row>
    <row r="34" spans="1:7" x14ac:dyDescent="0.2">
      <c r="A34" s="23"/>
      <c r="B34" s="25"/>
      <c r="C34" s="25"/>
      <c r="D34" s="25"/>
      <c r="E34" s="25"/>
      <c r="F34" s="25"/>
      <c r="G34" s="24"/>
    </row>
    <row r="35" spans="1:7" x14ac:dyDescent="0.2">
      <c r="A35" s="23"/>
      <c r="B35" s="25"/>
      <c r="C35" s="25"/>
      <c r="D35" s="25"/>
      <c r="E35" s="25"/>
      <c r="F35" s="25"/>
      <c r="G35" s="24"/>
    </row>
    <row r="36" spans="1:7" x14ac:dyDescent="0.2">
      <c r="A36" s="23"/>
      <c r="B36" s="25"/>
      <c r="C36" s="25"/>
      <c r="D36" s="25"/>
      <c r="E36" s="25"/>
      <c r="F36" s="25"/>
      <c r="G36" s="24"/>
    </row>
    <row r="37" spans="1:7" x14ac:dyDescent="0.2">
      <c r="A37" s="23"/>
      <c r="B37" s="25"/>
      <c r="C37" s="25"/>
      <c r="D37" s="25"/>
      <c r="E37" s="25"/>
      <c r="F37" s="25"/>
      <c r="G37" s="24"/>
    </row>
    <row r="38" spans="1:7" x14ac:dyDescent="0.2">
      <c r="A38" s="23"/>
      <c r="B38" s="25"/>
      <c r="C38" s="25"/>
      <c r="D38" s="25"/>
      <c r="E38" s="25"/>
      <c r="F38" s="25"/>
      <c r="G38" s="24"/>
    </row>
    <row r="39" spans="1:7" x14ac:dyDescent="0.2">
      <c r="A39" s="23"/>
      <c r="B39" s="25"/>
      <c r="C39" s="25"/>
      <c r="D39" s="25"/>
      <c r="E39" s="25"/>
      <c r="F39" s="25"/>
      <c r="G39" s="24"/>
    </row>
    <row r="40" spans="1:7" x14ac:dyDescent="0.2">
      <c r="A40" s="23"/>
      <c r="B40" s="25"/>
      <c r="C40" s="25"/>
      <c r="D40" s="25"/>
      <c r="E40" s="25"/>
      <c r="F40" s="25"/>
      <c r="G40" s="24"/>
    </row>
    <row r="41" spans="1:7" x14ac:dyDescent="0.2">
      <c r="A41" s="23"/>
      <c r="B41" s="25"/>
      <c r="C41" s="25"/>
      <c r="D41" s="25"/>
      <c r="E41" s="25"/>
      <c r="F41" s="25"/>
      <c r="G41" s="24"/>
    </row>
    <row r="42" spans="1:7" x14ac:dyDescent="0.2">
      <c r="A42" s="23"/>
      <c r="B42" s="25"/>
      <c r="C42" s="25"/>
      <c r="D42" s="25"/>
      <c r="E42" s="25"/>
      <c r="F42" s="25"/>
      <c r="G42" s="24"/>
    </row>
    <row r="43" spans="1:7" x14ac:dyDescent="0.2">
      <c r="A43" s="23"/>
      <c r="B43" s="25"/>
      <c r="C43" s="25"/>
      <c r="D43" s="25"/>
      <c r="E43" s="25"/>
      <c r="F43" s="25"/>
      <c r="G43" s="24"/>
    </row>
    <row r="44" spans="1:7" x14ac:dyDescent="0.2">
      <c r="A44" s="23"/>
      <c r="B44" s="25"/>
      <c r="C44" s="25"/>
      <c r="D44" s="25"/>
      <c r="E44" s="25"/>
      <c r="F44" s="25"/>
      <c r="G44" s="24"/>
    </row>
    <row r="45" spans="1:7" x14ac:dyDescent="0.2">
      <c r="A45" s="23"/>
      <c r="B45" s="25"/>
      <c r="C45" s="25"/>
      <c r="D45" s="25"/>
      <c r="E45" s="25"/>
      <c r="F45" s="25"/>
      <c r="G45" s="24"/>
    </row>
    <row r="46" spans="1:7" x14ac:dyDescent="0.2">
      <c r="A46" s="23"/>
      <c r="B46" s="25"/>
      <c r="C46" s="25"/>
      <c r="D46" s="25"/>
      <c r="E46" s="25"/>
      <c r="F46" s="25"/>
      <c r="G46" s="24"/>
    </row>
    <row r="47" spans="1:7" x14ac:dyDescent="0.2">
      <c r="A47" s="23"/>
      <c r="B47" s="25"/>
      <c r="C47" s="25"/>
      <c r="D47" s="25"/>
      <c r="E47" s="25"/>
      <c r="F47" s="25"/>
      <c r="G47" s="24"/>
    </row>
    <row r="48" spans="1:7" x14ac:dyDescent="0.2">
      <c r="A48" s="23"/>
      <c r="B48" s="25"/>
      <c r="C48" s="25"/>
      <c r="D48" s="25"/>
      <c r="E48" s="25"/>
      <c r="F48" s="25"/>
      <c r="G48" s="24"/>
    </row>
    <row r="49" spans="1:7" x14ac:dyDescent="0.2">
      <c r="A49" s="23"/>
      <c r="B49" s="25"/>
      <c r="C49" s="25"/>
      <c r="D49" s="25"/>
      <c r="E49" s="25"/>
      <c r="F49" s="25"/>
      <c r="G49" s="24"/>
    </row>
    <row r="50" spans="1:7" x14ac:dyDescent="0.2">
      <c r="A50" s="23"/>
      <c r="B50" s="25"/>
      <c r="C50" s="25"/>
      <c r="D50" s="25"/>
      <c r="E50" s="25"/>
      <c r="F50" s="25"/>
      <c r="G50" s="24"/>
    </row>
    <row r="51" spans="1:7" x14ac:dyDescent="0.2">
      <c r="A51" s="23"/>
      <c r="B51" s="25"/>
      <c r="C51" s="25"/>
      <c r="D51" s="25"/>
      <c r="E51" s="25"/>
      <c r="F51" s="25"/>
      <c r="G51" s="24"/>
    </row>
    <row r="52" spans="1:7" x14ac:dyDescent="0.2">
      <c r="A52" s="23"/>
      <c r="B52" s="25"/>
      <c r="C52" s="25"/>
      <c r="D52" s="25"/>
      <c r="E52" s="25"/>
      <c r="F52" s="25"/>
      <c r="G52" s="24"/>
    </row>
    <row r="53" spans="1:7" x14ac:dyDescent="0.2">
      <c r="A53" s="23"/>
      <c r="B53" s="25"/>
      <c r="C53" s="25"/>
      <c r="D53" s="25"/>
      <c r="E53" s="25"/>
      <c r="F53" s="25"/>
      <c r="G53" s="24"/>
    </row>
    <row r="54" spans="1:7" x14ac:dyDescent="0.2">
      <c r="A54" s="23"/>
      <c r="B54" s="25"/>
      <c r="C54" s="25"/>
      <c r="D54" s="25"/>
      <c r="E54" s="25"/>
      <c r="F54" s="25"/>
      <c r="G54" s="24"/>
    </row>
    <row r="55" spans="1:7" x14ac:dyDescent="0.2">
      <c r="A55" s="23"/>
      <c r="B55" s="25"/>
      <c r="C55" s="25"/>
      <c r="D55" s="25"/>
      <c r="E55" s="25"/>
      <c r="F55" s="25"/>
      <c r="G55" s="24"/>
    </row>
    <row r="56" spans="1:7" x14ac:dyDescent="0.2">
      <c r="A56" s="23"/>
      <c r="B56" s="25"/>
      <c r="C56" s="25"/>
      <c r="D56" s="25"/>
      <c r="E56" s="25"/>
      <c r="F56" s="25"/>
      <c r="G56" s="24"/>
    </row>
    <row r="57" spans="1:7" x14ac:dyDescent="0.2">
      <c r="A57" s="23"/>
      <c r="B57" s="25"/>
      <c r="C57" s="25"/>
      <c r="D57" s="25"/>
      <c r="E57" s="25"/>
      <c r="F57" s="25"/>
      <c r="G57" s="24"/>
    </row>
    <row r="58" spans="1:7" x14ac:dyDescent="0.2">
      <c r="A58" s="23"/>
      <c r="B58" s="25"/>
      <c r="C58" s="25"/>
      <c r="D58" s="25"/>
      <c r="E58" s="25"/>
      <c r="F58" s="25"/>
      <c r="G58" s="24"/>
    </row>
    <row r="59" spans="1:7" x14ac:dyDescent="0.2">
      <c r="A59" s="23"/>
      <c r="B59" s="25"/>
      <c r="C59" s="25"/>
      <c r="D59" s="25"/>
      <c r="E59" s="25"/>
      <c r="F59" s="25"/>
      <c r="G59" s="24"/>
    </row>
    <row r="60" spans="1:7" x14ac:dyDescent="0.2">
      <c r="A60" s="23"/>
      <c r="B60" s="25"/>
      <c r="C60" s="25"/>
      <c r="D60" s="25"/>
      <c r="E60" s="25"/>
      <c r="F60" s="25"/>
      <c r="G60" s="24"/>
    </row>
    <row r="61" spans="1:7" x14ac:dyDescent="0.2">
      <c r="A61" s="23"/>
      <c r="B61" s="25"/>
      <c r="C61" s="25"/>
      <c r="D61" s="25"/>
      <c r="E61" s="25"/>
      <c r="F61" s="25"/>
      <c r="G61" s="24"/>
    </row>
    <row r="62" spans="1:7" x14ac:dyDescent="0.2">
      <c r="A62" s="23"/>
      <c r="B62" s="25"/>
      <c r="C62" s="25"/>
      <c r="D62" s="25"/>
      <c r="E62" s="25"/>
      <c r="F62" s="25"/>
      <c r="G62" s="24"/>
    </row>
    <row r="63" spans="1:7" x14ac:dyDescent="0.2">
      <c r="A63" s="23"/>
      <c r="B63" s="25"/>
      <c r="C63" s="25"/>
      <c r="D63" s="25"/>
      <c r="E63" s="25"/>
      <c r="F63" s="25"/>
      <c r="G63" s="24"/>
    </row>
    <row r="64" spans="1:7" x14ac:dyDescent="0.2">
      <c r="B64" s="26"/>
      <c r="C64" s="26"/>
      <c r="D64" s="26"/>
      <c r="E64" s="26"/>
      <c r="F64" s="26"/>
    </row>
    <row r="65" spans="1:7" x14ac:dyDescent="0.2">
      <c r="B65" s="26"/>
      <c r="C65" s="26"/>
      <c r="D65" s="26"/>
      <c r="E65" s="26"/>
      <c r="F65" s="26"/>
    </row>
    <row r="66" spans="1:7" x14ac:dyDescent="0.2">
      <c r="B66" s="26"/>
      <c r="C66" s="26"/>
      <c r="D66" s="26"/>
      <c r="E66" s="26"/>
      <c r="F66" s="26"/>
    </row>
    <row r="67" spans="1:7" x14ac:dyDescent="0.2">
      <c r="B67" s="26"/>
      <c r="C67" s="26"/>
      <c r="D67" s="26"/>
      <c r="E67" s="26"/>
      <c r="F67" s="26"/>
    </row>
    <row r="68" spans="1:7" x14ac:dyDescent="0.2">
      <c r="B68" s="26"/>
      <c r="C68" s="26"/>
      <c r="D68" s="26"/>
      <c r="E68" s="26"/>
      <c r="F68" s="26"/>
    </row>
    <row r="69" spans="1:7" x14ac:dyDescent="0.2">
      <c r="B69" s="26"/>
      <c r="C69" s="26"/>
      <c r="D69" s="26"/>
      <c r="E69" s="26"/>
      <c r="F69" s="26"/>
    </row>
    <row r="70" spans="1:7" x14ac:dyDescent="0.2">
      <c r="B70" s="26"/>
      <c r="C70" s="26"/>
      <c r="D70" s="26"/>
      <c r="E70" s="26"/>
      <c r="F70" s="26"/>
    </row>
    <row r="71" spans="1:7" x14ac:dyDescent="0.2">
      <c r="B71" s="26"/>
      <c r="C71" s="26"/>
      <c r="D71" s="26"/>
      <c r="E71" s="26"/>
      <c r="F71" s="26"/>
    </row>
    <row r="72" spans="1:7" x14ac:dyDescent="0.2">
      <c r="B72" s="26"/>
      <c r="C72" s="26"/>
      <c r="D72" s="26"/>
      <c r="E72" s="26"/>
      <c r="F72" s="26"/>
    </row>
    <row r="73" spans="1:7" x14ac:dyDescent="0.2">
      <c r="B73" s="26"/>
      <c r="C73" s="26"/>
      <c r="D73" s="26"/>
      <c r="E73" s="26"/>
      <c r="F73" s="26"/>
    </row>
    <row r="74" spans="1:7" x14ac:dyDescent="0.2">
      <c r="B74" s="26"/>
      <c r="C74" s="26"/>
      <c r="D74" s="26"/>
      <c r="E74" s="26"/>
      <c r="F74" s="26"/>
    </row>
    <row r="75" spans="1:7" x14ac:dyDescent="0.2">
      <c r="B75" s="26"/>
      <c r="C75" s="26"/>
      <c r="D75" s="26"/>
      <c r="E75" s="26"/>
      <c r="F75" s="26"/>
    </row>
    <row r="76" spans="1:7" x14ac:dyDescent="0.2">
      <c r="A76" s="7"/>
      <c r="B76" s="26"/>
      <c r="C76" s="26"/>
      <c r="D76" s="26"/>
      <c r="E76" s="26"/>
      <c r="F76" s="26"/>
      <c r="G76" s="7"/>
    </row>
    <row r="77" spans="1:7" x14ac:dyDescent="0.2">
      <c r="A77" s="7"/>
      <c r="B77" s="26"/>
      <c r="C77" s="26"/>
      <c r="D77" s="26"/>
      <c r="E77" s="26"/>
      <c r="F77" s="26"/>
      <c r="G77" s="7"/>
    </row>
    <row r="78" spans="1:7" x14ac:dyDescent="0.2">
      <c r="A78" s="7"/>
      <c r="B78" s="26"/>
      <c r="C78" s="26"/>
      <c r="D78" s="26"/>
      <c r="E78" s="26"/>
      <c r="F78" s="26"/>
      <c r="G78" s="7"/>
    </row>
    <row r="79" spans="1:7" x14ac:dyDescent="0.2">
      <c r="A79" s="7"/>
      <c r="B79" s="26"/>
      <c r="C79" s="26"/>
      <c r="D79" s="26"/>
      <c r="E79" s="26"/>
      <c r="F79" s="26"/>
      <c r="G79" s="7"/>
    </row>
    <row r="80" spans="1:7" x14ac:dyDescent="0.2">
      <c r="A80" s="7"/>
      <c r="B80" s="26"/>
      <c r="C80" s="26"/>
      <c r="D80" s="26"/>
      <c r="E80" s="26"/>
      <c r="F80" s="26"/>
      <c r="G80" s="7"/>
    </row>
    <row r="81" spans="1:7" x14ac:dyDescent="0.2">
      <c r="A81" s="7"/>
      <c r="B81" s="26"/>
      <c r="C81" s="26"/>
      <c r="D81" s="26"/>
      <c r="E81" s="26"/>
      <c r="F81" s="26"/>
      <c r="G81" s="7"/>
    </row>
    <row r="82" spans="1:7" x14ac:dyDescent="0.2">
      <c r="A82" s="7"/>
      <c r="B82" s="26"/>
      <c r="C82" s="26"/>
      <c r="D82" s="26"/>
      <c r="E82" s="26"/>
      <c r="F82" s="26"/>
      <c r="G82" s="7"/>
    </row>
    <row r="83" spans="1:7" x14ac:dyDescent="0.2">
      <c r="A83" s="7"/>
      <c r="B83" s="26"/>
      <c r="C83" s="26"/>
      <c r="D83" s="26"/>
      <c r="E83" s="26"/>
      <c r="F83" s="26"/>
      <c r="G83" s="7"/>
    </row>
    <row r="84" spans="1:7" x14ac:dyDescent="0.2">
      <c r="A84" s="7"/>
      <c r="B84" s="26"/>
      <c r="C84" s="26"/>
      <c r="D84" s="26"/>
      <c r="E84" s="26"/>
      <c r="F84" s="26"/>
      <c r="G84" s="7"/>
    </row>
    <row r="85" spans="1:7" x14ac:dyDescent="0.2">
      <c r="A85" s="7"/>
      <c r="B85" s="26"/>
      <c r="C85" s="26"/>
      <c r="D85" s="26"/>
      <c r="E85" s="26"/>
      <c r="F85" s="26"/>
      <c r="G85" s="7"/>
    </row>
    <row r="86" spans="1:7" x14ac:dyDescent="0.2">
      <c r="A86" s="7"/>
      <c r="B86" s="26"/>
      <c r="C86" s="26"/>
      <c r="D86" s="26"/>
      <c r="E86" s="26"/>
      <c r="F86" s="26"/>
      <c r="G86" s="7"/>
    </row>
    <row r="87" spans="1:7" x14ac:dyDescent="0.2">
      <c r="A87" s="7"/>
      <c r="B87" s="26"/>
      <c r="C87" s="26"/>
      <c r="D87" s="26"/>
      <c r="E87" s="26"/>
      <c r="F87" s="26"/>
      <c r="G87" s="7"/>
    </row>
    <row r="88" spans="1:7" x14ac:dyDescent="0.2">
      <c r="A88" s="7"/>
      <c r="B88" s="26"/>
      <c r="C88" s="26"/>
      <c r="D88" s="26"/>
      <c r="E88" s="26"/>
      <c r="F88" s="26"/>
      <c r="G88" s="7"/>
    </row>
    <row r="89" spans="1:7" x14ac:dyDescent="0.2">
      <c r="A89" s="7"/>
      <c r="B89" s="26"/>
      <c r="C89" s="26"/>
      <c r="D89" s="26"/>
      <c r="E89" s="26"/>
      <c r="F89" s="26"/>
      <c r="G89" s="7"/>
    </row>
    <row r="90" spans="1:7" x14ac:dyDescent="0.2">
      <c r="A90" s="7"/>
      <c r="B90" s="26"/>
      <c r="C90" s="26"/>
      <c r="D90" s="26"/>
      <c r="E90" s="26"/>
      <c r="F90" s="26"/>
      <c r="G90" s="7"/>
    </row>
    <row r="91" spans="1:7" x14ac:dyDescent="0.2">
      <c r="A91" s="7"/>
      <c r="B91" s="26"/>
      <c r="C91" s="26"/>
      <c r="D91" s="26"/>
      <c r="E91" s="26"/>
      <c r="F91" s="26"/>
      <c r="G91" s="7"/>
    </row>
    <row r="92" spans="1:7" x14ac:dyDescent="0.2">
      <c r="A92" s="7"/>
      <c r="B92" s="26"/>
      <c r="C92" s="26"/>
      <c r="D92" s="26"/>
      <c r="E92" s="26"/>
      <c r="F92" s="26"/>
      <c r="G92" s="7"/>
    </row>
    <row r="93" spans="1:7" x14ac:dyDescent="0.2">
      <c r="A93" s="7"/>
      <c r="B93" s="26"/>
      <c r="C93" s="26"/>
      <c r="D93" s="26"/>
      <c r="E93" s="26"/>
      <c r="F93" s="26"/>
      <c r="G93" s="7"/>
    </row>
    <row r="94" spans="1:7" x14ac:dyDescent="0.2">
      <c r="A94" s="7"/>
      <c r="B94" s="26"/>
      <c r="C94" s="26"/>
      <c r="D94" s="26"/>
      <c r="E94" s="26"/>
      <c r="F94" s="26"/>
      <c r="G94" s="7"/>
    </row>
    <row r="95" spans="1:7" x14ac:dyDescent="0.2">
      <c r="A95" s="7"/>
      <c r="B95" s="26"/>
      <c r="C95" s="26"/>
      <c r="D95" s="26"/>
      <c r="E95" s="26"/>
      <c r="F95" s="26"/>
      <c r="G95" s="7"/>
    </row>
    <row r="96" spans="1:7" x14ac:dyDescent="0.2">
      <c r="A96" s="7"/>
      <c r="B96" s="26"/>
      <c r="C96" s="26"/>
      <c r="D96" s="26"/>
      <c r="E96" s="26"/>
      <c r="F96" s="26"/>
      <c r="G96" s="7"/>
    </row>
    <row r="97" spans="1:7" x14ac:dyDescent="0.2">
      <c r="A97" s="7"/>
      <c r="B97" s="26"/>
      <c r="C97" s="26"/>
      <c r="D97" s="26"/>
      <c r="E97" s="26"/>
      <c r="F97" s="26"/>
      <c r="G97" s="7"/>
    </row>
    <row r="98" spans="1:7" x14ac:dyDescent="0.2">
      <c r="A98" s="7"/>
      <c r="B98" s="26"/>
      <c r="C98" s="26"/>
      <c r="D98" s="26"/>
      <c r="E98" s="26"/>
      <c r="F98" s="26"/>
      <c r="G98" s="7"/>
    </row>
    <row r="99" spans="1:7" x14ac:dyDescent="0.2">
      <c r="A99" s="7"/>
      <c r="B99" s="26"/>
      <c r="C99" s="26"/>
      <c r="D99" s="26"/>
      <c r="E99" s="26"/>
      <c r="F99" s="26"/>
      <c r="G99" s="7"/>
    </row>
    <row r="100" spans="1:7" x14ac:dyDescent="0.2">
      <c r="A100" s="7"/>
      <c r="B100" s="26"/>
      <c r="C100" s="26"/>
      <c r="D100" s="26"/>
      <c r="E100" s="26"/>
      <c r="F100" s="26"/>
      <c r="G100" s="7"/>
    </row>
    <row r="101" spans="1:7" x14ac:dyDescent="0.2">
      <c r="A101" s="7"/>
      <c r="B101" s="26"/>
      <c r="C101" s="26"/>
      <c r="D101" s="26"/>
      <c r="E101" s="26"/>
      <c r="F101" s="26"/>
      <c r="G101" s="7"/>
    </row>
    <row r="102" spans="1:7" x14ac:dyDescent="0.2">
      <c r="A102" s="7"/>
      <c r="B102" s="26"/>
      <c r="C102" s="26"/>
      <c r="D102" s="26"/>
      <c r="E102" s="26"/>
      <c r="F102" s="26"/>
      <c r="G102" s="7"/>
    </row>
    <row r="103" spans="1:7" x14ac:dyDescent="0.2">
      <c r="A103" s="7"/>
      <c r="B103" s="26"/>
      <c r="C103" s="26"/>
      <c r="D103" s="26"/>
      <c r="E103" s="26"/>
      <c r="F103" s="26"/>
      <c r="G103" s="7"/>
    </row>
    <row r="104" spans="1:7" x14ac:dyDescent="0.2">
      <c r="A104" s="7"/>
      <c r="B104" s="26"/>
      <c r="C104" s="26"/>
      <c r="D104" s="26"/>
      <c r="E104" s="26"/>
      <c r="F104" s="26"/>
      <c r="G104" s="7"/>
    </row>
    <row r="105" spans="1:7" x14ac:dyDescent="0.2">
      <c r="A105" s="7"/>
      <c r="B105" s="26"/>
      <c r="C105" s="26"/>
      <c r="D105" s="26"/>
      <c r="E105" s="26"/>
      <c r="F105" s="26"/>
      <c r="G105" s="7"/>
    </row>
    <row r="106" spans="1:7" x14ac:dyDescent="0.2">
      <c r="A106" s="7"/>
      <c r="B106" s="26"/>
      <c r="C106" s="26"/>
      <c r="D106" s="26"/>
      <c r="E106" s="26"/>
      <c r="F106" s="26"/>
      <c r="G106" s="7"/>
    </row>
    <row r="107" spans="1:7" x14ac:dyDescent="0.2">
      <c r="A107" s="7"/>
      <c r="B107" s="26"/>
      <c r="C107" s="26"/>
      <c r="D107" s="26"/>
      <c r="E107" s="26"/>
      <c r="F107" s="26"/>
      <c r="G107" s="7"/>
    </row>
    <row r="108" spans="1:7" x14ac:dyDescent="0.2">
      <c r="A108" s="7"/>
      <c r="B108" s="26"/>
      <c r="C108" s="26"/>
      <c r="D108" s="26"/>
      <c r="E108" s="26"/>
      <c r="F108" s="26"/>
      <c r="G108" s="7"/>
    </row>
    <row r="109" spans="1:7" x14ac:dyDescent="0.2">
      <c r="A109" s="7"/>
      <c r="B109" s="26"/>
      <c r="C109" s="26"/>
      <c r="D109" s="26"/>
      <c r="E109" s="26"/>
      <c r="F109" s="26"/>
      <c r="G109" s="7"/>
    </row>
    <row r="110" spans="1:7" x14ac:dyDescent="0.2">
      <c r="A110" s="7"/>
      <c r="B110" s="26"/>
      <c r="C110" s="26"/>
      <c r="D110" s="26"/>
      <c r="E110" s="26"/>
      <c r="F110" s="26"/>
      <c r="G110" s="7"/>
    </row>
    <row r="111" spans="1:7" x14ac:dyDescent="0.2">
      <c r="A111" s="7"/>
      <c r="B111" s="26"/>
      <c r="C111" s="26"/>
      <c r="D111" s="26"/>
      <c r="E111" s="26"/>
      <c r="F111" s="26"/>
      <c r="G111" s="7"/>
    </row>
    <row r="112" spans="1:7" x14ac:dyDescent="0.2">
      <c r="A112" s="7"/>
      <c r="B112" s="26"/>
      <c r="C112" s="26"/>
      <c r="D112" s="26"/>
      <c r="E112" s="26"/>
      <c r="F112" s="26"/>
      <c r="G112" s="7"/>
    </row>
    <row r="113" spans="1:7" x14ac:dyDescent="0.2">
      <c r="A113" s="7"/>
      <c r="B113" s="26"/>
      <c r="C113" s="26"/>
      <c r="D113" s="26"/>
      <c r="E113" s="26"/>
      <c r="F113" s="26"/>
      <c r="G113" s="7"/>
    </row>
    <row r="114" spans="1:7" x14ac:dyDescent="0.2">
      <c r="A114" s="7"/>
      <c r="B114" s="26"/>
      <c r="C114" s="26"/>
      <c r="D114" s="26"/>
      <c r="E114" s="26"/>
      <c r="F114" s="26"/>
      <c r="G114" s="7"/>
    </row>
    <row r="115" spans="1:7" x14ac:dyDescent="0.2">
      <c r="A115" s="7"/>
      <c r="B115" s="26"/>
      <c r="C115" s="26"/>
      <c r="D115" s="26"/>
      <c r="E115" s="26"/>
      <c r="F115" s="26"/>
      <c r="G115" s="7"/>
    </row>
    <row r="116" spans="1:7" x14ac:dyDescent="0.2">
      <c r="A116" s="7"/>
      <c r="B116" s="26"/>
      <c r="C116" s="26"/>
      <c r="D116" s="26"/>
      <c r="E116" s="26"/>
      <c r="F116" s="26"/>
      <c r="G116" s="7"/>
    </row>
    <row r="117" spans="1:7" x14ac:dyDescent="0.2">
      <c r="A117" s="7"/>
      <c r="B117" s="26"/>
      <c r="C117" s="26"/>
      <c r="D117" s="26"/>
      <c r="E117" s="26"/>
      <c r="F117" s="26"/>
      <c r="G117" s="7"/>
    </row>
    <row r="118" spans="1:7" x14ac:dyDescent="0.2">
      <c r="A118" s="7"/>
      <c r="B118" s="26"/>
      <c r="C118" s="26"/>
      <c r="D118" s="26"/>
      <c r="E118" s="26"/>
      <c r="F118" s="26"/>
      <c r="G118" s="7"/>
    </row>
    <row r="119" spans="1:7" x14ac:dyDescent="0.2">
      <c r="A119" s="7"/>
      <c r="B119" s="26"/>
      <c r="C119" s="26"/>
      <c r="D119" s="26"/>
      <c r="E119" s="26"/>
      <c r="F119" s="26"/>
      <c r="G119" s="7"/>
    </row>
    <row r="120" spans="1:7" x14ac:dyDescent="0.2">
      <c r="A120" s="7"/>
      <c r="B120" s="8"/>
      <c r="C120" s="8"/>
      <c r="D120" s="8"/>
      <c r="E120" s="8"/>
      <c r="F120" s="8"/>
      <c r="G120" s="7"/>
    </row>
    <row r="121" spans="1:7" x14ac:dyDescent="0.2">
      <c r="A121" s="7"/>
      <c r="B121" s="8"/>
      <c r="C121" s="8"/>
      <c r="D121" s="8"/>
      <c r="E121" s="8"/>
      <c r="F121" s="8"/>
      <c r="G121" s="7"/>
    </row>
    <row r="122" spans="1:7" x14ac:dyDescent="0.2">
      <c r="A122" s="7"/>
      <c r="B122" s="8"/>
      <c r="C122" s="8"/>
      <c r="D122" s="8"/>
      <c r="E122" s="8"/>
      <c r="F122" s="8"/>
      <c r="G122" s="7"/>
    </row>
    <row r="123" spans="1:7" x14ac:dyDescent="0.2">
      <c r="A123" s="7"/>
      <c r="B123" s="8"/>
      <c r="C123" s="8"/>
      <c r="D123" s="8"/>
      <c r="E123" s="8"/>
      <c r="F123" s="8"/>
      <c r="G123" s="7"/>
    </row>
    <row r="124" spans="1:7" x14ac:dyDescent="0.2">
      <c r="A124" s="7"/>
      <c r="B124" s="8"/>
      <c r="C124" s="8"/>
      <c r="D124" s="8"/>
      <c r="E124" s="8"/>
      <c r="F124" s="8"/>
      <c r="G124" s="7"/>
    </row>
    <row r="125" spans="1:7" x14ac:dyDescent="0.2">
      <c r="A125" s="7"/>
      <c r="B125" s="8"/>
      <c r="C125" s="8"/>
      <c r="D125" s="8"/>
      <c r="E125" s="8"/>
      <c r="F125" s="8"/>
      <c r="G125" s="7"/>
    </row>
    <row r="126" spans="1:7" x14ac:dyDescent="0.2">
      <c r="A126" s="7"/>
      <c r="B126" s="8"/>
      <c r="C126" s="8"/>
      <c r="D126" s="8"/>
      <c r="E126" s="8"/>
      <c r="F126" s="8"/>
      <c r="G126" s="7"/>
    </row>
    <row r="127" spans="1:7" x14ac:dyDescent="0.2">
      <c r="A127" s="7"/>
      <c r="B127" s="8"/>
      <c r="C127" s="8"/>
      <c r="D127" s="8"/>
      <c r="E127" s="8"/>
      <c r="F127" s="8"/>
      <c r="G127" s="7"/>
    </row>
    <row r="128" spans="1:7" x14ac:dyDescent="0.2">
      <c r="A128" s="7"/>
      <c r="B128" s="8"/>
      <c r="C128" s="8"/>
      <c r="D128" s="8"/>
      <c r="E128" s="8"/>
      <c r="F128" s="8"/>
      <c r="G128" s="7"/>
    </row>
    <row r="129" spans="1:7" x14ac:dyDescent="0.2">
      <c r="A129" s="7"/>
      <c r="B129" s="8"/>
      <c r="C129" s="8"/>
      <c r="D129" s="8"/>
      <c r="E129" s="8"/>
      <c r="F129" s="8"/>
      <c r="G129" s="7"/>
    </row>
    <row r="130" spans="1:7" x14ac:dyDescent="0.2">
      <c r="A130" s="7"/>
      <c r="B130" s="8"/>
      <c r="C130" s="8"/>
      <c r="D130" s="8"/>
      <c r="E130" s="8"/>
      <c r="F130" s="8"/>
      <c r="G130" s="7"/>
    </row>
    <row r="131" spans="1:7" x14ac:dyDescent="0.2">
      <c r="A131" s="7"/>
      <c r="B131" s="8"/>
      <c r="C131" s="8"/>
      <c r="D131" s="8"/>
      <c r="E131" s="8"/>
      <c r="F131" s="8"/>
      <c r="G131" s="7"/>
    </row>
    <row r="132" spans="1:7" x14ac:dyDescent="0.2">
      <c r="A132" s="7"/>
      <c r="B132" s="8"/>
      <c r="C132" s="8"/>
      <c r="D132" s="8"/>
      <c r="E132" s="8"/>
      <c r="F132" s="8"/>
      <c r="G132" s="7"/>
    </row>
    <row r="133" spans="1:7" x14ac:dyDescent="0.2">
      <c r="A133" s="7"/>
      <c r="B133" s="8"/>
      <c r="C133" s="8"/>
      <c r="D133" s="8"/>
      <c r="E133" s="8"/>
      <c r="F133" s="8"/>
      <c r="G133" s="7"/>
    </row>
    <row r="134" spans="1:7" x14ac:dyDescent="0.2">
      <c r="A134" s="7"/>
      <c r="B134" s="8"/>
      <c r="C134" s="8"/>
      <c r="D134" s="8"/>
      <c r="E134" s="8"/>
      <c r="F134" s="8"/>
      <c r="G134" s="7"/>
    </row>
    <row r="135" spans="1:7" x14ac:dyDescent="0.2">
      <c r="A135" s="7"/>
      <c r="B135" s="8"/>
      <c r="C135" s="8"/>
      <c r="D135" s="8"/>
      <c r="E135" s="8"/>
      <c r="F135" s="8"/>
      <c r="G135" s="7"/>
    </row>
    <row r="136" spans="1:7" x14ac:dyDescent="0.2">
      <c r="A136" s="7"/>
      <c r="B136" s="8"/>
      <c r="C136" s="8"/>
      <c r="D136" s="8"/>
      <c r="E136" s="8"/>
      <c r="F136" s="8"/>
      <c r="G136" s="7"/>
    </row>
    <row r="137" spans="1:7" x14ac:dyDescent="0.2">
      <c r="A137" s="7"/>
      <c r="B137" s="8"/>
      <c r="C137" s="8"/>
      <c r="D137" s="8"/>
      <c r="E137" s="8"/>
      <c r="F137" s="8"/>
      <c r="G137" s="7"/>
    </row>
    <row r="138" spans="1:7" x14ac:dyDescent="0.2">
      <c r="A138" s="7"/>
      <c r="B138" s="8"/>
      <c r="C138" s="8"/>
      <c r="D138" s="8"/>
      <c r="E138" s="8"/>
      <c r="F138" s="8"/>
      <c r="G138" s="7"/>
    </row>
  </sheetData>
  <mergeCells count="15">
    <mergeCell ref="B21:F21"/>
    <mergeCell ref="A1:G1"/>
    <mergeCell ref="F3:G3"/>
    <mergeCell ref="B11:F11"/>
    <mergeCell ref="B12:F12"/>
    <mergeCell ref="B14:F14"/>
    <mergeCell ref="B16:F16"/>
    <mergeCell ref="B18:F18"/>
    <mergeCell ref="B20:F20"/>
    <mergeCell ref="B13:F13"/>
    <mergeCell ref="B15:F15"/>
    <mergeCell ref="B17:F17"/>
    <mergeCell ref="B19:F19"/>
    <mergeCell ref="A10:B10"/>
    <mergeCell ref="A7:B7"/>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140625" defaultRowHeight="12.75" x14ac:dyDescent="0.2"/>
  <cols>
    <col min="1" max="3" width="91.42578125" style="19" customWidth="1"/>
    <col min="4" max="16384" width="11.140625" style="19"/>
  </cols>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55"/>
  <sheetViews>
    <sheetView view="pageLayout" zoomScaleNormal="100" workbookViewId="0">
      <selection sqref="A1:H1"/>
    </sheetView>
  </sheetViews>
  <sheetFormatPr baseColWidth="10" defaultColWidth="10.42578125" defaultRowHeight="12.75" x14ac:dyDescent="0.2"/>
  <cols>
    <col min="1" max="1" width="13.28515625" style="41" customWidth="1"/>
    <col min="2" max="6" width="10.140625" style="7" customWidth="1"/>
    <col min="7" max="7" width="10" style="7" customWidth="1"/>
    <col min="8" max="8" width="17.85546875" style="7" customWidth="1"/>
    <col min="9" max="12" width="12.28515625" style="7" customWidth="1"/>
    <col min="13" max="16384" width="10.42578125" style="7"/>
  </cols>
  <sheetData>
    <row r="1" spans="1:8" ht="17.100000000000001" customHeight="1" x14ac:dyDescent="0.2">
      <c r="A1" s="219" t="s">
        <v>64</v>
      </c>
      <c r="B1" s="219"/>
      <c r="C1" s="219"/>
      <c r="D1" s="219"/>
      <c r="E1" s="219"/>
      <c r="F1" s="219"/>
      <c r="G1" s="219"/>
      <c r="H1" s="219"/>
    </row>
    <row r="2" spans="1:8" ht="14.1" customHeight="1" x14ac:dyDescent="0.2">
      <c r="A2" s="220"/>
      <c r="B2" s="220"/>
      <c r="C2" s="220"/>
      <c r="D2" s="220"/>
      <c r="E2" s="220"/>
      <c r="F2" s="220"/>
      <c r="G2" s="220"/>
      <c r="H2" s="170"/>
    </row>
    <row r="3" spans="1:8" s="4" customFormat="1" x14ac:dyDescent="0.2">
      <c r="A3" s="170"/>
      <c r="B3" s="170"/>
      <c r="C3" s="170"/>
      <c r="D3" s="170"/>
      <c r="E3" s="170"/>
      <c r="F3" s="170"/>
      <c r="G3" s="170"/>
      <c r="H3" s="171"/>
    </row>
    <row r="4" spans="1:8" s="4" customFormat="1" x14ac:dyDescent="0.2">
      <c r="A4" s="172"/>
      <c r="B4" s="170"/>
      <c r="C4" s="170"/>
      <c r="D4" s="170"/>
      <c r="E4" s="170"/>
      <c r="F4" s="170"/>
      <c r="G4" s="170"/>
      <c r="H4" s="171"/>
    </row>
    <row r="5" spans="1:8" s="4" customFormat="1" x14ac:dyDescent="0.2">
      <c r="A5" s="172"/>
      <c r="B5" s="170"/>
      <c r="C5" s="170"/>
      <c r="D5" s="170"/>
      <c r="E5" s="170"/>
      <c r="F5" s="170"/>
      <c r="G5" s="170"/>
      <c r="H5" s="171"/>
    </row>
    <row r="6" spans="1:8" x14ac:dyDescent="0.2">
      <c r="A6" s="172"/>
      <c r="B6" s="170"/>
      <c r="C6" s="170"/>
      <c r="D6" s="170"/>
      <c r="E6" s="170"/>
      <c r="F6" s="170"/>
      <c r="G6" s="170"/>
      <c r="H6" s="170"/>
    </row>
    <row r="7" spans="1:8" s="4" customFormat="1" x14ac:dyDescent="0.2">
      <c r="A7" s="172"/>
      <c r="B7" s="170"/>
      <c r="C7" s="170"/>
      <c r="D7" s="170"/>
      <c r="E7" s="170"/>
      <c r="F7" s="170"/>
      <c r="G7" s="170"/>
      <c r="H7" s="171"/>
    </row>
    <row r="8" spans="1:8" s="4" customFormat="1" x14ac:dyDescent="0.2">
      <c r="A8" s="172"/>
      <c r="B8" s="170"/>
      <c r="C8" s="170"/>
      <c r="D8" s="170"/>
      <c r="E8" s="170"/>
      <c r="F8" s="170"/>
      <c r="G8" s="170"/>
      <c r="H8" s="171"/>
    </row>
    <row r="9" spans="1:8" s="4" customFormat="1" x14ac:dyDescent="0.2">
      <c r="A9" s="172"/>
      <c r="B9" s="170"/>
      <c r="C9" s="170"/>
      <c r="D9" s="170"/>
      <c r="E9" s="170"/>
      <c r="F9" s="170"/>
      <c r="G9" s="170"/>
      <c r="H9" s="171"/>
    </row>
    <row r="10" spans="1:8" s="4" customFormat="1" x14ac:dyDescent="0.2">
      <c r="A10" s="172"/>
      <c r="B10" s="170"/>
      <c r="C10" s="170"/>
      <c r="D10" s="170"/>
      <c r="E10" s="170"/>
      <c r="F10" s="170"/>
      <c r="G10" s="170"/>
      <c r="H10" s="171"/>
    </row>
    <row r="11" spans="1:8" s="4" customFormat="1" x14ac:dyDescent="0.2">
      <c r="A11" s="172"/>
      <c r="B11" s="170"/>
      <c r="C11" s="170"/>
      <c r="D11" s="170"/>
      <c r="E11" s="170"/>
      <c r="F11" s="170"/>
      <c r="G11" s="170"/>
      <c r="H11" s="171"/>
    </row>
    <row r="12" spans="1:8" s="4" customFormat="1" x14ac:dyDescent="0.2">
      <c r="A12" s="172"/>
      <c r="B12" s="170"/>
      <c r="C12" s="170"/>
      <c r="D12" s="170"/>
      <c r="E12" s="170"/>
      <c r="F12" s="170"/>
      <c r="G12" s="170"/>
      <c r="H12" s="171"/>
    </row>
    <row r="13" spans="1:8" s="4" customFormat="1" x14ac:dyDescent="0.2">
      <c r="A13" s="172"/>
      <c r="B13" s="170"/>
      <c r="C13" s="170"/>
      <c r="D13" s="170"/>
      <c r="E13" s="170"/>
      <c r="F13" s="170"/>
      <c r="G13" s="170"/>
      <c r="H13" s="171"/>
    </row>
    <row r="14" spans="1:8" s="4" customFormat="1" x14ac:dyDescent="0.2">
      <c r="A14" s="172"/>
      <c r="B14" s="170"/>
      <c r="C14" s="170"/>
      <c r="D14" s="170"/>
      <c r="E14" s="170"/>
      <c r="F14" s="170"/>
      <c r="G14" s="170"/>
      <c r="H14" s="171"/>
    </row>
    <row r="15" spans="1:8" s="4" customFormat="1" x14ac:dyDescent="0.2">
      <c r="A15" s="172"/>
      <c r="B15" s="170"/>
      <c r="C15" s="170"/>
      <c r="D15" s="170"/>
      <c r="E15" s="170"/>
      <c r="F15" s="170"/>
      <c r="G15" s="170"/>
      <c r="H15" s="171"/>
    </row>
    <row r="16" spans="1:8" s="4" customFormat="1" x14ac:dyDescent="0.2">
      <c r="A16" s="172"/>
      <c r="B16" s="170"/>
      <c r="C16" s="170"/>
      <c r="D16" s="170"/>
      <c r="E16" s="170"/>
      <c r="F16" s="170"/>
      <c r="G16" s="170"/>
      <c r="H16" s="171"/>
    </row>
    <row r="17" spans="1:8" s="4" customFormat="1" x14ac:dyDescent="0.2">
      <c r="A17" s="172"/>
      <c r="B17" s="170"/>
      <c r="C17" s="170"/>
      <c r="D17" s="170"/>
      <c r="E17" s="170"/>
      <c r="F17" s="170"/>
      <c r="G17" s="170"/>
      <c r="H17" s="171"/>
    </row>
    <row r="18" spans="1:8" s="4" customFormat="1" x14ac:dyDescent="0.2">
      <c r="A18" s="172"/>
      <c r="B18" s="170"/>
      <c r="C18" s="170"/>
      <c r="D18" s="170"/>
      <c r="E18" s="170"/>
      <c r="F18" s="170"/>
      <c r="G18" s="170"/>
      <c r="H18" s="171"/>
    </row>
    <row r="19" spans="1:8" s="4" customFormat="1" x14ac:dyDescent="0.2">
      <c r="A19" s="172"/>
      <c r="B19" s="170"/>
      <c r="C19" s="170"/>
      <c r="D19" s="170"/>
      <c r="E19" s="170"/>
      <c r="F19" s="170"/>
      <c r="G19" s="170"/>
      <c r="H19" s="171"/>
    </row>
    <row r="20" spans="1:8" s="4" customFormat="1" x14ac:dyDescent="0.2">
      <c r="A20" s="172"/>
      <c r="B20" s="170"/>
      <c r="C20" s="170"/>
      <c r="D20" s="170"/>
      <c r="E20" s="170"/>
      <c r="F20" s="170"/>
      <c r="G20" s="170"/>
      <c r="H20" s="171"/>
    </row>
    <row r="21" spans="1:8" s="4" customFormat="1" x14ac:dyDescent="0.2">
      <c r="A21" s="172"/>
      <c r="B21" s="170"/>
      <c r="C21" s="170"/>
      <c r="D21" s="170"/>
      <c r="E21" s="170"/>
      <c r="F21" s="170"/>
      <c r="G21" s="170"/>
      <c r="H21" s="171"/>
    </row>
    <row r="22" spans="1:8" s="4" customFormat="1" x14ac:dyDescent="0.2">
      <c r="A22" s="172"/>
      <c r="B22" s="170"/>
      <c r="C22" s="170"/>
      <c r="D22" s="170"/>
      <c r="E22" s="170"/>
      <c r="F22" s="170"/>
      <c r="G22" s="170"/>
      <c r="H22" s="171"/>
    </row>
    <row r="23" spans="1:8" s="4" customFormat="1" x14ac:dyDescent="0.2">
      <c r="A23" s="172"/>
      <c r="B23" s="170"/>
      <c r="C23" s="170"/>
      <c r="D23" s="170"/>
      <c r="E23" s="170"/>
      <c r="F23" s="170"/>
      <c r="G23" s="170"/>
      <c r="H23" s="171"/>
    </row>
    <row r="24" spans="1:8" s="4" customFormat="1" x14ac:dyDescent="0.2">
      <c r="A24" s="172"/>
      <c r="B24" s="170"/>
      <c r="C24" s="170"/>
      <c r="D24" s="170"/>
      <c r="E24" s="170"/>
      <c r="F24" s="170"/>
      <c r="G24" s="170"/>
      <c r="H24" s="171"/>
    </row>
    <row r="25" spans="1:8" s="4" customFormat="1" x14ac:dyDescent="0.2">
      <c r="A25" s="172"/>
      <c r="B25" s="170"/>
      <c r="C25" s="170"/>
      <c r="D25" s="170"/>
      <c r="E25" s="170"/>
      <c r="F25" s="170"/>
      <c r="G25" s="170"/>
      <c r="H25" s="171"/>
    </row>
    <row r="26" spans="1:8" s="4" customFormat="1" x14ac:dyDescent="0.2">
      <c r="A26" s="172"/>
      <c r="B26" s="170"/>
      <c r="C26" s="170"/>
      <c r="D26" s="170"/>
      <c r="E26" s="170"/>
      <c r="F26" s="170"/>
      <c r="G26" s="170"/>
      <c r="H26" s="171"/>
    </row>
    <row r="27" spans="1:8" s="4" customFormat="1" x14ac:dyDescent="0.2">
      <c r="A27" s="172"/>
      <c r="B27" s="170"/>
      <c r="C27" s="170"/>
      <c r="D27" s="170"/>
      <c r="E27" s="170"/>
      <c r="F27" s="170"/>
      <c r="G27" s="170"/>
      <c r="H27" s="171"/>
    </row>
    <row r="28" spans="1:8" s="4" customFormat="1" x14ac:dyDescent="0.2">
      <c r="A28" s="172"/>
      <c r="B28" s="170"/>
      <c r="C28" s="170"/>
      <c r="D28" s="170"/>
      <c r="E28" s="170"/>
      <c r="F28" s="170"/>
      <c r="G28" s="170"/>
      <c r="H28" s="171"/>
    </row>
    <row r="29" spans="1:8" s="4" customFormat="1" x14ac:dyDescent="0.2">
      <c r="A29" s="172"/>
      <c r="B29" s="170"/>
      <c r="C29" s="170"/>
      <c r="D29" s="170"/>
      <c r="E29" s="170"/>
      <c r="F29" s="170"/>
      <c r="G29" s="170"/>
      <c r="H29" s="171"/>
    </row>
    <row r="30" spans="1:8" s="4" customFormat="1" x14ac:dyDescent="0.2">
      <c r="A30" s="172"/>
      <c r="B30" s="170"/>
      <c r="C30" s="170"/>
      <c r="D30" s="170"/>
      <c r="E30" s="170"/>
      <c r="F30" s="170"/>
      <c r="G30" s="170"/>
      <c r="H30" s="171"/>
    </row>
    <row r="31" spans="1:8" s="4" customFormat="1" x14ac:dyDescent="0.2">
      <c r="A31" s="172"/>
      <c r="B31" s="170"/>
      <c r="C31" s="170"/>
      <c r="D31" s="170"/>
      <c r="E31" s="170"/>
      <c r="F31" s="170"/>
      <c r="G31" s="170"/>
      <c r="H31" s="171"/>
    </row>
    <row r="32" spans="1:8" s="4" customFormat="1" x14ac:dyDescent="0.2">
      <c r="A32" s="172"/>
      <c r="B32" s="170"/>
      <c r="C32" s="170"/>
      <c r="D32" s="170"/>
      <c r="E32" s="170"/>
      <c r="F32" s="170"/>
      <c r="G32" s="170"/>
      <c r="H32" s="171"/>
    </row>
    <row r="33" spans="1:8" s="4" customFormat="1" x14ac:dyDescent="0.2">
      <c r="A33" s="172"/>
      <c r="B33" s="170"/>
      <c r="C33" s="170"/>
      <c r="D33" s="170"/>
      <c r="E33" s="170"/>
      <c r="F33" s="170"/>
      <c r="G33" s="170"/>
      <c r="H33" s="171"/>
    </row>
    <row r="34" spans="1:8" s="4" customFormat="1" x14ac:dyDescent="0.2">
      <c r="A34" s="172"/>
      <c r="B34" s="170"/>
      <c r="C34" s="170"/>
      <c r="D34" s="170"/>
      <c r="E34" s="170"/>
      <c r="F34" s="170"/>
      <c r="G34" s="170"/>
      <c r="H34" s="171"/>
    </row>
    <row r="35" spans="1:8" s="4" customFormat="1" x14ac:dyDescent="0.2">
      <c r="A35" s="172"/>
      <c r="B35" s="170"/>
      <c r="C35" s="170"/>
      <c r="D35" s="173"/>
      <c r="E35" s="170"/>
      <c r="F35" s="170"/>
      <c r="G35" s="170"/>
      <c r="H35" s="171"/>
    </row>
    <row r="36" spans="1:8" s="4" customFormat="1" x14ac:dyDescent="0.2">
      <c r="A36" s="172"/>
      <c r="B36" s="170"/>
      <c r="C36" s="170"/>
      <c r="D36" s="170"/>
      <c r="E36" s="170"/>
      <c r="F36" s="170"/>
      <c r="G36" s="170"/>
      <c r="H36" s="171"/>
    </row>
    <row r="37" spans="1:8" s="4" customFormat="1" x14ac:dyDescent="0.2">
      <c r="A37" s="172"/>
      <c r="B37" s="170"/>
      <c r="C37" s="170"/>
      <c r="D37" s="170"/>
      <c r="E37" s="170"/>
      <c r="F37" s="170"/>
      <c r="G37" s="170"/>
      <c r="H37" s="171"/>
    </row>
    <row r="38" spans="1:8" s="4" customFormat="1" x14ac:dyDescent="0.2">
      <c r="A38" s="172"/>
      <c r="B38" s="170"/>
      <c r="C38" s="170"/>
      <c r="D38" s="170"/>
      <c r="E38" s="170"/>
      <c r="F38" s="170"/>
      <c r="G38" s="170"/>
      <c r="H38" s="171"/>
    </row>
    <row r="39" spans="1:8" s="4" customFormat="1" x14ac:dyDescent="0.2">
      <c r="A39" s="172"/>
      <c r="B39" s="170"/>
      <c r="C39" s="170"/>
      <c r="D39" s="170"/>
      <c r="E39" s="170"/>
      <c r="F39" s="170"/>
      <c r="G39" s="170"/>
      <c r="H39" s="171"/>
    </row>
    <row r="40" spans="1:8" s="4" customFormat="1" x14ac:dyDescent="0.2">
      <c r="A40" s="172"/>
      <c r="B40" s="221" t="s">
        <v>65</v>
      </c>
      <c r="C40" s="221"/>
      <c r="D40" s="221"/>
      <c r="E40" s="221"/>
      <c r="F40" s="221"/>
      <c r="G40" s="221"/>
      <c r="H40" s="221"/>
    </row>
    <row r="41" spans="1:8" s="4" customFormat="1" x14ac:dyDescent="0.2">
      <c r="A41" s="172"/>
      <c r="B41" s="174" t="s">
        <v>66</v>
      </c>
      <c r="C41" s="170"/>
      <c r="D41" s="170"/>
      <c r="E41" s="170"/>
      <c r="F41" s="170"/>
      <c r="G41" s="170"/>
      <c r="H41" s="171"/>
    </row>
    <row r="42" spans="1:8" s="4" customFormat="1" x14ac:dyDescent="0.2">
      <c r="A42" s="172"/>
      <c r="B42" s="170"/>
      <c r="C42" s="170"/>
      <c r="D42" s="170"/>
      <c r="E42" s="170"/>
      <c r="F42" s="170"/>
      <c r="G42" s="170"/>
      <c r="H42" s="171"/>
    </row>
    <row r="43" spans="1:8" x14ac:dyDescent="0.2">
      <c r="A43" s="172"/>
      <c r="B43" s="170"/>
      <c r="C43" s="170"/>
      <c r="D43" s="170"/>
      <c r="E43" s="170"/>
      <c r="F43" s="170"/>
      <c r="G43" s="170"/>
      <c r="H43" s="170"/>
    </row>
    <row r="44" spans="1:8" x14ac:dyDescent="0.2">
      <c r="A44" s="172"/>
      <c r="B44" s="170"/>
      <c r="C44" s="170"/>
      <c r="D44" s="170"/>
      <c r="E44" s="170"/>
      <c r="F44" s="170"/>
      <c r="G44" s="170"/>
      <c r="H44" s="170"/>
    </row>
    <row r="45" spans="1:8" x14ac:dyDescent="0.2">
      <c r="A45" s="172"/>
      <c r="B45" s="170"/>
      <c r="C45" s="170"/>
      <c r="D45" s="170"/>
      <c r="E45" s="170"/>
      <c r="F45" s="170"/>
      <c r="G45" s="170"/>
      <c r="H45" s="170"/>
    </row>
    <row r="46" spans="1:8" x14ac:dyDescent="0.2">
      <c r="A46" s="172"/>
      <c r="B46" s="170"/>
      <c r="C46" s="170"/>
      <c r="D46" s="170"/>
      <c r="E46" s="170"/>
      <c r="F46" s="170"/>
      <c r="G46" s="170"/>
      <c r="H46" s="170"/>
    </row>
    <row r="47" spans="1:8" x14ac:dyDescent="0.2">
      <c r="A47" s="172"/>
      <c r="B47" s="170"/>
      <c r="C47" s="170"/>
      <c r="D47" s="170"/>
      <c r="E47" s="170"/>
      <c r="F47" s="170"/>
      <c r="G47" s="170"/>
      <c r="H47" s="170"/>
    </row>
    <row r="48" spans="1:8" x14ac:dyDescent="0.2">
      <c r="A48" s="172"/>
      <c r="B48" s="170"/>
      <c r="C48" s="170"/>
      <c r="D48" s="170"/>
      <c r="E48" s="170"/>
      <c r="F48" s="170"/>
      <c r="G48" s="170"/>
      <c r="H48" s="170"/>
    </row>
    <row r="49" spans="1:8" x14ac:dyDescent="0.2">
      <c r="A49" s="172"/>
      <c r="B49" s="170"/>
      <c r="C49" s="170"/>
      <c r="D49" s="170"/>
      <c r="E49" s="170"/>
      <c r="F49" s="170"/>
      <c r="G49" s="170"/>
      <c r="H49" s="170"/>
    </row>
    <row r="50" spans="1:8" x14ac:dyDescent="0.2">
      <c r="A50" s="172"/>
      <c r="B50" s="170"/>
      <c r="C50" s="170"/>
      <c r="D50" s="170"/>
      <c r="E50" s="170"/>
      <c r="F50" s="170"/>
      <c r="G50" s="170"/>
      <c r="H50" s="170"/>
    </row>
    <row r="51" spans="1:8" x14ac:dyDescent="0.2">
      <c r="A51" s="172"/>
      <c r="B51" s="170"/>
      <c r="C51" s="170"/>
      <c r="D51" s="170"/>
      <c r="E51" s="170"/>
      <c r="F51" s="170"/>
      <c r="G51" s="170"/>
      <c r="H51" s="170"/>
    </row>
    <row r="52" spans="1:8" x14ac:dyDescent="0.2">
      <c r="A52" s="177" t="s">
        <v>198</v>
      </c>
      <c r="B52" s="170"/>
      <c r="C52" s="170"/>
      <c r="D52" s="170"/>
      <c r="E52" s="170"/>
      <c r="F52" s="170"/>
      <c r="G52" s="170"/>
      <c r="H52" s="170"/>
    </row>
    <row r="53" spans="1:8" x14ac:dyDescent="0.2">
      <c r="A53" s="177" t="s">
        <v>199</v>
      </c>
      <c r="B53" s="170"/>
      <c r="C53" s="170"/>
      <c r="D53" s="170"/>
      <c r="E53" s="170"/>
      <c r="F53" s="170"/>
      <c r="G53" s="170"/>
      <c r="H53" s="170"/>
    </row>
    <row r="54" spans="1:8" x14ac:dyDescent="0.2">
      <c r="A54" s="172"/>
      <c r="B54" s="170"/>
      <c r="C54" s="170"/>
      <c r="D54" s="170"/>
      <c r="E54" s="170"/>
      <c r="F54" s="170"/>
      <c r="G54" s="170"/>
      <c r="H54" s="170"/>
    </row>
    <row r="55" spans="1:8" x14ac:dyDescent="0.2">
      <c r="A55" s="42" t="s">
        <v>66</v>
      </c>
    </row>
  </sheetData>
  <mergeCells count="3">
    <mergeCell ref="A1:H1"/>
    <mergeCell ref="A2:G2"/>
    <mergeCell ref="B40:H40"/>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7"/>
  <sheetViews>
    <sheetView view="pageLayout" zoomScaleNormal="100" workbookViewId="0">
      <selection sqref="A1:F1"/>
    </sheetView>
  </sheetViews>
  <sheetFormatPr baseColWidth="10" defaultColWidth="10.42578125" defaultRowHeight="12.75" x14ac:dyDescent="0.2"/>
  <cols>
    <col min="1" max="1" width="35.7109375" style="1" customWidth="1"/>
    <col min="2" max="5" width="11" customWidth="1"/>
    <col min="6" max="6" width="12" customWidth="1"/>
    <col min="7" max="7" width="10.7109375" customWidth="1"/>
    <col min="8" max="25" width="12.28515625" customWidth="1"/>
  </cols>
  <sheetData>
    <row r="1" spans="1:6" ht="15.75" customHeight="1" x14ac:dyDescent="0.2">
      <c r="A1" s="222" t="s">
        <v>135</v>
      </c>
      <c r="B1" s="222"/>
      <c r="C1" s="222"/>
      <c r="D1" s="222"/>
      <c r="E1" s="222"/>
      <c r="F1" s="222"/>
    </row>
    <row r="2" spans="1:6" ht="15.75" customHeight="1" x14ac:dyDescent="0.2">
      <c r="A2" s="222" t="s">
        <v>45</v>
      </c>
      <c r="B2" s="222"/>
      <c r="C2" s="222"/>
      <c r="D2" s="222"/>
      <c r="E2" s="222"/>
      <c r="F2" s="222"/>
    </row>
    <row r="3" spans="1:6" ht="15.75" customHeight="1" x14ac:dyDescent="0.2">
      <c r="A3" s="198"/>
      <c r="B3" s="195"/>
      <c r="C3" s="195"/>
      <c r="D3" s="195"/>
      <c r="E3" s="195"/>
      <c r="F3" s="195"/>
    </row>
    <row r="4" spans="1:6" ht="15.75" customHeight="1" x14ac:dyDescent="0.2">
      <c r="A4" s="227" t="s">
        <v>67</v>
      </c>
      <c r="B4" s="227"/>
      <c r="C4" s="227"/>
      <c r="D4" s="227"/>
      <c r="E4" s="227"/>
      <c r="F4" s="227"/>
    </row>
    <row r="6" spans="1:6" ht="64.5" customHeight="1" x14ac:dyDescent="0.2">
      <c r="A6" s="228" t="s">
        <v>68</v>
      </c>
      <c r="B6" s="225" t="s">
        <v>69</v>
      </c>
      <c r="C6" s="232" t="s">
        <v>70</v>
      </c>
      <c r="D6" s="223" t="s">
        <v>71</v>
      </c>
      <c r="E6" s="225" t="s">
        <v>72</v>
      </c>
      <c r="F6" s="223" t="s">
        <v>73</v>
      </c>
    </row>
    <row r="7" spans="1:6" ht="12.75" customHeight="1" x14ac:dyDescent="0.2">
      <c r="A7" s="229"/>
      <c r="B7" s="231"/>
      <c r="C7" s="233"/>
      <c r="D7" s="224"/>
      <c r="E7" s="226"/>
      <c r="F7" s="224"/>
    </row>
    <row r="8" spans="1:6" ht="22.5" customHeight="1" x14ac:dyDescent="0.2">
      <c r="A8" s="230"/>
      <c r="B8" s="43" t="s">
        <v>74</v>
      </c>
      <c r="C8" s="44" t="s">
        <v>75</v>
      </c>
      <c r="D8" s="45" t="s">
        <v>76</v>
      </c>
      <c r="E8" s="160" t="s">
        <v>77</v>
      </c>
      <c r="F8" s="45" t="s">
        <v>75</v>
      </c>
    </row>
    <row r="9" spans="1:6" x14ac:dyDescent="0.2">
      <c r="A9" s="46"/>
      <c r="B9" s="59"/>
      <c r="C9" s="60"/>
      <c r="D9" s="61"/>
      <c r="E9" s="59"/>
      <c r="F9" s="59"/>
    </row>
    <row r="10" spans="1:6" x14ac:dyDescent="0.2">
      <c r="A10" s="47" t="s">
        <v>78</v>
      </c>
      <c r="B10" s="48" t="s">
        <v>79</v>
      </c>
      <c r="C10" s="48" t="s">
        <v>79</v>
      </c>
      <c r="D10" s="49" t="s">
        <v>79</v>
      </c>
      <c r="E10" s="48" t="s">
        <v>79</v>
      </c>
      <c r="F10" s="50" t="s">
        <v>79</v>
      </c>
    </row>
    <row r="11" spans="1:6" x14ac:dyDescent="0.2">
      <c r="A11" s="47" t="s">
        <v>80</v>
      </c>
      <c r="B11" s="48" t="s">
        <v>79</v>
      </c>
      <c r="C11" s="48" t="s">
        <v>79</v>
      </c>
      <c r="D11" s="49" t="s">
        <v>79</v>
      </c>
      <c r="E11" s="48" t="s">
        <v>79</v>
      </c>
      <c r="F11" s="50" t="s">
        <v>79</v>
      </c>
    </row>
    <row r="12" spans="1:6" x14ac:dyDescent="0.2">
      <c r="A12" s="47" t="s">
        <v>81</v>
      </c>
      <c r="B12" s="48">
        <v>2</v>
      </c>
      <c r="C12" s="76" t="s">
        <v>82</v>
      </c>
      <c r="D12" s="77" t="s">
        <v>82</v>
      </c>
      <c r="E12" s="76" t="s">
        <v>82</v>
      </c>
      <c r="F12" s="78" t="s">
        <v>82</v>
      </c>
    </row>
    <row r="13" spans="1:6" x14ac:dyDescent="0.2">
      <c r="A13" s="47" t="s">
        <v>83</v>
      </c>
      <c r="B13" s="48">
        <v>1</v>
      </c>
      <c r="C13" s="76" t="s">
        <v>82</v>
      </c>
      <c r="D13" s="77" t="s">
        <v>82</v>
      </c>
      <c r="E13" s="76" t="s">
        <v>82</v>
      </c>
      <c r="F13" s="78" t="s">
        <v>82</v>
      </c>
    </row>
    <row r="14" spans="1:6" x14ac:dyDescent="0.2">
      <c r="A14" s="47"/>
      <c r="B14" s="63"/>
      <c r="C14" s="64"/>
      <c r="D14" s="65"/>
      <c r="E14" s="65"/>
      <c r="F14" s="66"/>
    </row>
    <row r="15" spans="1:6" x14ac:dyDescent="0.2">
      <c r="A15" s="47" t="s">
        <v>84</v>
      </c>
      <c r="B15" s="51">
        <v>62</v>
      </c>
      <c r="C15" s="51">
        <v>248</v>
      </c>
      <c r="D15" s="52">
        <v>7911</v>
      </c>
      <c r="E15" s="51">
        <v>31836</v>
      </c>
      <c r="F15" s="53">
        <v>4.01</v>
      </c>
    </row>
    <row r="16" spans="1:6" x14ac:dyDescent="0.2">
      <c r="A16" s="47" t="s">
        <v>85</v>
      </c>
      <c r="B16" s="51">
        <v>15</v>
      </c>
      <c r="C16" s="51">
        <v>53</v>
      </c>
      <c r="D16" s="52">
        <v>2068</v>
      </c>
      <c r="E16" s="51">
        <v>39314</v>
      </c>
      <c r="F16" s="53">
        <v>3.51</v>
      </c>
    </row>
    <row r="17" spans="1:6" x14ac:dyDescent="0.2">
      <c r="A17" s="47" t="s">
        <v>86</v>
      </c>
      <c r="B17" s="51">
        <v>111</v>
      </c>
      <c r="C17" s="51">
        <v>538</v>
      </c>
      <c r="D17" s="52">
        <v>17212</v>
      </c>
      <c r="E17" s="51">
        <v>32015</v>
      </c>
      <c r="F17" s="53">
        <v>4.84</v>
      </c>
    </row>
    <row r="18" spans="1:6" x14ac:dyDescent="0.2">
      <c r="A18" s="47" t="s">
        <v>87</v>
      </c>
      <c r="B18" s="51">
        <v>50</v>
      </c>
      <c r="C18" s="51">
        <v>590</v>
      </c>
      <c r="D18" s="52">
        <v>56514</v>
      </c>
      <c r="E18" s="51">
        <v>95839</v>
      </c>
      <c r="F18" s="53">
        <v>11.79</v>
      </c>
    </row>
    <row r="19" spans="1:6" x14ac:dyDescent="0.2">
      <c r="A19" s="47" t="s">
        <v>88</v>
      </c>
      <c r="B19" s="51">
        <v>45</v>
      </c>
      <c r="C19" s="51">
        <v>145</v>
      </c>
      <c r="D19" s="52">
        <v>5327</v>
      </c>
      <c r="E19" s="51">
        <v>36775</v>
      </c>
      <c r="F19" s="53">
        <v>3.22</v>
      </c>
    </row>
    <row r="20" spans="1:6" x14ac:dyDescent="0.2">
      <c r="A20" s="47" t="s">
        <v>89</v>
      </c>
      <c r="B20" s="51">
        <v>37</v>
      </c>
      <c r="C20" s="51">
        <v>230</v>
      </c>
      <c r="D20" s="52">
        <v>8602</v>
      </c>
      <c r="E20" s="51">
        <v>37367</v>
      </c>
      <c r="F20" s="53">
        <v>6.22</v>
      </c>
    </row>
    <row r="21" spans="1:6" x14ac:dyDescent="0.2">
      <c r="A21" s="47" t="s">
        <v>90</v>
      </c>
      <c r="B21" s="51">
        <v>78</v>
      </c>
      <c r="C21" s="51">
        <v>331</v>
      </c>
      <c r="D21" s="52">
        <v>10300</v>
      </c>
      <c r="E21" s="51">
        <v>31093</v>
      </c>
      <c r="F21" s="53">
        <v>4.25</v>
      </c>
    </row>
    <row r="22" spans="1:6" x14ac:dyDescent="0.2">
      <c r="A22" s="47" t="s">
        <v>91</v>
      </c>
      <c r="B22" s="51">
        <v>70</v>
      </c>
      <c r="C22" s="51">
        <v>325</v>
      </c>
      <c r="D22" s="52">
        <v>11732</v>
      </c>
      <c r="E22" s="51">
        <v>36130</v>
      </c>
      <c r="F22" s="53">
        <v>4.6399999999999997</v>
      </c>
    </row>
    <row r="23" spans="1:6" x14ac:dyDescent="0.2">
      <c r="A23" s="47" t="s">
        <v>92</v>
      </c>
      <c r="B23" s="51">
        <v>31</v>
      </c>
      <c r="C23" s="51">
        <v>136</v>
      </c>
      <c r="D23" s="52">
        <v>4904</v>
      </c>
      <c r="E23" s="51">
        <v>36115</v>
      </c>
      <c r="F23" s="53">
        <v>4.38</v>
      </c>
    </row>
    <row r="24" spans="1:6" x14ac:dyDescent="0.2">
      <c r="A24" s="47" t="s">
        <v>93</v>
      </c>
      <c r="B24" s="51">
        <v>43</v>
      </c>
      <c r="C24" s="51">
        <v>257</v>
      </c>
      <c r="D24" s="52">
        <v>6540</v>
      </c>
      <c r="E24" s="51">
        <v>25489</v>
      </c>
      <c r="F24" s="53">
        <v>5.97</v>
      </c>
    </row>
    <row r="25" spans="1:6" x14ac:dyDescent="0.2">
      <c r="A25" s="47" t="s">
        <v>94</v>
      </c>
      <c r="B25" s="48">
        <v>9</v>
      </c>
      <c r="C25" s="48">
        <v>45</v>
      </c>
      <c r="D25" s="49">
        <v>1685</v>
      </c>
      <c r="E25" s="48">
        <v>37498</v>
      </c>
      <c r="F25" s="54">
        <v>4.99</v>
      </c>
    </row>
    <row r="26" spans="1:6" x14ac:dyDescent="0.2">
      <c r="A26" s="47"/>
      <c r="B26" s="73"/>
      <c r="C26" s="73"/>
      <c r="D26" s="74"/>
      <c r="E26" s="73"/>
      <c r="F26" s="75"/>
    </row>
    <row r="27" spans="1:6" x14ac:dyDescent="0.2">
      <c r="A27" s="55" t="s">
        <v>95</v>
      </c>
      <c r="B27" s="56">
        <v>554</v>
      </c>
      <c r="C27" s="56">
        <v>2903</v>
      </c>
      <c r="D27" s="57">
        <v>133007</v>
      </c>
      <c r="E27" s="56">
        <v>45820</v>
      </c>
      <c r="F27" s="58">
        <v>5.24</v>
      </c>
    </row>
  </sheetData>
  <mergeCells count="9">
    <mergeCell ref="A1:F1"/>
    <mergeCell ref="A2:F2"/>
    <mergeCell ref="D6:D7"/>
    <mergeCell ref="E6:E7"/>
    <mergeCell ref="F6:F7"/>
    <mergeCell ref="A4:F4"/>
    <mergeCell ref="A6:A8"/>
    <mergeCell ref="B6:B7"/>
    <mergeCell ref="C6:C7"/>
  </mergeCells>
  <conditionalFormatting sqref="A9:F27">
    <cfRule type="expression" dxfId="19"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M I 7 - j 23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2E3101-7CFA-48B3-9371-6DCE27FB70C9}">
  <dimension ref="A1:F27"/>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2" t="s">
        <v>136</v>
      </c>
      <c r="B1" s="222"/>
      <c r="C1" s="222"/>
      <c r="D1" s="222"/>
      <c r="E1" s="222"/>
      <c r="F1" s="222"/>
    </row>
    <row r="2" spans="1:6" ht="15.75" customHeight="1" x14ac:dyDescent="0.2">
      <c r="A2" s="222" t="s">
        <v>45</v>
      </c>
      <c r="B2" s="222"/>
      <c r="C2" s="222"/>
      <c r="D2" s="222"/>
      <c r="E2" s="222"/>
      <c r="F2" s="222"/>
    </row>
    <row r="3" spans="1:6" ht="15.75" customHeight="1" x14ac:dyDescent="0.2">
      <c r="A3" s="197"/>
      <c r="B3" s="197"/>
      <c r="C3" s="197"/>
      <c r="D3" s="197"/>
      <c r="E3" s="197"/>
      <c r="F3" s="197"/>
    </row>
    <row r="4" spans="1:6" ht="15.75" customHeight="1" x14ac:dyDescent="0.2">
      <c r="A4" s="222" t="s">
        <v>96</v>
      </c>
      <c r="B4" s="222"/>
      <c r="C4" s="222"/>
      <c r="D4" s="222"/>
      <c r="E4" s="222"/>
      <c r="F4" s="222"/>
    </row>
    <row r="5" spans="1:6" x14ac:dyDescent="0.2">
      <c r="A5" s="234"/>
      <c r="B5" s="234"/>
      <c r="C5" s="234"/>
      <c r="D5" s="234"/>
      <c r="E5" s="234"/>
      <c r="F5" s="234"/>
    </row>
    <row r="6" spans="1:6" ht="64.5" customHeight="1" x14ac:dyDescent="0.2">
      <c r="A6" s="228" t="s">
        <v>68</v>
      </c>
      <c r="B6" s="225" t="s">
        <v>69</v>
      </c>
      <c r="C6" s="232" t="s">
        <v>97</v>
      </c>
      <c r="D6" s="223" t="s">
        <v>71</v>
      </c>
      <c r="E6" s="225" t="s">
        <v>72</v>
      </c>
      <c r="F6" s="223" t="s">
        <v>73</v>
      </c>
    </row>
    <row r="7" spans="1:6" ht="12.75" customHeight="1" x14ac:dyDescent="0.2">
      <c r="A7" s="229"/>
      <c r="B7" s="231"/>
      <c r="C7" s="233"/>
      <c r="D7" s="224"/>
      <c r="E7" s="226"/>
      <c r="F7" s="224"/>
    </row>
    <row r="8" spans="1:6" ht="22.5" customHeight="1" x14ac:dyDescent="0.2">
      <c r="A8" s="230"/>
      <c r="B8" s="43" t="s">
        <v>74</v>
      </c>
      <c r="C8" s="44" t="s">
        <v>75</v>
      </c>
      <c r="D8" s="45" t="s">
        <v>76</v>
      </c>
      <c r="E8" s="160" t="s">
        <v>77</v>
      </c>
      <c r="F8" s="45" t="s">
        <v>75</v>
      </c>
    </row>
    <row r="9" spans="1:6" x14ac:dyDescent="0.2">
      <c r="A9" s="46"/>
      <c r="B9" s="59"/>
      <c r="C9" s="60"/>
      <c r="D9" s="61"/>
      <c r="E9" s="59"/>
      <c r="F9" s="59"/>
    </row>
    <row r="10" spans="1:6" x14ac:dyDescent="0.2">
      <c r="A10" s="47" t="s">
        <v>78</v>
      </c>
      <c r="B10" s="48" t="s">
        <v>79</v>
      </c>
      <c r="C10" s="48" t="s">
        <v>79</v>
      </c>
      <c r="D10" s="49" t="s">
        <v>79</v>
      </c>
      <c r="E10" s="48" t="s">
        <v>79</v>
      </c>
      <c r="F10" s="50" t="s">
        <v>79</v>
      </c>
    </row>
    <row r="11" spans="1:6" x14ac:dyDescent="0.2">
      <c r="A11" s="47" t="s">
        <v>80</v>
      </c>
      <c r="B11" s="48" t="s">
        <v>79</v>
      </c>
      <c r="C11" s="48" t="s">
        <v>79</v>
      </c>
      <c r="D11" s="49" t="s">
        <v>79</v>
      </c>
      <c r="E11" s="48" t="s">
        <v>79</v>
      </c>
      <c r="F11" s="50" t="s">
        <v>79</v>
      </c>
    </row>
    <row r="12" spans="1:6" x14ac:dyDescent="0.2">
      <c r="A12" s="47" t="s">
        <v>81</v>
      </c>
      <c r="B12" s="48">
        <v>2</v>
      </c>
      <c r="C12" s="76" t="s">
        <v>82</v>
      </c>
      <c r="D12" s="77" t="s">
        <v>82</v>
      </c>
      <c r="E12" s="76" t="s">
        <v>82</v>
      </c>
      <c r="F12" s="78" t="s">
        <v>82</v>
      </c>
    </row>
    <row r="13" spans="1:6" x14ac:dyDescent="0.2">
      <c r="A13" s="47" t="s">
        <v>83</v>
      </c>
      <c r="B13" s="48">
        <v>1</v>
      </c>
      <c r="C13" s="76" t="s">
        <v>82</v>
      </c>
      <c r="D13" s="77" t="s">
        <v>82</v>
      </c>
      <c r="E13" s="76" t="s">
        <v>82</v>
      </c>
      <c r="F13" s="78" t="s">
        <v>82</v>
      </c>
    </row>
    <row r="14" spans="1:6" x14ac:dyDescent="0.2">
      <c r="A14" s="47"/>
      <c r="B14" s="63"/>
      <c r="C14" s="64"/>
      <c r="D14" s="65"/>
      <c r="E14" s="65"/>
      <c r="F14" s="66"/>
    </row>
    <row r="15" spans="1:6" x14ac:dyDescent="0.2">
      <c r="A15" s="47" t="s">
        <v>84</v>
      </c>
      <c r="B15" s="48">
        <v>17</v>
      </c>
      <c r="C15" s="48">
        <v>68</v>
      </c>
      <c r="D15" s="49">
        <v>4154</v>
      </c>
      <c r="E15" s="48">
        <v>61027</v>
      </c>
      <c r="F15" s="54">
        <v>4</v>
      </c>
    </row>
    <row r="16" spans="1:6" x14ac:dyDescent="0.2">
      <c r="A16" s="47" t="s">
        <v>85</v>
      </c>
      <c r="B16" s="48">
        <v>8</v>
      </c>
      <c r="C16" s="48">
        <v>37</v>
      </c>
      <c r="D16" s="49">
        <v>1671</v>
      </c>
      <c r="E16" s="48">
        <v>44604</v>
      </c>
      <c r="F16" s="54">
        <v>4.68</v>
      </c>
    </row>
    <row r="17" spans="1:6" x14ac:dyDescent="0.2">
      <c r="A17" s="47" t="s">
        <v>86</v>
      </c>
      <c r="B17" s="48">
        <v>30</v>
      </c>
      <c r="C17" s="48">
        <v>197</v>
      </c>
      <c r="D17" s="49">
        <v>8349</v>
      </c>
      <c r="E17" s="48">
        <v>42281</v>
      </c>
      <c r="F17" s="54">
        <v>6.58</v>
      </c>
    </row>
    <row r="18" spans="1:6" x14ac:dyDescent="0.2">
      <c r="A18" s="47" t="s">
        <v>87</v>
      </c>
      <c r="B18" s="48">
        <v>30</v>
      </c>
      <c r="C18" s="48">
        <v>511</v>
      </c>
      <c r="D18" s="49">
        <v>54043</v>
      </c>
      <c r="E18" s="48">
        <v>105736</v>
      </c>
      <c r="F18" s="54">
        <v>17.04</v>
      </c>
    </row>
    <row r="19" spans="1:6" x14ac:dyDescent="0.2">
      <c r="A19" s="47" t="s">
        <v>88</v>
      </c>
      <c r="B19" s="48">
        <v>20</v>
      </c>
      <c r="C19" s="48">
        <v>69</v>
      </c>
      <c r="D19" s="49">
        <v>3145</v>
      </c>
      <c r="E19" s="48">
        <v>45548</v>
      </c>
      <c r="F19" s="54">
        <v>3.45</v>
      </c>
    </row>
    <row r="20" spans="1:6" x14ac:dyDescent="0.2">
      <c r="A20" s="47" t="s">
        <v>89</v>
      </c>
      <c r="B20" s="48">
        <v>21</v>
      </c>
      <c r="C20" s="48">
        <v>145</v>
      </c>
      <c r="D20" s="49">
        <v>6154</v>
      </c>
      <c r="E20" s="48">
        <v>42413</v>
      </c>
      <c r="F20" s="54">
        <v>6.91</v>
      </c>
    </row>
    <row r="21" spans="1:6" x14ac:dyDescent="0.2">
      <c r="A21" s="47" t="s">
        <v>90</v>
      </c>
      <c r="B21" s="48">
        <v>30</v>
      </c>
      <c r="C21" s="48">
        <v>176</v>
      </c>
      <c r="D21" s="49">
        <v>6797</v>
      </c>
      <c r="E21" s="48">
        <v>38595</v>
      </c>
      <c r="F21" s="54">
        <v>5.87</v>
      </c>
    </row>
    <row r="22" spans="1:6" x14ac:dyDescent="0.2">
      <c r="A22" s="47" t="s">
        <v>91</v>
      </c>
      <c r="B22" s="48">
        <v>38</v>
      </c>
      <c r="C22" s="48">
        <v>170</v>
      </c>
      <c r="D22" s="49">
        <v>7948</v>
      </c>
      <c r="E22" s="48">
        <v>46716</v>
      </c>
      <c r="F22" s="54">
        <v>4.4800000000000004</v>
      </c>
    </row>
    <row r="23" spans="1:6" x14ac:dyDescent="0.2">
      <c r="A23" s="47" t="s">
        <v>92</v>
      </c>
      <c r="B23" s="48">
        <v>13</v>
      </c>
      <c r="C23" s="48">
        <v>78</v>
      </c>
      <c r="D23" s="49">
        <v>3101</v>
      </c>
      <c r="E23" s="48">
        <v>39513</v>
      </c>
      <c r="F23" s="54">
        <v>6.04</v>
      </c>
    </row>
    <row r="24" spans="1:6" x14ac:dyDescent="0.2">
      <c r="A24" s="47" t="s">
        <v>93</v>
      </c>
      <c r="B24" s="48">
        <v>15</v>
      </c>
      <c r="C24" s="48">
        <v>68</v>
      </c>
      <c r="D24" s="49">
        <v>2191</v>
      </c>
      <c r="E24" s="48">
        <v>32301</v>
      </c>
      <c r="F24" s="54">
        <v>4.5199999999999996</v>
      </c>
    </row>
    <row r="25" spans="1:6" x14ac:dyDescent="0.2">
      <c r="A25" s="47" t="s">
        <v>94</v>
      </c>
      <c r="B25" s="48">
        <v>3</v>
      </c>
      <c r="C25" s="48">
        <v>24</v>
      </c>
      <c r="D25" s="49">
        <v>1037</v>
      </c>
      <c r="E25" s="48">
        <v>42567</v>
      </c>
      <c r="F25" s="54">
        <v>8.1199999999999992</v>
      </c>
    </row>
    <row r="26" spans="1:6" x14ac:dyDescent="0.2">
      <c r="A26" s="47"/>
      <c r="B26" s="48"/>
      <c r="C26" s="48"/>
      <c r="D26" s="49"/>
      <c r="E26" s="48"/>
      <c r="F26" s="54"/>
    </row>
    <row r="27" spans="1:6" x14ac:dyDescent="0.2">
      <c r="A27" s="55" t="s">
        <v>95</v>
      </c>
      <c r="B27" s="67">
        <v>228</v>
      </c>
      <c r="C27" s="67">
        <v>1551</v>
      </c>
      <c r="D27" s="68">
        <v>98802</v>
      </c>
      <c r="E27" s="67">
        <v>63691</v>
      </c>
      <c r="F27" s="69">
        <v>6.8</v>
      </c>
    </row>
  </sheetData>
  <mergeCells count="10">
    <mergeCell ref="A1:F1"/>
    <mergeCell ref="A2:F2"/>
    <mergeCell ref="A4:F4"/>
    <mergeCell ref="A5:F5"/>
    <mergeCell ref="A6:A8"/>
    <mergeCell ref="B6:B7"/>
    <mergeCell ref="C6:C7"/>
    <mergeCell ref="D6:D7"/>
    <mergeCell ref="E6:E7"/>
    <mergeCell ref="F6:F7"/>
  </mergeCells>
  <conditionalFormatting sqref="A9:F27">
    <cfRule type="expression" dxfId="18"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A0FE45-3BDD-468B-880E-219D2F4CB097}">
  <dimension ref="A1:F29"/>
  <sheetViews>
    <sheetView view="pageLayout" zoomScaleNormal="100" workbookViewId="0">
      <selection sqref="A1:F1"/>
    </sheetView>
  </sheetViews>
  <sheetFormatPr baseColWidth="10" defaultColWidth="9.7109375" defaultRowHeight="12.75" x14ac:dyDescent="0.2"/>
  <cols>
    <col min="1" max="1" width="35.7109375" style="41" customWidth="1"/>
    <col min="2" max="5" width="11" style="7" customWidth="1"/>
    <col min="6" max="6" width="12" style="7" customWidth="1"/>
    <col min="7" max="24" width="12.28515625" style="7" customWidth="1"/>
    <col min="25" max="16384" width="9.7109375" style="7"/>
  </cols>
  <sheetData>
    <row r="1" spans="1:6" ht="15.75" customHeight="1" x14ac:dyDescent="0.2">
      <c r="A1" s="227" t="s">
        <v>137</v>
      </c>
      <c r="B1" s="227"/>
      <c r="C1" s="227"/>
      <c r="D1" s="227"/>
      <c r="E1" s="227"/>
      <c r="F1" s="227"/>
    </row>
    <row r="2" spans="1:6" s="4" customFormat="1" ht="15.75" customHeight="1" x14ac:dyDescent="0.2">
      <c r="A2" s="222" t="s">
        <v>45</v>
      </c>
      <c r="B2" s="222"/>
      <c r="C2" s="222"/>
      <c r="D2" s="222"/>
      <c r="E2" s="222"/>
      <c r="F2" s="222"/>
    </row>
    <row r="3" spans="1:6" s="4" customFormat="1" ht="15.75" customHeight="1" x14ac:dyDescent="0.2">
      <c r="A3" s="197"/>
      <c r="B3" s="197"/>
      <c r="C3" s="197"/>
      <c r="D3" s="197"/>
      <c r="E3" s="197"/>
      <c r="F3" s="197"/>
    </row>
    <row r="4" spans="1:6" s="4" customFormat="1" ht="15.75" customHeight="1" x14ac:dyDescent="0.2">
      <c r="A4" s="222" t="s">
        <v>98</v>
      </c>
      <c r="B4" s="222"/>
      <c r="C4" s="222"/>
      <c r="D4" s="222"/>
      <c r="E4" s="222"/>
      <c r="F4" s="222"/>
    </row>
    <row r="5" spans="1:6" s="4" customFormat="1" ht="12" x14ac:dyDescent="0.2">
      <c r="A5" s="234"/>
      <c r="B5" s="234"/>
      <c r="C5" s="234"/>
      <c r="D5" s="234"/>
      <c r="E5" s="234"/>
      <c r="F5" s="234"/>
    </row>
    <row r="6" spans="1:6" s="4" customFormat="1" ht="36.75" customHeight="1" x14ac:dyDescent="0.2">
      <c r="A6" s="228" t="s">
        <v>68</v>
      </c>
      <c r="B6" s="225" t="s">
        <v>69</v>
      </c>
      <c r="C6" s="232" t="s">
        <v>99</v>
      </c>
      <c r="D6" s="223" t="s">
        <v>71</v>
      </c>
      <c r="E6" s="225" t="s">
        <v>72</v>
      </c>
      <c r="F6" s="223" t="s">
        <v>73</v>
      </c>
    </row>
    <row r="7" spans="1:6" ht="42.75" customHeight="1" x14ac:dyDescent="0.2">
      <c r="A7" s="229"/>
      <c r="B7" s="231"/>
      <c r="C7" s="233"/>
      <c r="D7" s="224"/>
      <c r="E7" s="226"/>
      <c r="F7" s="224"/>
    </row>
    <row r="8" spans="1:6" s="4" customFormat="1" ht="23.25" customHeight="1" x14ac:dyDescent="0.2">
      <c r="A8" s="230"/>
      <c r="B8" s="43" t="s">
        <v>74</v>
      </c>
      <c r="C8" s="44" t="s">
        <v>75</v>
      </c>
      <c r="D8" s="45" t="s">
        <v>76</v>
      </c>
      <c r="E8" s="160" t="s">
        <v>77</v>
      </c>
      <c r="F8" s="45" t="s">
        <v>75</v>
      </c>
    </row>
    <row r="9" spans="1:6" s="4" customFormat="1" ht="12" x14ac:dyDescent="0.2">
      <c r="A9" s="46"/>
      <c r="B9" s="59"/>
      <c r="C9" s="60"/>
      <c r="D9" s="61"/>
      <c r="E9" s="59"/>
      <c r="F9" s="59"/>
    </row>
    <row r="10" spans="1:6" s="4" customFormat="1" ht="14.25" customHeight="1" x14ac:dyDescent="0.2">
      <c r="A10" s="47" t="s">
        <v>78</v>
      </c>
      <c r="B10" s="48" t="s">
        <v>79</v>
      </c>
      <c r="C10" s="48" t="s">
        <v>79</v>
      </c>
      <c r="D10" s="49" t="s">
        <v>79</v>
      </c>
      <c r="E10" s="48" t="s">
        <v>79</v>
      </c>
      <c r="F10" s="50" t="s">
        <v>79</v>
      </c>
    </row>
    <row r="11" spans="1:6" s="4" customFormat="1" ht="14.25" customHeight="1" x14ac:dyDescent="0.2">
      <c r="A11" s="47" t="s">
        <v>80</v>
      </c>
      <c r="B11" s="48" t="s">
        <v>79</v>
      </c>
      <c r="C11" s="48" t="s">
        <v>79</v>
      </c>
      <c r="D11" s="49" t="s">
        <v>79</v>
      </c>
      <c r="E11" s="48" t="s">
        <v>79</v>
      </c>
      <c r="F11" s="50" t="s">
        <v>79</v>
      </c>
    </row>
    <row r="12" spans="1:6" s="4" customFormat="1" ht="14.25" customHeight="1" x14ac:dyDescent="0.2">
      <c r="A12" s="47" t="s">
        <v>81</v>
      </c>
      <c r="B12" s="48" t="s">
        <v>79</v>
      </c>
      <c r="C12" s="48" t="s">
        <v>79</v>
      </c>
      <c r="D12" s="49" t="s">
        <v>79</v>
      </c>
      <c r="E12" s="48" t="s">
        <v>79</v>
      </c>
      <c r="F12" s="50" t="s">
        <v>79</v>
      </c>
    </row>
    <row r="13" spans="1:6" s="4" customFormat="1" ht="14.25" customHeight="1" x14ac:dyDescent="0.2">
      <c r="A13" s="47" t="s">
        <v>83</v>
      </c>
      <c r="B13" s="48" t="s">
        <v>79</v>
      </c>
      <c r="C13" s="48" t="s">
        <v>79</v>
      </c>
      <c r="D13" s="49" t="s">
        <v>79</v>
      </c>
      <c r="E13" s="48" t="s">
        <v>79</v>
      </c>
      <c r="F13" s="50" t="s">
        <v>79</v>
      </c>
    </row>
    <row r="14" spans="1:6" s="4" customFormat="1" ht="12" x14ac:dyDescent="0.2">
      <c r="A14" s="47"/>
      <c r="B14" s="70"/>
      <c r="C14" s="71"/>
      <c r="D14" s="70"/>
      <c r="E14" s="70"/>
      <c r="F14" s="72"/>
    </row>
    <row r="15" spans="1:6" s="4" customFormat="1" ht="14.25" customHeight="1" x14ac:dyDescent="0.2">
      <c r="A15" s="47" t="s">
        <v>84</v>
      </c>
      <c r="B15" s="48">
        <v>33</v>
      </c>
      <c r="C15" s="48">
        <v>118</v>
      </c>
      <c r="D15" s="49">
        <v>2357</v>
      </c>
      <c r="E15" s="48">
        <v>19906</v>
      </c>
      <c r="F15" s="54">
        <v>3.59</v>
      </c>
    </row>
    <row r="16" spans="1:6" s="4" customFormat="1" ht="14.25" customHeight="1" x14ac:dyDescent="0.2">
      <c r="A16" s="47" t="s">
        <v>85</v>
      </c>
      <c r="B16" s="48">
        <v>3</v>
      </c>
      <c r="C16" s="48">
        <v>4</v>
      </c>
      <c r="D16" s="49">
        <v>82</v>
      </c>
      <c r="E16" s="48">
        <v>20070</v>
      </c>
      <c r="F16" s="54">
        <v>1.36</v>
      </c>
    </row>
    <row r="17" spans="1:6" s="4" customFormat="1" ht="14.25" customHeight="1" x14ac:dyDescent="0.2">
      <c r="A17" s="47" t="s">
        <v>86</v>
      </c>
      <c r="B17" s="48">
        <v>75</v>
      </c>
      <c r="C17" s="48">
        <v>285</v>
      </c>
      <c r="D17" s="49">
        <v>7225</v>
      </c>
      <c r="E17" s="48">
        <v>25362</v>
      </c>
      <c r="F17" s="54">
        <v>3.8</v>
      </c>
    </row>
    <row r="18" spans="1:6" s="4" customFormat="1" ht="14.25" customHeight="1" x14ac:dyDescent="0.2">
      <c r="A18" s="47" t="s">
        <v>87</v>
      </c>
      <c r="B18" s="48">
        <v>12</v>
      </c>
      <c r="C18" s="48">
        <v>36</v>
      </c>
      <c r="D18" s="49">
        <v>936</v>
      </c>
      <c r="E18" s="48">
        <v>26087</v>
      </c>
      <c r="F18" s="54">
        <v>2.99</v>
      </c>
    </row>
    <row r="19" spans="1:6" s="4" customFormat="1" ht="14.25" customHeight="1" x14ac:dyDescent="0.2">
      <c r="A19" s="47" t="s">
        <v>88</v>
      </c>
      <c r="B19" s="48">
        <v>21</v>
      </c>
      <c r="C19" s="48">
        <v>54</v>
      </c>
      <c r="D19" s="49">
        <v>1567</v>
      </c>
      <c r="E19" s="48">
        <v>29211</v>
      </c>
      <c r="F19" s="54">
        <v>2.56</v>
      </c>
    </row>
    <row r="20" spans="1:6" s="4" customFormat="1" ht="14.25" customHeight="1" x14ac:dyDescent="0.2">
      <c r="A20" s="47" t="s">
        <v>89</v>
      </c>
      <c r="B20" s="48">
        <v>13</v>
      </c>
      <c r="C20" s="48">
        <v>41</v>
      </c>
      <c r="D20" s="49">
        <v>844</v>
      </c>
      <c r="E20" s="48">
        <v>20382</v>
      </c>
      <c r="F20" s="54">
        <v>3.18</v>
      </c>
    </row>
    <row r="21" spans="1:6" s="4" customFormat="1" ht="14.25" customHeight="1" x14ac:dyDescent="0.2">
      <c r="A21" s="47" t="s">
        <v>90</v>
      </c>
      <c r="B21" s="48">
        <v>32</v>
      </c>
      <c r="C21" s="48">
        <v>95</v>
      </c>
      <c r="D21" s="49">
        <v>1734</v>
      </c>
      <c r="E21" s="48">
        <v>18167</v>
      </c>
      <c r="F21" s="54">
        <v>2.98</v>
      </c>
    </row>
    <row r="22" spans="1:6" s="4" customFormat="1" ht="14.25" customHeight="1" x14ac:dyDescent="0.2">
      <c r="A22" s="47" t="s">
        <v>91</v>
      </c>
      <c r="B22" s="48">
        <v>18</v>
      </c>
      <c r="C22" s="48">
        <v>77</v>
      </c>
      <c r="D22" s="49">
        <v>1912</v>
      </c>
      <c r="E22" s="48">
        <v>24729</v>
      </c>
      <c r="F22" s="54">
        <v>4.3</v>
      </c>
    </row>
    <row r="23" spans="1:6" s="4" customFormat="1" ht="14.25" customHeight="1" x14ac:dyDescent="0.2">
      <c r="A23" s="47" t="s">
        <v>92</v>
      </c>
      <c r="B23" s="48">
        <v>15</v>
      </c>
      <c r="C23" s="48">
        <v>42</v>
      </c>
      <c r="D23" s="49">
        <v>1309</v>
      </c>
      <c r="E23" s="48">
        <v>31189</v>
      </c>
      <c r="F23" s="54">
        <v>2.8</v>
      </c>
    </row>
    <row r="24" spans="1:6" s="4" customFormat="1" ht="14.25" customHeight="1" x14ac:dyDescent="0.2">
      <c r="A24" s="47" t="s">
        <v>93</v>
      </c>
      <c r="B24" s="48">
        <v>20</v>
      </c>
      <c r="C24" s="48">
        <v>90</v>
      </c>
      <c r="D24" s="49">
        <v>1870</v>
      </c>
      <c r="E24" s="48">
        <v>20708</v>
      </c>
      <c r="F24" s="54">
        <v>4.51</v>
      </c>
    </row>
    <row r="25" spans="1:6" s="4" customFormat="1" ht="14.25" customHeight="1" x14ac:dyDescent="0.2">
      <c r="A25" s="47" t="s">
        <v>94</v>
      </c>
      <c r="B25" s="48">
        <v>6</v>
      </c>
      <c r="C25" s="48">
        <v>21</v>
      </c>
      <c r="D25" s="49">
        <v>648</v>
      </c>
      <c r="E25" s="48">
        <v>31499</v>
      </c>
      <c r="F25" s="54">
        <v>3.43</v>
      </c>
    </row>
    <row r="26" spans="1:6" s="4" customFormat="1" ht="12" x14ac:dyDescent="0.2">
      <c r="A26" s="47"/>
      <c r="B26" s="48"/>
      <c r="C26" s="48"/>
      <c r="D26" s="49"/>
      <c r="E26" s="48"/>
      <c r="F26" s="54"/>
    </row>
    <row r="27" spans="1:6" s="6" customFormat="1" ht="27" customHeight="1" x14ac:dyDescent="0.2">
      <c r="A27" s="55" t="s">
        <v>95</v>
      </c>
      <c r="B27" s="67">
        <v>248</v>
      </c>
      <c r="C27" s="67">
        <v>864</v>
      </c>
      <c r="D27" s="68">
        <v>20483</v>
      </c>
      <c r="E27" s="67">
        <v>23711</v>
      </c>
      <c r="F27" s="69">
        <v>3.48</v>
      </c>
    </row>
    <row r="28" spans="1:6" x14ac:dyDescent="0.2">
      <c r="A28" s="235"/>
      <c r="B28" s="235"/>
      <c r="C28" s="235"/>
      <c r="D28" s="235"/>
      <c r="E28" s="235"/>
      <c r="F28" s="235"/>
    </row>
    <row r="29" spans="1:6" x14ac:dyDescent="0.2">
      <c r="A29" s="5"/>
      <c r="B29" s="5"/>
      <c r="C29" s="5"/>
      <c r="D29" s="5"/>
      <c r="E29" s="5"/>
      <c r="F29" s="5"/>
    </row>
  </sheetData>
  <mergeCells count="11">
    <mergeCell ref="A2:F2"/>
    <mergeCell ref="A1:F1"/>
    <mergeCell ref="A28:F28"/>
    <mergeCell ref="A4:F4"/>
    <mergeCell ref="A5:F5"/>
    <mergeCell ref="A6:A8"/>
    <mergeCell ref="B6:B7"/>
    <mergeCell ref="C6:C7"/>
    <mergeCell ref="D6:D7"/>
    <mergeCell ref="E6:E7"/>
    <mergeCell ref="F6:F7"/>
  </mergeCells>
  <conditionalFormatting sqref="A9:F9 A10:A27">
    <cfRule type="expression" dxfId="17" priority="2">
      <formula>MOD(ROW(),2)=0</formula>
    </cfRule>
  </conditionalFormatting>
  <conditionalFormatting sqref="B10:F27">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6CFF4D-2139-4C3E-B62B-16A220754FC6}">
  <dimension ref="A1:F41"/>
  <sheetViews>
    <sheetView view="pageLayout" zoomScaleNormal="100" workbookViewId="0">
      <selection sqref="A1:F1"/>
    </sheetView>
  </sheetViews>
  <sheetFormatPr baseColWidth="10" defaultRowHeight="12.75" x14ac:dyDescent="0.2"/>
  <cols>
    <col min="1" max="1" width="35.7109375" customWidth="1"/>
    <col min="2" max="5" width="11" customWidth="1"/>
    <col min="6" max="6" width="12" customWidth="1"/>
  </cols>
  <sheetData>
    <row r="1" spans="1:6" ht="15.75" customHeight="1" x14ac:dyDescent="0.2">
      <c r="A1" s="222" t="s">
        <v>138</v>
      </c>
      <c r="B1" s="222"/>
      <c r="C1" s="222"/>
      <c r="D1" s="222"/>
      <c r="E1" s="222"/>
      <c r="F1" s="222"/>
    </row>
    <row r="2" spans="1:6" ht="15.75" customHeight="1" x14ac:dyDescent="0.2">
      <c r="A2" s="222" t="s">
        <v>45</v>
      </c>
      <c r="B2" s="222"/>
      <c r="C2" s="222"/>
      <c r="D2" s="222"/>
      <c r="E2" s="222"/>
      <c r="F2" s="222"/>
    </row>
    <row r="3" spans="1:6" ht="15.75" customHeight="1" x14ac:dyDescent="0.2">
      <c r="A3" s="175"/>
      <c r="B3" s="196"/>
      <c r="C3" s="196"/>
      <c r="D3" s="196"/>
      <c r="E3" s="196"/>
      <c r="F3" s="196"/>
    </row>
    <row r="4" spans="1:6" ht="15.75" customHeight="1" x14ac:dyDescent="0.2">
      <c r="A4" s="238" t="s">
        <v>100</v>
      </c>
      <c r="B4" s="238"/>
      <c r="C4" s="238"/>
      <c r="D4" s="238"/>
      <c r="E4" s="238"/>
      <c r="F4" s="238"/>
    </row>
    <row r="5" spans="1:6" x14ac:dyDescent="0.2">
      <c r="A5" s="239"/>
      <c r="B5" s="239"/>
      <c r="C5" s="239"/>
      <c r="D5" s="239"/>
      <c r="E5" s="239"/>
      <c r="F5" s="79"/>
    </row>
    <row r="6" spans="1:6" ht="36.75" customHeight="1" x14ac:dyDescent="0.2">
      <c r="A6" s="228" t="s">
        <v>101</v>
      </c>
      <c r="B6" s="240" t="s">
        <v>69</v>
      </c>
      <c r="C6" s="241" t="s">
        <v>70</v>
      </c>
      <c r="D6" s="242" t="s">
        <v>71</v>
      </c>
      <c r="E6" s="240" t="s">
        <v>72</v>
      </c>
      <c r="F6" s="242" t="s">
        <v>73</v>
      </c>
    </row>
    <row r="7" spans="1:6" ht="42.75" customHeight="1" x14ac:dyDescent="0.2">
      <c r="A7" s="229"/>
      <c r="B7" s="240"/>
      <c r="C7" s="241"/>
      <c r="D7" s="242"/>
      <c r="E7" s="240"/>
      <c r="F7" s="242"/>
    </row>
    <row r="8" spans="1:6" ht="23.25" customHeight="1" x14ac:dyDescent="0.2">
      <c r="A8" s="230"/>
      <c r="B8" s="81" t="s">
        <v>74</v>
      </c>
      <c r="C8" s="44" t="s">
        <v>75</v>
      </c>
      <c r="D8" s="45" t="s">
        <v>76</v>
      </c>
      <c r="E8" s="160" t="s">
        <v>77</v>
      </c>
      <c r="F8" s="45" t="s">
        <v>75</v>
      </c>
    </row>
    <row r="9" spans="1:6" x14ac:dyDescent="0.2">
      <c r="A9" s="82" t="s">
        <v>102</v>
      </c>
      <c r="B9" s="83"/>
      <c r="C9" s="83"/>
      <c r="D9" s="83"/>
      <c r="E9" s="83"/>
      <c r="F9" s="83"/>
    </row>
    <row r="10" spans="1:6" x14ac:dyDescent="0.2">
      <c r="A10" s="84" t="s">
        <v>103</v>
      </c>
      <c r="B10" s="85">
        <v>6</v>
      </c>
      <c r="C10" s="85">
        <v>48</v>
      </c>
      <c r="D10" s="86">
        <v>1561</v>
      </c>
      <c r="E10" s="85">
        <v>32254</v>
      </c>
      <c r="F10" s="87">
        <v>8.06</v>
      </c>
    </row>
    <row r="11" spans="1:6" x14ac:dyDescent="0.2">
      <c r="A11" s="84" t="s">
        <v>104</v>
      </c>
      <c r="B11" s="85">
        <v>25</v>
      </c>
      <c r="C11" s="85">
        <v>143</v>
      </c>
      <c r="D11" s="86">
        <v>5471</v>
      </c>
      <c r="E11" s="85">
        <v>38128</v>
      </c>
      <c r="F11" s="87">
        <v>5.74</v>
      </c>
    </row>
    <row r="12" spans="1:6" x14ac:dyDescent="0.2">
      <c r="A12" s="84" t="s">
        <v>105</v>
      </c>
      <c r="B12" s="85">
        <v>23</v>
      </c>
      <c r="C12" s="85">
        <v>107</v>
      </c>
      <c r="D12" s="86">
        <v>3335</v>
      </c>
      <c r="E12" s="85">
        <v>31144</v>
      </c>
      <c r="F12" s="87">
        <v>4.66</v>
      </c>
    </row>
    <row r="13" spans="1:6" x14ac:dyDescent="0.2">
      <c r="A13" s="84" t="s">
        <v>106</v>
      </c>
      <c r="B13" s="85">
        <v>17</v>
      </c>
      <c r="C13" s="85">
        <v>70</v>
      </c>
      <c r="D13" s="86">
        <v>3789</v>
      </c>
      <c r="E13" s="85">
        <v>54036</v>
      </c>
      <c r="F13" s="87">
        <v>4.12</v>
      </c>
    </row>
    <row r="14" spans="1:6" x14ac:dyDescent="0.2">
      <c r="A14" s="84" t="s">
        <v>107</v>
      </c>
      <c r="B14" s="88">
        <v>14</v>
      </c>
      <c r="C14" s="88">
        <v>120</v>
      </c>
      <c r="D14" s="89">
        <v>2731</v>
      </c>
      <c r="E14" s="88">
        <v>22807</v>
      </c>
      <c r="F14" s="90">
        <v>8.5500000000000007</v>
      </c>
    </row>
    <row r="15" spans="1:6" x14ac:dyDescent="0.2">
      <c r="A15" s="91" t="s">
        <v>108</v>
      </c>
      <c r="B15" s="92">
        <v>85</v>
      </c>
      <c r="C15" s="92">
        <v>489</v>
      </c>
      <c r="D15" s="93">
        <v>16885</v>
      </c>
      <c r="E15" s="92">
        <v>34546</v>
      </c>
      <c r="F15" s="94">
        <v>5.75</v>
      </c>
    </row>
    <row r="16" spans="1:6" x14ac:dyDescent="0.2">
      <c r="A16" s="91"/>
      <c r="B16" s="95"/>
      <c r="C16" s="95"/>
      <c r="D16" s="96"/>
      <c r="E16" s="95"/>
      <c r="F16" s="97"/>
    </row>
    <row r="17" spans="1:6" x14ac:dyDescent="0.2">
      <c r="A17" s="84" t="s">
        <v>109</v>
      </c>
      <c r="B17" s="88">
        <v>9</v>
      </c>
      <c r="C17" s="88">
        <v>36</v>
      </c>
      <c r="D17" s="89">
        <v>1497</v>
      </c>
      <c r="E17" s="88">
        <v>41141</v>
      </c>
      <c r="F17" s="90">
        <v>4.04</v>
      </c>
    </row>
    <row r="18" spans="1:6" x14ac:dyDescent="0.2">
      <c r="A18" s="84" t="s">
        <v>110</v>
      </c>
      <c r="B18" s="88" t="s">
        <v>79</v>
      </c>
      <c r="C18" s="88" t="s">
        <v>79</v>
      </c>
      <c r="D18" s="89" t="s">
        <v>79</v>
      </c>
      <c r="E18" s="88" t="s">
        <v>79</v>
      </c>
      <c r="F18" s="98" t="s">
        <v>79</v>
      </c>
    </row>
    <row r="19" spans="1:6" x14ac:dyDescent="0.2">
      <c r="A19" s="84" t="s">
        <v>111</v>
      </c>
      <c r="B19" s="88">
        <v>10</v>
      </c>
      <c r="C19" s="88">
        <v>35</v>
      </c>
      <c r="D19" s="89">
        <v>898</v>
      </c>
      <c r="E19" s="88">
        <v>25939</v>
      </c>
      <c r="F19" s="90">
        <v>3.46</v>
      </c>
    </row>
    <row r="20" spans="1:6" x14ac:dyDescent="0.2">
      <c r="A20" s="84" t="s">
        <v>112</v>
      </c>
      <c r="B20" s="88">
        <v>29</v>
      </c>
      <c r="C20" s="88">
        <v>143</v>
      </c>
      <c r="D20" s="89">
        <v>3896</v>
      </c>
      <c r="E20" s="88">
        <v>27223</v>
      </c>
      <c r="F20" s="90">
        <v>4.9400000000000004</v>
      </c>
    </row>
    <row r="21" spans="1:6" x14ac:dyDescent="0.2">
      <c r="A21" s="84" t="s">
        <v>113</v>
      </c>
      <c r="B21" s="88">
        <v>20</v>
      </c>
      <c r="C21" s="88">
        <v>62</v>
      </c>
      <c r="D21" s="89">
        <v>1186</v>
      </c>
      <c r="E21" s="88">
        <v>19133</v>
      </c>
      <c r="F21" s="90">
        <v>3.1</v>
      </c>
    </row>
    <row r="22" spans="1:6" x14ac:dyDescent="0.2">
      <c r="A22" s="84" t="s">
        <v>114</v>
      </c>
      <c r="B22" s="88">
        <v>75</v>
      </c>
      <c r="C22" s="88">
        <v>355</v>
      </c>
      <c r="D22" s="89">
        <v>9914</v>
      </c>
      <c r="E22" s="88">
        <v>27893</v>
      </c>
      <c r="F22" s="90">
        <v>4.74</v>
      </c>
    </row>
    <row r="23" spans="1:6" x14ac:dyDescent="0.2">
      <c r="A23" s="84" t="s">
        <v>115</v>
      </c>
      <c r="B23" s="88">
        <v>25</v>
      </c>
      <c r="C23" s="88">
        <v>89</v>
      </c>
      <c r="D23" s="89">
        <v>2726</v>
      </c>
      <c r="E23" s="88">
        <v>30757</v>
      </c>
      <c r="F23" s="90">
        <v>3.55</v>
      </c>
    </row>
    <row r="24" spans="1:6" x14ac:dyDescent="0.2">
      <c r="A24" s="84" t="s">
        <v>116</v>
      </c>
      <c r="B24" s="88">
        <v>29</v>
      </c>
      <c r="C24" s="88">
        <v>74</v>
      </c>
      <c r="D24" s="89">
        <v>3062</v>
      </c>
      <c r="E24" s="88">
        <v>41661</v>
      </c>
      <c r="F24" s="90">
        <v>2.5299999999999998</v>
      </c>
    </row>
    <row r="25" spans="1:6" x14ac:dyDescent="0.2">
      <c r="A25" s="84" t="s">
        <v>117</v>
      </c>
      <c r="B25" s="88">
        <v>3</v>
      </c>
      <c r="C25" s="88">
        <v>23</v>
      </c>
      <c r="D25" s="89">
        <v>1141</v>
      </c>
      <c r="E25" s="88">
        <v>49038</v>
      </c>
      <c r="F25" s="90">
        <v>7.76</v>
      </c>
    </row>
    <row r="26" spans="1:6" x14ac:dyDescent="0.2">
      <c r="A26" s="91" t="s">
        <v>118</v>
      </c>
      <c r="B26" s="92">
        <v>200</v>
      </c>
      <c r="C26" s="92">
        <v>817</v>
      </c>
      <c r="D26" s="93">
        <v>24322</v>
      </c>
      <c r="E26" s="92">
        <v>29770</v>
      </c>
      <c r="F26" s="94">
        <v>4.08</v>
      </c>
    </row>
    <row r="27" spans="1:6" x14ac:dyDescent="0.2">
      <c r="A27" s="91"/>
      <c r="B27" s="236"/>
      <c r="C27" s="237"/>
      <c r="D27" s="237"/>
      <c r="E27" s="237"/>
      <c r="F27" s="237"/>
    </row>
    <row r="28" spans="1:6" x14ac:dyDescent="0.2">
      <c r="A28" s="84" t="s">
        <v>119</v>
      </c>
      <c r="B28" s="88">
        <v>37</v>
      </c>
      <c r="C28" s="88">
        <v>181</v>
      </c>
      <c r="D28" s="89">
        <v>5164</v>
      </c>
      <c r="E28" s="88">
        <v>28482</v>
      </c>
      <c r="F28" s="90">
        <v>4.9000000000000004</v>
      </c>
    </row>
    <row r="29" spans="1:6" x14ac:dyDescent="0.2">
      <c r="A29" s="84" t="s">
        <v>120</v>
      </c>
      <c r="B29" s="88">
        <v>37</v>
      </c>
      <c r="C29" s="88">
        <v>147</v>
      </c>
      <c r="D29" s="89">
        <v>5006</v>
      </c>
      <c r="E29" s="88">
        <v>34059</v>
      </c>
      <c r="F29" s="90">
        <v>3.97</v>
      </c>
    </row>
    <row r="30" spans="1:6" x14ac:dyDescent="0.2">
      <c r="A30" s="84" t="s">
        <v>121</v>
      </c>
      <c r="B30" s="88">
        <v>3</v>
      </c>
      <c r="C30" s="88">
        <v>7</v>
      </c>
      <c r="D30" s="89">
        <v>171</v>
      </c>
      <c r="E30" s="88">
        <v>25046</v>
      </c>
      <c r="F30" s="90">
        <v>2.2799999999999998</v>
      </c>
    </row>
    <row r="31" spans="1:6" x14ac:dyDescent="0.2">
      <c r="A31" s="91" t="s">
        <v>122</v>
      </c>
      <c r="B31" s="92">
        <v>77</v>
      </c>
      <c r="C31" s="92">
        <v>335</v>
      </c>
      <c r="D31" s="93">
        <v>10342</v>
      </c>
      <c r="E31" s="92">
        <v>30858</v>
      </c>
      <c r="F31" s="94">
        <v>4.3499999999999996</v>
      </c>
    </row>
    <row r="32" spans="1:6" x14ac:dyDescent="0.2">
      <c r="A32" s="91"/>
      <c r="B32" s="95"/>
      <c r="C32" s="95"/>
      <c r="D32" s="96"/>
      <c r="E32" s="95"/>
      <c r="F32" s="97"/>
    </row>
    <row r="33" spans="1:6" x14ac:dyDescent="0.2">
      <c r="A33" s="84" t="s">
        <v>123</v>
      </c>
      <c r="B33" s="88">
        <v>46</v>
      </c>
      <c r="C33" s="88">
        <v>201</v>
      </c>
      <c r="D33" s="89">
        <v>7954</v>
      </c>
      <c r="E33" s="88">
        <v>39607</v>
      </c>
      <c r="F33" s="90">
        <v>4.37</v>
      </c>
    </row>
    <row r="34" spans="1:6" x14ac:dyDescent="0.2">
      <c r="A34" s="84" t="s">
        <v>124</v>
      </c>
      <c r="B34" s="88">
        <v>22</v>
      </c>
      <c r="C34" s="88">
        <v>96</v>
      </c>
      <c r="D34" s="89">
        <v>3407</v>
      </c>
      <c r="E34" s="88">
        <v>35341</v>
      </c>
      <c r="F34" s="90">
        <v>4.38</v>
      </c>
    </row>
    <row r="35" spans="1:6" x14ac:dyDescent="0.2">
      <c r="A35" s="84" t="s">
        <v>125</v>
      </c>
      <c r="B35" s="88">
        <v>12</v>
      </c>
      <c r="C35" s="88">
        <v>393</v>
      </c>
      <c r="D35" s="89">
        <v>48225</v>
      </c>
      <c r="E35" s="88">
        <v>122806</v>
      </c>
      <c r="F35" s="90">
        <v>32.72</v>
      </c>
    </row>
    <row r="36" spans="1:6" x14ac:dyDescent="0.2">
      <c r="A36" s="84" t="s">
        <v>126</v>
      </c>
      <c r="B36" s="88">
        <v>53</v>
      </c>
      <c r="C36" s="88">
        <v>295</v>
      </c>
      <c r="D36" s="89">
        <v>10655</v>
      </c>
      <c r="E36" s="88">
        <v>36090</v>
      </c>
      <c r="F36" s="90">
        <v>5.57</v>
      </c>
    </row>
    <row r="37" spans="1:6" x14ac:dyDescent="0.2">
      <c r="A37" s="84" t="s">
        <v>127</v>
      </c>
      <c r="B37" s="88">
        <v>52</v>
      </c>
      <c r="C37" s="88">
        <v>260</v>
      </c>
      <c r="D37" s="89">
        <v>10707</v>
      </c>
      <c r="E37" s="88">
        <v>41101</v>
      </c>
      <c r="F37" s="90">
        <v>5.01</v>
      </c>
    </row>
    <row r="38" spans="1:6" x14ac:dyDescent="0.2">
      <c r="A38" s="84" t="s">
        <v>128</v>
      </c>
      <c r="B38" s="88">
        <v>7</v>
      </c>
      <c r="C38" s="88">
        <v>16</v>
      </c>
      <c r="D38" s="89">
        <v>510</v>
      </c>
      <c r="E38" s="88">
        <v>31371</v>
      </c>
      <c r="F38" s="90">
        <v>2.3199999999999998</v>
      </c>
    </row>
    <row r="39" spans="1:6" x14ac:dyDescent="0.2">
      <c r="A39" s="91" t="s">
        <v>129</v>
      </c>
      <c r="B39" s="92">
        <v>192</v>
      </c>
      <c r="C39" s="92">
        <v>1262</v>
      </c>
      <c r="D39" s="93">
        <v>81458</v>
      </c>
      <c r="E39" s="92">
        <v>64551</v>
      </c>
      <c r="F39" s="94">
        <v>6.57</v>
      </c>
    </row>
    <row r="40" spans="1:6" x14ac:dyDescent="0.2">
      <c r="A40" s="91"/>
      <c r="B40" s="95"/>
      <c r="C40" s="95"/>
      <c r="D40" s="96"/>
      <c r="E40" s="95"/>
      <c r="F40" s="97"/>
    </row>
    <row r="41" spans="1:6" x14ac:dyDescent="0.2">
      <c r="A41" s="99" t="s">
        <v>95</v>
      </c>
      <c r="B41" s="100">
        <v>554</v>
      </c>
      <c r="C41" s="100">
        <v>2903</v>
      </c>
      <c r="D41" s="101">
        <v>133007</v>
      </c>
      <c r="E41" s="100">
        <v>45820</v>
      </c>
      <c r="F41" s="102">
        <v>5.24</v>
      </c>
    </row>
  </sheetData>
  <mergeCells count="11">
    <mergeCell ref="A1:F1"/>
    <mergeCell ref="A2:F2"/>
    <mergeCell ref="B27:F27"/>
    <mergeCell ref="A4:F4"/>
    <mergeCell ref="A5:E5"/>
    <mergeCell ref="A6:A8"/>
    <mergeCell ref="B6:B7"/>
    <mergeCell ref="C6:C7"/>
    <mergeCell ref="D6:D7"/>
    <mergeCell ref="E6:E7"/>
    <mergeCell ref="F6:F7"/>
  </mergeCells>
  <conditionalFormatting sqref="A9:F26 A27:B27 A28:F41">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vt:i4>
      </vt:variant>
    </vt:vector>
  </HeadingPairs>
  <TitlesOfParts>
    <vt:vector size="17" baseType="lpstr">
      <vt:lpstr>Seite 1 - Titel</vt:lpstr>
      <vt:lpstr>Seite 2 - Impressum</vt:lpstr>
      <vt:lpstr>Seite 3 - Inhaltsverzeichnis</vt:lpstr>
      <vt:lpstr>Vorbemerkungen (S.4-6)</vt:lpstr>
      <vt:lpstr>Naturraumkarte (S.7)</vt:lpstr>
      <vt:lpstr>Tab. 1.1 (S.8)</vt:lpstr>
      <vt:lpstr>Tab. 1.2 (S.9)</vt:lpstr>
      <vt:lpstr>Tab. 1.3 (S10)</vt:lpstr>
      <vt:lpstr>Tab. 2.1 (S.11)</vt:lpstr>
      <vt:lpstr>Tab. 2.2 (S.12)</vt:lpstr>
      <vt:lpstr>Tab. 2.3 (S.13)</vt:lpstr>
      <vt:lpstr>Tab. 3.1 (S.14)</vt:lpstr>
      <vt:lpstr>Tab. 3.2 (S.15)</vt:lpstr>
      <vt:lpstr>Tab. 3.3 (S.16)</vt:lpstr>
      <vt:lpstr>Tab. 4 (S.17)</vt:lpstr>
      <vt:lpstr>Tab. 5 (S.18)</vt:lpstr>
      <vt:lpstr>'Vorbemerkungen (S.4-6)'!Druckbereich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Grabowsky, Oliver</cp:lastModifiedBy>
  <cp:lastPrinted>2024-10-09T10:06:34Z</cp:lastPrinted>
  <dcterms:created xsi:type="dcterms:W3CDTF">2012-03-28T07:56:08Z</dcterms:created>
  <dcterms:modified xsi:type="dcterms:W3CDTF">2024-10-09T10:10:24Z</dcterms:modified>
  <cp:category/>
</cp:coreProperties>
</file>