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I_3_m_SH\"/>
    </mc:Choice>
  </mc:AlternateContent>
  <xr:revisionPtr revIDLastSave="0" documentId="13_ncr:1_{273BD6C4-24BC-4FC2-BDC5-3BC53D97403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C II 3 - m 7_24 SH" sheetId="26" r:id="rId1"/>
    <sheet name="T3_1" sheetId="9" state="hidden" r:id="rId2"/>
    <sheet name="Impressum" sheetId="28" r:id="rId3"/>
    <sheet name="Inhalt (S.3)" sheetId="17" r:id="rId4"/>
    <sheet name="Text_Tab.1 (S.4) " sheetId="23" r:id="rId5"/>
    <sheet name="Tab.2 (S.5)" sheetId="16" r:id="rId6"/>
    <sheet name="Tab.3 (S.6)" sheetId="21" r:id="rId7"/>
    <sheet name="Tab. 4 (S.7)" sheetId="25" r:id="rId8"/>
  </sheets>
  <externalReferences>
    <externalReference r:id="rId9"/>
    <externalReference r:id="rId10"/>
    <externalReference r:id="rId11"/>
  </externalReferences>
  <definedNames>
    <definedName name="\a" localSheetId="0">#REF!</definedName>
    <definedName name="\a" localSheetId="2">#REF!</definedName>
    <definedName name="\a">#REF!</definedName>
    <definedName name="\b" localSheetId="0">#REF!</definedName>
    <definedName name="\b">#REF!</definedName>
    <definedName name="\g" localSheetId="0">#REF!</definedName>
    <definedName name="\g">#REF!</definedName>
    <definedName name="\t">#REF!</definedName>
    <definedName name="_" localSheetId="7">'[1]Tab 3 (14)'!#REF!</definedName>
    <definedName name="_" localSheetId="6">'[1]Tab 3 (14)'!#REF!</definedName>
    <definedName name="_" localSheetId="4">'[1]Tab 3 (14)'!#REF!</definedName>
    <definedName name="_">'[1]Tab 3 (14)'!#REF!</definedName>
    <definedName name="Apr_94" localSheetId="0">#REF!</definedName>
    <definedName name="Apr_94" localSheetId="2">#REF!</definedName>
    <definedName name="Apr_94">#REF!</definedName>
    <definedName name="ar" localSheetId="0">#REF!</definedName>
    <definedName name="ar">#REF!</definedName>
    <definedName name="endgültig" localSheetId="0">#REF!</definedName>
    <definedName name="endgültig">#REF!</definedName>
    <definedName name="Halbjahr" localSheetId="0">#REF!</definedName>
    <definedName name="Halbjahr">#REF!</definedName>
    <definedName name="Inhalt" localSheetId="0">#REF!</definedName>
    <definedName name="Inhalt">#REF!</definedName>
    <definedName name="Inhalt06">#REF!</definedName>
    <definedName name="Inhalt06SH">#REF!</definedName>
    <definedName name="Inhaltsh06">#REF!</definedName>
    <definedName name="Jahr">#REF!</definedName>
    <definedName name="lg">#REF!</definedName>
    <definedName name="libcouv">[2]Textes!$A$15:$M$33</definedName>
    <definedName name="libmens" localSheetId="0">#REF!</definedName>
    <definedName name="libmens" localSheetId="2">#REF!</definedName>
    <definedName name="libmens">#REF!</definedName>
    <definedName name="mois" localSheetId="0">#REF!</definedName>
    <definedName name="mois" localSheetId="2">#REF!</definedName>
    <definedName name="mois">#REF!</definedName>
    <definedName name="mr" localSheetId="0">#REF!</definedName>
    <definedName name="mr" localSheetId="2">#REF!</definedName>
    <definedName name="mr">#REF!</definedName>
    <definedName name="pays">#REF!</definedName>
    <definedName name="_xlnm.Criteria">#REF!</definedName>
    <definedName name="vorläufig">#REF!</definedName>
    <definedName name="x">#REF!</definedName>
    <definedName name="xx">'[1]Tab 3 (14)'!#REF!</definedName>
    <definedName name="XXX" localSheetId="2">#REF!</definedName>
    <definedName name="XXX">#REF!</definedName>
    <definedName name="Z_1004_Abruf_aus_Zeitreihe_variabel" localSheetId="2">#REF!</definedName>
    <definedName name="Z_1004_Abruf_aus_Zeitreihe_variabel" localSheetId="7">#REF!</definedName>
    <definedName name="Z_1004_Abruf_aus_Zeitreihe_variabel" localSheetId="6">#REF!</definedName>
    <definedName name="Z_1004_Abruf_aus_Zeitreihe_variabel" localSheetId="4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<sst xmlns="http://schemas.openxmlformats.org/spreadsheetml/2006/main" count="219" uniqueCount="174">
  <si>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</si>
  <si>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</si>
  <si>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</si>
  <si>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</si>
  <si>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</si>
  <si>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</si>
  <si>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</si>
  <si>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</si>
  <si>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</si>
  <si>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</si>
  <si>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</si>
  <si>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</si>
  <si>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</si>
  <si>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</si>
  <si>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</si>
  <si>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</si>
  <si>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</si>
  <si>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</si>
  <si>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</si>
  <si>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</si>
  <si>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</si>
  <si>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</si>
  <si>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</si>
  <si>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</si>
  <si>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</si>
  <si>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</si>
  <si>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</si>
  <si>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</si>
  <si>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</si>
  <si>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</si>
  <si>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</si>
  <si>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</si>
  <si>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</si>
  <si>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</si>
  <si>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</si>
  <si>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STATISTISCHE BERICHTE</t>
  </si>
  <si>
    <t>/</t>
  </si>
  <si>
    <t>Obstart</t>
  </si>
  <si>
    <t>Äpfel</t>
  </si>
  <si>
    <t>Ertrag</t>
  </si>
  <si>
    <t>Erntemenge</t>
  </si>
  <si>
    <t>Endgültiger Ertrag</t>
  </si>
  <si>
    <t>Endgültige Erntemenge</t>
  </si>
  <si>
    <t>Sauerkirschen</t>
  </si>
  <si>
    <t>Süßkirschen</t>
  </si>
  <si>
    <t>Pflaumen/Zwetschen</t>
  </si>
  <si>
    <t>Vor-
schätzung</t>
  </si>
  <si>
    <t>(erscheint nur m 6 bis m 8 und m 11)</t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</si>
  <si>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</si>
  <si>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</si>
  <si>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</si>
  <si>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</si>
  <si>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in dt</t>
  </si>
  <si>
    <t>Braeburn</t>
  </si>
  <si>
    <t>Gala</t>
  </si>
  <si>
    <t>Holsteiner Cox</t>
  </si>
  <si>
    <t>Jonagold</t>
  </si>
  <si>
    <t>Jonagored</t>
  </si>
  <si>
    <t>Topaz</t>
  </si>
  <si>
    <t>Wellant</t>
  </si>
  <si>
    <t>darunter</t>
  </si>
  <si>
    <t>Inhaltsverzeichnis</t>
  </si>
  <si>
    <t>Seite</t>
  </si>
  <si>
    <t>Tabellen</t>
  </si>
  <si>
    <t>1.</t>
  </si>
  <si>
    <t>2.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</si>
  <si>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</si>
  <si>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</si>
  <si>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Boskoop</t>
  </si>
  <si>
    <t>Elstar</t>
  </si>
  <si>
    <t xml:space="preserve">Jonaprince </t>
  </si>
  <si>
    <r>
      <t>1</t>
    </r>
    <r>
      <rPr>
        <sz val="8"/>
        <rFont val="Arial"/>
        <family val="2"/>
      </rPr>
      <t xml:space="preserve">  Ergebnis der Baumobstanbauerhebung 2022</t>
    </r>
  </si>
  <si>
    <t>Erträge in dt/ha</t>
  </si>
  <si>
    <t>Erntejahr</t>
  </si>
  <si>
    <t>3.</t>
  </si>
  <si>
    <t>4.</t>
  </si>
  <si>
    <r>
      <t xml:space="preserve">1 </t>
    </r>
    <r>
      <rPr>
        <sz val="8"/>
        <color theme="1"/>
        <rFont val="Arial"/>
        <family val="2"/>
      </rPr>
      <t xml:space="preserve"> Ergebnis der Baumobstanbauerhebung 2022</t>
    </r>
  </si>
  <si>
    <t>6-jähriger Durchschnitt</t>
  </si>
  <si>
    <t>Erste Vorschätzung Juli</t>
  </si>
  <si>
    <t>Zweite Vorschätzung August</t>
  </si>
  <si>
    <t>Erste Vorschätzung August</t>
  </si>
  <si>
    <r>
      <t>Anbaufläche</t>
    </r>
    <r>
      <rPr>
        <vertAlign val="superscript"/>
        <sz val="10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</si>
  <si>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</si>
  <si>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3.1 Äpfel</t>
  </si>
  <si>
    <t>3.1 Birnen</t>
  </si>
  <si>
    <t>4.1 Pflaumen-Zwetschen</t>
  </si>
  <si>
    <t>4.2 Süßkirschen</t>
  </si>
  <si>
    <t>4.3 Sauerkirschen</t>
  </si>
  <si>
    <t>in dt/ha</t>
  </si>
  <si>
    <t>in dt / ha</t>
  </si>
  <si>
    <t>in %</t>
  </si>
  <si>
    <t>endültiges Ergebnis November</t>
  </si>
  <si>
    <t>Erste Vorschätzung Juni</t>
  </si>
  <si>
    <t>Zweite Vorschätzung Juli</t>
  </si>
  <si>
    <t>endültiges Ergebnis August</t>
  </si>
  <si>
    <r>
      <t>a</t>
    </r>
    <r>
      <rPr>
        <sz val="8"/>
        <color theme="1"/>
        <rFont val="Arial"/>
        <family val="2"/>
      </rPr>
      <t xml:space="preserve">  Erste Vorschätzung</t>
    </r>
  </si>
  <si>
    <r>
      <t>b</t>
    </r>
    <r>
      <rPr>
        <sz val="8"/>
        <color theme="1"/>
        <rFont val="Arial"/>
        <family val="2"/>
      </rPr>
      <t xml:space="preserve">  Zweite Vorschätzung</t>
    </r>
  </si>
  <si>
    <t>…</t>
  </si>
  <si>
    <t>Ernteberichterstattung über Marktobstbau</t>
  </si>
  <si>
    <t xml:space="preserve">Kennziffer: C II 3 - m 7/24 SH </t>
  </si>
  <si>
    <t>Vorläufige Ernteschätzung für die wichtigsten Apfelsorten in Schleswig-Holstein 2024</t>
  </si>
  <si>
    <t>1. Baumobst im Marktobstbau in Schleswig-Holstein 2024</t>
  </si>
  <si>
    <t>Durchschnitt 2018 - 2023</t>
  </si>
  <si>
    <t>Veränderung 2024 gegenüber 2023</t>
  </si>
  <si>
    <t>2.  Vorläufige Ernteschätzung für die wichtigsten Apfelsorten in Schleswig-Holstein 2024</t>
  </si>
  <si>
    <t>Kernobst in Schleswig-Holstein nach Erntejahren im Vergleich 2018 – 2024</t>
  </si>
  <si>
    <t>Steinobst in Schleswig-Holstein nach Erntejahren im Vergleich 2018 – 2024</t>
  </si>
  <si>
    <t>3.  Kernobst in Schleswig-Holstein nach Erntejahren im Vergleich 2018 – 2024</t>
  </si>
  <si>
    <t>4.  Steinobst in Schleswig-Holstein nach Erntejahren im Vergleich 2018 – 2024</t>
  </si>
  <si>
    <r>
      <t xml:space="preserve">148,5 </t>
    </r>
    <r>
      <rPr>
        <b/>
        <vertAlign val="superscript"/>
        <sz val="9"/>
        <rFont val="Arial"/>
        <family val="2"/>
      </rPr>
      <t>a</t>
    </r>
  </si>
  <si>
    <r>
      <t xml:space="preserve">47,2 </t>
    </r>
    <r>
      <rPr>
        <b/>
        <vertAlign val="superscript"/>
        <sz val="9"/>
        <rFont val="Arial"/>
        <family val="2"/>
      </rPr>
      <t>a</t>
    </r>
  </si>
  <si>
    <r>
      <t xml:space="preserve">57 860 </t>
    </r>
    <r>
      <rPr>
        <b/>
        <vertAlign val="superscript"/>
        <sz val="9"/>
        <rFont val="Arial"/>
        <family val="2"/>
      </rPr>
      <t>a</t>
    </r>
  </si>
  <si>
    <r>
      <t xml:space="preserve">883 </t>
    </r>
    <r>
      <rPr>
        <b/>
        <vertAlign val="superscript"/>
        <sz val="9"/>
        <rFont val="Arial"/>
        <family val="2"/>
      </rPr>
      <t>a</t>
    </r>
  </si>
  <si>
    <r>
      <t xml:space="preserve">52,1 </t>
    </r>
    <r>
      <rPr>
        <b/>
        <vertAlign val="superscript"/>
        <sz val="9"/>
        <rFont val="Arial"/>
        <family val="2"/>
      </rPr>
      <t>b</t>
    </r>
  </si>
  <si>
    <r>
      <t xml:space="preserve">3 131 </t>
    </r>
    <r>
      <rPr>
        <b/>
        <vertAlign val="superscript"/>
        <sz val="9"/>
        <rFont val="Arial"/>
        <family val="2"/>
      </rPr>
      <t>b</t>
    </r>
  </si>
  <si>
    <r>
      <t xml:space="preserve">10,9 </t>
    </r>
    <r>
      <rPr>
        <b/>
        <vertAlign val="superscript"/>
        <sz val="9"/>
        <rFont val="Arial"/>
        <family val="2"/>
      </rPr>
      <t>b</t>
    </r>
  </si>
  <si>
    <r>
      <t xml:space="preserve">152 </t>
    </r>
    <r>
      <rPr>
        <b/>
        <vertAlign val="superscript"/>
        <sz val="9"/>
        <rFont val="Arial"/>
        <family val="2"/>
      </rPr>
      <t>b</t>
    </r>
    <r>
      <rPr>
        <b/>
        <sz val="9"/>
        <rFont val="Arial"/>
        <family val="2"/>
      </rPr>
      <t xml:space="preserve"> </t>
    </r>
  </si>
  <si>
    <t>Baumobst im Marktobstbau in Schleswig-Holstein 2024</t>
  </si>
  <si>
    <r>
      <t>2</t>
    </r>
    <r>
      <rPr>
        <sz val="8"/>
        <color theme="1"/>
        <rFont val="Arial"/>
        <family val="2"/>
      </rPr>
      <t xml:space="preserve">  Erste Vorschätzung </t>
    </r>
  </si>
  <si>
    <t>Pinova</t>
  </si>
  <si>
    <t>in Schleswig-Holstein Juli 2024</t>
  </si>
  <si>
    <t>Herausgegeben am: 7. August 2024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</si>
  <si>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</si>
  <si>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</si>
  <si>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</si>
  <si>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</si>
  <si>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</si>
  <si>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</si>
  <si>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</si>
  <si>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</si>
  <si>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Elke Gripp</t>
  </si>
  <si>
    <t xml:space="preserve">Telefon: </t>
  </si>
  <si>
    <t>0431 6895-9310</t>
  </si>
  <si>
    <t>E-Mail:</t>
  </si>
  <si>
    <t>ernte@statistik-nord.de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</si>
  <si>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</si>
  <si>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</si>
  <si>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</si>
  <si>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</si>
  <si>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</si>
  <si>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</si>
  <si>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</si>
  <si>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 xml:space="preserve">© Statistisches Amt für Hamburg und Schleswig-Holstein, Hamburg 2024    </t>
  </si>
  <si>
    <t>Auszugsweise Vervielfältigung und Verbreitung mit Quellenangabe gestattet.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</si>
  <si>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</si>
  <si>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</si>
  <si>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</si>
  <si>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</si>
  <si>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</si>
  <si>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</si>
  <si>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</si>
  <si>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</si>
  <si>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</si>
  <si>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</si>
  <si>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</si>
  <si>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</si>
  <si>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</si>
  <si>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</si>
  <si>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</si>
  <si>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</si>
  <si>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</si>
  <si>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</si>
  <si>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</si>
  <si>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</si>
  <si>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</si>
  <si>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</si>
  <si>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</si>
  <si>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</si>
  <si>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ha</t>
  </si>
  <si>
    <t>Hektar (1 ha = 10 000 m²)</t>
  </si>
  <si>
    <t>dt</t>
  </si>
  <si>
    <t>Dezitonne (1 dt = 100 kg)</t>
  </si>
  <si>
    <t>Differenzen zwischen der Gesamtzahl und der Summe der Teilzahlen entstehen durch unabhängige Rundungen.</t>
  </si>
  <si>
    <t>Allen Rechnungen liegen ungerundete Zahlen zugrunde.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</si>
</sst>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  <numFmt numFmtId="171" formatCode="0.0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sz val="27"/>
      <color theme="1"/>
      <name val="Arial"/>
      <family val="2"/>
    </font>
    <font>
      <u/>
      <sz val="10"/>
      <color theme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</borders>
  <cellStyleXfs count="64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7" fillId="0" borderId="0" applyFill="0" applyAlignment="0"/>
    <xf numFmtId="0" fontId="37" fillId="0" borderId="0"/>
    <xf numFmtId="0" fontId="4" fillId="0" borderId="0"/>
    <xf numFmtId="0" fontId="4" fillId="0" borderId="0"/>
    <xf numFmtId="0" fontId="37" fillId="0" borderId="0"/>
    <xf numFmtId="0" fontId="4" fillId="0" borderId="0"/>
    <xf numFmtId="0" fontId="37" fillId="0" borderId="0"/>
    <xf numFmtId="0" fontId="4" fillId="0" borderId="0"/>
    <xf numFmtId="0" fontId="8" fillId="0" borderId="0"/>
    <xf numFmtId="0" fontId="7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51" fillId="0" borderId="0" applyNumberFormat="0" applyFill="0" applyBorder="0" applyAlignment="0" applyProtection="0"/>
  </cellStyleXfs>
  <cellXfs count="232">
    <xf numFmtId="0" fontId="0" fillId="0" borderId="0" xfId="0"/>
    <xf numFmtId="0" fontId="8" fillId="0" borderId="0" xfId="0" applyFont="1"/>
    <xf numFmtId="0" fontId="8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7" fillId="0" borderId="26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9" fillId="0" borderId="0" xfId="0" applyFont="1" applyBorder="1" applyAlignment="1">
      <alignment vertical="center"/>
    </xf>
    <xf numFmtId="0" fontId="5" fillId="0" borderId="27" xfId="0" applyFont="1" applyBorder="1" applyAlignment="1">
      <alignment horizontal="left" vertical="center" wrapText="1" indent="1"/>
    </xf>
    <xf numFmtId="0" fontId="5" fillId="0" borderId="27" xfId="0" applyFont="1" applyBorder="1" applyAlignment="1">
      <alignment horizontal="left" wrapText="1" indent="2"/>
    </xf>
    <xf numFmtId="0" fontId="5" fillId="0" borderId="29" xfId="0" applyFont="1" applyBorder="1" applyAlignment="1">
      <alignment horizontal="left" wrapText="1" indent="2"/>
    </xf>
    <xf numFmtId="0" fontId="40" fillId="0" borderId="27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right"/>
    </xf>
    <xf numFmtId="49" fontId="1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0" fillId="37" borderId="0" xfId="0" applyNumberFormat="1" applyFont="1" applyFill="1" applyAlignment="1">
      <alignment horizontal="right"/>
    </xf>
    <xf numFmtId="0" fontId="0" fillId="37" borderId="0" xfId="0" applyNumberFormat="1" applyFont="1" applyFill="1" applyAlignment="1">
      <alignment horizontal="right"/>
    </xf>
    <xf numFmtId="0" fontId="43" fillId="0" borderId="0" xfId="0" applyFont="1"/>
    <xf numFmtId="49" fontId="0" fillId="37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left"/>
    </xf>
    <xf numFmtId="0" fontId="40" fillId="38" borderId="2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3" fontId="14" fillId="0" borderId="33" xfId="0" applyNumberFormat="1" applyFont="1" applyFill="1" applyBorder="1" applyAlignment="1">
      <alignment horizontal="right" indent="1"/>
    </xf>
    <xf numFmtId="169" fontId="14" fillId="0" borderId="0" xfId="0" applyNumberFormat="1" applyFont="1" applyFill="1" applyBorder="1" applyAlignment="1">
      <alignment horizontal="right" indent="1"/>
    </xf>
    <xf numFmtId="0" fontId="41" fillId="0" borderId="0" xfId="0" applyFont="1" applyFill="1" applyBorder="1" applyAlignment="1">
      <alignment horizontal="right" indent="1"/>
    </xf>
    <xf numFmtId="164" fontId="14" fillId="0" borderId="0" xfId="0" applyNumberFormat="1" applyFont="1" applyFill="1" applyBorder="1" applyAlignment="1">
      <alignment horizontal="right" indent="1"/>
    </xf>
    <xf numFmtId="164" fontId="41" fillId="0" borderId="0" xfId="0" applyNumberFormat="1" applyFont="1" applyFill="1" applyBorder="1" applyAlignment="1">
      <alignment horizontal="right" indent="1"/>
    </xf>
    <xf numFmtId="170" fontId="14" fillId="0" borderId="0" xfId="0" applyNumberFormat="1" applyFont="1" applyFill="1" applyBorder="1" applyAlignment="1">
      <alignment horizontal="right" indent="1"/>
    </xf>
    <xf numFmtId="0" fontId="14" fillId="0" borderId="33" xfId="0" applyFont="1" applyFill="1" applyBorder="1" applyAlignment="1">
      <alignment horizontal="right" indent="1"/>
    </xf>
    <xf numFmtId="0" fontId="14" fillId="0" borderId="0" xfId="0" applyFont="1" applyFill="1" applyBorder="1" applyAlignment="1">
      <alignment horizontal="right" indent="1"/>
    </xf>
    <xf numFmtId="169" fontId="41" fillId="0" borderId="0" xfId="0" applyNumberFormat="1" applyFont="1" applyFill="1" applyBorder="1" applyAlignment="1">
      <alignment horizontal="right" indent="1"/>
    </xf>
    <xf numFmtId="0" fontId="5" fillId="0" borderId="28" xfId="0" applyFont="1" applyFill="1" applyBorder="1" applyAlignment="1"/>
    <xf numFmtId="0" fontId="14" fillId="0" borderId="30" xfId="0" applyFont="1" applyFill="1" applyBorder="1" applyAlignment="1">
      <alignment horizontal="right" indent="1"/>
    </xf>
    <xf numFmtId="169" fontId="14" fillId="0" borderId="28" xfId="0" applyNumberFormat="1" applyFont="1" applyFill="1" applyBorder="1" applyAlignment="1">
      <alignment horizontal="right" indent="1"/>
    </xf>
    <xf numFmtId="0" fontId="41" fillId="0" borderId="28" xfId="0" applyFont="1" applyFill="1" applyBorder="1" applyAlignment="1">
      <alignment horizontal="right" indent="1"/>
    </xf>
    <xf numFmtId="164" fontId="14" fillId="0" borderId="28" xfId="0" applyNumberFormat="1" applyFont="1" applyFill="1" applyBorder="1" applyAlignment="1">
      <alignment horizontal="right" indent="1"/>
    </xf>
    <xf numFmtId="164" fontId="41" fillId="0" borderId="28" xfId="0" applyNumberFormat="1" applyFont="1" applyFill="1" applyBorder="1" applyAlignment="1">
      <alignment horizontal="right" indent="1"/>
    </xf>
    <xf numFmtId="0" fontId="0" fillId="0" borderId="0" xfId="0" applyFont="1"/>
    <xf numFmtId="0" fontId="0" fillId="0" borderId="0" xfId="51" applyFont="1"/>
    <xf numFmtId="0" fontId="11" fillId="0" borderId="0" xfId="51" applyFont="1"/>
    <xf numFmtId="0" fontId="8" fillId="38" borderId="24" xfId="51" applyFont="1" applyFill="1" applyBorder="1" applyAlignment="1">
      <alignment horizontal="center" vertical="center" wrapText="1"/>
    </xf>
    <xf numFmtId="0" fontId="0" fillId="0" borderId="27" xfId="51" applyFont="1" applyFill="1" applyBorder="1" applyAlignment="1">
      <alignment horizontal="center" vertical="center"/>
    </xf>
    <xf numFmtId="0" fontId="0" fillId="0" borderId="29" xfId="51" applyFont="1" applyFill="1" applyBorder="1" applyAlignment="1">
      <alignment horizontal="center" vertical="center"/>
    </xf>
    <xf numFmtId="0" fontId="8" fillId="0" borderId="26" xfId="51" applyFont="1" applyFill="1" applyBorder="1" applyAlignment="1">
      <alignment horizontal="center" vertical="center"/>
    </xf>
    <xf numFmtId="0" fontId="8" fillId="0" borderId="34" xfId="51" applyFont="1" applyFill="1" applyBorder="1" applyAlignment="1">
      <alignment horizontal="center" vertical="center" wrapText="1"/>
    </xf>
    <xf numFmtId="0" fontId="8" fillId="0" borderId="34" xfId="51" applyFont="1" applyFill="1" applyBorder="1" applyAlignment="1">
      <alignment horizontal="center" vertical="center"/>
    </xf>
    <xf numFmtId="171" fontId="8" fillId="0" borderId="0" xfId="51" applyNumberFormat="1" applyFont="1" applyFill="1" applyBorder="1" applyAlignment="1">
      <alignment horizontal="right" vertical="center" indent="1"/>
    </xf>
    <xf numFmtId="171" fontId="11" fillId="0" borderId="0" xfId="51" applyNumberFormat="1" applyFont="1" applyFill="1" applyBorder="1" applyAlignment="1">
      <alignment horizontal="right" vertical="center" indent="1"/>
    </xf>
    <xf numFmtId="171" fontId="8" fillId="0" borderId="28" xfId="51" applyNumberFormat="1" applyFont="1" applyFill="1" applyBorder="1" applyAlignment="1">
      <alignment horizontal="right" vertical="center" indent="1"/>
    </xf>
    <xf numFmtId="171" fontId="11" fillId="0" borderId="28" xfId="51" applyNumberFormat="1" applyFont="1" applyFill="1" applyBorder="1" applyAlignment="1">
      <alignment horizontal="right" vertical="center" indent="1"/>
    </xf>
    <xf numFmtId="3" fontId="8" fillId="0" borderId="0" xfId="51" applyNumberFormat="1" applyFont="1" applyFill="1" applyBorder="1" applyAlignment="1">
      <alignment horizontal="right" vertical="center" indent="1"/>
    </xf>
    <xf numFmtId="3" fontId="8" fillId="0" borderId="0" xfId="0" applyNumberFormat="1" applyFont="1" applyFill="1" applyBorder="1" applyAlignment="1">
      <alignment horizontal="right" vertical="center" indent="1"/>
    </xf>
    <xf numFmtId="3" fontId="8" fillId="0" borderId="28" xfId="0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8" fillId="0" borderId="0" xfId="51" applyFont="1" applyFill="1" applyBorder="1" applyAlignment="1">
      <alignment horizontal="center" vertical="center"/>
    </xf>
    <xf numFmtId="0" fontId="0" fillId="0" borderId="0" xfId="51" applyFont="1" applyFill="1" applyBorder="1" applyAlignment="1">
      <alignment horizontal="right" indent="1"/>
    </xf>
    <xf numFmtId="0" fontId="8" fillId="0" borderId="27" xfId="51" applyFont="1" applyFill="1" applyBorder="1" applyAlignment="1">
      <alignment horizontal="center" vertical="center"/>
    </xf>
    <xf numFmtId="0" fontId="8" fillId="0" borderId="0" xfId="51" applyFont="1" applyFill="1" applyBorder="1" applyAlignment="1">
      <alignment horizontal="center" vertical="center" wrapText="1"/>
    </xf>
    <xf numFmtId="0" fontId="44" fillId="0" borderId="0" xfId="0" applyFont="1" applyBorder="1" applyAlignment="1">
      <alignment vertical="center"/>
    </xf>
    <xf numFmtId="0" fontId="39" fillId="0" borderId="0" xfId="0" applyFont="1" applyBorder="1" applyAlignment="1"/>
    <xf numFmtId="0" fontId="0" fillId="0" borderId="28" xfId="51" applyFont="1" applyFill="1" applyBorder="1" applyAlignment="1">
      <alignment horizontal="right" vertical="center" indent="1"/>
    </xf>
    <xf numFmtId="0" fontId="14" fillId="0" borderId="0" xfId="6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8" fillId="38" borderId="24" xfId="61" applyFont="1" applyFill="1" applyBorder="1" applyAlignment="1">
      <alignment horizontal="center" vertical="center" wrapText="1"/>
    </xf>
    <xf numFmtId="0" fontId="8" fillId="0" borderId="27" xfId="61" applyFont="1" applyFill="1" applyBorder="1" applyAlignment="1">
      <alignment horizontal="center" vertical="center"/>
    </xf>
    <xf numFmtId="0" fontId="8" fillId="0" borderId="0" xfId="61" applyFont="1" applyFill="1" applyBorder="1" applyAlignment="1">
      <alignment horizontal="center" vertical="center" wrapText="1"/>
    </xf>
    <xf numFmtId="0" fontId="8" fillId="0" borderId="0" xfId="61" applyFont="1" applyFill="1" applyBorder="1" applyAlignment="1">
      <alignment horizontal="center" vertical="center"/>
    </xf>
    <xf numFmtId="0" fontId="0" fillId="0" borderId="27" xfId="61" applyFont="1" applyFill="1" applyBorder="1" applyAlignment="1">
      <alignment horizontal="center" vertical="center"/>
    </xf>
    <xf numFmtId="3" fontId="8" fillId="0" borderId="0" xfId="61" applyNumberFormat="1" applyFont="1" applyFill="1" applyBorder="1" applyAlignment="1">
      <alignment horizontal="right" vertical="center" indent="1"/>
    </xf>
    <xf numFmtId="171" fontId="8" fillId="0" borderId="0" xfId="61" applyNumberFormat="1" applyFont="1" applyFill="1" applyBorder="1" applyAlignment="1">
      <alignment horizontal="right" vertical="center" indent="1"/>
    </xf>
    <xf numFmtId="171" fontId="11" fillId="0" borderId="0" xfId="61" applyNumberFormat="1" applyFont="1" applyFill="1" applyBorder="1" applyAlignment="1">
      <alignment horizontal="right" vertical="center" indent="1"/>
    </xf>
    <xf numFmtId="0" fontId="0" fillId="0" borderId="29" xfId="61" applyFont="1" applyFill="1" applyBorder="1" applyAlignment="1">
      <alignment horizontal="center" vertical="center"/>
    </xf>
    <xf numFmtId="171" fontId="8" fillId="0" borderId="28" xfId="61" applyNumberFormat="1" applyFont="1" applyFill="1" applyBorder="1" applyAlignment="1">
      <alignment horizontal="right" vertical="center" indent="1"/>
    </xf>
    <xf numFmtId="171" fontId="11" fillId="0" borderId="28" xfId="61" applyNumberFormat="1" applyFont="1" applyFill="1" applyBorder="1" applyAlignment="1">
      <alignment horizontal="right" vertical="center" indent="1"/>
    </xf>
    <xf numFmtId="0" fontId="0" fillId="0" borderId="0" xfId="61" applyFont="1" applyFill="1" applyBorder="1" applyAlignment="1">
      <alignment horizontal="right" indent="1"/>
    </xf>
    <xf numFmtId="0" fontId="8" fillId="0" borderId="26" xfId="61" applyFont="1" applyFill="1" applyBorder="1" applyAlignment="1">
      <alignment horizontal="center" vertical="center"/>
    </xf>
    <xf numFmtId="0" fontId="8" fillId="0" borderId="34" xfId="61" applyFont="1" applyFill="1" applyBorder="1" applyAlignment="1">
      <alignment horizontal="center" vertical="center" wrapText="1"/>
    </xf>
    <xf numFmtId="0" fontId="8" fillId="0" borderId="34" xfId="61" applyFont="1" applyFill="1" applyBorder="1" applyAlignment="1">
      <alignment horizontal="center" vertical="center"/>
    </xf>
    <xf numFmtId="0" fontId="0" fillId="0" borderId="28" xfId="61" applyFont="1" applyFill="1" applyBorder="1" applyAlignment="1">
      <alignment horizontal="right" indent="1"/>
    </xf>
    <xf numFmtId="0" fontId="46" fillId="0" borderId="0" xfId="61" applyFont="1"/>
    <xf numFmtId="0" fontId="1" fillId="0" borderId="0" xfId="61"/>
    <xf numFmtId="170" fontId="14" fillId="0" borderId="28" xfId="0" applyNumberFormat="1" applyFont="1" applyFill="1" applyBorder="1" applyAlignment="1">
      <alignment horizontal="right" indent="1"/>
    </xf>
    <xf numFmtId="0" fontId="5" fillId="38" borderId="25" xfId="0" applyFont="1" applyFill="1" applyBorder="1" applyAlignment="1">
      <alignment horizontal="center" vertical="center" wrapText="1"/>
    </xf>
    <xf numFmtId="0" fontId="5" fillId="38" borderId="2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51" fillId="0" borderId="0" xfId="63" applyAlignment="1">
      <alignment horizontal="left"/>
    </xf>
    <xf numFmtId="0" fontId="0" fillId="0" borderId="0" xfId="0" applyFont="1" applyAlignment="1">
      <alignment horizontal="left" wrapText="1"/>
    </xf>
    <xf numFmtId="0" fontId="7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4" fillId="0" borderId="33" xfId="0" applyFont="1" applyBorder="1" applyAlignment="1">
      <alignment horizontal="right" vertical="center" wrapText="1" indent="4"/>
    </xf>
    <xf numFmtId="0" fontId="14" fillId="0" borderId="0" xfId="0" applyFont="1" applyBorder="1" applyAlignment="1">
      <alignment horizontal="right" vertical="center" wrapText="1" indent="4"/>
    </xf>
    <xf numFmtId="0" fontId="42" fillId="0" borderId="0" xfId="0" applyFont="1" applyBorder="1" applyAlignment="1">
      <alignment horizontal="right" vertical="center" wrapText="1" indent="4"/>
    </xf>
    <xf numFmtId="0" fontId="42" fillId="0" borderId="0" xfId="0" applyFont="1" applyAlignment="1">
      <alignment horizontal="right" indent="4"/>
    </xf>
    <xf numFmtId="164" fontId="42" fillId="0" borderId="0" xfId="0" applyNumberFormat="1" applyFont="1" applyAlignment="1">
      <alignment horizontal="right" indent="4"/>
    </xf>
    <xf numFmtId="0" fontId="5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/>
    <xf numFmtId="0" fontId="1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50" fillId="0" borderId="0" xfId="0" applyFont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49" fontId="12" fillId="0" borderId="0" xfId="0" applyNumberFormat="1" applyFont="1" applyFill="1" applyAlignment="1">
      <alignment horizontal="left"/>
    </xf>
    <xf numFmtId="49" fontId="0" fillId="37" borderId="0" xfId="0" applyNumberFormat="1" applyFont="1" applyFill="1" applyAlignment="1">
      <alignment horizontal="left"/>
    </xf>
    <xf numFmtId="0" fontId="14" fillId="0" borderId="32" xfId="0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39" fillId="0" borderId="0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5" fillId="38" borderId="23" xfId="0" applyFont="1" applyFill="1" applyBorder="1" applyAlignment="1">
      <alignment horizontal="center" vertical="center" wrapText="1"/>
    </xf>
    <xf numFmtId="0" fontId="5" fillId="38" borderId="24" xfId="0" applyFont="1" applyFill="1" applyBorder="1" applyAlignment="1">
      <alignment horizontal="center" vertical="center" wrapText="1"/>
    </xf>
    <xf numFmtId="0" fontId="0" fillId="38" borderId="24" xfId="0" applyFill="1" applyBorder="1" applyAlignment="1">
      <alignment horizontal="center" vertical="center" wrapText="1"/>
    </xf>
    <xf numFmtId="0" fontId="5" fillId="38" borderId="25" xfId="0" applyFont="1" applyFill="1" applyBorder="1" applyAlignment="1">
      <alignment horizontal="center" vertical="center" wrapText="1"/>
    </xf>
    <xf numFmtId="0" fontId="0" fillId="38" borderId="2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38" borderId="31" xfId="0" applyFont="1" applyFill="1" applyBorder="1" applyAlignment="1">
      <alignment horizontal="center" vertical="center" wrapText="1"/>
    </xf>
    <xf numFmtId="0" fontId="14" fillId="0" borderId="30" xfId="0" applyFont="1" applyBorder="1" applyAlignment="1">
      <alignment horizontal="right" wrapText="1" indent="4"/>
    </xf>
    <xf numFmtId="0" fontId="14" fillId="0" borderId="28" xfId="0" applyFont="1" applyBorder="1" applyAlignment="1">
      <alignment horizontal="right" wrapText="1" indent="4"/>
    </xf>
    <xf numFmtId="164" fontId="14" fillId="0" borderId="28" xfId="0" applyNumberFormat="1" applyFont="1" applyBorder="1" applyAlignment="1">
      <alignment horizontal="right" wrapText="1" indent="4"/>
    </xf>
    <xf numFmtId="0" fontId="14" fillId="0" borderId="33" xfId="0" applyFont="1" applyBorder="1" applyAlignment="1">
      <alignment horizontal="right" wrapText="1" indent="4"/>
    </xf>
    <xf numFmtId="0" fontId="14" fillId="0" borderId="0" xfId="0" applyFont="1" applyBorder="1" applyAlignment="1">
      <alignment horizontal="right" wrapText="1" indent="4"/>
    </xf>
    <xf numFmtId="169" fontId="14" fillId="0" borderId="0" xfId="0" applyNumberFormat="1" applyFont="1" applyBorder="1" applyAlignment="1">
      <alignment horizontal="right" wrapText="1" indent="4"/>
    </xf>
    <xf numFmtId="164" fontId="14" fillId="0" borderId="0" xfId="0" applyNumberFormat="1" applyFont="1" applyBorder="1" applyAlignment="1">
      <alignment horizontal="right" wrapText="1" indent="4"/>
    </xf>
    <xf numFmtId="0" fontId="41" fillId="0" borderId="33" xfId="0" applyFont="1" applyBorder="1" applyAlignment="1">
      <alignment horizontal="right" wrapText="1" indent="4"/>
    </xf>
    <xf numFmtId="0" fontId="41" fillId="0" borderId="0" xfId="0" applyFont="1" applyBorder="1" applyAlignment="1">
      <alignment horizontal="right" wrapText="1" indent="4"/>
    </xf>
    <xf numFmtId="164" fontId="41" fillId="0" borderId="0" xfId="0" applyNumberFormat="1" applyFont="1" applyBorder="1" applyAlignment="1">
      <alignment horizontal="right" wrapText="1" indent="4"/>
    </xf>
    <xf numFmtId="0" fontId="11" fillId="38" borderId="24" xfId="51" applyFont="1" applyFill="1" applyBorder="1" applyAlignment="1">
      <alignment horizontal="center" vertical="center" wrapText="1"/>
    </xf>
    <xf numFmtId="0" fontId="14" fillId="0" borderId="0" xfId="60" applyFont="1" applyAlignment="1">
      <alignment horizontal="left" vertical="center" wrapText="1"/>
    </xf>
    <xf numFmtId="0" fontId="8" fillId="38" borderId="24" xfId="51" applyFont="1" applyFill="1" applyBorder="1" applyAlignment="1">
      <alignment horizontal="center" vertical="center"/>
    </xf>
    <xf numFmtId="0" fontId="8" fillId="38" borderId="25" xfId="5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38" borderId="23" xfId="5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8" fillId="38" borderId="24" xfId="51" applyFont="1" applyFill="1" applyBorder="1" applyAlignment="1">
      <alignment horizontal="center" vertical="center" wrapText="1"/>
    </xf>
    <xf numFmtId="0" fontId="8" fillId="38" borderId="26" xfId="51" applyFont="1" applyFill="1" applyBorder="1" applyAlignment="1">
      <alignment horizontal="center" vertical="center"/>
    </xf>
    <xf numFmtId="0" fontId="8" fillId="38" borderId="27" xfId="51" applyFont="1" applyFill="1" applyBorder="1" applyAlignment="1">
      <alignment horizontal="center" vertical="center"/>
    </xf>
    <xf numFmtId="0" fontId="8" fillId="38" borderId="29" xfId="51" applyFont="1" applyFill="1" applyBorder="1" applyAlignment="1">
      <alignment horizontal="center" vertical="center"/>
    </xf>
    <xf numFmtId="0" fontId="8" fillId="38" borderId="25" xfId="51" applyFont="1" applyFill="1" applyBorder="1" applyAlignment="1">
      <alignment horizontal="center" vertical="center" wrapText="1"/>
    </xf>
    <xf numFmtId="0" fontId="0" fillId="38" borderId="23" xfId="61" applyFont="1" applyFill="1" applyBorder="1" applyAlignment="1">
      <alignment horizontal="center" vertical="center"/>
    </xf>
    <xf numFmtId="0" fontId="8" fillId="38" borderId="24" xfId="61" applyFont="1" applyFill="1" applyBorder="1" applyAlignment="1">
      <alignment horizontal="center" vertical="center" wrapText="1"/>
    </xf>
    <xf numFmtId="0" fontId="11" fillId="38" borderId="24" xfId="61" applyFont="1" applyFill="1" applyBorder="1" applyAlignment="1">
      <alignment horizontal="center" vertical="center" wrapText="1"/>
    </xf>
    <xf numFmtId="0" fontId="8" fillId="38" borderId="25" xfId="61" applyFont="1" applyFill="1" applyBorder="1" applyAlignment="1">
      <alignment horizontal="center" vertical="center" wrapText="1"/>
    </xf>
    <xf numFmtId="0" fontId="8" fillId="38" borderId="24" xfId="61" applyFont="1" applyFill="1" applyBorder="1" applyAlignment="1">
      <alignment horizontal="center" vertical="center"/>
    </xf>
    <xf numFmtId="0" fontId="8" fillId="38" borderId="25" xfId="61" applyFont="1" applyFill="1" applyBorder="1" applyAlignment="1">
      <alignment horizontal="center" vertical="center"/>
    </xf>
    <xf numFmtId="0" fontId="8" fillId="38" borderId="26" xfId="61" applyFont="1" applyFill="1" applyBorder="1" applyAlignment="1">
      <alignment horizontal="center" vertical="center"/>
    </xf>
    <xf numFmtId="0" fontId="8" fillId="38" borderId="27" xfId="61" applyFont="1" applyFill="1" applyBorder="1" applyAlignment="1">
      <alignment horizontal="center" vertical="center"/>
    </xf>
    <xf numFmtId="0" fontId="8" fillId="38" borderId="29" xfId="61" applyFont="1" applyFill="1" applyBorder="1" applyAlignment="1">
      <alignment horizontal="center" vertical="center"/>
    </xf>
    <xf numFmtId="0" fontId="14" fillId="0" borderId="0" xfId="62" applyFont="1" applyAlignment="1">
      <alignment horizontal="left" vertical="top" wrapText="1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2" xr:uid="{00000000-0005-0000-0000-00002A000000}"/>
    <cellStyle name="Standard 2 3" xfId="60" xr:uid="{B13B9F49-C88C-4B29-BE31-986839B00529}"/>
    <cellStyle name="Standard 2 3 2" xfId="62" xr:uid="{6D5A4955-EB71-401C-8660-B79072891F14}"/>
    <cellStyle name="Standard 2 4" xfId="61" xr:uid="{04B32387-CAE4-443D-B33E-E7A4EAD3C022}"/>
    <cellStyle name="Standard 2 5" xfId="59" xr:uid="{EE3E8FB8-CE34-48A3-9C8B-28781D3E2205}"/>
    <cellStyle name="Standard 3" xfId="53" xr:uid="{00000000-0005-0000-0000-00002B000000}"/>
    <cellStyle name="Standard 3 2" xfId="50" xr:uid="{00000000-0005-0000-0000-00002C000000}"/>
    <cellStyle name="Standard 4" xfId="54" xr:uid="{00000000-0005-0000-0000-00002D000000}"/>
    <cellStyle name="Standard 5" xfId="55" xr:uid="{00000000-0005-0000-0000-00002E000000}"/>
    <cellStyle name="Standard 6" xfId="56" xr:uid="{00000000-0005-0000-0000-00002F000000}"/>
    <cellStyle name="Standard 7" xfId="57" xr:uid="{00000000-0005-0000-0000-000030000000}"/>
    <cellStyle name="Standard 8" xfId="58" xr:uid="{00000000-0005-0000-0000-000031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24/C_II_3_m_HH/C_II_3_m_2407_H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3_1"/>
      <sheetName val="C II 3 - m 7_24 HH"/>
      <sheetName val="Impressum"/>
      <sheetName val="Inhalt (S.3)"/>
      <sheetName val="Text_Tab.1 (S.4)"/>
      <sheetName val="Tab.2 (S.5)"/>
      <sheetName val="Tab.3 (S.6)"/>
      <sheetName val="Tab.4 (S.7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18142-F19C-46F6-BC14-80A855504E97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159"/>
      <c r="B3" s="159"/>
      <c r="C3" s="159"/>
      <c r="D3" s="159"/>
    </row>
    <row r="4" spans="1:7" ht="20.25" x14ac:dyDescent="0.3">
      <c r="A4" s="160"/>
      <c r="B4" s="160"/>
      <c r="C4" s="160"/>
      <c r="D4" s="160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61" t="s">
        <v>35</v>
      </c>
      <c r="E15" s="161"/>
      <c r="F15" s="161"/>
      <c r="G15" s="161"/>
    </row>
    <row r="16" spans="1:7" ht="15" x14ac:dyDescent="0.2">
      <c r="D16" s="162" t="s">
        <v>99</v>
      </c>
      <c r="E16" s="162"/>
      <c r="F16" s="162"/>
      <c r="G16" s="162"/>
    </row>
    <row r="17" spans="1:7" ht="15" customHeight="1" x14ac:dyDescent="0.2">
      <c r="A17" s="158" t="s">
        <v>47</v>
      </c>
      <c r="B17" s="158"/>
      <c r="C17" s="158"/>
      <c r="D17" s="158"/>
      <c r="E17" s="158"/>
      <c r="F17" s="158"/>
      <c r="G17" s="158"/>
    </row>
    <row r="18" spans="1:7" ht="15" customHeight="1" x14ac:dyDescent="0.2"/>
    <row r="19" spans="1:7" ht="33.75" x14ac:dyDescent="0.45">
      <c r="A19" s="163" t="s">
        <v>98</v>
      </c>
      <c r="B19" s="163"/>
      <c r="C19" s="163"/>
      <c r="D19" s="163"/>
      <c r="E19" s="163"/>
      <c r="F19" s="163"/>
      <c r="G19" s="163"/>
    </row>
    <row r="20" spans="1:7" ht="33.75" x14ac:dyDescent="0.45">
      <c r="A20" s="157" t="s">
        <v>120</v>
      </c>
      <c r="B20" s="157"/>
      <c r="C20" s="157"/>
      <c r="D20" s="157"/>
      <c r="E20" s="157"/>
      <c r="F20" s="157"/>
      <c r="G20" s="157"/>
    </row>
    <row r="22" spans="1:7" ht="15" x14ac:dyDescent="0.2">
      <c r="E22" s="158" t="s">
        <v>121</v>
      </c>
      <c r="F22" s="158"/>
      <c r="G22" s="158"/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8">
    <mergeCell ref="A20:G20"/>
    <mergeCell ref="E22:G22"/>
    <mergeCell ref="A3:D3"/>
    <mergeCell ref="A4:D4"/>
    <mergeCell ref="D15:G15"/>
    <mergeCell ref="D16:G16"/>
    <mergeCell ref="A17:G17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3" t="s">
        <v>10</v>
      </c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 x14ac:dyDescent="0.2">
      <c r="A3" s="164" t="s">
        <v>11</v>
      </c>
      <c r="B3" s="169" t="s">
        <v>12</v>
      </c>
      <c r="C3" s="170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 x14ac:dyDescent="0.2">
      <c r="A4" s="165"/>
      <c r="B4" s="171" t="s">
        <v>26</v>
      </c>
      <c r="C4" s="172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 x14ac:dyDescent="0.2">
      <c r="A5" s="165"/>
      <c r="B5" s="167"/>
      <c r="C5" s="168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8"/>
    </row>
    <row r="6" spans="1:26" x14ac:dyDescent="0.2">
      <c r="A6" s="166"/>
      <c r="B6" s="167"/>
      <c r="C6" s="168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8"/>
    </row>
    <row r="7" spans="1:26" x14ac:dyDescent="0.2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 x14ac:dyDescent="0.2">
      <c r="A8" s="13"/>
      <c r="B8" s="14"/>
      <c r="C8" s="14"/>
      <c r="D8" s="14"/>
      <c r="E8" s="1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8"/>
    </row>
    <row r="9" spans="1:26" x14ac:dyDescent="0.2">
      <c r="A9" s="15" t="s">
        <v>0</v>
      </c>
      <c r="B9" s="39">
        <v>41742.923681</v>
      </c>
      <c r="C9" s="40"/>
      <c r="D9" s="39">
        <v>35575.836859000003</v>
      </c>
      <c r="E9" s="40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16"/>
    </row>
    <row r="10" spans="1:26" x14ac:dyDescent="0.2">
      <c r="A10" s="17"/>
      <c r="B10" s="18">
        <v>2011</v>
      </c>
      <c r="C10" s="18">
        <v>2011</v>
      </c>
      <c r="D10" s="5">
        <v>2010</v>
      </c>
      <c r="E10" s="5">
        <v>2010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8"/>
    </row>
    <row r="11" spans="1:26" x14ac:dyDescent="0.2">
      <c r="A11" s="17" t="s">
        <v>27</v>
      </c>
      <c r="B11" s="38">
        <v>12997.45435</v>
      </c>
      <c r="C11" s="41">
        <f t="shared" ref="C11:C25" si="0">IF(B$9&gt;0,B11/B$9*100,0)</f>
        <v>31.136904662756077</v>
      </c>
      <c r="D11" s="42">
        <v>10695.711109</v>
      </c>
      <c r="E11" s="43">
        <f t="shared" ref="E11:E25" si="1">IF(D$9&gt;0,D11/D$9*100,0)</f>
        <v>30.064538330864842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8"/>
    </row>
    <row r="12" spans="1:26" x14ac:dyDescent="0.2">
      <c r="A12" s="17" t="s">
        <v>28</v>
      </c>
      <c r="B12" s="38">
        <v>3221.2845360000001</v>
      </c>
      <c r="C12" s="41">
        <f t="shared" si="0"/>
        <v>7.7169595513172515</v>
      </c>
      <c r="D12" s="42">
        <v>2525.9179559999998</v>
      </c>
      <c r="E12" s="43">
        <f t="shared" si="1"/>
        <v>7.1000942746930527</v>
      </c>
      <c r="F12" s="5"/>
      <c r="G12" s="5"/>
      <c r="H12" s="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">
      <c r="A13" s="17" t="s">
        <v>29</v>
      </c>
      <c r="B13" s="38">
        <v>3077.5672049999998</v>
      </c>
      <c r="C13" s="41">
        <f t="shared" si="0"/>
        <v>7.3726680682905945</v>
      </c>
      <c r="D13" s="42">
        <v>3248.6621719999998</v>
      </c>
      <c r="E13" s="43">
        <f t="shared" si="1"/>
        <v>9.1316535570916617</v>
      </c>
      <c r="F13" s="5"/>
      <c r="G13" s="5"/>
      <c r="H13" s="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">
      <c r="A14" s="17" t="s">
        <v>3</v>
      </c>
      <c r="B14" s="38">
        <v>1990.886094</v>
      </c>
      <c r="C14" s="41">
        <f t="shared" si="0"/>
        <v>4.7693978246813256</v>
      </c>
      <c r="D14" s="42">
        <v>1392.581543</v>
      </c>
      <c r="E14" s="43">
        <f t="shared" si="1"/>
        <v>3.9144027687087384</v>
      </c>
      <c r="F14" s="5"/>
      <c r="G14" s="5"/>
      <c r="H14" s="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">
      <c r="A15" s="17" t="s">
        <v>30</v>
      </c>
      <c r="B15" s="38">
        <v>1781.376669</v>
      </c>
      <c r="C15" s="41">
        <f t="shared" si="0"/>
        <v>4.2674937735873639</v>
      </c>
      <c r="D15" s="42">
        <v>1065.8952019999999</v>
      </c>
      <c r="E15" s="43">
        <f t="shared" si="1"/>
        <v>2.9961212331407152</v>
      </c>
      <c r="F15" s="5"/>
      <c r="G15" s="5"/>
      <c r="H15" s="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7" t="s">
        <v>5</v>
      </c>
      <c r="B16" s="38">
        <v>1362.1414030000001</v>
      </c>
      <c r="C16" s="41">
        <f t="shared" si="0"/>
        <v>3.2631672218493932</v>
      </c>
      <c r="D16" s="42">
        <v>1036.845812</v>
      </c>
      <c r="E16" s="43">
        <f t="shared" si="1"/>
        <v>2.9144664006342214</v>
      </c>
      <c r="F16" s="5"/>
      <c r="G16" s="5"/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x14ac:dyDescent="0.2">
      <c r="A17" s="17" t="s">
        <v>31</v>
      </c>
      <c r="B17" s="38">
        <v>1289.138972</v>
      </c>
      <c r="C17" s="41">
        <f t="shared" si="0"/>
        <v>3.0882814578385021</v>
      </c>
      <c r="D17" s="42">
        <v>1481.3130530000001</v>
      </c>
      <c r="E17" s="43">
        <f t="shared" si="1"/>
        <v>4.1638178713011964</v>
      </c>
      <c r="F17" s="5"/>
      <c r="G17" s="5"/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x14ac:dyDescent="0.2">
      <c r="A18" s="17" t="s">
        <v>7</v>
      </c>
      <c r="B18" s="38">
        <v>1229.4267319999999</v>
      </c>
      <c r="C18" s="41">
        <f t="shared" si="0"/>
        <v>2.9452338829816904</v>
      </c>
      <c r="D18" s="42">
        <v>1043.4235450000001</v>
      </c>
      <c r="E18" s="43">
        <f t="shared" si="1"/>
        <v>2.932955728168722</v>
      </c>
      <c r="F18" s="5"/>
      <c r="G18" s="5"/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x14ac:dyDescent="0.2">
      <c r="A19" s="17" t="s">
        <v>4</v>
      </c>
      <c r="B19" s="38">
        <v>1156.9064080000001</v>
      </c>
      <c r="C19" s="41">
        <f t="shared" si="0"/>
        <v>2.7715030620305727</v>
      </c>
      <c r="D19" s="42">
        <v>953.14982699999996</v>
      </c>
      <c r="E19" s="43">
        <f t="shared" si="1"/>
        <v>2.6792056383035479</v>
      </c>
      <c r="F19" s="5"/>
      <c r="G19" s="5"/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7" t="s">
        <v>8</v>
      </c>
      <c r="B20" s="38">
        <v>911.451323</v>
      </c>
      <c r="C20" s="41">
        <f t="shared" si="0"/>
        <v>2.1834870263648125</v>
      </c>
      <c r="D20" s="42">
        <v>345.64716800000002</v>
      </c>
      <c r="E20" s="43">
        <f t="shared" si="1"/>
        <v>0.9715784603182368</v>
      </c>
      <c r="F20" s="5"/>
      <c r="G20" s="5"/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x14ac:dyDescent="0.2">
      <c r="A21" s="17" t="s">
        <v>2</v>
      </c>
      <c r="B21" s="38">
        <v>795.67186600000002</v>
      </c>
      <c r="C21" s="41">
        <f t="shared" si="0"/>
        <v>1.9061239506857146</v>
      </c>
      <c r="D21" s="42">
        <v>608.038815</v>
      </c>
      <c r="E21" s="43">
        <f t="shared" si="1"/>
        <v>1.7091342570798245</v>
      </c>
      <c r="F21" s="5"/>
      <c r="G21" s="5"/>
      <c r="H21" s="5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x14ac:dyDescent="0.2">
      <c r="A22" s="17" t="s">
        <v>9</v>
      </c>
      <c r="B22" s="38">
        <v>742.40881300000001</v>
      </c>
      <c r="C22" s="41">
        <f t="shared" si="0"/>
        <v>1.778526148943228</v>
      </c>
      <c r="D22" s="42">
        <v>845.60353899999996</v>
      </c>
      <c r="E22" s="43">
        <f t="shared" si="1"/>
        <v>2.3769041396030532</v>
      </c>
      <c r="F22" s="5"/>
      <c r="G22" s="5"/>
      <c r="H22" s="5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x14ac:dyDescent="0.2">
      <c r="A23" s="17" t="s">
        <v>32</v>
      </c>
      <c r="B23" s="38">
        <v>608.08560799999998</v>
      </c>
      <c r="C23" s="41">
        <f t="shared" si="0"/>
        <v>1.4567393808996192</v>
      </c>
      <c r="D23" s="42">
        <v>346.844764</v>
      </c>
      <c r="E23" s="43">
        <f t="shared" si="1"/>
        <v>0.9749447788808796</v>
      </c>
      <c r="F23" s="5"/>
      <c r="G23" s="5"/>
      <c r="H23" s="5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x14ac:dyDescent="0.2">
      <c r="A24" s="17" t="s">
        <v>33</v>
      </c>
      <c r="B24" s="38">
        <v>590.07919700000002</v>
      </c>
      <c r="C24" s="41">
        <f t="shared" si="0"/>
        <v>1.4136029414455811</v>
      </c>
      <c r="D24" s="42">
        <v>491.16022299999997</v>
      </c>
      <c r="E24" s="43">
        <f t="shared" si="1"/>
        <v>1.3806006164989086</v>
      </c>
      <c r="F24" s="5"/>
      <c r="G24" s="5"/>
      <c r="H24" s="5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x14ac:dyDescent="0.2">
      <c r="A25" s="17" t="s">
        <v>6</v>
      </c>
      <c r="B25" s="38">
        <v>588.69410300000004</v>
      </c>
      <c r="C25" s="41">
        <f t="shared" si="0"/>
        <v>1.4102847886238361</v>
      </c>
      <c r="D25" s="42">
        <v>514.41679199999999</v>
      </c>
      <c r="E25" s="43">
        <f t="shared" si="1"/>
        <v>1.445972427967952</v>
      </c>
      <c r="F25" s="5"/>
      <c r="G25" s="5"/>
      <c r="H25" s="5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x14ac:dyDescent="0.2">
      <c r="A26" s="8"/>
      <c r="B26" s="8"/>
      <c r="C26" s="8"/>
      <c r="D26" s="5"/>
      <c r="E26" s="5"/>
      <c r="F26" s="5"/>
      <c r="G26" s="5"/>
      <c r="H26" s="5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x14ac:dyDescent="0.2">
      <c r="A27" s="17" t="s">
        <v>13</v>
      </c>
      <c r="B27" s="38">
        <f>B9-(SUM(B11:B25))</f>
        <v>9400.3504019999964</v>
      </c>
      <c r="C27" s="41">
        <f>IF(B$9&gt;0,B27/B$9*100,0)</f>
        <v>22.519626257704427</v>
      </c>
      <c r="D27" s="42">
        <f>D9-(SUM(D11:D25))</f>
        <v>8980.625339000002</v>
      </c>
      <c r="E27" s="43">
        <f>IF(D$9&gt;0,D27/D$9*100,0)</f>
        <v>25.243609516744442</v>
      </c>
      <c r="F27" s="5"/>
      <c r="G27" s="5"/>
      <c r="H27" s="5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 x14ac:dyDescent="0.2">
      <c r="A31" s="20" t="s">
        <v>34</v>
      </c>
      <c r="B31" s="21"/>
      <c r="C31" s="22"/>
      <c r="D31" s="22"/>
      <c r="E31" s="22"/>
      <c r="F31" s="22"/>
      <c r="G31" s="22"/>
      <c r="H31" s="23"/>
      <c r="I31" s="22"/>
      <c r="J31" s="2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8"/>
    </row>
    <row r="32" spans="1:26" x14ac:dyDescent="0.2">
      <c r="A32" s="5"/>
      <c r="B32" s="5"/>
      <c r="C32" s="5"/>
      <c r="D32" s="5"/>
      <c r="E32" s="5"/>
      <c r="F32" s="5"/>
      <c r="G32" s="5"/>
      <c r="H32" s="5"/>
      <c r="I32" s="5"/>
      <c r="J32" s="6"/>
      <c r="K32" s="5"/>
      <c r="L32" s="5"/>
      <c r="M32" s="5"/>
      <c r="N32" s="5"/>
      <c r="O32" s="5"/>
      <c r="P32" s="5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 x14ac:dyDescent="0.2">
      <c r="A33" s="25" t="s">
        <v>1</v>
      </c>
      <c r="B33" s="26"/>
      <c r="C33" s="26"/>
      <c r="D33" s="26"/>
      <c r="E33" s="26"/>
      <c r="F33" s="27"/>
      <c r="G33" s="28"/>
      <c r="H33" s="8"/>
      <c r="I33" s="29"/>
      <c r="J33" s="29"/>
      <c r="K33" s="30"/>
      <c r="L33" s="5"/>
      <c r="M33" s="5"/>
      <c r="N33" s="5"/>
      <c r="O33" s="5"/>
      <c r="P33" s="5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 x14ac:dyDescent="0.2">
      <c r="A34" s="31"/>
      <c r="B34" s="32"/>
      <c r="C34" s="32"/>
      <c r="D34" s="32"/>
      <c r="E34" s="32"/>
      <c r="F34" s="32"/>
      <c r="G34" s="33"/>
      <c r="H34" s="8"/>
      <c r="I34" s="29"/>
      <c r="J34" s="29"/>
      <c r="K34" s="7"/>
      <c r="L34" s="5"/>
      <c r="M34" s="5"/>
      <c r="N34" s="5"/>
      <c r="O34" s="5"/>
      <c r="P34" s="5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 x14ac:dyDescent="0.2">
      <c r="A35" s="34"/>
      <c r="B35" s="14"/>
      <c r="C35" s="14"/>
      <c r="D35" s="14"/>
      <c r="E35" s="14"/>
      <c r="F35" s="14"/>
      <c r="G35" s="14"/>
      <c r="H35" s="8"/>
      <c r="I35" s="29"/>
      <c r="J35" s="29"/>
      <c r="K35" s="34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1"/>
      <c r="B36" s="1">
        <v>2011</v>
      </c>
      <c r="C36" s="1">
        <v>2010</v>
      </c>
      <c r="D36" s="1">
        <v>2009</v>
      </c>
      <c r="E36" s="35"/>
      <c r="F36" s="35"/>
      <c r="G36" s="35"/>
      <c r="H36" s="35"/>
      <c r="I36" s="14"/>
      <c r="J36" s="14"/>
      <c r="K36" s="36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1" t="s">
        <v>14</v>
      </c>
      <c r="B37" s="44">
        <v>3.0692584319999998</v>
      </c>
      <c r="C37" s="44">
        <v>2.1916808489999999</v>
      </c>
      <c r="D37" s="44">
        <v>2.4400849619999998</v>
      </c>
      <c r="E37" s="35"/>
      <c r="F37" s="35"/>
      <c r="G37" s="35"/>
      <c r="H37" s="35"/>
      <c r="I37" s="14"/>
      <c r="J37" s="14"/>
      <c r="K37" s="36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8" t="s">
        <v>15</v>
      </c>
      <c r="B38" s="44">
        <v>2.6266473719999999</v>
      </c>
      <c r="C38" s="44">
        <v>2.7800568449999998</v>
      </c>
      <c r="D38" s="44">
        <v>2.806178584</v>
      </c>
      <c r="E38" s="35"/>
      <c r="F38" s="35"/>
      <c r="G38" s="35"/>
      <c r="H38" s="35"/>
      <c r="I38" s="14"/>
      <c r="J38" s="14"/>
      <c r="K38" s="36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8" t="s">
        <v>16</v>
      </c>
      <c r="B39" s="44">
        <v>3.8786539649999998</v>
      </c>
      <c r="C39" s="44">
        <v>2.9736338959999999</v>
      </c>
      <c r="D39" s="44">
        <v>2.937669852</v>
      </c>
      <c r="E39" s="35"/>
      <c r="F39" s="35"/>
      <c r="G39" s="35"/>
      <c r="H39" s="35"/>
      <c r="I39" s="14"/>
      <c r="J39" s="14"/>
      <c r="K39" s="36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1" t="s">
        <v>17</v>
      </c>
      <c r="B40" s="44">
        <v>2.7075284719999999</v>
      </c>
      <c r="C40" s="44">
        <v>2.6942510409999998</v>
      </c>
      <c r="D40" s="44">
        <v>2.6756576700000001</v>
      </c>
      <c r="E40" s="35"/>
      <c r="F40" s="35"/>
      <c r="G40" s="35"/>
      <c r="H40" s="35"/>
      <c r="I40" s="14"/>
      <c r="J40" s="14"/>
      <c r="K40" s="36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8" t="s">
        <v>18</v>
      </c>
      <c r="B41" s="44">
        <v>3.617311752</v>
      </c>
      <c r="C41" s="44">
        <v>2.7720492819999998</v>
      </c>
      <c r="D41" s="44">
        <v>2.7738653640000002</v>
      </c>
      <c r="E41" s="35"/>
      <c r="F41" s="35"/>
      <c r="G41" s="35"/>
      <c r="H41" s="35"/>
      <c r="I41" s="14"/>
      <c r="J41" s="14"/>
      <c r="K41" s="36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8" t="s">
        <v>19</v>
      </c>
      <c r="B42" s="44">
        <v>3.4297013340000002</v>
      </c>
      <c r="C42" s="44">
        <v>3.7342531129999998</v>
      </c>
      <c r="D42" s="44">
        <v>2.8833154200000002</v>
      </c>
      <c r="E42" s="18"/>
      <c r="F42" s="35"/>
      <c r="G42" s="35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1" t="s">
        <v>20</v>
      </c>
      <c r="B43" s="44">
        <v>2.7591745419999998</v>
      </c>
      <c r="C43" s="44">
        <v>3.1761142040000001</v>
      </c>
      <c r="D43" s="44">
        <v>2.6145635860000001</v>
      </c>
      <c r="E43" s="18"/>
      <c r="F43" s="35"/>
      <c r="G43" s="35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x14ac:dyDescent="0.2">
      <c r="A44" s="8" t="s">
        <v>21</v>
      </c>
      <c r="B44" s="44">
        <v>3.2293621629999998</v>
      </c>
      <c r="C44" s="44">
        <v>2.8653727240000002</v>
      </c>
      <c r="D44" s="44">
        <v>2.4275503810000001</v>
      </c>
      <c r="E44" s="18"/>
      <c r="F44" s="35"/>
      <c r="G44" s="35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x14ac:dyDescent="0.2">
      <c r="A45" s="8" t="s">
        <v>22</v>
      </c>
      <c r="B45" s="44">
        <v>4.0653183999999998</v>
      </c>
      <c r="C45" s="44">
        <v>3.044228065</v>
      </c>
      <c r="D45" s="44">
        <v>2.1681721760000001</v>
      </c>
      <c r="E45" s="18"/>
      <c r="F45" s="35"/>
      <c r="G45" s="35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x14ac:dyDescent="0.2">
      <c r="A46" s="1" t="s">
        <v>23</v>
      </c>
      <c r="B46" s="44">
        <v>3.6456636869999999</v>
      </c>
      <c r="C46" s="44">
        <v>2.7773782489999999</v>
      </c>
      <c r="D46" s="44">
        <v>2.6364729819999999</v>
      </c>
      <c r="E46" s="18"/>
      <c r="F46" s="35"/>
      <c r="G46" s="35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x14ac:dyDescent="0.2">
      <c r="A47" s="8" t="s">
        <v>24</v>
      </c>
      <c r="B47" s="44">
        <v>4.5612706559999996</v>
      </c>
      <c r="C47" s="44">
        <v>3.419011325</v>
      </c>
      <c r="D47" s="44">
        <v>2.5812811949999999</v>
      </c>
      <c r="E47" s="35"/>
      <c r="F47" s="35"/>
      <c r="G47" s="35"/>
      <c r="H47" s="35"/>
      <c r="I47" s="14"/>
      <c r="J47" s="14"/>
      <c r="K47" s="36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x14ac:dyDescent="0.2">
      <c r="A48" s="8" t="s">
        <v>25</v>
      </c>
      <c r="B48" s="44">
        <v>4.153032906</v>
      </c>
      <c r="C48" s="44">
        <v>3.147807266</v>
      </c>
      <c r="D48" s="44">
        <v>3.1505692440000002</v>
      </c>
      <c r="E48" s="37"/>
      <c r="F48" s="37"/>
      <c r="G48" s="37"/>
      <c r="H48" s="37"/>
      <c r="I48" s="37"/>
      <c r="J48" s="37"/>
      <c r="K48" s="36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9AD8A-2D05-4199-A2B5-4FB4B954AEC5}">
  <dimension ref="A1:G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5" customFormat="1" ht="15.75" x14ac:dyDescent="0.25">
      <c r="A1" s="178" t="s">
        <v>122</v>
      </c>
      <c r="B1" s="178"/>
      <c r="C1" s="178"/>
      <c r="D1" s="178"/>
      <c r="E1" s="178"/>
      <c r="F1" s="178"/>
      <c r="G1" s="178"/>
    </row>
    <row r="2" spans="1:7" s="45" customFormat="1" ht="15.75" x14ac:dyDescent="0.25">
      <c r="A2" s="139"/>
      <c r="B2" s="139"/>
      <c r="C2" s="139"/>
      <c r="D2" s="139"/>
      <c r="E2" s="139"/>
      <c r="F2" s="139"/>
      <c r="G2" s="139"/>
    </row>
    <row r="3" spans="1:7" s="45" customFormat="1" x14ac:dyDescent="0.2"/>
    <row r="4" spans="1:7" s="45" customFormat="1" ht="15.75" x14ac:dyDescent="0.25">
      <c r="A4" s="179" t="s">
        <v>123</v>
      </c>
      <c r="B4" s="180"/>
      <c r="C4" s="180"/>
      <c r="D4" s="180"/>
      <c r="E4" s="180"/>
      <c r="F4" s="180"/>
      <c r="G4" s="180"/>
    </row>
    <row r="5" spans="1:7" s="45" customFormat="1" x14ac:dyDescent="0.2">
      <c r="A5" s="175"/>
      <c r="B5" s="175"/>
      <c r="C5" s="175"/>
      <c r="D5" s="175"/>
      <c r="E5" s="175"/>
      <c r="F5" s="175"/>
      <c r="G5" s="175"/>
    </row>
    <row r="6" spans="1:7" s="45" customFormat="1" x14ac:dyDescent="0.2">
      <c r="A6" s="140" t="s">
        <v>124</v>
      </c>
    </row>
    <row r="7" spans="1:7" s="45" customFormat="1" ht="5.25" customHeight="1" x14ac:dyDescent="0.2">
      <c r="A7" s="140"/>
    </row>
    <row r="8" spans="1:7" s="45" customFormat="1" ht="12.75" customHeight="1" x14ac:dyDescent="0.2">
      <c r="A8" s="177" t="s">
        <v>125</v>
      </c>
      <c r="B8" s="173"/>
      <c r="C8" s="173"/>
      <c r="D8" s="173"/>
      <c r="E8" s="173"/>
      <c r="F8" s="173"/>
      <c r="G8" s="173"/>
    </row>
    <row r="9" spans="1:7" s="45" customFormat="1" ht="12.75" customHeight="1" x14ac:dyDescent="0.2">
      <c r="A9" s="176" t="s">
        <v>126</v>
      </c>
      <c r="B9" s="173"/>
      <c r="C9" s="173"/>
      <c r="D9" s="173"/>
      <c r="E9" s="173"/>
      <c r="F9" s="173"/>
      <c r="G9" s="173"/>
    </row>
    <row r="10" spans="1:7" s="45" customFormat="1" ht="5.25" customHeight="1" x14ac:dyDescent="0.2">
      <c r="A10" s="141"/>
    </row>
    <row r="11" spans="1:7" s="45" customFormat="1" ht="12.75" customHeight="1" x14ac:dyDescent="0.2">
      <c r="A11" s="181" t="s">
        <v>127</v>
      </c>
      <c r="B11" s="181"/>
      <c r="C11" s="181"/>
      <c r="D11" s="181"/>
      <c r="E11" s="181"/>
      <c r="F11" s="181"/>
      <c r="G11" s="181"/>
    </row>
    <row r="12" spans="1:7" s="45" customFormat="1" ht="12.75" customHeight="1" x14ac:dyDescent="0.2">
      <c r="A12" s="176" t="s">
        <v>128</v>
      </c>
      <c r="B12" s="173"/>
      <c r="C12" s="173"/>
      <c r="D12" s="173"/>
      <c r="E12" s="173"/>
      <c r="F12" s="173"/>
      <c r="G12" s="173"/>
    </row>
    <row r="13" spans="1:7" s="45" customFormat="1" x14ac:dyDescent="0.2">
      <c r="A13" s="142"/>
      <c r="B13" s="143"/>
      <c r="C13" s="143"/>
      <c r="D13" s="143"/>
      <c r="E13" s="143"/>
      <c r="F13" s="143"/>
      <c r="G13" s="143"/>
    </row>
    <row r="14" spans="1:7" s="45" customFormat="1" ht="12.75" customHeight="1" x14ac:dyDescent="0.2"/>
    <row r="15" spans="1:7" s="45" customFormat="1" ht="12.75" customHeight="1" x14ac:dyDescent="0.2">
      <c r="A15" s="177" t="s">
        <v>129</v>
      </c>
      <c r="B15" s="173"/>
      <c r="C15" s="173"/>
      <c r="D15" s="144"/>
      <c r="E15" s="144"/>
      <c r="F15" s="144"/>
      <c r="G15" s="144"/>
    </row>
    <row r="16" spans="1:7" s="45" customFormat="1" ht="5.0999999999999996" customHeight="1" x14ac:dyDescent="0.2">
      <c r="A16" s="144"/>
      <c r="B16" s="143"/>
      <c r="C16" s="143"/>
      <c r="D16" s="144"/>
      <c r="E16" s="144"/>
      <c r="F16" s="144"/>
      <c r="G16" s="144"/>
    </row>
    <row r="17" spans="1:7" s="45" customFormat="1" ht="12.75" customHeight="1" x14ac:dyDescent="0.2">
      <c r="A17" s="176" t="s">
        <v>130</v>
      </c>
      <c r="B17" s="176"/>
      <c r="C17" s="176"/>
      <c r="D17" s="176"/>
      <c r="E17" s="176"/>
      <c r="F17" s="176"/>
      <c r="G17" s="176"/>
    </row>
    <row r="18" spans="1:7" s="45" customFormat="1" ht="12.75" customHeight="1" x14ac:dyDescent="0.2">
      <c r="A18" s="141" t="s">
        <v>131</v>
      </c>
      <c r="B18" s="46" t="s">
        <v>132</v>
      </c>
      <c r="C18" s="142"/>
      <c r="D18" s="142"/>
      <c r="E18" s="142"/>
      <c r="F18" s="142"/>
      <c r="G18" s="142"/>
    </row>
    <row r="19" spans="1:7" s="45" customFormat="1" ht="12.75" customHeight="1" x14ac:dyDescent="0.2">
      <c r="A19" s="141" t="s">
        <v>133</v>
      </c>
      <c r="B19" s="145" t="s">
        <v>134</v>
      </c>
      <c r="C19" s="142"/>
      <c r="D19" s="142"/>
      <c r="E19" s="142"/>
      <c r="F19" s="142"/>
      <c r="G19" s="142"/>
    </row>
    <row r="20" spans="1:7" s="45" customFormat="1" ht="12.75" customHeight="1" x14ac:dyDescent="0.2">
      <c r="A20" s="142"/>
      <c r="B20" s="143"/>
      <c r="C20" s="143"/>
      <c r="D20" s="143"/>
      <c r="E20" s="143"/>
      <c r="F20" s="143"/>
      <c r="G20" s="143"/>
    </row>
    <row r="21" spans="1:7" s="45" customFormat="1" ht="12.75" customHeight="1" x14ac:dyDescent="0.2">
      <c r="A21" s="142"/>
      <c r="B21" s="143"/>
      <c r="C21" s="143"/>
      <c r="D21" s="143"/>
      <c r="E21" s="143"/>
      <c r="F21" s="143"/>
      <c r="G21" s="143"/>
    </row>
    <row r="22" spans="1:7" s="45" customFormat="1" ht="12.75" customHeight="1" x14ac:dyDescent="0.2">
      <c r="A22" s="177" t="s">
        <v>135</v>
      </c>
      <c r="B22" s="173"/>
      <c r="C22" s="144"/>
      <c r="D22" s="144"/>
      <c r="E22" s="144"/>
      <c r="F22" s="144"/>
      <c r="G22" s="144"/>
    </row>
    <row r="23" spans="1:7" s="45" customFormat="1" ht="5.0999999999999996" customHeight="1" x14ac:dyDescent="0.2">
      <c r="A23" s="144"/>
      <c r="B23" s="143"/>
      <c r="C23" s="144"/>
      <c r="D23" s="144"/>
      <c r="E23" s="144"/>
      <c r="F23" s="144"/>
      <c r="G23" s="144"/>
    </row>
    <row r="24" spans="1:7" s="45" customFormat="1" x14ac:dyDescent="0.2">
      <c r="A24" s="146" t="s">
        <v>136</v>
      </c>
      <c r="B24" s="176" t="s">
        <v>137</v>
      </c>
      <c r="C24" s="173"/>
      <c r="D24" s="142"/>
      <c r="E24" s="142"/>
      <c r="F24" s="142"/>
      <c r="G24" s="142"/>
    </row>
    <row r="25" spans="1:7" s="45" customFormat="1" ht="12.75" customHeight="1" x14ac:dyDescent="0.2">
      <c r="A25" s="142" t="s">
        <v>138</v>
      </c>
      <c r="B25" s="176" t="s">
        <v>139</v>
      </c>
      <c r="C25" s="173"/>
      <c r="D25" s="142"/>
      <c r="E25" s="142"/>
      <c r="F25" s="142"/>
      <c r="G25" s="142"/>
    </row>
    <row r="26" spans="1:7" s="45" customFormat="1" ht="12.75" customHeight="1" x14ac:dyDescent="0.2">
      <c r="A26" s="142"/>
      <c r="B26" s="173"/>
      <c r="C26" s="173"/>
      <c r="D26" s="143"/>
      <c r="E26" s="143"/>
      <c r="F26" s="143"/>
      <c r="G26" s="143"/>
    </row>
    <row r="27" spans="1:7" s="45" customFormat="1" ht="12.75" customHeight="1" x14ac:dyDescent="0.2">
      <c r="A27" s="141"/>
    </row>
    <row r="28" spans="1:7" s="45" customFormat="1" ht="12.75" customHeight="1" x14ac:dyDescent="0.2">
      <c r="A28" s="46" t="s">
        <v>140</v>
      </c>
      <c r="B28" s="45" t="s">
        <v>141</v>
      </c>
    </row>
    <row r="29" spans="1:7" s="45" customFormat="1" ht="12.75" customHeight="1" x14ac:dyDescent="0.2">
      <c r="A29" s="46"/>
    </row>
    <row r="30" spans="1:7" s="45" customFormat="1" ht="12.75" customHeight="1" x14ac:dyDescent="0.2">
      <c r="A30" s="141"/>
    </row>
    <row r="31" spans="1:7" s="45" customFormat="1" ht="14.1" customHeight="1" x14ac:dyDescent="0.2">
      <c r="A31" s="174" t="s">
        <v>142</v>
      </c>
      <c r="B31" s="173"/>
      <c r="C31" s="173"/>
      <c r="D31" s="173"/>
      <c r="E31" s="173"/>
      <c r="F31" s="173"/>
      <c r="G31" s="173"/>
    </row>
    <row r="32" spans="1:7" s="45" customFormat="1" x14ac:dyDescent="0.2">
      <c r="A32" s="147" t="s">
        <v>143</v>
      </c>
      <c r="B32" s="143"/>
      <c r="C32" s="143"/>
      <c r="D32" s="143"/>
      <c r="E32" s="143"/>
      <c r="F32" s="143"/>
      <c r="G32" s="143"/>
    </row>
    <row r="33" spans="1:7" s="45" customFormat="1" ht="45.4" customHeight="1" x14ac:dyDescent="0.2">
      <c r="A33" s="174" t="s">
        <v>144</v>
      </c>
      <c r="B33" s="173"/>
      <c r="C33" s="173"/>
      <c r="D33" s="173"/>
      <c r="E33" s="173"/>
      <c r="F33" s="173"/>
      <c r="G33" s="173"/>
    </row>
    <row r="34" spans="1:7" s="45" customFormat="1" x14ac:dyDescent="0.2">
      <c r="A34" s="141"/>
    </row>
    <row r="35" spans="1:7" s="45" customFormat="1" x14ac:dyDescent="0.2"/>
    <row r="36" spans="1:7" s="45" customFormat="1" x14ac:dyDescent="0.2"/>
    <row r="37" spans="1:7" s="45" customFormat="1" x14ac:dyDescent="0.2"/>
    <row r="38" spans="1:7" s="45" customFormat="1" x14ac:dyDescent="0.2"/>
    <row r="39" spans="1:7" s="45" customFormat="1" x14ac:dyDescent="0.2">
      <c r="A39" s="175" t="s">
        <v>145</v>
      </c>
      <c r="B39" s="175"/>
    </row>
    <row r="40" spans="1:7" s="45" customFormat="1" ht="5.25" customHeight="1" x14ac:dyDescent="0.2"/>
    <row r="41" spans="1:7" s="45" customFormat="1" x14ac:dyDescent="0.2">
      <c r="A41" s="148">
        <v>0</v>
      </c>
      <c r="B41" s="149" t="s">
        <v>146</v>
      </c>
    </row>
    <row r="42" spans="1:7" s="45" customFormat="1" x14ac:dyDescent="0.2">
      <c r="A42" s="149" t="s">
        <v>147</v>
      </c>
      <c r="B42" s="149" t="s">
        <v>148</v>
      </c>
    </row>
    <row r="43" spans="1:7" s="45" customFormat="1" x14ac:dyDescent="0.2">
      <c r="A43" s="150" t="s">
        <v>149</v>
      </c>
      <c r="B43" s="149" t="s">
        <v>150</v>
      </c>
    </row>
    <row r="44" spans="1:7" s="45" customFormat="1" x14ac:dyDescent="0.2">
      <c r="A44" s="150" t="s">
        <v>151</v>
      </c>
      <c r="B44" s="149" t="s">
        <v>152</v>
      </c>
    </row>
    <row r="45" spans="1:7" s="45" customFormat="1" x14ac:dyDescent="0.2">
      <c r="A45" s="149" t="s">
        <v>153</v>
      </c>
      <c r="B45" s="149" t="s">
        <v>154</v>
      </c>
    </row>
    <row r="46" spans="1:7" s="45" customFormat="1" x14ac:dyDescent="0.2">
      <c r="A46" s="149" t="s">
        <v>155</v>
      </c>
      <c r="B46" s="149" t="s">
        <v>156</v>
      </c>
    </row>
    <row r="47" spans="1:7" s="45" customFormat="1" x14ac:dyDescent="0.2">
      <c r="A47" s="149" t="s">
        <v>157</v>
      </c>
      <c r="B47" s="149" t="s">
        <v>158</v>
      </c>
    </row>
    <row r="48" spans="1:7" s="45" customFormat="1" x14ac:dyDescent="0.2">
      <c r="A48" s="149" t="s">
        <v>159</v>
      </c>
      <c r="B48" s="149" t="s">
        <v>160</v>
      </c>
    </row>
    <row r="49" spans="1:7" s="45" customFormat="1" x14ac:dyDescent="0.2">
      <c r="A49" s="149" t="s">
        <v>161</v>
      </c>
      <c r="B49" s="149" t="s">
        <v>162</v>
      </c>
    </row>
    <row r="50" spans="1:7" s="45" customFormat="1" x14ac:dyDescent="0.2">
      <c r="A50" s="149" t="s">
        <v>163</v>
      </c>
      <c r="B50" s="149" t="s">
        <v>164</v>
      </c>
    </row>
    <row r="51" spans="1:7" s="45" customFormat="1" x14ac:dyDescent="0.2">
      <c r="A51" s="45" t="s">
        <v>165</v>
      </c>
      <c r="B51" s="45" t="s">
        <v>166</v>
      </c>
    </row>
    <row r="52" spans="1:7" x14ac:dyDescent="0.2">
      <c r="A52" s="149" t="s">
        <v>36</v>
      </c>
      <c r="B52" s="151" t="s">
        <v>167</v>
      </c>
      <c r="C52" s="151"/>
      <c r="D52" s="151"/>
      <c r="E52" s="151"/>
      <c r="F52" s="151"/>
      <c r="G52" s="151"/>
    </row>
    <row r="53" spans="1:7" x14ac:dyDescent="0.2">
      <c r="A53" s="149" t="s">
        <v>168</v>
      </c>
      <c r="B53" s="149" t="s">
        <v>169</v>
      </c>
      <c r="C53" s="151"/>
      <c r="D53" s="151"/>
      <c r="E53" s="151"/>
      <c r="F53" s="151"/>
      <c r="G53" s="151"/>
    </row>
    <row r="54" spans="1:7" x14ac:dyDescent="0.2">
      <c r="A54" s="149" t="s">
        <v>170</v>
      </c>
      <c r="B54" s="149" t="s">
        <v>171</v>
      </c>
      <c r="C54" s="151"/>
      <c r="D54" s="151"/>
      <c r="E54" s="151"/>
      <c r="F54" s="151"/>
      <c r="G54" s="151"/>
    </row>
    <row r="55" spans="1:7" x14ac:dyDescent="0.2">
      <c r="A55" s="151"/>
      <c r="B55" s="151"/>
      <c r="C55" s="151"/>
      <c r="D55" s="151"/>
      <c r="E55" s="151"/>
      <c r="F55" s="151"/>
      <c r="G55" s="151"/>
    </row>
    <row r="56" spans="1:7" x14ac:dyDescent="0.2">
      <c r="A56" s="151"/>
      <c r="B56" s="151"/>
      <c r="C56" s="151"/>
      <c r="D56" s="151"/>
      <c r="E56" s="151"/>
      <c r="F56" s="151"/>
      <c r="G56" s="151"/>
    </row>
    <row r="57" spans="1:7" x14ac:dyDescent="0.2">
      <c r="A57" s="151" t="s">
        <v>172</v>
      </c>
      <c r="B57" s="151"/>
      <c r="C57" s="151"/>
      <c r="D57" s="151"/>
      <c r="E57" s="151"/>
      <c r="F57" s="151"/>
      <c r="G57" s="151"/>
    </row>
    <row r="58" spans="1:7" x14ac:dyDescent="0.2">
      <c r="A58" s="151" t="s">
        <v>173</v>
      </c>
      <c r="B58" s="151"/>
      <c r="C58" s="151"/>
      <c r="D58" s="151"/>
      <c r="E58" s="151"/>
      <c r="F58" s="151"/>
      <c r="G58" s="151"/>
    </row>
    <row r="59" spans="1:7" x14ac:dyDescent="0.2">
      <c r="A59" s="151"/>
      <c r="B59" s="151"/>
      <c r="C59" s="151"/>
      <c r="D59" s="151"/>
      <c r="E59" s="151"/>
      <c r="F59" s="151"/>
      <c r="G59" s="151"/>
    </row>
    <row r="60" spans="1:7" x14ac:dyDescent="0.2">
      <c r="A60" s="151"/>
      <c r="B60" s="151"/>
      <c r="C60" s="151"/>
      <c r="D60" s="151"/>
      <c r="E60" s="151"/>
      <c r="F60" s="151"/>
      <c r="G60" s="151"/>
    </row>
    <row r="61" spans="1:7" x14ac:dyDescent="0.2">
      <c r="A61" s="151"/>
      <c r="B61" s="151"/>
      <c r="C61" s="151"/>
      <c r="D61" s="151"/>
      <c r="E61" s="151"/>
      <c r="F61" s="151"/>
      <c r="G61" s="151"/>
    </row>
    <row r="62" spans="1:7" x14ac:dyDescent="0.2">
      <c r="A62" s="151"/>
      <c r="B62" s="151"/>
      <c r="C62" s="151"/>
      <c r="D62" s="151"/>
      <c r="E62" s="151"/>
      <c r="F62" s="151"/>
      <c r="G62" s="151"/>
    </row>
    <row r="63" spans="1:7" x14ac:dyDescent="0.2">
      <c r="A63" s="151"/>
      <c r="B63" s="151"/>
      <c r="C63" s="151"/>
      <c r="D63" s="151"/>
      <c r="E63" s="151"/>
      <c r="F63" s="151"/>
      <c r="G63" s="151"/>
    </row>
    <row r="64" spans="1:7" x14ac:dyDescent="0.2">
      <c r="A64" s="151"/>
      <c r="B64" s="151"/>
      <c r="C64" s="151"/>
      <c r="D64" s="151"/>
      <c r="E64" s="151"/>
      <c r="F64" s="151"/>
      <c r="G64" s="151"/>
    </row>
    <row r="65" spans="1:7" x14ac:dyDescent="0.2">
      <c r="A65" s="151"/>
      <c r="B65" s="151"/>
      <c r="C65" s="151"/>
      <c r="D65" s="151"/>
      <c r="E65" s="151"/>
      <c r="F65" s="151"/>
      <c r="G65" s="151"/>
    </row>
    <row r="66" spans="1:7" x14ac:dyDescent="0.2">
      <c r="A66" s="151"/>
      <c r="B66" s="151"/>
      <c r="C66" s="151"/>
      <c r="D66" s="151"/>
      <c r="E66" s="151"/>
      <c r="F66" s="151"/>
      <c r="G66" s="151"/>
    </row>
    <row r="67" spans="1:7" x14ac:dyDescent="0.2">
      <c r="A67" s="151"/>
      <c r="B67" s="151"/>
      <c r="C67" s="151"/>
      <c r="D67" s="151"/>
      <c r="E67" s="151"/>
      <c r="F67" s="151"/>
      <c r="G67" s="151"/>
    </row>
    <row r="68" spans="1:7" x14ac:dyDescent="0.2">
      <c r="A68" s="151"/>
      <c r="B68" s="151"/>
      <c r="C68" s="151"/>
      <c r="D68" s="151"/>
      <c r="E68" s="151"/>
      <c r="F68" s="151"/>
      <c r="G68" s="151"/>
    </row>
    <row r="69" spans="1:7" x14ac:dyDescent="0.2">
      <c r="A69" s="151"/>
      <c r="B69" s="151"/>
      <c r="C69" s="151"/>
      <c r="D69" s="151"/>
      <c r="E69" s="151"/>
      <c r="F69" s="151"/>
      <c r="G69" s="151"/>
    </row>
    <row r="70" spans="1:7" x14ac:dyDescent="0.2">
      <c r="A70" s="151"/>
      <c r="B70" s="151"/>
      <c r="C70" s="151"/>
      <c r="D70" s="151"/>
      <c r="E70" s="151"/>
      <c r="F70" s="151"/>
      <c r="G70" s="151"/>
    </row>
    <row r="71" spans="1:7" x14ac:dyDescent="0.2">
      <c r="A71" s="151"/>
      <c r="B71" s="151"/>
      <c r="C71" s="151"/>
      <c r="D71" s="151"/>
      <c r="E71" s="151"/>
      <c r="F71" s="151"/>
      <c r="G71" s="151"/>
    </row>
    <row r="72" spans="1:7" x14ac:dyDescent="0.2">
      <c r="A72" s="151"/>
      <c r="B72" s="151"/>
      <c r="C72" s="151"/>
      <c r="D72" s="151"/>
      <c r="E72" s="151"/>
      <c r="F72" s="151"/>
      <c r="G72" s="151"/>
    </row>
    <row r="73" spans="1:7" x14ac:dyDescent="0.2">
      <c r="A73" s="151"/>
      <c r="B73" s="151"/>
      <c r="C73" s="151"/>
      <c r="D73" s="151"/>
      <c r="E73" s="151"/>
      <c r="F73" s="151"/>
      <c r="G73" s="151"/>
    </row>
    <row r="74" spans="1:7" x14ac:dyDescent="0.2">
      <c r="A74" s="151"/>
      <c r="B74" s="151"/>
      <c r="C74" s="151"/>
      <c r="D74" s="151"/>
      <c r="E74" s="151"/>
      <c r="F74" s="151"/>
      <c r="G74" s="151"/>
    </row>
    <row r="75" spans="1:7" x14ac:dyDescent="0.2">
      <c r="A75" s="151"/>
      <c r="B75" s="151"/>
      <c r="C75" s="151"/>
      <c r="D75" s="151"/>
      <c r="E75" s="151"/>
      <c r="F75" s="151"/>
      <c r="G75" s="151"/>
    </row>
    <row r="76" spans="1:7" x14ac:dyDescent="0.2">
      <c r="A76" s="151"/>
      <c r="B76" s="151"/>
      <c r="C76" s="151"/>
      <c r="D76" s="151"/>
      <c r="E76" s="151"/>
      <c r="F76" s="151"/>
      <c r="G76" s="151"/>
    </row>
    <row r="77" spans="1:7" x14ac:dyDescent="0.2">
      <c r="A77" s="151"/>
      <c r="B77" s="151"/>
      <c r="C77" s="151"/>
      <c r="D77" s="151"/>
      <c r="E77" s="151"/>
      <c r="F77" s="151"/>
      <c r="G77" s="151"/>
    </row>
    <row r="78" spans="1:7" x14ac:dyDescent="0.2">
      <c r="A78" s="151"/>
      <c r="B78" s="151"/>
      <c r="C78" s="151"/>
      <c r="D78" s="151"/>
      <c r="E78" s="151"/>
      <c r="F78" s="151"/>
      <c r="G78" s="151"/>
    </row>
    <row r="79" spans="1:7" x14ac:dyDescent="0.2">
      <c r="A79" s="151"/>
      <c r="B79" s="151"/>
      <c r="C79" s="151"/>
      <c r="D79" s="151"/>
      <c r="E79" s="151"/>
      <c r="F79" s="151"/>
      <c r="G79" s="151"/>
    </row>
    <row r="80" spans="1:7" x14ac:dyDescent="0.2">
      <c r="A80" s="151"/>
      <c r="B80" s="151"/>
      <c r="C80" s="151"/>
      <c r="D80" s="151"/>
      <c r="E80" s="151"/>
      <c r="F80" s="151"/>
      <c r="G80" s="151"/>
    </row>
    <row r="81" spans="1:7" x14ac:dyDescent="0.2">
      <c r="A81" s="151"/>
      <c r="B81" s="151"/>
      <c r="C81" s="151"/>
      <c r="D81" s="151"/>
      <c r="E81" s="151"/>
      <c r="F81" s="151"/>
      <c r="G81" s="151"/>
    </row>
    <row r="82" spans="1:7" x14ac:dyDescent="0.2">
      <c r="A82" s="151"/>
      <c r="B82" s="151"/>
      <c r="C82" s="151"/>
      <c r="D82" s="151"/>
      <c r="E82" s="151"/>
      <c r="F82" s="151"/>
      <c r="G82" s="151"/>
    </row>
    <row r="83" spans="1:7" x14ac:dyDescent="0.2">
      <c r="A83" s="151"/>
      <c r="B83" s="151"/>
      <c r="C83" s="151"/>
      <c r="D83" s="151"/>
      <c r="E83" s="151"/>
      <c r="F83" s="151"/>
      <c r="G83" s="151"/>
    </row>
    <row r="84" spans="1:7" x14ac:dyDescent="0.2">
      <c r="A84" s="151"/>
      <c r="B84" s="151"/>
      <c r="C84" s="151"/>
      <c r="D84" s="151"/>
      <c r="E84" s="151"/>
      <c r="F84" s="151"/>
      <c r="G84" s="151"/>
    </row>
    <row r="85" spans="1:7" x14ac:dyDescent="0.2">
      <c r="A85" s="151"/>
      <c r="B85" s="151"/>
      <c r="C85" s="151"/>
      <c r="D85" s="151"/>
      <c r="E85" s="151"/>
      <c r="F85" s="151"/>
      <c r="G85" s="151"/>
    </row>
    <row r="86" spans="1:7" x14ac:dyDescent="0.2">
      <c r="A86" s="151"/>
      <c r="B86" s="151"/>
      <c r="C86" s="151"/>
      <c r="D86" s="151"/>
      <c r="E86" s="151"/>
      <c r="F86" s="151"/>
      <c r="G86" s="151"/>
    </row>
    <row r="87" spans="1:7" x14ac:dyDescent="0.2">
      <c r="A87" s="151"/>
      <c r="B87" s="151"/>
      <c r="C87" s="151"/>
      <c r="D87" s="151"/>
      <c r="E87" s="151"/>
      <c r="F87" s="151"/>
      <c r="G87" s="151"/>
    </row>
    <row r="88" spans="1:7" x14ac:dyDescent="0.2">
      <c r="A88" s="151"/>
      <c r="B88" s="151"/>
      <c r="C88" s="151"/>
      <c r="D88" s="151"/>
      <c r="E88" s="151"/>
      <c r="F88" s="151"/>
      <c r="G88" s="151"/>
    </row>
    <row r="89" spans="1:7" x14ac:dyDescent="0.2">
      <c r="A89" s="151"/>
      <c r="B89" s="151"/>
      <c r="C89" s="151"/>
      <c r="D89" s="151"/>
      <c r="E89" s="151"/>
      <c r="F89" s="151"/>
      <c r="G89" s="151"/>
    </row>
    <row r="90" spans="1:7" x14ac:dyDescent="0.2">
      <c r="A90" s="151"/>
      <c r="B90" s="151"/>
      <c r="C90" s="151"/>
      <c r="D90" s="151"/>
      <c r="E90" s="151"/>
      <c r="F90" s="151"/>
      <c r="G90" s="151"/>
    </row>
    <row r="91" spans="1:7" x14ac:dyDescent="0.2">
      <c r="A91" s="151"/>
      <c r="B91" s="151"/>
      <c r="C91" s="151"/>
      <c r="D91" s="151"/>
      <c r="E91" s="151"/>
      <c r="F91" s="151"/>
      <c r="G91" s="151"/>
    </row>
    <row r="92" spans="1:7" x14ac:dyDescent="0.2">
      <c r="A92" s="151"/>
      <c r="B92" s="151"/>
      <c r="C92" s="151"/>
      <c r="D92" s="151"/>
      <c r="E92" s="151"/>
      <c r="F92" s="151"/>
      <c r="G92" s="151"/>
    </row>
    <row r="93" spans="1:7" x14ac:dyDescent="0.2">
      <c r="A93" s="151"/>
      <c r="B93" s="151"/>
      <c r="C93" s="151"/>
      <c r="D93" s="151"/>
      <c r="E93" s="151"/>
      <c r="F93" s="151"/>
      <c r="G93" s="151"/>
    </row>
    <row r="94" spans="1:7" x14ac:dyDescent="0.2">
      <c r="A94" s="151"/>
      <c r="B94" s="151"/>
      <c r="C94" s="151"/>
      <c r="D94" s="151"/>
      <c r="E94" s="151"/>
      <c r="F94" s="151"/>
      <c r="G94" s="151"/>
    </row>
    <row r="95" spans="1:7" x14ac:dyDescent="0.2">
      <c r="A95" s="151"/>
      <c r="B95" s="151"/>
      <c r="C95" s="151"/>
      <c r="D95" s="151"/>
      <c r="E95" s="151"/>
      <c r="F95" s="151"/>
      <c r="G95" s="151"/>
    </row>
    <row r="96" spans="1:7" x14ac:dyDescent="0.2">
      <c r="A96" s="151"/>
      <c r="B96" s="151"/>
      <c r="C96" s="151"/>
      <c r="D96" s="151"/>
      <c r="E96" s="151"/>
      <c r="F96" s="151"/>
      <c r="G96" s="151"/>
    </row>
    <row r="97" spans="1:7" x14ac:dyDescent="0.2">
      <c r="A97" s="151"/>
      <c r="B97" s="151"/>
      <c r="C97" s="151"/>
      <c r="D97" s="151"/>
      <c r="E97" s="151"/>
      <c r="F97" s="151"/>
      <c r="G97" s="151"/>
    </row>
    <row r="98" spans="1:7" x14ac:dyDescent="0.2">
      <c r="A98" s="151"/>
      <c r="B98" s="151"/>
      <c r="C98" s="151"/>
      <c r="D98" s="151"/>
      <c r="E98" s="151"/>
      <c r="F98" s="151"/>
      <c r="G98" s="151"/>
    </row>
    <row r="99" spans="1:7" x14ac:dyDescent="0.2">
      <c r="A99" s="151"/>
      <c r="B99" s="151"/>
      <c r="C99" s="151"/>
      <c r="D99" s="151"/>
      <c r="E99" s="151"/>
      <c r="F99" s="151"/>
      <c r="G99" s="151"/>
    </row>
    <row r="100" spans="1:7" x14ac:dyDescent="0.2">
      <c r="A100" s="151"/>
      <c r="B100" s="151"/>
      <c r="C100" s="151"/>
      <c r="D100" s="151"/>
      <c r="E100" s="151"/>
      <c r="F100" s="151"/>
      <c r="G100" s="151"/>
    </row>
    <row r="101" spans="1:7" x14ac:dyDescent="0.2">
      <c r="A101" s="151"/>
      <c r="B101" s="151"/>
      <c r="C101" s="151"/>
      <c r="D101" s="151"/>
      <c r="E101" s="151"/>
      <c r="F101" s="151"/>
      <c r="G101" s="151"/>
    </row>
    <row r="102" spans="1:7" x14ac:dyDescent="0.2">
      <c r="A102" s="151"/>
      <c r="B102" s="151"/>
      <c r="C102" s="151"/>
      <c r="D102" s="151"/>
      <c r="E102" s="151"/>
      <c r="F102" s="151"/>
      <c r="G102" s="151"/>
    </row>
    <row r="103" spans="1:7" x14ac:dyDescent="0.2">
      <c r="A103" s="151"/>
      <c r="B103" s="151"/>
      <c r="C103" s="151"/>
      <c r="D103" s="151"/>
      <c r="E103" s="151"/>
      <c r="F103" s="151"/>
      <c r="G103" s="151"/>
    </row>
    <row r="104" spans="1:7" x14ac:dyDescent="0.2">
      <c r="A104" s="151"/>
      <c r="B104" s="151"/>
      <c r="C104" s="151"/>
      <c r="D104" s="151"/>
      <c r="E104" s="151"/>
      <c r="F104" s="151"/>
      <c r="G104" s="151"/>
    </row>
    <row r="105" spans="1:7" x14ac:dyDescent="0.2">
      <c r="A105" s="151"/>
      <c r="B105" s="151"/>
      <c r="C105" s="151"/>
      <c r="D105" s="151"/>
      <c r="E105" s="151"/>
      <c r="F105" s="151"/>
      <c r="G105" s="151"/>
    </row>
    <row r="106" spans="1:7" x14ac:dyDescent="0.2">
      <c r="A106" s="151"/>
      <c r="B106" s="151"/>
      <c r="C106" s="151"/>
      <c r="D106" s="151"/>
      <c r="E106" s="151"/>
      <c r="F106" s="151"/>
      <c r="G106" s="151"/>
    </row>
    <row r="107" spans="1:7" x14ac:dyDescent="0.2">
      <c r="A107" s="151"/>
      <c r="B107" s="151"/>
      <c r="C107" s="151"/>
      <c r="D107" s="151"/>
      <c r="E107" s="151"/>
      <c r="F107" s="151"/>
      <c r="G107" s="151"/>
    </row>
    <row r="108" spans="1:7" x14ac:dyDescent="0.2">
      <c r="A108" s="151"/>
      <c r="B108" s="151"/>
      <c r="C108" s="151"/>
      <c r="D108" s="151"/>
      <c r="E108" s="151"/>
      <c r="F108" s="151"/>
      <c r="G108" s="151"/>
    </row>
    <row r="109" spans="1:7" x14ac:dyDescent="0.2">
      <c r="A109" s="151"/>
      <c r="B109" s="151"/>
      <c r="C109" s="151"/>
      <c r="D109" s="151"/>
      <c r="E109" s="151"/>
      <c r="F109" s="151"/>
      <c r="G109" s="151"/>
    </row>
    <row r="110" spans="1:7" x14ac:dyDescent="0.2">
      <c r="A110" s="151"/>
      <c r="B110" s="151"/>
      <c r="C110" s="151"/>
      <c r="D110" s="151"/>
      <c r="E110" s="151"/>
      <c r="F110" s="151"/>
      <c r="G110" s="151"/>
    </row>
    <row r="111" spans="1:7" x14ac:dyDescent="0.2">
      <c r="A111" s="151"/>
      <c r="B111" s="151"/>
      <c r="C111" s="151"/>
      <c r="D111" s="151"/>
      <c r="E111" s="151"/>
      <c r="F111" s="151"/>
      <c r="G111" s="151"/>
    </row>
    <row r="112" spans="1:7" x14ac:dyDescent="0.2">
      <c r="A112" s="151"/>
      <c r="B112" s="151"/>
      <c r="C112" s="151"/>
      <c r="D112" s="151"/>
      <c r="E112" s="151"/>
      <c r="F112" s="151"/>
      <c r="G112" s="151"/>
    </row>
    <row r="113" spans="1:7" x14ac:dyDescent="0.2">
      <c r="A113" s="151"/>
      <c r="B113" s="151"/>
      <c r="C113" s="151"/>
      <c r="D113" s="151"/>
      <c r="E113" s="151"/>
      <c r="F113" s="151"/>
      <c r="G113" s="151"/>
    </row>
    <row r="114" spans="1:7" x14ac:dyDescent="0.2">
      <c r="A114" s="151"/>
      <c r="B114" s="151"/>
      <c r="C114" s="151"/>
      <c r="D114" s="151"/>
      <c r="E114" s="151"/>
      <c r="F114" s="151"/>
      <c r="G114" s="151"/>
    </row>
    <row r="115" spans="1:7" x14ac:dyDescent="0.2">
      <c r="A115" s="151"/>
      <c r="B115" s="151"/>
      <c r="C115" s="151"/>
      <c r="D115" s="151"/>
      <c r="E115" s="151"/>
      <c r="F115" s="151"/>
      <c r="G115" s="151"/>
    </row>
    <row r="116" spans="1:7" x14ac:dyDescent="0.2">
      <c r="A116" s="151"/>
      <c r="B116" s="151"/>
      <c r="C116" s="151"/>
      <c r="D116" s="151"/>
      <c r="E116" s="151"/>
      <c r="F116" s="151"/>
      <c r="G116" s="151"/>
    </row>
    <row r="117" spans="1:7" x14ac:dyDescent="0.2">
      <c r="A117" s="151"/>
      <c r="B117" s="151"/>
      <c r="C117" s="151"/>
      <c r="D117" s="151"/>
      <c r="E117" s="151"/>
      <c r="F117" s="151"/>
      <c r="G117" s="151"/>
    </row>
    <row r="118" spans="1:7" x14ac:dyDescent="0.2">
      <c r="A118" s="151"/>
      <c r="B118" s="151"/>
      <c r="C118" s="151"/>
      <c r="D118" s="151"/>
      <c r="E118" s="151"/>
      <c r="F118" s="151"/>
      <c r="G118" s="151"/>
    </row>
    <row r="119" spans="1:7" x14ac:dyDescent="0.2">
      <c r="A119" s="151"/>
      <c r="B119" s="151"/>
      <c r="C119" s="151"/>
      <c r="D119" s="151"/>
      <c r="E119" s="151"/>
      <c r="F119" s="151"/>
      <c r="G119" s="151"/>
    </row>
    <row r="120" spans="1:7" x14ac:dyDescent="0.2">
      <c r="A120" s="151"/>
      <c r="B120" s="151"/>
      <c r="C120" s="151"/>
      <c r="D120" s="151"/>
      <c r="E120" s="151"/>
      <c r="F120" s="151"/>
      <c r="G120" s="151"/>
    </row>
    <row r="121" spans="1:7" x14ac:dyDescent="0.2">
      <c r="A121" s="151"/>
      <c r="B121" s="151"/>
      <c r="C121" s="151"/>
      <c r="D121" s="151"/>
      <c r="E121" s="151"/>
      <c r="F121" s="151"/>
      <c r="G121" s="151"/>
    </row>
    <row r="122" spans="1:7" x14ac:dyDescent="0.2">
      <c r="A122" s="151"/>
      <c r="B122" s="151"/>
      <c r="C122" s="151"/>
      <c r="D122" s="151"/>
      <c r="E122" s="151"/>
      <c r="F122" s="151"/>
      <c r="G122" s="151"/>
    </row>
    <row r="123" spans="1:7" x14ac:dyDescent="0.2">
      <c r="A123" s="151"/>
      <c r="B123" s="151"/>
      <c r="C123" s="151"/>
      <c r="D123" s="151"/>
      <c r="E123" s="151"/>
      <c r="F123" s="151"/>
      <c r="G123" s="151"/>
    </row>
    <row r="124" spans="1:7" x14ac:dyDescent="0.2">
      <c r="A124" s="151"/>
      <c r="B124" s="151"/>
      <c r="C124" s="151"/>
      <c r="D124" s="151"/>
      <c r="E124" s="151"/>
      <c r="F124" s="151"/>
      <c r="G124" s="151"/>
    </row>
    <row r="125" spans="1:7" x14ac:dyDescent="0.2">
      <c r="A125" s="151"/>
      <c r="B125" s="151"/>
      <c r="C125" s="151"/>
      <c r="D125" s="151"/>
      <c r="E125" s="151"/>
      <c r="F125" s="151"/>
      <c r="G125" s="151"/>
    </row>
    <row r="126" spans="1:7" x14ac:dyDescent="0.2">
      <c r="A126" s="151"/>
      <c r="B126" s="151"/>
      <c r="C126" s="151"/>
      <c r="D126" s="151"/>
      <c r="E126" s="151"/>
      <c r="F126" s="151"/>
      <c r="G126" s="151"/>
    </row>
    <row r="127" spans="1:7" x14ac:dyDescent="0.2">
      <c r="A127" s="151"/>
      <c r="B127" s="151"/>
      <c r="C127" s="151"/>
      <c r="D127" s="151"/>
      <c r="E127" s="151"/>
      <c r="F127" s="151"/>
      <c r="G127" s="151"/>
    </row>
    <row r="128" spans="1:7" x14ac:dyDescent="0.2">
      <c r="A128" s="151"/>
      <c r="B128" s="151"/>
      <c r="C128" s="151"/>
      <c r="D128" s="151"/>
      <c r="E128" s="151"/>
      <c r="F128" s="151"/>
      <c r="G128" s="151"/>
    </row>
    <row r="129" spans="1:7" x14ac:dyDescent="0.2">
      <c r="A129" s="151"/>
      <c r="B129" s="151"/>
      <c r="C129" s="151"/>
      <c r="D129" s="151"/>
      <c r="E129" s="151"/>
      <c r="F129" s="151"/>
      <c r="G129" s="151"/>
    </row>
    <row r="130" spans="1:7" x14ac:dyDescent="0.2">
      <c r="A130" s="151"/>
      <c r="B130" s="151"/>
      <c r="C130" s="151"/>
      <c r="D130" s="151"/>
      <c r="E130" s="151"/>
      <c r="F130" s="151"/>
      <c r="G130" s="151"/>
    </row>
    <row r="131" spans="1:7" x14ac:dyDescent="0.2">
      <c r="A131" s="151"/>
      <c r="B131" s="151"/>
      <c r="C131" s="151"/>
      <c r="D131" s="151"/>
      <c r="E131" s="151"/>
      <c r="F131" s="151"/>
      <c r="G131" s="151"/>
    </row>
    <row r="132" spans="1:7" x14ac:dyDescent="0.2">
      <c r="A132" s="151"/>
      <c r="B132" s="151"/>
      <c r="C132" s="151"/>
      <c r="D132" s="151"/>
      <c r="E132" s="151"/>
      <c r="F132" s="151"/>
      <c r="G132" s="151"/>
    </row>
    <row r="133" spans="1:7" x14ac:dyDescent="0.2">
      <c r="A133" s="151"/>
      <c r="B133" s="151"/>
      <c r="C133" s="151"/>
      <c r="D133" s="151"/>
      <c r="E133" s="151"/>
      <c r="F133" s="151"/>
      <c r="G133" s="151"/>
    </row>
    <row r="134" spans="1:7" x14ac:dyDescent="0.2">
      <c r="A134" s="151"/>
      <c r="B134" s="151"/>
      <c r="C134" s="151"/>
      <c r="D134" s="151"/>
      <c r="E134" s="151"/>
      <c r="F134" s="151"/>
      <c r="G134" s="151"/>
    </row>
    <row r="135" spans="1:7" x14ac:dyDescent="0.2">
      <c r="A135" s="151"/>
      <c r="B135" s="151"/>
      <c r="C135" s="151"/>
      <c r="D135" s="151"/>
      <c r="E135" s="151"/>
      <c r="F135" s="151"/>
      <c r="G135" s="151"/>
    </row>
    <row r="136" spans="1:7" x14ac:dyDescent="0.2">
      <c r="A136" s="151"/>
      <c r="B136" s="151"/>
      <c r="C136" s="151"/>
      <c r="D136" s="151"/>
      <c r="E136" s="151"/>
      <c r="F136" s="151"/>
      <c r="G136" s="151"/>
    </row>
    <row r="137" spans="1:7" x14ac:dyDescent="0.2">
      <c r="A137" s="151"/>
      <c r="B137" s="151"/>
      <c r="C137" s="151"/>
      <c r="D137" s="151"/>
      <c r="E137" s="151"/>
      <c r="F137" s="151"/>
      <c r="G137" s="151"/>
    </row>
    <row r="138" spans="1:7" x14ac:dyDescent="0.2">
      <c r="A138" s="151"/>
      <c r="B138" s="151"/>
      <c r="C138" s="151"/>
      <c r="D138" s="151"/>
      <c r="E138" s="151"/>
      <c r="F138" s="151"/>
      <c r="G138" s="151"/>
    </row>
    <row r="139" spans="1:7" x14ac:dyDescent="0.2">
      <c r="A139" s="151"/>
      <c r="B139" s="151"/>
      <c r="C139" s="151"/>
      <c r="D139" s="151"/>
      <c r="E139" s="151"/>
      <c r="F139" s="151"/>
      <c r="G139" s="151"/>
    </row>
    <row r="140" spans="1:7" x14ac:dyDescent="0.2">
      <c r="A140" s="151"/>
      <c r="B140" s="151"/>
      <c r="C140" s="151"/>
      <c r="D140" s="151"/>
      <c r="E140" s="151"/>
      <c r="F140" s="151"/>
      <c r="G140" s="151"/>
    </row>
    <row r="141" spans="1:7" x14ac:dyDescent="0.2">
      <c r="A141" s="151"/>
      <c r="B141" s="151"/>
      <c r="C141" s="151"/>
      <c r="D141" s="151"/>
      <c r="E141" s="151"/>
      <c r="F141" s="151"/>
      <c r="G141" s="151"/>
    </row>
    <row r="142" spans="1:7" x14ac:dyDescent="0.2">
      <c r="A142" s="151"/>
      <c r="B142" s="151"/>
      <c r="C142" s="151"/>
      <c r="D142" s="151"/>
      <c r="E142" s="151"/>
      <c r="F142" s="151"/>
      <c r="G142" s="151"/>
    </row>
    <row r="143" spans="1:7" x14ac:dyDescent="0.2">
      <c r="A143" s="151"/>
      <c r="B143" s="151"/>
      <c r="C143" s="151"/>
      <c r="D143" s="151"/>
      <c r="E143" s="151"/>
      <c r="F143" s="151"/>
      <c r="G143" s="151"/>
    </row>
    <row r="144" spans="1:7" x14ac:dyDescent="0.2">
      <c r="A144" s="151"/>
      <c r="B144" s="151"/>
      <c r="C144" s="151"/>
      <c r="D144" s="151"/>
      <c r="E144" s="151"/>
      <c r="F144" s="151"/>
      <c r="G144" s="151"/>
    </row>
    <row r="145" spans="1:7" x14ac:dyDescent="0.2">
      <c r="A145" s="151"/>
      <c r="B145" s="151"/>
      <c r="C145" s="151"/>
      <c r="D145" s="151"/>
      <c r="E145" s="151"/>
      <c r="F145" s="151"/>
      <c r="G145" s="151"/>
    </row>
    <row r="146" spans="1:7" x14ac:dyDescent="0.2">
      <c r="A146" s="151"/>
      <c r="B146" s="151"/>
      <c r="C146" s="151"/>
      <c r="D146" s="151"/>
      <c r="E146" s="151"/>
      <c r="F146" s="151"/>
      <c r="G146" s="151"/>
    </row>
    <row r="147" spans="1:7" x14ac:dyDescent="0.2">
      <c r="A147" s="151"/>
      <c r="B147" s="151"/>
      <c r="C147" s="151"/>
      <c r="D147" s="151"/>
      <c r="E147" s="151"/>
      <c r="F147" s="151"/>
      <c r="G147" s="151"/>
    </row>
    <row r="148" spans="1:7" x14ac:dyDescent="0.2">
      <c r="A148" s="151"/>
      <c r="B148" s="151"/>
      <c r="C148" s="151"/>
      <c r="D148" s="151"/>
      <c r="E148" s="151"/>
      <c r="F148" s="151"/>
      <c r="G148" s="151"/>
    </row>
    <row r="149" spans="1:7" x14ac:dyDescent="0.2">
      <c r="A149" s="151"/>
      <c r="B149" s="151"/>
      <c r="C149" s="151"/>
      <c r="D149" s="151"/>
      <c r="E149" s="151"/>
      <c r="F149" s="151"/>
      <c r="G149" s="151"/>
    </row>
    <row r="150" spans="1:7" x14ac:dyDescent="0.2">
      <c r="A150" s="151"/>
      <c r="B150" s="151"/>
      <c r="C150" s="151"/>
      <c r="D150" s="151"/>
      <c r="E150" s="151"/>
      <c r="F150" s="151"/>
      <c r="G150" s="151"/>
    </row>
    <row r="151" spans="1:7" x14ac:dyDescent="0.2">
      <c r="A151" s="151"/>
      <c r="B151" s="151"/>
      <c r="C151" s="151"/>
      <c r="D151" s="151"/>
      <c r="E151" s="151"/>
      <c r="F151" s="151"/>
      <c r="G151" s="151"/>
    </row>
    <row r="152" spans="1:7" x14ac:dyDescent="0.2">
      <c r="A152" s="151"/>
      <c r="B152" s="151"/>
      <c r="C152" s="151"/>
      <c r="D152" s="151"/>
      <c r="E152" s="151"/>
      <c r="F152" s="151"/>
      <c r="G152" s="151"/>
    </row>
    <row r="153" spans="1:7" x14ac:dyDescent="0.2">
      <c r="A153" s="151"/>
      <c r="B153" s="151"/>
      <c r="C153" s="151"/>
      <c r="D153" s="151"/>
      <c r="E153" s="151"/>
      <c r="F153" s="151"/>
      <c r="G153" s="151"/>
    </row>
    <row r="154" spans="1:7" x14ac:dyDescent="0.2">
      <c r="A154" s="151"/>
      <c r="B154" s="151"/>
      <c r="C154" s="151"/>
      <c r="D154" s="151"/>
      <c r="E154" s="151"/>
      <c r="F154" s="151"/>
      <c r="G154" s="151"/>
    </row>
    <row r="155" spans="1:7" x14ac:dyDescent="0.2">
      <c r="A155" s="151"/>
      <c r="B155" s="151"/>
      <c r="C155" s="151"/>
      <c r="D155" s="151"/>
      <c r="E155" s="151"/>
      <c r="F155" s="151"/>
      <c r="G155" s="151"/>
    </row>
    <row r="156" spans="1:7" x14ac:dyDescent="0.2">
      <c r="A156" s="151"/>
      <c r="B156" s="151"/>
      <c r="C156" s="151"/>
      <c r="D156" s="151"/>
      <c r="E156" s="151"/>
      <c r="F156" s="151"/>
      <c r="G156" s="151"/>
    </row>
    <row r="157" spans="1:7" x14ac:dyDescent="0.2">
      <c r="A157" s="151"/>
      <c r="B157" s="151"/>
      <c r="C157" s="151"/>
      <c r="D157" s="151"/>
      <c r="E157" s="151"/>
      <c r="F157" s="151"/>
      <c r="G157" s="151"/>
    </row>
    <row r="158" spans="1:7" x14ac:dyDescent="0.2">
      <c r="A158" s="151"/>
      <c r="B158" s="151"/>
      <c r="C158" s="151"/>
      <c r="D158" s="151"/>
      <c r="E158" s="151"/>
      <c r="F158" s="151"/>
      <c r="G158" s="151"/>
    </row>
    <row r="159" spans="1:7" x14ac:dyDescent="0.2">
      <c r="A159" s="151"/>
      <c r="B159" s="151"/>
      <c r="C159" s="151"/>
      <c r="D159" s="151"/>
      <c r="E159" s="151"/>
      <c r="F159" s="151"/>
      <c r="G159" s="151"/>
    </row>
    <row r="160" spans="1:7" x14ac:dyDescent="0.2">
      <c r="A160" s="151"/>
      <c r="B160" s="151"/>
      <c r="C160" s="151"/>
      <c r="D160" s="151"/>
      <c r="E160" s="151"/>
      <c r="F160" s="151"/>
      <c r="G160" s="151"/>
    </row>
    <row r="161" spans="1:7" x14ac:dyDescent="0.2">
      <c r="A161" s="151"/>
      <c r="B161" s="151"/>
      <c r="C161" s="151"/>
      <c r="D161" s="151"/>
      <c r="E161" s="151"/>
      <c r="F161" s="151"/>
      <c r="G161" s="151"/>
    </row>
    <row r="162" spans="1:7" x14ac:dyDescent="0.2">
      <c r="A162" s="151"/>
      <c r="B162" s="151"/>
      <c r="C162" s="151"/>
      <c r="D162" s="151"/>
      <c r="E162" s="151"/>
      <c r="F162" s="151"/>
      <c r="G162" s="151"/>
    </row>
    <row r="163" spans="1:7" x14ac:dyDescent="0.2">
      <c r="A163" s="151"/>
      <c r="B163" s="151"/>
      <c r="C163" s="151"/>
      <c r="D163" s="151"/>
      <c r="E163" s="151"/>
      <c r="F163" s="151"/>
      <c r="G163" s="151"/>
    </row>
    <row r="164" spans="1:7" x14ac:dyDescent="0.2">
      <c r="A164" s="151"/>
      <c r="B164" s="151"/>
      <c r="C164" s="151"/>
      <c r="D164" s="151"/>
      <c r="E164" s="151"/>
      <c r="F164" s="151"/>
      <c r="G164" s="151"/>
    </row>
    <row r="165" spans="1:7" x14ac:dyDescent="0.2">
      <c r="A165" s="151"/>
      <c r="B165" s="151"/>
      <c r="C165" s="151"/>
      <c r="D165" s="151"/>
      <c r="E165" s="151"/>
      <c r="F165" s="151"/>
      <c r="G165" s="151"/>
    </row>
    <row r="166" spans="1:7" x14ac:dyDescent="0.2">
      <c r="A166" s="151"/>
      <c r="B166" s="151"/>
      <c r="C166" s="151"/>
      <c r="D166" s="151"/>
      <c r="E166" s="151"/>
      <c r="F166" s="151"/>
      <c r="G166" s="151"/>
    </row>
    <row r="167" spans="1:7" x14ac:dyDescent="0.2">
      <c r="A167" s="151"/>
      <c r="B167" s="151"/>
      <c r="C167" s="151"/>
      <c r="D167" s="151"/>
      <c r="E167" s="151"/>
      <c r="F167" s="151"/>
      <c r="G167" s="151"/>
    </row>
    <row r="168" spans="1:7" x14ac:dyDescent="0.2">
      <c r="A168" s="151"/>
      <c r="B168" s="151"/>
      <c r="C168" s="151"/>
      <c r="D168" s="151"/>
      <c r="E168" s="151"/>
      <c r="F168" s="151"/>
      <c r="G168" s="151"/>
    </row>
    <row r="169" spans="1:7" x14ac:dyDescent="0.2">
      <c r="A169" s="151"/>
      <c r="B169" s="151"/>
      <c r="C169" s="151"/>
      <c r="D169" s="151"/>
      <c r="E169" s="151"/>
      <c r="F169" s="151"/>
      <c r="G169" s="151"/>
    </row>
    <row r="170" spans="1:7" x14ac:dyDescent="0.2">
      <c r="A170" s="151"/>
      <c r="B170" s="151"/>
      <c r="C170" s="151"/>
      <c r="D170" s="151"/>
      <c r="E170" s="151"/>
      <c r="F170" s="151"/>
      <c r="G170" s="151"/>
    </row>
    <row r="171" spans="1:7" x14ac:dyDescent="0.2">
      <c r="A171" s="151"/>
      <c r="B171" s="151"/>
      <c r="C171" s="151"/>
      <c r="D171" s="151"/>
      <c r="E171" s="151"/>
      <c r="F171" s="151"/>
      <c r="G171" s="151"/>
    </row>
    <row r="172" spans="1:7" x14ac:dyDescent="0.2">
      <c r="A172" s="151"/>
      <c r="B172" s="151"/>
      <c r="C172" s="151"/>
      <c r="D172" s="151"/>
      <c r="E172" s="151"/>
      <c r="F172" s="151"/>
      <c r="G172" s="151"/>
    </row>
    <row r="173" spans="1:7" x14ac:dyDescent="0.2">
      <c r="A173" s="151"/>
      <c r="B173" s="151"/>
      <c r="C173" s="151"/>
      <c r="D173" s="151"/>
      <c r="E173" s="151"/>
      <c r="F173" s="151"/>
      <c r="G173" s="151"/>
    </row>
  </sheetData>
  <mergeCells count="16">
    <mergeCell ref="B26:C26"/>
    <mergeCell ref="A31:G31"/>
    <mergeCell ref="A33:G33"/>
    <mergeCell ref="A39:B39"/>
    <mergeCell ref="A12:G12"/>
    <mergeCell ref="A15:C15"/>
    <mergeCell ref="A17:G17"/>
    <mergeCell ref="A22:B22"/>
    <mergeCell ref="B24:C24"/>
    <mergeCell ref="B25:C25"/>
    <mergeCell ref="A1:G1"/>
    <mergeCell ref="A4:G4"/>
    <mergeCell ref="A5:G5"/>
    <mergeCell ref="A8:G8"/>
    <mergeCell ref="A9:G9"/>
    <mergeCell ref="A11:G11"/>
  </mergeCells>
  <hyperlinks>
    <hyperlink ref="B27" r:id="rId1" display="www.statistik-nord.de" xr:uid="{70919942-67DE-4C97-AF67-D5DDDECDD93A}"/>
    <hyperlink ref="B19" r:id="rId2" xr:uid="{AE6680D2-D7AD-4F57-88FC-19B1E111BD76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7/24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2" max="6" width="14.85546875" customWidth="1"/>
  </cols>
  <sheetData>
    <row r="1" spans="1:7" ht="15.75" x14ac:dyDescent="0.2">
      <c r="A1" s="182" t="s">
        <v>61</v>
      </c>
      <c r="B1" s="182"/>
      <c r="C1" s="182"/>
      <c r="D1" s="182"/>
      <c r="E1" s="182"/>
      <c r="F1" s="182"/>
      <c r="G1" s="182"/>
    </row>
    <row r="2" spans="1:7" x14ac:dyDescent="0.2">
      <c r="A2" s="59"/>
      <c r="B2" s="45"/>
      <c r="C2" s="45"/>
      <c r="D2" s="45"/>
      <c r="E2" s="45"/>
      <c r="F2" s="45"/>
      <c r="G2" s="60" t="s">
        <v>62</v>
      </c>
    </row>
    <row r="3" spans="1:7" ht="15.75" x14ac:dyDescent="0.25">
      <c r="A3" s="61"/>
      <c r="B3" s="58"/>
      <c r="C3" s="58"/>
      <c r="D3" s="58"/>
      <c r="E3" s="58"/>
      <c r="F3" s="58"/>
      <c r="G3" s="62"/>
    </row>
    <row r="4" spans="1:7" x14ac:dyDescent="0.2">
      <c r="A4" s="183" t="s">
        <v>63</v>
      </c>
      <c r="B4" s="183"/>
      <c r="C4" s="73"/>
      <c r="D4" s="73"/>
      <c r="E4" s="73"/>
      <c r="F4" s="65"/>
      <c r="G4" s="65"/>
    </row>
    <row r="5" spans="1:7" x14ac:dyDescent="0.2">
      <c r="A5" s="63"/>
      <c r="B5" s="46"/>
      <c r="C5" s="46"/>
      <c r="D5" s="46"/>
      <c r="E5" s="46"/>
      <c r="F5" s="46"/>
      <c r="G5" s="60"/>
    </row>
    <row r="6" spans="1:7" x14ac:dyDescent="0.2">
      <c r="A6" s="69" t="s">
        <v>64</v>
      </c>
      <c r="B6" s="184" t="s">
        <v>117</v>
      </c>
      <c r="C6" s="184"/>
      <c r="D6" s="184"/>
      <c r="E6" s="184"/>
      <c r="F6" s="184"/>
      <c r="G6" s="66">
        <v>4</v>
      </c>
    </row>
    <row r="7" spans="1:7" x14ac:dyDescent="0.2">
      <c r="A7" s="70"/>
      <c r="B7" s="64"/>
      <c r="C7" s="64"/>
      <c r="D7" s="64"/>
      <c r="E7" s="64"/>
      <c r="F7" s="64"/>
      <c r="G7" s="65"/>
    </row>
    <row r="8" spans="1:7" x14ac:dyDescent="0.2">
      <c r="A8" s="69" t="s">
        <v>65</v>
      </c>
      <c r="B8" s="184" t="s">
        <v>100</v>
      </c>
      <c r="C8" s="184"/>
      <c r="D8" s="184"/>
      <c r="E8" s="184"/>
      <c r="F8" s="184"/>
      <c r="G8" s="66">
        <v>5</v>
      </c>
    </row>
    <row r="9" spans="1:7" x14ac:dyDescent="0.2">
      <c r="A9" s="70"/>
      <c r="B9" s="64"/>
      <c r="C9" s="64"/>
      <c r="D9" s="64"/>
      <c r="E9" s="64"/>
      <c r="F9" s="64"/>
      <c r="G9" s="65"/>
    </row>
    <row r="10" spans="1:7" x14ac:dyDescent="0.2">
      <c r="A10" s="69" t="s">
        <v>74</v>
      </c>
      <c r="B10" s="184" t="s">
        <v>105</v>
      </c>
      <c r="C10" s="184"/>
      <c r="D10" s="184"/>
      <c r="E10" s="184"/>
      <c r="F10" s="184"/>
      <c r="G10" s="67">
        <v>6</v>
      </c>
    </row>
    <row r="11" spans="1:7" x14ac:dyDescent="0.2">
      <c r="A11" s="70"/>
      <c r="B11" s="64"/>
      <c r="C11" s="64"/>
      <c r="D11" s="64"/>
      <c r="E11" s="64"/>
      <c r="F11" s="64"/>
      <c r="G11" s="65"/>
    </row>
    <row r="12" spans="1:7" x14ac:dyDescent="0.2">
      <c r="A12" s="69" t="s">
        <v>75</v>
      </c>
      <c r="B12" s="184" t="s">
        <v>106</v>
      </c>
      <c r="C12" s="184"/>
      <c r="D12" s="184"/>
      <c r="E12" s="184"/>
      <c r="F12" s="184"/>
      <c r="G12" s="67">
        <v>7</v>
      </c>
    </row>
  </sheetData>
  <mergeCells count="6">
    <mergeCell ref="A1:G1"/>
    <mergeCell ref="A4:B4"/>
    <mergeCell ref="B8:F8"/>
    <mergeCell ref="B10:F10"/>
    <mergeCell ref="B12:F12"/>
    <mergeCell ref="B6:F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8AAC9-E11A-48B0-9298-854AF9D46AE7}">
  <dimension ref="A1:H37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" customWidth="1"/>
    <col min="2" max="2" width="9.42578125" customWidth="1"/>
    <col min="3" max="3" width="11.28515625" customWidth="1"/>
    <col min="4" max="4" width="9.7109375" customWidth="1"/>
    <col min="5" max="5" width="10.85546875" customWidth="1"/>
    <col min="6" max="6" width="10.7109375" customWidth="1"/>
    <col min="7" max="7" width="11" customWidth="1"/>
    <col min="8" max="8" width="12" customWidth="1"/>
  </cols>
  <sheetData>
    <row r="1" spans="1:8" ht="21" customHeight="1" x14ac:dyDescent="0.2">
      <c r="A1" s="191" t="s">
        <v>101</v>
      </c>
      <c r="B1" s="191"/>
      <c r="C1" s="191"/>
      <c r="D1" s="191"/>
      <c r="E1" s="191"/>
      <c r="F1" s="191"/>
      <c r="G1" s="191"/>
      <c r="H1" s="191"/>
    </row>
    <row r="2" spans="1:8" ht="12.75" customHeight="1" x14ac:dyDescent="0.2">
      <c r="A2" s="47"/>
    </row>
    <row r="3" spans="1:8" ht="24.95" customHeight="1" x14ac:dyDescent="0.2">
      <c r="A3" s="192" t="s">
        <v>37</v>
      </c>
      <c r="B3" s="193" t="s">
        <v>67</v>
      </c>
      <c r="C3" s="193" t="s">
        <v>39</v>
      </c>
      <c r="D3" s="193"/>
      <c r="E3" s="193"/>
      <c r="F3" s="193" t="s">
        <v>40</v>
      </c>
      <c r="G3" s="193"/>
      <c r="H3" s="195"/>
    </row>
    <row r="4" spans="1:8" ht="24.95" customHeight="1" x14ac:dyDescent="0.2">
      <c r="A4" s="192"/>
      <c r="B4" s="193"/>
      <c r="C4" s="74">
        <v>2024</v>
      </c>
      <c r="D4" s="138">
        <v>2023</v>
      </c>
      <c r="E4" s="193" t="s">
        <v>102</v>
      </c>
      <c r="F4" s="74">
        <v>2024</v>
      </c>
      <c r="G4" s="138">
        <v>2023</v>
      </c>
      <c r="H4" s="195" t="s">
        <v>103</v>
      </c>
    </row>
    <row r="5" spans="1:8" ht="45" customHeight="1" x14ac:dyDescent="0.2">
      <c r="A5" s="192"/>
      <c r="B5" s="193"/>
      <c r="C5" s="74" t="s">
        <v>46</v>
      </c>
      <c r="D5" s="138" t="s">
        <v>41</v>
      </c>
      <c r="E5" s="194"/>
      <c r="F5" s="74" t="s">
        <v>46</v>
      </c>
      <c r="G5" s="138" t="s">
        <v>42</v>
      </c>
      <c r="H5" s="196"/>
    </row>
    <row r="6" spans="1:8" ht="24.95" customHeight="1" x14ac:dyDescent="0.2">
      <c r="A6" s="192"/>
      <c r="B6" s="138" t="s">
        <v>51</v>
      </c>
      <c r="C6" s="193" t="s">
        <v>89</v>
      </c>
      <c r="D6" s="193"/>
      <c r="E6" s="193"/>
      <c r="F6" s="193" t="s">
        <v>52</v>
      </c>
      <c r="G6" s="193"/>
      <c r="H6" s="137" t="s">
        <v>90</v>
      </c>
    </row>
    <row r="7" spans="1:8" ht="15" customHeight="1" x14ac:dyDescent="0.2">
      <c r="A7" s="75"/>
      <c r="B7" s="185"/>
      <c r="C7" s="186"/>
      <c r="D7" s="186"/>
      <c r="E7" s="186"/>
      <c r="F7" s="186"/>
      <c r="G7" s="187"/>
      <c r="H7" s="187"/>
    </row>
    <row r="8" spans="1:8" ht="15" customHeight="1" x14ac:dyDescent="0.2">
      <c r="A8" s="76" t="s">
        <v>38</v>
      </c>
      <c r="B8" s="77">
        <v>390</v>
      </c>
      <c r="C8" s="79" t="s">
        <v>109</v>
      </c>
      <c r="D8" s="78">
        <v>234.8</v>
      </c>
      <c r="E8" s="78">
        <v>254</v>
      </c>
      <c r="F8" s="81" t="s">
        <v>111</v>
      </c>
      <c r="G8" s="80">
        <v>91494</v>
      </c>
      <c r="H8" s="82">
        <v>-37</v>
      </c>
    </row>
    <row r="9" spans="1:8" ht="15" customHeight="1" x14ac:dyDescent="0.2">
      <c r="A9" s="76" t="s">
        <v>43</v>
      </c>
      <c r="B9" s="83">
        <v>14</v>
      </c>
      <c r="C9" s="85" t="s">
        <v>115</v>
      </c>
      <c r="D9" s="84">
        <v>47.2</v>
      </c>
      <c r="E9" s="78">
        <v>47.6</v>
      </c>
      <c r="F9" s="81" t="s">
        <v>116</v>
      </c>
      <c r="G9" s="80">
        <v>660</v>
      </c>
      <c r="H9" s="82">
        <v>-77</v>
      </c>
    </row>
    <row r="10" spans="1:8" ht="15" customHeight="1" x14ac:dyDescent="0.2">
      <c r="A10" s="76" t="s">
        <v>44</v>
      </c>
      <c r="B10" s="83">
        <v>60</v>
      </c>
      <c r="C10" s="85" t="s">
        <v>113</v>
      </c>
      <c r="D10" s="78">
        <v>74.7</v>
      </c>
      <c r="E10" s="78">
        <v>74.599999999999994</v>
      </c>
      <c r="F10" s="81" t="s">
        <v>114</v>
      </c>
      <c r="G10" s="80">
        <v>4491</v>
      </c>
      <c r="H10" s="82">
        <v>-30</v>
      </c>
    </row>
    <row r="11" spans="1:8" ht="15" customHeight="1" x14ac:dyDescent="0.2">
      <c r="A11" s="86" t="s">
        <v>45</v>
      </c>
      <c r="B11" s="87">
        <v>19</v>
      </c>
      <c r="C11" s="89" t="s">
        <v>110</v>
      </c>
      <c r="D11" s="88">
        <v>37</v>
      </c>
      <c r="E11" s="88">
        <v>65.099999999999994</v>
      </c>
      <c r="F11" s="91" t="s">
        <v>112</v>
      </c>
      <c r="G11" s="90">
        <v>692</v>
      </c>
      <c r="H11" s="136">
        <v>28</v>
      </c>
    </row>
    <row r="12" spans="1:8" ht="12.75" customHeight="1" x14ac:dyDescent="0.2">
      <c r="A12" s="71"/>
      <c r="B12" s="188"/>
      <c r="C12" s="188"/>
      <c r="D12" s="188"/>
      <c r="E12" s="188"/>
      <c r="F12" s="188"/>
      <c r="G12" s="188"/>
    </row>
    <row r="13" spans="1:8" ht="12.75" customHeight="1" x14ac:dyDescent="0.2">
      <c r="A13" s="189" t="s">
        <v>76</v>
      </c>
      <c r="B13" s="190"/>
      <c r="C13" s="190"/>
      <c r="D13" s="190"/>
      <c r="E13" s="190"/>
      <c r="F13" s="190"/>
      <c r="G13" s="190"/>
    </row>
    <row r="14" spans="1:8" ht="12.75" customHeight="1" x14ac:dyDescent="0.2">
      <c r="A14" s="114" t="s">
        <v>95</v>
      </c>
    </row>
    <row r="15" spans="1:8" ht="12.75" customHeight="1" x14ac:dyDescent="0.2">
      <c r="A15" s="114" t="s">
        <v>96</v>
      </c>
    </row>
    <row r="30" ht="25.5" customHeight="1" x14ac:dyDescent="0.2"/>
    <row r="31" ht="25.5" customHeight="1" x14ac:dyDescent="0.2"/>
    <row r="34" ht="12.75" customHeight="1" x14ac:dyDescent="0.2"/>
    <row r="35" ht="22.5" customHeight="1" x14ac:dyDescent="0.2"/>
    <row r="36" ht="22.5" customHeight="1" x14ac:dyDescent="0.2"/>
    <row r="37" ht="22.5" customHeight="1" x14ac:dyDescent="0.2"/>
  </sheetData>
  <mergeCells count="12">
    <mergeCell ref="B7:H7"/>
    <mergeCell ref="B12:G12"/>
    <mergeCell ref="A13:G13"/>
    <mergeCell ref="A1:H1"/>
    <mergeCell ref="A3:A6"/>
    <mergeCell ref="B3:B5"/>
    <mergeCell ref="E4:E5"/>
    <mergeCell ref="H4:H5"/>
    <mergeCell ref="C3:E3"/>
    <mergeCell ref="C6:E6"/>
    <mergeCell ref="F3:H3"/>
    <mergeCell ref="F6:G6"/>
  </mergeCells>
  <conditionalFormatting sqref="A7:B11 E7:E11 G8:H11">
    <cfRule type="expression" dxfId="20" priority="4">
      <formula>MOD(ROW(),2)=0</formula>
    </cfRule>
  </conditionalFormatting>
  <conditionalFormatting sqref="C8:C11">
    <cfRule type="expression" dxfId="19" priority="3">
      <formula>MOD(ROW(),2)=0</formula>
    </cfRule>
  </conditionalFormatting>
  <conditionalFormatting sqref="D8:D11">
    <cfRule type="expression" dxfId="18" priority="2">
      <formula>MOD(ROW(),2)=0</formula>
    </cfRule>
  </conditionalFormatting>
  <conditionalFormatting sqref="F8:F11">
    <cfRule type="expression" dxfId="1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2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85546875" customWidth="1"/>
    <col min="2" max="7" width="10.28515625" customWidth="1"/>
  </cols>
  <sheetData>
    <row r="1" spans="1:7" ht="21" customHeight="1" x14ac:dyDescent="0.2">
      <c r="A1" s="191" t="s">
        <v>104</v>
      </c>
      <c r="B1" s="197"/>
      <c r="C1" s="197"/>
      <c r="D1" s="197"/>
      <c r="E1" s="197"/>
      <c r="F1" s="197"/>
      <c r="G1" s="197"/>
    </row>
    <row r="2" spans="1:7" x14ac:dyDescent="0.2">
      <c r="A2" s="48"/>
      <c r="B2" s="49"/>
      <c r="C2" s="49"/>
      <c r="D2" s="49"/>
    </row>
    <row r="3" spans="1:7" ht="28.15" customHeight="1" x14ac:dyDescent="0.2">
      <c r="A3" s="192" t="s">
        <v>48</v>
      </c>
      <c r="B3" s="193" t="s">
        <v>66</v>
      </c>
      <c r="C3" s="193"/>
      <c r="D3" s="193" t="s">
        <v>49</v>
      </c>
      <c r="E3" s="193"/>
      <c r="F3" s="195" t="s">
        <v>50</v>
      </c>
      <c r="G3" s="198"/>
    </row>
    <row r="4" spans="1:7" ht="28.15" customHeight="1" x14ac:dyDescent="0.2">
      <c r="A4" s="192"/>
      <c r="B4" s="193" t="s">
        <v>51</v>
      </c>
      <c r="C4" s="193"/>
      <c r="D4" s="193" t="s">
        <v>88</v>
      </c>
      <c r="E4" s="193"/>
      <c r="F4" s="195" t="s">
        <v>52</v>
      </c>
      <c r="G4" s="198"/>
    </row>
    <row r="5" spans="1:7" ht="9" customHeight="1" x14ac:dyDescent="0.2">
      <c r="A5" s="50"/>
      <c r="B5" s="51"/>
      <c r="C5" s="52"/>
      <c r="D5" s="72"/>
      <c r="E5" s="2"/>
      <c r="F5" s="2"/>
      <c r="G5" s="2"/>
    </row>
    <row r="6" spans="1:7" ht="16.7" customHeight="1" x14ac:dyDescent="0.2">
      <c r="A6" s="57" t="s">
        <v>0</v>
      </c>
      <c r="B6" s="206">
        <v>390</v>
      </c>
      <c r="C6" s="207"/>
      <c r="D6" s="207">
        <v>148.5</v>
      </c>
      <c r="E6" s="207"/>
      <c r="F6" s="208">
        <v>57860</v>
      </c>
      <c r="G6" s="208"/>
    </row>
    <row r="7" spans="1:7" ht="16.7" customHeight="1" x14ac:dyDescent="0.2">
      <c r="A7" s="54" t="s">
        <v>60</v>
      </c>
      <c r="B7" s="152"/>
      <c r="C7" s="153"/>
      <c r="D7" s="154"/>
      <c r="E7" s="155"/>
      <c r="F7" s="156"/>
      <c r="G7" s="156"/>
    </row>
    <row r="8" spans="1:7" ht="16.7" customHeight="1" x14ac:dyDescent="0.2">
      <c r="A8" s="55" t="s">
        <v>68</v>
      </c>
      <c r="B8" s="202">
        <v>16</v>
      </c>
      <c r="C8" s="203"/>
      <c r="D8" s="204">
        <v>80</v>
      </c>
      <c r="E8" s="204"/>
      <c r="F8" s="205">
        <v>1265</v>
      </c>
      <c r="G8" s="205"/>
    </row>
    <row r="9" spans="1:7" ht="16.7" customHeight="1" x14ac:dyDescent="0.2">
      <c r="A9" s="55" t="s">
        <v>53</v>
      </c>
      <c r="B9" s="202">
        <v>29</v>
      </c>
      <c r="C9" s="203"/>
      <c r="D9" s="204">
        <v>165.2</v>
      </c>
      <c r="E9" s="204"/>
      <c r="F9" s="205">
        <v>4725</v>
      </c>
      <c r="G9" s="205"/>
    </row>
    <row r="10" spans="1:7" ht="16.7" customHeight="1" x14ac:dyDescent="0.2">
      <c r="A10" s="55" t="s">
        <v>69</v>
      </c>
      <c r="B10" s="202">
        <v>93</v>
      </c>
      <c r="C10" s="203"/>
      <c r="D10" s="204">
        <v>155.19999999999999</v>
      </c>
      <c r="E10" s="204"/>
      <c r="F10" s="205">
        <v>14484</v>
      </c>
      <c r="G10" s="205"/>
    </row>
    <row r="11" spans="1:7" ht="16.7" customHeight="1" x14ac:dyDescent="0.2">
      <c r="A11" s="55" t="s">
        <v>54</v>
      </c>
      <c r="B11" s="202">
        <v>10</v>
      </c>
      <c r="C11" s="203"/>
      <c r="D11" s="203">
        <v>205.3</v>
      </c>
      <c r="E11" s="203"/>
      <c r="F11" s="205">
        <v>2037</v>
      </c>
      <c r="G11" s="205"/>
    </row>
    <row r="12" spans="1:7" ht="16.7" customHeight="1" x14ac:dyDescent="0.2">
      <c r="A12" s="55" t="s">
        <v>55</v>
      </c>
      <c r="B12" s="202">
        <v>38</v>
      </c>
      <c r="C12" s="203"/>
      <c r="D12" s="204">
        <v>91.4</v>
      </c>
      <c r="E12" s="204"/>
      <c r="F12" s="205">
        <v>3463</v>
      </c>
      <c r="G12" s="205"/>
    </row>
    <row r="13" spans="1:7" ht="16.7" customHeight="1" x14ac:dyDescent="0.2">
      <c r="A13" s="55" t="s">
        <v>56</v>
      </c>
      <c r="B13" s="202">
        <v>17</v>
      </c>
      <c r="C13" s="203"/>
      <c r="D13" s="204">
        <v>116.8</v>
      </c>
      <c r="E13" s="204"/>
      <c r="F13" s="205">
        <v>2021</v>
      </c>
      <c r="G13" s="205"/>
    </row>
    <row r="14" spans="1:7" ht="16.7" customHeight="1" x14ac:dyDescent="0.2">
      <c r="A14" s="55" t="s">
        <v>57</v>
      </c>
      <c r="B14" s="202">
        <v>17</v>
      </c>
      <c r="C14" s="203"/>
      <c r="D14" s="203">
        <v>115.9</v>
      </c>
      <c r="E14" s="203"/>
      <c r="F14" s="205">
        <v>1927</v>
      </c>
      <c r="G14" s="205"/>
    </row>
    <row r="15" spans="1:7" ht="16.7" customHeight="1" x14ac:dyDescent="0.2">
      <c r="A15" s="55" t="s">
        <v>70</v>
      </c>
      <c r="B15" s="202">
        <v>15</v>
      </c>
      <c r="C15" s="203"/>
      <c r="D15" s="204">
        <v>272.2</v>
      </c>
      <c r="E15" s="204"/>
      <c r="F15" s="205">
        <v>3983</v>
      </c>
      <c r="G15" s="205"/>
    </row>
    <row r="16" spans="1:7" ht="16.7" customHeight="1" x14ac:dyDescent="0.2">
      <c r="A16" s="55" t="s">
        <v>119</v>
      </c>
      <c r="B16" s="202">
        <v>1</v>
      </c>
      <c r="C16" s="203"/>
      <c r="D16" s="204" t="s">
        <v>36</v>
      </c>
      <c r="E16" s="204"/>
      <c r="F16" s="205" t="s">
        <v>36</v>
      </c>
      <c r="G16" s="205"/>
    </row>
    <row r="17" spans="1:7" ht="16.7" customHeight="1" x14ac:dyDescent="0.2">
      <c r="A17" s="55" t="s">
        <v>58</v>
      </c>
      <c r="B17" s="202">
        <v>16</v>
      </c>
      <c r="C17" s="203"/>
      <c r="D17" s="203">
        <v>157.4</v>
      </c>
      <c r="E17" s="203"/>
      <c r="F17" s="205">
        <v>2463</v>
      </c>
      <c r="G17" s="205"/>
    </row>
    <row r="18" spans="1:7" ht="16.7" customHeight="1" x14ac:dyDescent="0.2">
      <c r="A18" s="56" t="s">
        <v>59</v>
      </c>
      <c r="B18" s="199">
        <v>35</v>
      </c>
      <c r="C18" s="200"/>
      <c r="D18" s="200">
        <v>157.30000000000001</v>
      </c>
      <c r="E18" s="200"/>
      <c r="F18" s="201">
        <v>5427</v>
      </c>
      <c r="G18" s="201"/>
    </row>
    <row r="19" spans="1:7" ht="12.75" customHeight="1" x14ac:dyDescent="0.2"/>
    <row r="20" spans="1:7" ht="12.75" customHeight="1" x14ac:dyDescent="0.2">
      <c r="A20" s="113" t="s">
        <v>71</v>
      </c>
    </row>
    <row r="21" spans="1:7" ht="12.75" customHeight="1" x14ac:dyDescent="0.2">
      <c r="A21" s="53" t="s">
        <v>118</v>
      </c>
      <c r="B21" s="68"/>
      <c r="C21" s="68"/>
    </row>
    <row r="22" spans="1:7" x14ac:dyDescent="0.2">
      <c r="B22" s="68"/>
      <c r="C22" s="68"/>
    </row>
  </sheetData>
  <mergeCells count="44">
    <mergeCell ref="F13:G13"/>
    <mergeCell ref="F14:G14"/>
    <mergeCell ref="F11:G11"/>
    <mergeCell ref="F12:G12"/>
    <mergeCell ref="B13:C13"/>
    <mergeCell ref="D13:E13"/>
    <mergeCell ref="B14:C14"/>
    <mergeCell ref="D14:E14"/>
    <mergeCell ref="B11:C11"/>
    <mergeCell ref="D11:E11"/>
    <mergeCell ref="B12:C12"/>
    <mergeCell ref="D12:E12"/>
    <mergeCell ref="B6:C6"/>
    <mergeCell ref="D6:E6"/>
    <mergeCell ref="F6:G6"/>
    <mergeCell ref="F10:G10"/>
    <mergeCell ref="F8:G8"/>
    <mergeCell ref="F9:G9"/>
    <mergeCell ref="B10:C10"/>
    <mergeCell ref="D10:E10"/>
    <mergeCell ref="B8:C8"/>
    <mergeCell ref="D8:E8"/>
    <mergeCell ref="B9:C9"/>
    <mergeCell ref="D9:E9"/>
    <mergeCell ref="B18:C18"/>
    <mergeCell ref="D18:E18"/>
    <mergeCell ref="F18:G18"/>
    <mergeCell ref="B15:C15"/>
    <mergeCell ref="D15:E15"/>
    <mergeCell ref="B17:C17"/>
    <mergeCell ref="D17:E17"/>
    <mergeCell ref="F17:G17"/>
    <mergeCell ref="F15:G15"/>
    <mergeCell ref="B16:C16"/>
    <mergeCell ref="D16:E16"/>
    <mergeCell ref="F16:G16"/>
    <mergeCell ref="A1:G1"/>
    <mergeCell ref="A3:A4"/>
    <mergeCell ref="B3:C3"/>
    <mergeCell ref="D3:E3"/>
    <mergeCell ref="F3:G3"/>
    <mergeCell ref="B4:C4"/>
    <mergeCell ref="D4:E4"/>
    <mergeCell ref="F4:G4"/>
  </mergeCells>
  <conditionalFormatting sqref="B15">
    <cfRule type="expression" dxfId="16" priority="18">
      <formula>MOD(ROW(),2)=0</formula>
    </cfRule>
  </conditionalFormatting>
  <conditionalFormatting sqref="A5:D5 D9 A9:B9 D11:D14 F9 A17:B18 A15 A7:D7 A6 F17:F18 D17:D18 F11:F14 A11:B14">
    <cfRule type="expression" dxfId="15" priority="20">
      <formula>MOD(ROW(),2)=0</formula>
    </cfRule>
  </conditionalFormatting>
  <conditionalFormatting sqref="F6">
    <cfRule type="expression" dxfId="14" priority="16">
      <formula>MOD(ROW(),2)=0</formula>
    </cfRule>
  </conditionalFormatting>
  <conditionalFormatting sqref="D6">
    <cfRule type="expression" dxfId="13" priority="15">
      <formula>MOD(ROW(),2)=0</formula>
    </cfRule>
  </conditionalFormatting>
  <conditionalFormatting sqref="B6">
    <cfRule type="expression" dxfId="12" priority="14">
      <formula>MOD(ROW(),2)=0</formula>
    </cfRule>
  </conditionalFormatting>
  <conditionalFormatting sqref="F15">
    <cfRule type="expression" dxfId="11" priority="13">
      <formula>MOD(ROW(),2)=0</formula>
    </cfRule>
  </conditionalFormatting>
  <conditionalFormatting sqref="D15">
    <cfRule type="expression" dxfId="10" priority="12">
      <formula>MOD(ROW(),2)=0</formula>
    </cfRule>
  </conditionalFormatting>
  <conditionalFormatting sqref="A8:B8 F8">
    <cfRule type="expression" dxfId="9" priority="11">
      <formula>MOD(ROW(),2)=0</formula>
    </cfRule>
  </conditionalFormatting>
  <conditionalFormatting sqref="D10 F10 A10:B10">
    <cfRule type="expression" dxfId="8" priority="10">
      <formula>MOD(ROW(),2)=0</formula>
    </cfRule>
  </conditionalFormatting>
  <conditionalFormatting sqref="A16:B16">
    <cfRule type="expression" dxfId="7" priority="5">
      <formula>MOD(ROW(),2)=0</formula>
    </cfRule>
  </conditionalFormatting>
  <conditionalFormatting sqref="D16">
    <cfRule type="expression" dxfId="6" priority="3">
      <formula>MOD(ROW(),2)=0</formula>
    </cfRule>
  </conditionalFormatting>
  <conditionalFormatting sqref="F16">
    <cfRule type="expression" dxfId="5" priority="2">
      <formula>MOD(ROW(),2)=0</formula>
    </cfRule>
  </conditionalFormatting>
  <conditionalFormatting sqref="D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9C0C4-996B-4187-823D-EEE1AAA5A59E}">
  <dimension ref="A1:F3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style="92" customWidth="1"/>
    <col min="2" max="6" width="12.7109375" style="92" customWidth="1"/>
    <col min="7" max="16384" width="11.28515625" style="92"/>
  </cols>
  <sheetData>
    <row r="1" spans="1:6" ht="21" customHeight="1" x14ac:dyDescent="0.2">
      <c r="A1" s="191" t="s">
        <v>107</v>
      </c>
      <c r="B1" s="213"/>
      <c r="C1" s="213"/>
      <c r="D1" s="213"/>
      <c r="E1" s="213"/>
      <c r="F1" s="213"/>
    </row>
    <row r="2" spans="1:6" customFormat="1" ht="17.100000000000001" customHeight="1" x14ac:dyDescent="0.2"/>
    <row r="3" spans="1:6" ht="24" customHeight="1" x14ac:dyDescent="0.2">
      <c r="A3" s="215" t="s">
        <v>83</v>
      </c>
      <c r="B3" s="216"/>
      <c r="C3" s="216"/>
      <c r="D3" s="216"/>
      <c r="E3" s="216"/>
      <c r="F3" s="216"/>
    </row>
    <row r="4" spans="1:6" ht="30" customHeight="1" x14ac:dyDescent="0.2">
      <c r="A4" s="218" t="s">
        <v>73</v>
      </c>
      <c r="B4" s="217" t="s">
        <v>81</v>
      </c>
      <c r="C4" s="217" t="s">
        <v>78</v>
      </c>
      <c r="D4" s="217" t="s">
        <v>79</v>
      </c>
      <c r="E4" s="209" t="s">
        <v>91</v>
      </c>
      <c r="F4" s="221" t="s">
        <v>77</v>
      </c>
    </row>
    <row r="5" spans="1:6" x14ac:dyDescent="0.2">
      <c r="A5" s="219"/>
      <c r="B5" s="217"/>
      <c r="C5" s="217"/>
      <c r="D5" s="217"/>
      <c r="E5" s="209"/>
      <c r="F5" s="221"/>
    </row>
    <row r="6" spans="1:6" ht="21" customHeight="1" x14ac:dyDescent="0.2">
      <c r="A6" s="220"/>
      <c r="B6" s="95" t="s">
        <v>51</v>
      </c>
      <c r="C6" s="211" t="s">
        <v>72</v>
      </c>
      <c r="D6" s="211"/>
      <c r="E6" s="211"/>
      <c r="F6" s="212"/>
    </row>
    <row r="7" spans="1:6" x14ac:dyDescent="0.2">
      <c r="A7" s="98"/>
      <c r="B7" s="99"/>
      <c r="C7" s="100"/>
      <c r="D7" s="100"/>
      <c r="E7" s="100"/>
      <c r="F7" s="100"/>
    </row>
    <row r="8" spans="1:6" ht="17.25" customHeight="1" x14ac:dyDescent="0.2">
      <c r="A8" s="96">
        <v>2018</v>
      </c>
      <c r="B8" s="105">
        <v>476</v>
      </c>
      <c r="C8" s="101">
        <v>270.5</v>
      </c>
      <c r="D8" s="101">
        <v>265.39999999999998</v>
      </c>
      <c r="E8" s="102">
        <v>262.70726940293804</v>
      </c>
      <c r="F8" s="101">
        <v>222.88794898205165</v>
      </c>
    </row>
    <row r="9" spans="1:6" ht="17.25" customHeight="1" x14ac:dyDescent="0.2">
      <c r="A9" s="96">
        <v>2019</v>
      </c>
      <c r="B9" s="105">
        <v>476</v>
      </c>
      <c r="C9" s="101">
        <v>203.8</v>
      </c>
      <c r="D9" s="101">
        <v>212.8</v>
      </c>
      <c r="E9" s="102">
        <v>231.95679129100731</v>
      </c>
      <c r="F9" s="101">
        <v>246.93329574940191</v>
      </c>
    </row>
    <row r="10" spans="1:6" ht="17.25" customHeight="1" x14ac:dyDescent="0.2">
      <c r="A10" s="96">
        <v>2020</v>
      </c>
      <c r="B10" s="105">
        <v>476</v>
      </c>
      <c r="C10" s="101">
        <v>260.60000000000002</v>
      </c>
      <c r="D10" s="101">
        <v>229</v>
      </c>
      <c r="E10" s="102">
        <v>237.45455309669421</v>
      </c>
      <c r="F10" s="101">
        <v>239.69289305612176</v>
      </c>
    </row>
    <row r="11" spans="1:6" ht="17.25" customHeight="1" x14ac:dyDescent="0.2">
      <c r="A11" s="96">
        <v>2021</v>
      </c>
      <c r="B11" s="105">
        <v>476</v>
      </c>
      <c r="C11" s="101">
        <v>217.1</v>
      </c>
      <c r="D11" s="101">
        <v>251.8</v>
      </c>
      <c r="E11" s="102">
        <v>279.21526595632895</v>
      </c>
      <c r="F11" s="101">
        <v>247.00498991400363</v>
      </c>
    </row>
    <row r="12" spans="1:6" ht="17.25" customHeight="1" x14ac:dyDescent="0.2">
      <c r="A12" s="96">
        <v>2022</v>
      </c>
      <c r="B12" s="106">
        <v>390</v>
      </c>
      <c r="C12" s="101">
        <v>244.7</v>
      </c>
      <c r="D12" s="101">
        <v>270.2</v>
      </c>
      <c r="E12" s="102">
        <v>278.66105565677043</v>
      </c>
      <c r="F12" s="101">
        <v>243.9581632874179</v>
      </c>
    </row>
    <row r="13" spans="1:6" ht="17.25" customHeight="1" x14ac:dyDescent="0.2">
      <c r="A13" s="96">
        <v>2023</v>
      </c>
      <c r="B13" s="106">
        <v>390</v>
      </c>
      <c r="C13" s="101">
        <v>223.7</v>
      </c>
      <c r="D13" s="101">
        <v>231</v>
      </c>
      <c r="E13" s="102">
        <v>234.8</v>
      </c>
      <c r="F13" s="101">
        <v>254</v>
      </c>
    </row>
    <row r="14" spans="1:6" ht="17.25" customHeight="1" x14ac:dyDescent="0.2">
      <c r="A14" s="97">
        <v>2024</v>
      </c>
      <c r="B14" s="107">
        <v>390</v>
      </c>
      <c r="C14" s="104">
        <v>148.5</v>
      </c>
      <c r="D14" s="103" t="s">
        <v>97</v>
      </c>
      <c r="E14" s="103" t="s">
        <v>97</v>
      </c>
      <c r="F14" s="115" t="s">
        <v>97</v>
      </c>
    </row>
    <row r="15" spans="1:6" ht="21.2" customHeight="1" x14ac:dyDescent="0.2"/>
    <row r="16" spans="1:6" ht="21.2" customHeight="1" x14ac:dyDescent="0.2"/>
    <row r="17" spans="1:6" ht="21.2" customHeight="1" x14ac:dyDescent="0.2">
      <c r="A17" s="215" t="s">
        <v>84</v>
      </c>
      <c r="B17" s="215"/>
      <c r="C17" s="215"/>
      <c r="D17" s="215"/>
      <c r="E17" s="215"/>
      <c r="F17" s="215"/>
    </row>
    <row r="18" spans="1:6" ht="30" customHeight="1" x14ac:dyDescent="0.2">
      <c r="A18" s="214" t="s">
        <v>73</v>
      </c>
      <c r="B18" s="217" t="s">
        <v>81</v>
      </c>
      <c r="C18" s="217" t="s">
        <v>80</v>
      </c>
      <c r="D18" s="209" t="s">
        <v>91</v>
      </c>
      <c r="E18" s="221" t="s">
        <v>77</v>
      </c>
      <c r="F18" s="108"/>
    </row>
    <row r="19" spans="1:6" x14ac:dyDescent="0.2">
      <c r="A19" s="214"/>
      <c r="B19" s="217"/>
      <c r="C19" s="217"/>
      <c r="D19" s="209"/>
      <c r="E19" s="221"/>
      <c r="F19" s="108"/>
    </row>
    <row r="20" spans="1:6" ht="30" customHeight="1" x14ac:dyDescent="0.2">
      <c r="A20" s="214"/>
      <c r="B20" s="95" t="s">
        <v>51</v>
      </c>
      <c r="C20" s="211" t="s">
        <v>72</v>
      </c>
      <c r="D20" s="211"/>
      <c r="E20" s="212"/>
      <c r="F20" s="108"/>
    </row>
    <row r="21" spans="1:6" x14ac:dyDescent="0.2">
      <c r="A21" s="111"/>
      <c r="B21" s="112"/>
      <c r="C21" s="109"/>
      <c r="D21" s="109"/>
      <c r="E21" s="109"/>
      <c r="F21" s="109"/>
    </row>
    <row r="22" spans="1:6" ht="17.25" customHeight="1" x14ac:dyDescent="0.2">
      <c r="A22" s="96">
        <v>2018</v>
      </c>
      <c r="B22" s="105">
        <v>20</v>
      </c>
      <c r="C22" s="101">
        <v>153.9</v>
      </c>
      <c r="D22" s="102">
        <v>182.22666000998501</v>
      </c>
      <c r="E22" s="101">
        <v>155.33178382832259</v>
      </c>
      <c r="F22" s="101"/>
    </row>
    <row r="23" spans="1:6" ht="17.25" customHeight="1" x14ac:dyDescent="0.2">
      <c r="A23" s="96">
        <v>2019</v>
      </c>
      <c r="B23" s="105">
        <v>20</v>
      </c>
      <c r="C23" s="101">
        <v>147.9</v>
      </c>
      <c r="D23" s="102">
        <v>146.38042935596604</v>
      </c>
      <c r="E23" s="101">
        <v>157.85860335512993</v>
      </c>
      <c r="F23" s="101"/>
    </row>
    <row r="24" spans="1:6" ht="17.25" customHeight="1" x14ac:dyDescent="0.2">
      <c r="A24" s="96">
        <v>2020</v>
      </c>
      <c r="B24" s="105">
        <v>20</v>
      </c>
      <c r="C24" s="101">
        <v>270.60000000000002</v>
      </c>
      <c r="D24" s="102">
        <v>166.89965052421368</v>
      </c>
      <c r="E24" s="101">
        <v>148.09391096282408</v>
      </c>
      <c r="F24" s="101"/>
    </row>
    <row r="25" spans="1:6" ht="17.25" customHeight="1" x14ac:dyDescent="0.2">
      <c r="A25" s="96">
        <v>2021</v>
      </c>
      <c r="B25" s="105">
        <v>20</v>
      </c>
      <c r="C25" s="101">
        <v>181.3</v>
      </c>
      <c r="D25" s="102">
        <v>188.61707438841736</v>
      </c>
      <c r="E25" s="101">
        <v>156.64391116577167</v>
      </c>
      <c r="F25" s="101"/>
    </row>
    <row r="26" spans="1:6" ht="17.25" customHeight="1" x14ac:dyDescent="0.2">
      <c r="A26" s="96">
        <v>2022</v>
      </c>
      <c r="B26" s="106">
        <v>19</v>
      </c>
      <c r="C26" s="101">
        <v>198.1</v>
      </c>
      <c r="D26" s="102">
        <v>213.8</v>
      </c>
      <c r="E26" s="101">
        <v>170.72236645032453</v>
      </c>
      <c r="F26" s="101"/>
    </row>
    <row r="27" spans="1:6" ht="17.25" customHeight="1" x14ac:dyDescent="0.2">
      <c r="A27" s="96">
        <v>2023</v>
      </c>
      <c r="B27" s="106">
        <v>19</v>
      </c>
      <c r="C27" s="101">
        <v>225.9</v>
      </c>
      <c r="D27" s="102">
        <v>184.9</v>
      </c>
      <c r="E27" s="101">
        <v>180.5</v>
      </c>
      <c r="F27" s="110"/>
    </row>
    <row r="28" spans="1:6" ht="17.25" customHeight="1" x14ac:dyDescent="0.2">
      <c r="A28" s="97">
        <v>2024</v>
      </c>
      <c r="B28" s="107">
        <v>19</v>
      </c>
      <c r="C28" s="103" t="s">
        <v>97</v>
      </c>
      <c r="D28" s="103" t="s">
        <v>97</v>
      </c>
      <c r="E28" s="103" t="s">
        <v>97</v>
      </c>
      <c r="F28" s="93"/>
    </row>
    <row r="29" spans="1:6" x14ac:dyDescent="0.2">
      <c r="F29" s="116"/>
    </row>
    <row r="30" spans="1:6" ht="17.25" customHeight="1" x14ac:dyDescent="0.2">
      <c r="A30" s="210" t="s">
        <v>82</v>
      </c>
      <c r="B30" s="210"/>
      <c r="C30" s="210"/>
      <c r="D30" s="210"/>
      <c r="E30" s="210"/>
      <c r="F30" s="210"/>
    </row>
    <row r="31" spans="1:6" ht="12.75" customHeight="1" x14ac:dyDescent="0.2">
      <c r="A31" s="94"/>
    </row>
    <row r="33" spans="2:5" x14ac:dyDescent="0.2">
      <c r="B33" s="93"/>
      <c r="C33" s="93"/>
      <c r="D33" s="93"/>
      <c r="E33" s="93"/>
    </row>
    <row r="34" spans="2:5" x14ac:dyDescent="0.2">
      <c r="B34" s="93"/>
      <c r="C34" s="93"/>
      <c r="D34" s="93"/>
      <c r="E34" s="93"/>
    </row>
  </sheetData>
  <mergeCells count="17">
    <mergeCell ref="D4:D5"/>
    <mergeCell ref="E4:E5"/>
    <mergeCell ref="A30:F30"/>
    <mergeCell ref="C6:F6"/>
    <mergeCell ref="A1:F1"/>
    <mergeCell ref="A18:A20"/>
    <mergeCell ref="A3:F3"/>
    <mergeCell ref="B4:B5"/>
    <mergeCell ref="A4:A6"/>
    <mergeCell ref="B18:B19"/>
    <mergeCell ref="C18:C19"/>
    <mergeCell ref="D18:D19"/>
    <mergeCell ref="E18:E19"/>
    <mergeCell ref="A17:F17"/>
    <mergeCell ref="C20:E20"/>
    <mergeCell ref="F4:F5"/>
    <mergeCell ref="C4:C5"/>
  </mergeCells>
  <conditionalFormatting sqref="A8:F14 A22:E28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1418A-70F6-48D8-B61C-71E2DAD32451}">
  <dimension ref="A1:F4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8.5703125" customWidth="1"/>
    <col min="2" max="6" width="12.7109375" customWidth="1"/>
  </cols>
  <sheetData>
    <row r="1" spans="1:6" s="117" customFormat="1" ht="21" customHeight="1" x14ac:dyDescent="0.2">
      <c r="A1" s="191" t="s">
        <v>108</v>
      </c>
      <c r="B1" s="213"/>
      <c r="C1" s="213"/>
      <c r="D1" s="213"/>
      <c r="E1" s="213"/>
      <c r="F1" s="213"/>
    </row>
    <row r="2" spans="1:6" ht="17.100000000000001" customHeight="1" x14ac:dyDescent="0.2"/>
    <row r="3" spans="1:6" s="92" customFormat="1" ht="24" customHeight="1" x14ac:dyDescent="0.2">
      <c r="A3" s="215" t="s">
        <v>85</v>
      </c>
      <c r="B3" s="216"/>
      <c r="C3" s="216"/>
      <c r="D3" s="216"/>
      <c r="E3" s="216"/>
      <c r="F3" s="216"/>
    </row>
    <row r="4" spans="1:6" s="92" customFormat="1" ht="30" customHeight="1" x14ac:dyDescent="0.2">
      <c r="A4" s="222" t="s">
        <v>73</v>
      </c>
      <c r="B4" s="223" t="s">
        <v>81</v>
      </c>
      <c r="C4" s="223" t="s">
        <v>78</v>
      </c>
      <c r="D4" s="224" t="s">
        <v>91</v>
      </c>
      <c r="E4" s="225" t="s">
        <v>77</v>
      </c>
      <c r="F4" s="108"/>
    </row>
    <row r="5" spans="1:6" s="92" customFormat="1" x14ac:dyDescent="0.2">
      <c r="A5" s="222"/>
      <c r="B5" s="223"/>
      <c r="C5" s="223"/>
      <c r="D5" s="224"/>
      <c r="E5" s="225"/>
      <c r="F5" s="108"/>
    </row>
    <row r="6" spans="1:6" s="92" customFormat="1" ht="21" customHeight="1" x14ac:dyDescent="0.2">
      <c r="A6" s="222"/>
      <c r="B6" s="118" t="s">
        <v>51</v>
      </c>
      <c r="C6" s="226" t="s">
        <v>72</v>
      </c>
      <c r="D6" s="226"/>
      <c r="E6" s="227"/>
      <c r="F6" s="108"/>
    </row>
    <row r="7" spans="1:6" s="92" customFormat="1" x14ac:dyDescent="0.2">
      <c r="A7" s="119"/>
      <c r="B7" s="120"/>
      <c r="C7" s="121"/>
      <c r="D7" s="121"/>
      <c r="E7" s="121"/>
      <c r="F7" s="121"/>
    </row>
    <row r="8" spans="1:6" s="92" customFormat="1" ht="17.25" customHeight="1" x14ac:dyDescent="0.2">
      <c r="A8" s="122">
        <v>2018</v>
      </c>
      <c r="B8" s="123">
        <v>26</v>
      </c>
      <c r="C8" s="124">
        <v>116.2</v>
      </c>
      <c r="D8" s="125">
        <v>72.684642438452528</v>
      </c>
      <c r="E8" s="124">
        <v>81.378989132193283</v>
      </c>
      <c r="F8" s="124"/>
    </row>
    <row r="9" spans="1:6" s="92" customFormat="1" ht="17.25" customHeight="1" x14ac:dyDescent="0.2">
      <c r="A9" s="122">
        <v>2019</v>
      </c>
      <c r="B9" s="123">
        <v>26</v>
      </c>
      <c r="C9" s="124">
        <v>76.2</v>
      </c>
      <c r="D9" s="125">
        <v>76.006252442360292</v>
      </c>
      <c r="E9" s="124">
        <v>84.344882833692978</v>
      </c>
      <c r="F9" s="124"/>
    </row>
    <row r="10" spans="1:6" s="92" customFormat="1" ht="17.25" customHeight="1" x14ac:dyDescent="0.2">
      <c r="A10" s="122">
        <v>2020</v>
      </c>
      <c r="B10" s="123">
        <v>26</v>
      </c>
      <c r="C10" s="124">
        <v>98.3</v>
      </c>
      <c r="D10" s="125">
        <v>45.799140289175462</v>
      </c>
      <c r="E10" s="124">
        <v>71.746151245472873</v>
      </c>
      <c r="F10" s="124"/>
    </row>
    <row r="11" spans="1:6" s="92" customFormat="1" ht="17.25" customHeight="1" x14ac:dyDescent="0.2">
      <c r="A11" s="122">
        <v>2021</v>
      </c>
      <c r="B11" s="123">
        <v>26</v>
      </c>
      <c r="C11" s="124">
        <v>54.1</v>
      </c>
      <c r="D11" s="125">
        <v>59.945291129347403</v>
      </c>
      <c r="E11" s="124">
        <v>63.305745287053831</v>
      </c>
      <c r="F11" s="124"/>
    </row>
    <row r="12" spans="1:6" s="92" customFormat="1" ht="17.25" customHeight="1" x14ac:dyDescent="0.2">
      <c r="A12" s="122">
        <v>2022</v>
      </c>
      <c r="B12" s="106">
        <v>19</v>
      </c>
      <c r="C12" s="124">
        <v>95.8</v>
      </c>
      <c r="D12" s="125">
        <v>99.251737039016561</v>
      </c>
      <c r="E12" s="124">
        <v>62.367148305512792</v>
      </c>
      <c r="F12" s="124"/>
    </row>
    <row r="13" spans="1:6" s="92" customFormat="1" ht="17.25" customHeight="1" x14ac:dyDescent="0.2">
      <c r="A13" s="122">
        <v>2023</v>
      </c>
      <c r="B13" s="106">
        <v>19</v>
      </c>
      <c r="C13" s="124">
        <v>58.1</v>
      </c>
      <c r="D13" s="125">
        <v>37</v>
      </c>
      <c r="E13" s="124">
        <v>65.099999999999994</v>
      </c>
      <c r="F13" s="124"/>
    </row>
    <row r="14" spans="1:6" s="92" customFormat="1" ht="17.25" customHeight="1" x14ac:dyDescent="0.2">
      <c r="A14" s="126">
        <v>2024</v>
      </c>
      <c r="B14" s="107">
        <v>19</v>
      </c>
      <c r="C14" s="128">
        <v>47.2</v>
      </c>
      <c r="D14" s="127" t="s">
        <v>97</v>
      </c>
      <c r="E14" s="127" t="s">
        <v>97</v>
      </c>
      <c r="F14" s="129"/>
    </row>
    <row r="15" spans="1:6" s="92" customFormat="1" ht="21.2" customHeight="1" x14ac:dyDescent="0.2"/>
    <row r="16" spans="1:6" s="92" customFormat="1" ht="24" customHeight="1" x14ac:dyDescent="0.2">
      <c r="A16" s="215" t="s">
        <v>86</v>
      </c>
      <c r="B16" s="215"/>
      <c r="C16" s="215"/>
      <c r="D16" s="215"/>
      <c r="E16" s="215"/>
      <c r="F16" s="215"/>
    </row>
    <row r="17" spans="1:6" s="92" customFormat="1" ht="30" customHeight="1" x14ac:dyDescent="0.2">
      <c r="A17" s="228" t="s">
        <v>73</v>
      </c>
      <c r="B17" s="223" t="s">
        <v>81</v>
      </c>
      <c r="C17" s="223" t="s">
        <v>92</v>
      </c>
      <c r="D17" s="223" t="s">
        <v>93</v>
      </c>
      <c r="E17" s="224" t="s">
        <v>94</v>
      </c>
      <c r="F17" s="225" t="s">
        <v>77</v>
      </c>
    </row>
    <row r="18" spans="1:6" s="92" customFormat="1" x14ac:dyDescent="0.2">
      <c r="A18" s="229"/>
      <c r="B18" s="223"/>
      <c r="C18" s="223"/>
      <c r="D18" s="223"/>
      <c r="E18" s="224"/>
      <c r="F18" s="225"/>
    </row>
    <row r="19" spans="1:6" s="92" customFormat="1" ht="21" customHeight="1" x14ac:dyDescent="0.2">
      <c r="A19" s="230"/>
      <c r="B19" s="118" t="s">
        <v>51</v>
      </c>
      <c r="C19" s="226" t="s">
        <v>72</v>
      </c>
      <c r="D19" s="226"/>
      <c r="E19" s="226"/>
      <c r="F19" s="227"/>
    </row>
    <row r="20" spans="1:6" s="92" customFormat="1" x14ac:dyDescent="0.2">
      <c r="A20" s="130"/>
      <c r="B20" s="131"/>
      <c r="C20" s="132"/>
      <c r="D20" s="132"/>
      <c r="E20" s="132"/>
      <c r="F20" s="132"/>
    </row>
    <row r="21" spans="1:6" s="92" customFormat="1" ht="17.25" customHeight="1" x14ac:dyDescent="0.2">
      <c r="A21" s="122">
        <v>2018</v>
      </c>
      <c r="B21" s="123">
        <v>66</v>
      </c>
      <c r="C21" s="124">
        <v>68.3</v>
      </c>
      <c r="D21" s="124">
        <v>80.900000000000006</v>
      </c>
      <c r="E21" s="125">
        <v>82.5</v>
      </c>
      <c r="F21" s="124">
        <v>55.668895153711908</v>
      </c>
    </row>
    <row r="22" spans="1:6" s="92" customFormat="1" ht="17.25" customHeight="1" x14ac:dyDescent="0.2">
      <c r="A22" s="122">
        <v>2019</v>
      </c>
      <c r="B22" s="123">
        <v>66</v>
      </c>
      <c r="C22" s="124">
        <v>55.2</v>
      </c>
      <c r="D22" s="124">
        <v>53.9</v>
      </c>
      <c r="E22" s="125">
        <v>77.5</v>
      </c>
      <c r="F22" s="124">
        <v>63.517767485568534</v>
      </c>
    </row>
    <row r="23" spans="1:6" s="92" customFormat="1" ht="17.25" customHeight="1" x14ac:dyDescent="0.2">
      <c r="A23" s="122">
        <v>2020</v>
      </c>
      <c r="B23" s="123">
        <v>66</v>
      </c>
      <c r="C23" s="124">
        <v>75.400000000000006</v>
      </c>
      <c r="D23" s="124">
        <v>93.4</v>
      </c>
      <c r="E23" s="125">
        <v>86</v>
      </c>
      <c r="F23" s="124">
        <v>68.702221774734866</v>
      </c>
    </row>
    <row r="24" spans="1:6" s="92" customFormat="1" ht="17.25" customHeight="1" x14ac:dyDescent="0.2">
      <c r="A24" s="122">
        <v>2021</v>
      </c>
      <c r="B24" s="123">
        <v>66</v>
      </c>
      <c r="C24" s="124">
        <v>77.599999999999994</v>
      </c>
      <c r="D24" s="124">
        <v>69.2</v>
      </c>
      <c r="E24" s="125">
        <v>55.2</v>
      </c>
      <c r="F24" s="124">
        <v>66.917525842394951</v>
      </c>
    </row>
    <row r="25" spans="1:6" s="92" customFormat="1" ht="17.25" customHeight="1" x14ac:dyDescent="0.2">
      <c r="A25" s="122">
        <v>2022</v>
      </c>
      <c r="B25" s="106">
        <v>60</v>
      </c>
      <c r="C25" s="124">
        <v>84.5</v>
      </c>
      <c r="D25" s="124">
        <v>80.7</v>
      </c>
      <c r="E25" s="125">
        <v>71.400000000000006</v>
      </c>
      <c r="F25" s="124">
        <v>67.416666666666671</v>
      </c>
    </row>
    <row r="26" spans="1:6" s="92" customFormat="1" ht="17.25" customHeight="1" x14ac:dyDescent="0.2">
      <c r="A26" s="122">
        <v>2023</v>
      </c>
      <c r="B26" s="106">
        <v>60</v>
      </c>
      <c r="C26" s="124">
        <v>83.1</v>
      </c>
      <c r="D26" s="124">
        <v>77.900000000000006</v>
      </c>
      <c r="E26" s="125">
        <v>74.7</v>
      </c>
      <c r="F26" s="124">
        <v>74.599999999999994</v>
      </c>
    </row>
    <row r="27" spans="1:6" s="92" customFormat="1" ht="17.25" customHeight="1" x14ac:dyDescent="0.2">
      <c r="A27" s="126">
        <v>2024</v>
      </c>
      <c r="B27" s="107">
        <v>60</v>
      </c>
      <c r="C27" s="127">
        <v>57.4</v>
      </c>
      <c r="D27" s="128">
        <v>52.1</v>
      </c>
      <c r="E27" s="127" t="s">
        <v>97</v>
      </c>
      <c r="F27" s="133" t="s">
        <v>97</v>
      </c>
    </row>
    <row r="28" spans="1:6" s="92" customFormat="1" ht="21.2" customHeight="1" x14ac:dyDescent="0.2"/>
    <row r="29" spans="1:6" s="92" customFormat="1" ht="21.2" customHeight="1" x14ac:dyDescent="0.2">
      <c r="A29" s="215" t="s">
        <v>87</v>
      </c>
      <c r="B29" s="215"/>
      <c r="C29" s="215"/>
      <c r="D29" s="215"/>
      <c r="E29" s="215"/>
      <c r="F29" s="215"/>
    </row>
    <row r="30" spans="1:6" s="92" customFormat="1" ht="30" customHeight="1" x14ac:dyDescent="0.2">
      <c r="A30" s="228" t="s">
        <v>73</v>
      </c>
      <c r="B30" s="223" t="s">
        <v>81</v>
      </c>
      <c r="C30" s="223" t="s">
        <v>92</v>
      </c>
      <c r="D30" s="223" t="s">
        <v>93</v>
      </c>
      <c r="E30" s="224" t="s">
        <v>94</v>
      </c>
      <c r="F30" s="225" t="s">
        <v>77</v>
      </c>
    </row>
    <row r="31" spans="1:6" s="92" customFormat="1" x14ac:dyDescent="0.2">
      <c r="A31" s="229"/>
      <c r="B31" s="223"/>
      <c r="C31" s="223"/>
      <c r="D31" s="223"/>
      <c r="E31" s="224"/>
      <c r="F31" s="225"/>
    </row>
    <row r="32" spans="1:6" s="92" customFormat="1" ht="21" customHeight="1" x14ac:dyDescent="0.2">
      <c r="A32" s="230"/>
      <c r="B32" s="118" t="s">
        <v>51</v>
      </c>
      <c r="C32" s="226" t="s">
        <v>72</v>
      </c>
      <c r="D32" s="226"/>
      <c r="E32" s="226"/>
      <c r="F32" s="227"/>
    </row>
    <row r="33" spans="1:6" s="92" customFormat="1" x14ac:dyDescent="0.2">
      <c r="A33" s="130"/>
      <c r="B33" s="131"/>
      <c r="C33" s="132"/>
      <c r="D33" s="132"/>
      <c r="E33" s="132"/>
      <c r="F33" s="132"/>
    </row>
    <row r="34" spans="1:6" s="92" customFormat="1" ht="17.25" customHeight="1" x14ac:dyDescent="0.2">
      <c r="A34" s="122">
        <v>2018</v>
      </c>
      <c r="B34" s="123">
        <v>37</v>
      </c>
      <c r="C34" s="124">
        <v>89.7</v>
      </c>
      <c r="D34" s="124">
        <v>81.5</v>
      </c>
      <c r="E34" s="125">
        <v>31.1</v>
      </c>
      <c r="F34" s="124">
        <v>41.269053846847662</v>
      </c>
    </row>
    <row r="35" spans="1:6" s="92" customFormat="1" ht="17.25" customHeight="1" x14ac:dyDescent="0.2">
      <c r="A35" s="122">
        <v>2019</v>
      </c>
      <c r="B35" s="123">
        <v>37</v>
      </c>
      <c r="C35" s="124">
        <v>58.9</v>
      </c>
      <c r="D35" s="124">
        <v>92.3</v>
      </c>
      <c r="E35" s="125">
        <v>69.099999999999994</v>
      </c>
      <c r="F35" s="124">
        <v>38.612388423045722</v>
      </c>
    </row>
    <row r="36" spans="1:6" s="92" customFormat="1" ht="17.25" customHeight="1" x14ac:dyDescent="0.2">
      <c r="A36" s="122">
        <v>2020</v>
      </c>
      <c r="B36" s="123">
        <v>37</v>
      </c>
      <c r="C36" s="124">
        <v>85.4</v>
      </c>
      <c r="D36" s="124">
        <v>66.8</v>
      </c>
      <c r="E36" s="125">
        <v>43.3</v>
      </c>
      <c r="F36" s="124">
        <v>43.294276701216766</v>
      </c>
    </row>
    <row r="37" spans="1:6" s="92" customFormat="1" ht="17.25" customHeight="1" x14ac:dyDescent="0.2">
      <c r="A37" s="122">
        <v>2021</v>
      </c>
      <c r="B37" s="123">
        <v>37</v>
      </c>
      <c r="C37" s="124">
        <v>46.1</v>
      </c>
      <c r="D37" s="124">
        <v>46.3</v>
      </c>
      <c r="E37" s="125">
        <v>43.7</v>
      </c>
      <c r="F37" s="124">
        <v>41.55329308946753</v>
      </c>
    </row>
    <row r="38" spans="1:6" s="92" customFormat="1" ht="17.25" customHeight="1" x14ac:dyDescent="0.2">
      <c r="A38" s="122">
        <v>2022</v>
      </c>
      <c r="B38" s="106">
        <v>14</v>
      </c>
      <c r="C38" s="124">
        <v>79.099999999999994</v>
      </c>
      <c r="D38" s="124">
        <v>74.7</v>
      </c>
      <c r="E38" s="125">
        <v>56.1</v>
      </c>
      <c r="F38" s="124">
        <v>40.468294643754398</v>
      </c>
    </row>
    <row r="39" spans="1:6" s="92" customFormat="1" ht="17.25" customHeight="1" x14ac:dyDescent="0.2">
      <c r="A39" s="122">
        <v>2023</v>
      </c>
      <c r="B39" s="106">
        <v>14</v>
      </c>
      <c r="C39" s="124">
        <v>54.9</v>
      </c>
      <c r="D39" s="124">
        <v>51.6</v>
      </c>
      <c r="E39" s="125">
        <v>47.2</v>
      </c>
      <c r="F39" s="124">
        <v>47.6</v>
      </c>
    </row>
    <row r="40" spans="1:6" s="92" customFormat="1" ht="17.25" customHeight="1" x14ac:dyDescent="0.2">
      <c r="A40" s="126">
        <v>2024</v>
      </c>
      <c r="B40" s="107">
        <v>14</v>
      </c>
      <c r="C40" s="127">
        <v>19</v>
      </c>
      <c r="D40" s="128">
        <v>10.9</v>
      </c>
      <c r="E40" s="127" t="s">
        <v>97</v>
      </c>
      <c r="F40" s="133" t="s">
        <v>97</v>
      </c>
    </row>
    <row r="42" spans="1:6" ht="26.25" customHeight="1" x14ac:dyDescent="0.2">
      <c r="A42" s="231" t="s">
        <v>82</v>
      </c>
      <c r="B42" s="231"/>
      <c r="C42" s="231"/>
      <c r="D42" s="231"/>
      <c r="E42" s="231"/>
      <c r="F42" s="231"/>
    </row>
    <row r="43" spans="1:6" ht="15" x14ac:dyDescent="0.25">
      <c r="A43" s="134"/>
      <c r="B43" s="135"/>
      <c r="C43" s="135"/>
      <c r="D43" s="135"/>
      <c r="E43" s="135"/>
    </row>
    <row r="44" spans="1:6" ht="15" x14ac:dyDescent="0.25">
      <c r="B44" s="135"/>
      <c r="C44" s="135"/>
      <c r="D44" s="135"/>
      <c r="E44" s="135"/>
    </row>
  </sheetData>
  <mergeCells count="25">
    <mergeCell ref="A42:F42"/>
    <mergeCell ref="A29:F29"/>
    <mergeCell ref="A30:A32"/>
    <mergeCell ref="B30:B31"/>
    <mergeCell ref="C30:C31"/>
    <mergeCell ref="D30:D31"/>
    <mergeCell ref="E30:E31"/>
    <mergeCell ref="F30:F31"/>
    <mergeCell ref="C32:F32"/>
    <mergeCell ref="A16:F16"/>
    <mergeCell ref="A17:A19"/>
    <mergeCell ref="B17:B18"/>
    <mergeCell ref="C17:C18"/>
    <mergeCell ref="D17:D18"/>
    <mergeCell ref="E17:E18"/>
    <mergeCell ref="F17:F18"/>
    <mergeCell ref="C19:F19"/>
    <mergeCell ref="A1:F1"/>
    <mergeCell ref="A3:F3"/>
    <mergeCell ref="A4:A6"/>
    <mergeCell ref="B4:B5"/>
    <mergeCell ref="C4:C5"/>
    <mergeCell ref="D4:D5"/>
    <mergeCell ref="E4:E5"/>
    <mergeCell ref="C6:E6"/>
  </mergeCells>
  <conditionalFormatting sqref="A21:F27">
    <cfRule type="expression" dxfId="2" priority="4">
      <formula>MOD(ROW(),2)=1</formula>
    </cfRule>
  </conditionalFormatting>
  <conditionalFormatting sqref="A8:E12 A14:E14 A34:F40">
    <cfRule type="expression" dxfId="1" priority="3">
      <formula>MOD(ROW(),2)=0</formula>
    </cfRule>
  </conditionalFormatting>
  <conditionalFormatting sqref="A13:E1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 II 3 - m 7_24 SH</vt:lpstr>
      <vt:lpstr>T3_1</vt:lpstr>
      <vt:lpstr>Impressum</vt:lpstr>
      <vt:lpstr>Inhalt (S.3)</vt:lpstr>
      <vt:lpstr>Text_Tab.1 (S.4) </vt:lpstr>
      <vt:lpstr>Tab.2 (S.5)</vt:lpstr>
      <vt:lpstr>Tab.3 (S.6)</vt:lpstr>
      <vt:lpstr>Tab. 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2024-07-29T08:47:33Z</cp:lastPrinted>
  <dcterms:created xsi:type="dcterms:W3CDTF">2012-03-28T07:56:08Z</dcterms:created>
  <dcterms:modified xsi:type="dcterms:W3CDTF">2024-07-29T09:00:23Z</dcterms:modified>
  <cp:category>LIS-Bericht</cp:category>
</cp:coreProperties>
</file>