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I_1_vj_SH\"/>
    </mc:Choice>
  </mc:AlternateContent>
  <xr:revisionPtr revIDLastSave="0" documentId="13_ncr:1_{7960CA8D-52EE-4935-B60B-2DB25F7E5ABB}" xr6:coauthVersionLast="36" xr6:coauthVersionMax="36" xr10:uidLastSave="{00000000-0000-0000-0000-000000000000}"/>
  <bookViews>
    <workbookView xWindow="1185" yWindow="0" windowWidth="14385" windowHeight="6345" xr2:uid="{00000000-000D-0000-FFFF-FFFF00000000}"/>
  </bookViews>
  <sheets>
    <sheet name="A III_1_vj 124 SH" sheetId="20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III_1_vj 124 SH'!$A$1:$G$51</definedName>
    <definedName name="_xlnm.Print_Titles" localSheetId="4">'Seite 5 - KreisZuFort'!$1:$4</definedName>
  </definedNames>
  <calcPr calcId="191029"/>
</workbook>
</file>

<file path=xl/calcChain.xml><?xml version="1.0" encoding="utf-8"?>
<calcChain xmlns="http://schemas.openxmlformats.org/spreadsheetml/2006/main">
  <c r="F14" i="10" l="1"/>
  <c r="F15" i="10"/>
  <c r="F16" i="10"/>
  <c r="F17" i="10"/>
  <c r="F18" i="10"/>
  <c r="F19" i="10"/>
  <c r="F20" i="10"/>
  <c r="F21" i="10"/>
  <c r="F22" i="10"/>
  <c r="F23" i="10"/>
  <c r="F13" i="10"/>
  <c r="F8" i="10"/>
  <c r="F9" i="10"/>
  <c r="F10" i="10"/>
  <c r="F7" i="10"/>
  <c r="C17" i="10"/>
  <c r="C18" i="10"/>
  <c r="C19" i="10"/>
  <c r="C20" i="10"/>
  <c r="C21" i="10"/>
  <c r="C22" i="10"/>
  <c r="C23" i="10"/>
  <c r="C16" i="10"/>
  <c r="C15" i="10"/>
  <c r="C14" i="10"/>
  <c r="C13" i="10"/>
  <c r="C8" i="10"/>
  <c r="C9" i="10"/>
  <c r="C10" i="10"/>
  <c r="C7" i="10"/>
  <c r="B11" i="10"/>
  <c r="E23" i="14"/>
  <c r="F23" i="14"/>
  <c r="F27" i="14"/>
  <c r="G23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3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3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3" i="14"/>
  <c r="H25" i="14"/>
  <c r="H27" i="14"/>
  <c r="H22" i="14"/>
  <c r="I22" i="14"/>
  <c r="J22" i="14"/>
  <c r="B23" i="14"/>
  <c r="C23" i="14"/>
  <c r="D23" i="14"/>
  <c r="H24" i="14"/>
  <c r="I24" i="14"/>
  <c r="J24" i="14"/>
  <c r="I25" i="14"/>
  <c r="J25" i="14"/>
  <c r="C27" i="14"/>
  <c r="D27" i="14"/>
  <c r="G27" i="14"/>
  <c r="B27" i="14"/>
  <c r="H14" i="10"/>
  <c r="H15" i="10"/>
  <c r="H16" i="10"/>
  <c r="H17" i="10"/>
  <c r="H18" i="10"/>
  <c r="H19" i="10"/>
  <c r="H20" i="10"/>
  <c r="H21" i="10"/>
  <c r="H22" i="10"/>
  <c r="H23" i="10"/>
  <c r="H13" i="10"/>
  <c r="H8" i="10"/>
  <c r="H9" i="10"/>
  <c r="H10" i="10"/>
  <c r="H7" i="10"/>
  <c r="C11" i="10"/>
  <c r="C25" i="10"/>
  <c r="C27" i="10" s="1"/>
  <c r="D11" i="10"/>
  <c r="D25" i="10"/>
  <c r="D27" i="10"/>
  <c r="E25" i="10"/>
  <c r="E11" i="10"/>
  <c r="E27" i="10"/>
  <c r="F11" i="10"/>
  <c r="F25" i="10"/>
  <c r="F27" i="10"/>
  <c r="G11" i="10"/>
  <c r="G25" i="10"/>
  <c r="G27" i="10"/>
  <c r="H11" i="10"/>
  <c r="H25" i="10"/>
  <c r="H27" i="10"/>
  <c r="B25" i="10"/>
  <c r="B27" i="10"/>
  <c r="D27" i="9"/>
  <c r="E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27" i="14"/>
  <c r="J27" i="14"/>
  <c r="I27" i="14"/>
</calcChain>
</file>

<file path=xl/sharedStrings.xml><?xml version="1.0" encoding="utf-8"?>
<sst xmlns="http://schemas.openxmlformats.org/spreadsheetml/2006/main" count="174" uniqueCount="156">
  <si>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</si>
  <si>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</si>
  <si>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</si>
  <si>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</si>
  <si>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</si>
  <si>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</si>
  <si>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</si>
  <si>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</si>
  <si>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</si>
  <si>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</si>
  <si>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</si>
  <si>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</si>
  <si>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</si>
  <si>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</si>
  <si>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</si>
  <si>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</si>
  <si>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</si>
  <si>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</si>
  <si>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</si>
  <si>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</si>
  <si>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</si>
  <si>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</si>
  <si>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</si>
  <si>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</si>
  <si>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</si>
  <si>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</si>
  <si>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</si>
  <si>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</si>
  <si>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</si>
  <si>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</si>
  <si>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</si>
  <si>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</si>
  <si>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</si>
  <si>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</si>
  <si>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</si>
  <si>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</si>
  <si>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</si>
  <si>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</si>
  <si>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</si>
  <si>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</si>
  <si>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</si>
  <si>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</si>
  <si>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</si>
  <si>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</si>
  <si>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</si>
  <si>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</si>
  <si>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</si>
  <si>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</si>
  <si>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</si>
  <si>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</si>
  <si>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</si>
  <si>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</si>
  <si>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</si>
  <si>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</si>
  <si>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</si>
  <si>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</si>
  <si>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</si>
  <si>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</si>
  <si>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</si>
  <si>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</si>
  <si>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</si>
  <si>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</si>
  <si>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</si>
  <si>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</si>
  <si>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</si>
  <si>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</si>
  <si>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</si>
  <si>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</si>
  <si>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</si>
  <si>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</si>
  <si>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</si>
  <si>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</si>
  <si>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</si>
  <si>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</si>
  <si>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</si>
  <si>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</si>
  <si>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</si>
  <si>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</si>
  <si>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</si>
  <si>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</si>
  <si>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</si>
  <si>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</si>
  <si>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</si>
  <si>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</si>
  <si>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</si>
  <si>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</si>
  <si>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</si>
  <si>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</si>
  <si>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</si>
  <si>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</si>
  <si>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</si>
  <si>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</si>
  <si>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</si>
  <si>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</si>
  <si>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</si>
  <si>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</si>
  <si>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</si>
  <si>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</si>
  <si>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</si>
  <si>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</si>
  <si>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</si>
  <si>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</si>
  <si>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</si>
  <si>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</si>
  <si>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</si>
  <si>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</si>
  <si>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</si>
  <si>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</si>
  <si>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</si>
  <si>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</si>
  <si>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</si>
  <si>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</si>
  <si>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</si>
  <si>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</si>
  <si>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</si>
  <si>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</si>
  <si>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</si>
  <si>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</si>
  <si>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</si>
  <si>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</si>
  <si>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</si>
  <si>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</si>
  <si>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</si>
  <si>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</si>
  <si>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</si>
  <si>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</si>
  <si>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</si>
  <si>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</si>
  <si>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</si>
  <si>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</si>
  <si>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</si>
  <si>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</si>
  <si>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</si>
  <si>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</si>
  <si>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</si>
  <si>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</si>
  <si>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</si>
  <si>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</si>
  <si>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</si>
  <si>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</si>
  <si>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</si>
  <si>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</si>
  <si>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</si>
  <si>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</si>
  <si>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</si>
  <si>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</si>
  <si>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</si>
  <si>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© Statistisches Amt für Hamburg und Schleswig-Holstein, Hamburg 2024</t>
  </si>
  <si>
    <t xml:space="preserve">Kennziffer: A III 1 - vj 1/24 SH </t>
  </si>
  <si>
    <t>1. Quartal 2024</t>
  </si>
  <si>
    <t>1. Zu- und Fortzüge über die Landesgrenze Schleswig-Holsteins im 1. Vierteljahr 2024</t>
  </si>
  <si>
    <t>1. Vierteljahr 2024</t>
  </si>
  <si>
    <t>1. Vierteljahr 2023</t>
  </si>
  <si>
    <t>2. Zu- und Fortzüge in den kreisfreien Städten und Kreisen im 1. Vierteljahr 2024</t>
  </si>
  <si>
    <t>3. Zu- und Fortzüge über die Landesgrenze im 1. Vierteljahr 2024</t>
  </si>
  <si>
    <t>Herausgegeben am: 4.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</si>
</sst>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7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3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33">
    <xf numFmtId="0" fontId="0" fillId="0" borderId="0"/>
    <xf numFmtId="0" fontId="47" fillId="6" borderId="0" applyNumberFormat="0" applyBorder="0" applyAlignment="0" applyProtection="0"/>
    <xf numFmtId="0" fontId="48" fillId="0" borderId="0" applyNumberFormat="0" applyFill="0" applyBorder="0" applyAlignment="0" applyProtection="0"/>
    <xf numFmtId="43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4" fontId="49" fillId="0" borderId="0" applyFont="0" applyFill="0" applyBorder="0" applyAlignment="0" applyProtection="0"/>
    <xf numFmtId="42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14" applyNumberFormat="0" applyFill="0" applyAlignment="0" applyProtection="0"/>
    <xf numFmtId="0" fontId="52" fillId="0" borderId="15" applyNumberFormat="0" applyFill="0" applyAlignment="0" applyProtection="0"/>
    <xf numFmtId="0" fontId="53" fillId="0" borderId="16" applyNumberFormat="0" applyFill="0" applyAlignment="0" applyProtection="0"/>
    <xf numFmtId="0" fontId="53" fillId="0" borderId="0" applyNumberFormat="0" applyFill="0" applyBorder="0" applyAlignment="0" applyProtection="0"/>
    <xf numFmtId="0" fontId="54" fillId="7" borderId="0" applyNumberFormat="0" applyBorder="0" applyAlignment="0" applyProtection="0"/>
    <xf numFmtId="0" fontId="55" fillId="8" borderId="0" applyNumberFormat="0" applyBorder="0" applyAlignment="0" applyProtection="0"/>
    <xf numFmtId="0" fontId="56" fillId="9" borderId="17" applyNumberFormat="0" applyAlignment="0" applyProtection="0"/>
    <xf numFmtId="0" fontId="57" fillId="10" borderId="18" applyNumberFormat="0" applyAlignment="0" applyProtection="0"/>
    <xf numFmtId="0" fontId="58" fillId="10" borderId="17" applyNumberFormat="0" applyAlignment="0" applyProtection="0"/>
    <xf numFmtId="0" fontId="59" fillId="0" borderId="19" applyNumberFormat="0" applyFill="0" applyAlignment="0" applyProtection="0"/>
    <xf numFmtId="0" fontId="60" fillId="11" borderId="20" applyNumberFormat="0" applyAlignment="0" applyProtection="0"/>
    <xf numFmtId="0" fontId="49" fillId="12" borderId="21" applyNumberFormat="0" applyFont="0" applyAlignment="0" applyProtection="0"/>
    <xf numFmtId="0" fontId="61" fillId="0" borderId="0" applyNumberFormat="0" applyFill="0" applyBorder="0" applyAlignment="0" applyProtection="0"/>
    <xf numFmtId="0" fontId="62" fillId="0" borderId="22" applyNumberFormat="0" applyFill="0" applyAlignment="0" applyProtection="0"/>
    <xf numFmtId="0" fontId="63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63" fillId="24" borderId="0" applyNumberFormat="0" applyBorder="0" applyAlignment="0" applyProtection="0"/>
    <xf numFmtId="0" fontId="63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63" fillId="28" borderId="0" applyNumberFormat="0" applyBorder="0" applyAlignment="0" applyProtection="0"/>
    <xf numFmtId="0" fontId="63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63" fillId="32" borderId="0" applyNumberFormat="0" applyBorder="0" applyAlignment="0" applyProtection="0"/>
    <xf numFmtId="0" fontId="63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63" fillId="36" borderId="0" applyNumberFormat="0" applyBorder="0" applyAlignment="0" applyProtection="0"/>
    <xf numFmtId="0" fontId="40" fillId="0" borderId="0" applyFill="0" applyBorder="0" applyAlignment="0"/>
    <xf numFmtId="0" fontId="41" fillId="0" borderId="0" applyFill="0" applyBorder="0" applyAlignment="0"/>
    <xf numFmtId="0" fontId="29" fillId="0" borderId="0" applyFill="0" applyAlignment="0"/>
    <xf numFmtId="0" fontId="64" fillId="0" borderId="0"/>
    <xf numFmtId="0" fontId="65" fillId="0" borderId="0"/>
    <xf numFmtId="0" fontId="30" fillId="0" borderId="0"/>
    <xf numFmtId="0" fontId="29" fillId="0" borderId="0"/>
    <xf numFmtId="0" fontId="70" fillId="0" borderId="0" applyNumberFormat="0" applyFill="0" applyBorder="0" applyAlignment="0" applyProtection="0"/>
    <xf numFmtId="0" fontId="27" fillId="0" borderId="0"/>
    <xf numFmtId="0" fontId="26" fillId="0" borderId="0"/>
    <xf numFmtId="0" fontId="71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30" fillId="0" borderId="0"/>
    <xf numFmtId="0" fontId="23" fillId="0" borderId="0"/>
    <xf numFmtId="0" fontId="30" fillId="0" borderId="0"/>
    <xf numFmtId="0" fontId="23" fillId="0" borderId="0"/>
    <xf numFmtId="0" fontId="23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1">
    <xf numFmtId="0" fontId="0" fillId="0" borderId="0" xfId="0"/>
    <xf numFmtId="0" fontId="32" fillId="0" borderId="0" xfId="0" applyFont="1"/>
    <xf numFmtId="0" fontId="33" fillId="0" borderId="0" xfId="0" applyFont="1"/>
    <xf numFmtId="0" fontId="32" fillId="0" borderId="0" xfId="0" applyFont="1" applyAlignment="1">
      <alignment horizontal="right"/>
    </xf>
    <xf numFmtId="0" fontId="38" fillId="0" borderId="0" xfId="0" applyFont="1"/>
    <xf numFmtId="0" fontId="30" fillId="0" borderId="0" xfId="0" applyFont="1"/>
    <xf numFmtId="0" fontId="30" fillId="0" borderId="0" xfId="0" applyFont="1"/>
    <xf numFmtId="0" fontId="30" fillId="0" borderId="0" xfId="0" quotePrefix="1" applyFont="1" applyAlignment="1">
      <alignment horizontal="left"/>
    </xf>
    <xf numFmtId="0" fontId="30" fillId="0" borderId="0" xfId="0" applyFont="1" applyAlignment="1">
      <alignment horizontal="left"/>
    </xf>
    <xf numFmtId="0" fontId="39" fillId="0" borderId="0" xfId="0" applyFont="1"/>
    <xf numFmtId="0" fontId="30" fillId="0" borderId="0" xfId="0" applyFont="1" applyFill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Border="1" applyAlignment="1">
      <alignment vertical="center"/>
    </xf>
    <xf numFmtId="164" fontId="30" fillId="3" borderId="0" xfId="0" applyNumberFormat="1" applyFont="1" applyFill="1" applyAlignment="1">
      <alignment horizontal="center" vertical="center"/>
    </xf>
    <xf numFmtId="0" fontId="30" fillId="3" borderId="0" xfId="0" applyFont="1" applyFill="1" applyBorder="1" applyAlignment="1">
      <alignment vertical="center"/>
    </xf>
    <xf numFmtId="165" fontId="30" fillId="0" borderId="0" xfId="0" applyNumberFormat="1" applyFont="1" applyFill="1" applyBorder="1" applyAlignment="1">
      <alignment horizontal="left" vertical="center"/>
    </xf>
    <xf numFmtId="165" fontId="30" fillId="0" borderId="0" xfId="0" applyNumberFormat="1" applyFont="1" applyFill="1" applyBorder="1" applyAlignment="1">
      <alignment horizontal="right" vertical="center"/>
    </xf>
    <xf numFmtId="165" fontId="36" fillId="0" borderId="0" xfId="0" applyNumberFormat="1" applyFont="1" applyFill="1" applyBorder="1" applyAlignment="1">
      <alignment horizontal="left" vertical="center"/>
    </xf>
    <xf numFmtId="0" fontId="30" fillId="0" borderId="0" xfId="0" applyFont="1" applyFill="1" applyAlignment="1">
      <alignment vertical="center"/>
    </xf>
    <xf numFmtId="0" fontId="30" fillId="0" borderId="0" xfId="0" applyFont="1" applyBorder="1" applyAlignment="1" applyProtection="1">
      <alignment vertical="center"/>
      <protection locked="0"/>
    </xf>
    <xf numFmtId="0" fontId="30" fillId="0" borderId="0" xfId="0" applyFont="1" applyAlignment="1">
      <alignment horizontal="right" vertical="center"/>
    </xf>
    <xf numFmtId="0" fontId="30" fillId="4" borderId="0" xfId="0" applyFont="1" applyFill="1" applyAlignment="1">
      <alignment vertical="center"/>
    </xf>
    <xf numFmtId="0" fontId="42" fillId="0" borderId="0" xfId="0" applyFont="1" applyFill="1" applyAlignment="1">
      <alignment horizontal="centerContinuous" vertical="center"/>
    </xf>
    <xf numFmtId="0" fontId="3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43" fillId="0" borderId="0" xfId="0" applyFont="1" applyFill="1" applyAlignment="1">
      <alignment horizontal="centerContinuous" vertical="center"/>
    </xf>
    <xf numFmtId="0" fontId="30" fillId="0" borderId="0" xfId="0" applyFont="1" applyAlignment="1">
      <alignment horizontal="centerContinuous" vertical="center"/>
    </xf>
    <xf numFmtId="0" fontId="30" fillId="5" borderId="10" xfId="0" applyFont="1" applyFill="1" applyBorder="1" applyAlignment="1">
      <alignment horizontal="center" vertical="center"/>
    </xf>
    <xf numFmtId="0" fontId="30" fillId="5" borderId="11" xfId="0" applyFont="1" applyFill="1" applyBorder="1" applyAlignment="1">
      <alignment horizontal="centerContinuous" vertical="center"/>
    </xf>
    <xf numFmtId="0" fontId="30" fillId="5" borderId="11" xfId="0" applyFont="1" applyFill="1" applyBorder="1" applyAlignment="1">
      <alignment horizontal="center" vertical="center"/>
    </xf>
    <xf numFmtId="0" fontId="30" fillId="5" borderId="12" xfId="0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13" xfId="0" applyFont="1" applyBorder="1" applyAlignment="1">
      <alignment horizontal="center" vertical="center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/>
    </xf>
    <xf numFmtId="0" fontId="30" fillId="0" borderId="0" xfId="0" applyFont="1" applyBorder="1" applyAlignment="1" applyProtection="1">
      <alignment horizontal="right" vertical="center"/>
      <protection locked="0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 applyAlignment="1" applyProtection="1">
      <alignment horizontal="right"/>
      <protection locked="0"/>
    </xf>
    <xf numFmtId="0" fontId="31" fillId="0" borderId="0" xfId="0" applyFont="1" applyAlignment="1">
      <alignment horizontal="center"/>
    </xf>
    <xf numFmtId="166" fontId="30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Border="1" applyAlignment="1">
      <alignment horizontal="right" vertical="center"/>
    </xf>
    <xf numFmtId="167" fontId="30" fillId="0" borderId="0" xfId="0" applyNumberFormat="1" applyFont="1" applyFill="1" applyBorder="1" applyAlignment="1">
      <alignment horizontal="right" vertical="center"/>
    </xf>
    <xf numFmtId="167" fontId="30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Border="1" applyAlignment="1">
      <alignment vertical="center"/>
    </xf>
    <xf numFmtId="167" fontId="30" fillId="0" borderId="0" xfId="0" applyNumberFormat="1" applyFont="1" applyFill="1" applyBorder="1" applyAlignment="1">
      <alignment vertical="center"/>
    </xf>
    <xf numFmtId="168" fontId="3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4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69" fontId="39" fillId="0" borderId="0" xfId="0" applyNumberFormat="1" applyFont="1"/>
    <xf numFmtId="0" fontId="0" fillId="0" borderId="0" xfId="0" applyFont="1"/>
    <xf numFmtId="0" fontId="0" fillId="0" borderId="0" xfId="0" applyFill="1"/>
    <xf numFmtId="0" fontId="37" fillId="0" borderId="0" xfId="0" applyFont="1" applyAlignment="1">
      <alignment horizontal="center" vertical="center"/>
    </xf>
    <xf numFmtId="0" fontId="0" fillId="0" borderId="0" xfId="0" applyBorder="1"/>
    <xf numFmtId="169" fontId="41" fillId="0" borderId="0" xfId="0" applyNumberFormat="1" applyFont="1" applyFill="1"/>
    <xf numFmtId="0" fontId="41" fillId="0" borderId="0" xfId="0" applyFont="1" applyFill="1" applyBorder="1" applyAlignment="1">
      <alignment vertical="top" wrapText="1"/>
    </xf>
    <xf numFmtId="170" fontId="68" fillId="0" borderId="0" xfId="0" applyNumberFormat="1" applyFont="1" applyFill="1" applyAlignment="1">
      <alignment wrapText="1"/>
    </xf>
    <xf numFmtId="0" fontId="3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4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/>
    <xf numFmtId="0" fontId="36" fillId="0" borderId="0" xfId="0" applyFont="1" applyAlignment="1">
      <alignment horizontal="left"/>
    </xf>
    <xf numFmtId="0" fontId="39" fillId="37" borderId="29" xfId="0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1" fillId="37" borderId="29" xfId="0" quotePrefix="1" applyFont="1" applyFill="1" applyBorder="1" applyAlignment="1">
      <alignment horizontal="center" vertical="center" wrapText="1"/>
    </xf>
    <xf numFmtId="0" fontId="69" fillId="0" borderId="26" xfId="0" applyFont="1" applyBorder="1" applyAlignment="1">
      <alignment wrapText="1"/>
    </xf>
    <xf numFmtId="172" fontId="62" fillId="0" borderId="0" xfId="0" applyNumberFormat="1" applyFont="1"/>
    <xf numFmtId="0" fontId="72" fillId="0" borderId="0" xfId="0" applyFont="1"/>
    <xf numFmtId="0" fontId="19" fillId="0" borderId="27" xfId="0" applyFont="1" applyBorder="1" applyAlignment="1">
      <alignment horizontal="left" wrapText="1"/>
    </xf>
    <xf numFmtId="0" fontId="19" fillId="37" borderId="23" xfId="0" applyFont="1" applyFill="1" applyBorder="1" applyAlignment="1">
      <alignment horizontal="center" vertical="center" wrapText="1"/>
    </xf>
    <xf numFmtId="0" fontId="19" fillId="0" borderId="0" xfId="0" applyFont="1"/>
    <xf numFmtId="0" fontId="3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0" fillId="0" borderId="0" xfId="0" applyAlignment="1" applyProtection="1">
      <alignment horizontal="left"/>
      <protection locked="0"/>
    </xf>
    <xf numFmtId="0" fontId="36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9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41" fillId="0" borderId="24" xfId="50" applyNumberFormat="1" applyFont="1" applyBorder="1" applyAlignment="1" applyProtection="1">
      <alignment horizontal="right"/>
      <protection locked="0"/>
    </xf>
    <xf numFmtId="0" fontId="22" fillId="0" borderId="26" xfId="0" applyFont="1" applyBorder="1" applyAlignment="1">
      <alignment wrapText="1"/>
    </xf>
    <xf numFmtId="169" fontId="22" fillId="0" borderId="26" xfId="0" applyNumberFormat="1" applyFont="1" applyBorder="1" applyAlignment="1"/>
    <xf numFmtId="0" fontId="0" fillId="0" borderId="25" xfId="0" applyBorder="1" applyAlignment="1"/>
    <xf numFmtId="0" fontId="41" fillId="0" borderId="26" xfId="0" applyFont="1" applyBorder="1" applyAlignment="1">
      <alignment horizontal="left"/>
    </xf>
    <xf numFmtId="169" fontId="39" fillId="0" borderId="26" xfId="0" applyNumberFormat="1" applyFont="1" applyBorder="1" applyAlignment="1"/>
    <xf numFmtId="0" fontId="39" fillId="0" borderId="26" xfId="0" applyFont="1" applyBorder="1" applyAlignment="1"/>
    <xf numFmtId="0" fontId="39" fillId="0" borderId="26" xfId="0" applyFont="1" applyBorder="1" applyAlignment="1">
      <alignment wrapText="1"/>
    </xf>
    <xf numFmtId="0" fontId="41" fillId="0" borderId="26" xfId="0" applyFont="1" applyBorder="1" applyAlignment="1">
      <alignment wrapText="1"/>
    </xf>
    <xf numFmtId="0" fontId="19" fillId="0" borderId="26" xfId="0" applyFont="1" applyBorder="1" applyAlignment="1"/>
    <xf numFmtId="0" fontId="67" fillId="0" borderId="26" xfId="0" applyFont="1" applyBorder="1" applyAlignment="1">
      <alignment horizontal="left"/>
    </xf>
    <xf numFmtId="0" fontId="69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73" fillId="0" borderId="0" xfId="0" applyNumberFormat="1" applyFont="1" applyAlignment="1"/>
    <xf numFmtId="171" fontId="73" fillId="0" borderId="0" xfId="0" applyNumberFormat="1" applyFont="1" applyBorder="1" applyAlignment="1"/>
    <xf numFmtId="0" fontId="39" fillId="0" borderId="26" xfId="55" applyFont="1" applyBorder="1" applyAlignment="1"/>
    <xf numFmtId="0" fontId="41" fillId="0" borderId="26" xfId="0" applyFont="1" applyFill="1" applyBorder="1" applyAlignment="1">
      <alignment wrapText="1"/>
    </xf>
    <xf numFmtId="0" fontId="41" fillId="0" borderId="26" xfId="0" applyFont="1" applyFill="1" applyBorder="1" applyAlignment="1">
      <alignment horizontal="left"/>
    </xf>
    <xf numFmtId="0" fontId="67" fillId="0" borderId="27" xfId="0" applyFont="1" applyFill="1" applyBorder="1" applyAlignment="1">
      <alignment horizontal="left"/>
    </xf>
    <xf numFmtId="171" fontId="39" fillId="0" borderId="0" xfId="0" applyNumberFormat="1" applyFont="1" applyFill="1" applyBorder="1" applyAlignment="1"/>
    <xf numFmtId="171" fontId="39" fillId="0" borderId="0" xfId="0" applyNumberFormat="1" applyFont="1" applyFill="1" applyAlignment="1"/>
    <xf numFmtId="171" fontId="41" fillId="0" borderId="0" xfId="0" applyNumberFormat="1" applyFont="1" applyFill="1" applyAlignment="1"/>
    <xf numFmtId="171" fontId="67" fillId="0" borderId="24" xfId="0" applyNumberFormat="1" applyFont="1" applyFill="1" applyBorder="1" applyAlignment="1"/>
    <xf numFmtId="0" fontId="41" fillId="0" borderId="26" xfId="0" applyFont="1" applyBorder="1" applyAlignment="1"/>
    <xf numFmtId="169" fontId="64" fillId="0" borderId="0" xfId="50" applyNumberFormat="1" applyFont="1" applyAlignment="1" applyProtection="1">
      <protection locked="0"/>
    </xf>
    <xf numFmtId="171" fontId="41" fillId="0" borderId="0" xfId="50" applyNumberFormat="1" applyFont="1" applyAlignment="1" applyProtection="1">
      <protection locked="0"/>
    </xf>
    <xf numFmtId="171" fontId="41" fillId="0" borderId="0" xfId="50" applyNumberFormat="1" applyFont="1" applyBorder="1" applyAlignment="1" applyProtection="1">
      <protection locked="0"/>
    </xf>
    <xf numFmtId="0" fontId="0" fillId="0" borderId="0" xfId="0"/>
    <xf numFmtId="173" fontId="0" fillId="0" borderId="0" xfId="0" applyNumberFormat="1"/>
    <xf numFmtId="0" fontId="0" fillId="0" borderId="0" xfId="0" applyAlignment="1"/>
    <xf numFmtId="0" fontId="0" fillId="0" borderId="0" xfId="0" applyAlignment="1">
      <alignment horizontal="left" vertical="center"/>
    </xf>
    <xf numFmtId="0" fontId="74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174" fontId="9" fillId="0" borderId="0" xfId="191" applyNumberFormat="1"/>
    <xf numFmtId="173" fontId="9" fillId="0" borderId="0" xfId="198" applyNumberFormat="1"/>
    <xf numFmtId="0" fontId="8" fillId="0" borderId="0" xfId="200"/>
    <xf numFmtId="173" fontId="8" fillId="0" borderId="0" xfId="200" applyNumberFormat="1"/>
    <xf numFmtId="171" fontId="41" fillId="0" borderId="0" xfId="0" applyNumberFormat="1" applyFont="1" applyAlignment="1"/>
    <xf numFmtId="171" fontId="67" fillId="0" borderId="0" xfId="0" applyNumberFormat="1" applyFont="1" applyBorder="1" applyAlignment="1"/>
    <xf numFmtId="171" fontId="41" fillId="0" borderId="0" xfId="0" applyNumberFormat="1" applyFont="1" applyBorder="1" applyAlignment="1"/>
    <xf numFmtId="171" fontId="67" fillId="0" borderId="0" xfId="0" applyNumberFormat="1" applyFont="1" applyAlignment="1"/>
    <xf numFmtId="171" fontId="67" fillId="0" borderId="24" xfId="0" applyNumberFormat="1" applyFont="1" applyBorder="1" applyAlignment="1"/>
    <xf numFmtId="171" fontId="75" fillId="0" borderId="0" xfId="120" applyNumberFormat="1" applyFont="1" applyAlignment="1"/>
    <xf numFmtId="0" fontId="77" fillId="0" borderId="0" xfId="0" applyFont="1" applyAlignment="1">
      <alignment horizontal="left" vertical="center"/>
    </xf>
    <xf numFmtId="0" fontId="19" fillId="0" borderId="0" xfId="0" applyFont="1" applyAlignment="1"/>
    <xf numFmtId="0" fontId="0" fillId="0" borderId="0" xfId="0" applyAlignment="1">
      <alignment vertical="top"/>
    </xf>
    <xf numFmtId="0" fontId="72" fillId="0" borderId="0" xfId="0" applyFont="1" applyAlignment="1"/>
    <xf numFmtId="0" fontId="78" fillId="0" borderId="0" xfId="0" applyFont="1" applyAlignment="1">
      <alignment horizontal="right"/>
    </xf>
    <xf numFmtId="0" fontId="78" fillId="0" borderId="0" xfId="0" applyFont="1" applyAlignment="1">
      <alignment horizontal="left"/>
    </xf>
    <xf numFmtId="0" fontId="2" fillId="0" borderId="0" xfId="220"/>
    <xf numFmtId="173" fontId="1" fillId="0" borderId="0" xfId="227" applyNumberFormat="1"/>
    <xf numFmtId="174" fontId="1" fillId="0" borderId="0" xfId="228" applyNumberFormat="1"/>
    <xf numFmtId="0" fontId="33" fillId="0" borderId="0" xfId="0" applyFont="1" applyAlignment="1">
      <alignment horizontal="right"/>
    </xf>
    <xf numFmtId="0" fontId="34" fillId="0" borderId="0" xfId="0" applyFont="1" applyAlignment="1">
      <alignment horizontal="center" wrapText="1"/>
    </xf>
    <xf numFmtId="0" fontId="44" fillId="0" borderId="0" xfId="0" applyFont="1"/>
    <xf numFmtId="0" fontId="46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72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42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0" fillId="0" borderId="0" xfId="54" applyAlignment="1"/>
    <xf numFmtId="0" fontId="0" fillId="0" borderId="0" xfId="0" applyAlignment="1"/>
    <xf numFmtId="0" fontId="76" fillId="0" borderId="0" xfId="0" applyFont="1" applyAlignment="1" applyProtection="1">
      <alignment horizontal="left" vertical="top"/>
      <protection locked="0"/>
    </xf>
    <xf numFmtId="0" fontId="7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40" fillId="0" borderId="0" xfId="0" applyFont="1" applyAlignment="1"/>
    <xf numFmtId="0" fontId="4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41" fillId="37" borderId="28" xfId="0" applyFont="1" applyFill="1" applyBorder="1" applyAlignment="1">
      <alignment horizontal="center" vertical="center" wrapText="1"/>
    </xf>
    <xf numFmtId="0" fontId="41" fillId="37" borderId="29" xfId="0" quotePrefix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2" fillId="37" borderId="28" xfId="0" applyFont="1" applyFill="1" applyBorder="1" applyAlignment="1">
      <alignment horizontal="center" vertical="center" wrapText="1"/>
    </xf>
    <xf numFmtId="0" fontId="3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2" fillId="37" borderId="23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41" fillId="37" borderId="28" xfId="0" applyFont="1" applyFill="1" applyBorder="1" applyAlignment="1">
      <alignment horizontal="center" vertical="center"/>
    </xf>
  </cellXfs>
  <cellStyles count="23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00" xfId="212" xr:uid="{00000000-0005-0000-0000-0000D5000000}"/>
    <cellStyle name="Standard 101" xfId="213" xr:uid="{00000000-0005-0000-0000-0000D6000000}"/>
    <cellStyle name="Standard 102" xfId="214" xr:uid="{00000000-0005-0000-0000-0000D7000000}"/>
    <cellStyle name="Standard 103" xfId="215" xr:uid="{00000000-0005-0000-0000-0000D8000000}"/>
    <cellStyle name="Standard 104" xfId="216" xr:uid="{00000000-0005-0000-0000-0000D9000000}"/>
    <cellStyle name="Standard 105" xfId="217" xr:uid="{00000000-0005-0000-0000-0000DA000000}"/>
    <cellStyle name="Standard 106" xfId="218" xr:uid="{00000000-0005-0000-0000-0000DB000000}"/>
    <cellStyle name="Standard 107" xfId="219" xr:uid="{00000000-0005-0000-0000-0000DC000000}"/>
    <cellStyle name="Standard 108" xfId="220" xr:uid="{00000000-0005-0000-0000-0000DD000000}"/>
    <cellStyle name="Standard 109" xfId="221" xr:uid="{00000000-0005-0000-0000-00000F010000}"/>
    <cellStyle name="Standard 11" xfId="76" xr:uid="{00000000-0005-0000-0000-00002D000000}"/>
    <cellStyle name="Standard 11 2" xfId="131" xr:uid="{00000000-0005-0000-0000-00002E000000}"/>
    <cellStyle name="Standard 110" xfId="222" xr:uid="{00000000-0005-0000-0000-000010010000}"/>
    <cellStyle name="Standard 111" xfId="223" xr:uid="{00000000-0005-0000-0000-000014010000}"/>
    <cellStyle name="Standard 112" xfId="224" xr:uid="{00000000-0005-0000-0000-000015010000}"/>
    <cellStyle name="Standard 113" xfId="225" xr:uid="{00000000-0005-0000-0000-000016010000}"/>
    <cellStyle name="Standard 114" xfId="226" xr:uid="{00000000-0005-0000-0000-000017010000}"/>
    <cellStyle name="Standard 115" xfId="227" xr:uid="{00000000-0005-0000-0000-0000E5000000}"/>
    <cellStyle name="Standard 116" xfId="228" xr:uid="{00000000-0005-0000-0000-0000E6000000}"/>
    <cellStyle name="Standard 117" xfId="229" xr:uid="{00000000-0005-0000-0000-0000E7000000}"/>
    <cellStyle name="Standard 118" xfId="230" xr:uid="{00000000-0005-0000-0000-0000E8000000}"/>
    <cellStyle name="Standard 119" xfId="231" xr:uid="{00000000-0005-0000-0000-0000E9000000}"/>
    <cellStyle name="Standard 12" xfId="77" xr:uid="{00000000-0005-0000-0000-00002F000000}"/>
    <cellStyle name="Standard 12 2" xfId="132" xr:uid="{00000000-0005-0000-0000-000030000000}"/>
    <cellStyle name="Standard 120" xfId="232" xr:uid="{00000000-0005-0000-0000-0000EA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83" xfId="195" xr:uid="{00000000-0005-0000-0000-0000C4000000}"/>
    <cellStyle name="Standard 84" xfId="196" xr:uid="{00000000-0005-0000-0000-0000C5000000}"/>
    <cellStyle name="Standard 85" xfId="197" xr:uid="{00000000-0005-0000-0000-0000C6000000}"/>
    <cellStyle name="Standard 86" xfId="198" xr:uid="{00000000-0005-0000-0000-0000C7000000}"/>
    <cellStyle name="Standard 87" xfId="199" xr:uid="{00000000-0005-0000-0000-0000C8000000}"/>
    <cellStyle name="Standard 88" xfId="200" xr:uid="{00000000-0005-0000-0000-0000C9000000}"/>
    <cellStyle name="Standard 89" xfId="201" xr:uid="{00000000-0005-0000-0000-0000CA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 90" xfId="202" xr:uid="{00000000-0005-0000-0000-0000CB000000}"/>
    <cellStyle name="Standard 91" xfId="203" xr:uid="{00000000-0005-0000-0000-0000CC000000}"/>
    <cellStyle name="Standard 92" xfId="204" xr:uid="{00000000-0005-0000-0000-0000CD000000}"/>
    <cellStyle name="Standard 93" xfId="205" xr:uid="{00000000-0005-0000-0000-0000CE000000}"/>
    <cellStyle name="Standard 94" xfId="206" xr:uid="{00000000-0005-0000-0000-0000CF000000}"/>
    <cellStyle name="Standard 95" xfId="207" xr:uid="{00000000-0005-0000-0000-0000D0000000}"/>
    <cellStyle name="Standard 96" xfId="208" xr:uid="{00000000-0005-0000-0000-0000D1000000}"/>
    <cellStyle name="Standard 97" xfId="209" xr:uid="{00000000-0005-0000-0000-0000D2000000}"/>
    <cellStyle name="Standard 98" xfId="210" xr:uid="{00000000-0005-0000-0000-0000D3000000}"/>
    <cellStyle name="Standard 99" xfId="211" xr:uid="{00000000-0005-0000-0000-0000D4000000}"/>
    <cellStyle name="Standard_Monatlicher Bericht" xfId="50" xr:uid="{00000000-0005-0000-0000-0000A6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F87E9-A325-4F2B-A410-894F5BC2F6BE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129" customWidth="1"/>
    <col min="8" max="26" width="0" style="129" hidden="1" customWidth="1"/>
    <col min="27" max="16384" width="11.5703125" style="129"/>
  </cols>
  <sheetData>
    <row r="1" spans="1:7" x14ac:dyDescent="0.2">
      <c r="A1" s="147"/>
    </row>
    <row r="3" spans="1:7" ht="20.25" x14ac:dyDescent="0.3">
      <c r="A3" s="156"/>
      <c r="B3" s="156"/>
      <c r="C3" s="156"/>
      <c r="D3" s="156"/>
    </row>
    <row r="4" spans="1:7" ht="20.25" x14ac:dyDescent="0.3">
      <c r="A4" s="156"/>
      <c r="B4" s="156"/>
      <c r="C4" s="156"/>
      <c r="D4" s="15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7" t="s">
        <v>119</v>
      </c>
      <c r="E15" s="157"/>
      <c r="F15" s="157"/>
      <c r="G15" s="157"/>
    </row>
    <row r="16" spans="1:7" ht="15" x14ac:dyDescent="0.2">
      <c r="D16" s="158" t="s">
        <v>148</v>
      </c>
      <c r="E16" s="158"/>
      <c r="F16" s="158"/>
      <c r="G16" s="158"/>
    </row>
    <row r="18" spans="1:9" ht="34.5" x14ac:dyDescent="0.45">
      <c r="A18" s="159" t="s">
        <v>76</v>
      </c>
      <c r="B18" s="159"/>
      <c r="C18" s="159"/>
      <c r="D18" s="159"/>
      <c r="E18" s="159"/>
      <c r="F18" s="159"/>
      <c r="G18" s="159"/>
      <c r="H18" s="148"/>
      <c r="I18" s="148"/>
    </row>
    <row r="19" spans="1:9" ht="34.5" x14ac:dyDescent="0.45">
      <c r="C19" s="83"/>
      <c r="D19" s="159" t="s">
        <v>149</v>
      </c>
      <c r="E19" s="159"/>
      <c r="F19" s="159"/>
      <c r="G19" s="159"/>
      <c r="H19" s="159"/>
      <c r="I19" s="159"/>
    </row>
    <row r="20" spans="1:9" ht="15" customHeight="1" x14ac:dyDescent="0.5">
      <c r="A20" s="45"/>
      <c r="B20" s="149"/>
      <c r="C20" s="149"/>
      <c r="D20" s="149"/>
      <c r="E20" s="150"/>
      <c r="F20" s="150"/>
      <c r="G20" s="150"/>
    </row>
    <row r="21" spans="1:9" ht="15" x14ac:dyDescent="0.2">
      <c r="E21" s="154" t="s">
        <v>155</v>
      </c>
      <c r="F21" s="154"/>
      <c r="G21" s="154"/>
    </row>
    <row r="22" spans="1:9" ht="16.5" x14ac:dyDescent="0.25">
      <c r="A22" s="155"/>
      <c r="B22" s="155"/>
      <c r="C22" s="155"/>
      <c r="D22" s="155"/>
      <c r="E22" s="155"/>
      <c r="F22" s="155"/>
      <c r="G22" s="155"/>
    </row>
  </sheetData>
  <mergeCells count="8">
    <mergeCell ref="E21:G21"/>
    <mergeCell ref="A22:G22"/>
    <mergeCell ref="A3:D3"/>
    <mergeCell ref="A4:D4"/>
    <mergeCell ref="D15:G15"/>
    <mergeCell ref="D16:G16"/>
    <mergeCell ref="D19:I19"/>
    <mergeCell ref="A18:G18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140625" style="92" customWidth="1"/>
    <col min="3" max="6" width="14.42578125" style="92" customWidth="1"/>
    <col min="7" max="7" width="13" style="92" customWidth="1"/>
    <col min="8" max="76" width="12.42578125" style="92" customWidth="1"/>
    <col min="77" max="16384" width="10.5703125" style="92"/>
  </cols>
  <sheetData>
    <row r="1" spans="1:7" s="93" customFormat="1" ht="15.75" x14ac:dyDescent="0.2">
      <c r="A1" s="161" t="s">
        <v>0</v>
      </c>
      <c r="B1" s="161"/>
      <c r="C1" s="161"/>
      <c r="D1" s="161"/>
      <c r="E1" s="161"/>
      <c r="F1" s="161"/>
      <c r="G1" s="161"/>
    </row>
    <row r="2" spans="1:7" s="93" customFormat="1" ht="15.75" x14ac:dyDescent="0.25">
      <c r="A2" s="95"/>
      <c r="B2" s="95"/>
      <c r="C2" s="95"/>
      <c r="D2" s="95"/>
      <c r="E2" s="95"/>
      <c r="F2" s="95"/>
      <c r="G2" s="95"/>
    </row>
    <row r="3" spans="1:7" s="93" customFormat="1" x14ac:dyDescent="0.2"/>
    <row r="4" spans="1:7" s="93" customFormat="1" ht="15.75" x14ac:dyDescent="0.25">
      <c r="A4" s="162" t="s">
        <v>1</v>
      </c>
      <c r="B4" s="163"/>
      <c r="C4" s="163"/>
      <c r="D4" s="163"/>
      <c r="E4" s="163"/>
      <c r="F4" s="163"/>
      <c r="G4" s="163"/>
    </row>
    <row r="5" spans="1:7" s="93" customFormat="1" x14ac:dyDescent="0.2">
      <c r="A5" s="164"/>
      <c r="B5" s="164"/>
      <c r="C5" s="164"/>
      <c r="D5" s="164"/>
      <c r="E5" s="164"/>
      <c r="F5" s="164"/>
      <c r="G5" s="164"/>
    </row>
    <row r="6" spans="1:7" s="93" customFormat="1" x14ac:dyDescent="0.2">
      <c r="A6" s="96" t="s">
        <v>86</v>
      </c>
    </row>
    <row r="7" spans="1:7" s="93" customFormat="1" ht="5.25" customHeight="1" x14ac:dyDescent="0.2">
      <c r="A7" s="96"/>
    </row>
    <row r="8" spans="1:7" s="93" customFormat="1" ht="12.75" customHeight="1" x14ac:dyDescent="0.2">
      <c r="A8" s="165" t="s">
        <v>47</v>
      </c>
      <c r="B8" s="166"/>
      <c r="C8" s="166"/>
      <c r="D8" s="166"/>
      <c r="E8" s="166"/>
      <c r="F8" s="166"/>
      <c r="G8" s="166"/>
    </row>
    <row r="9" spans="1:7" s="93" customFormat="1" x14ac:dyDescent="0.2">
      <c r="A9" s="167" t="s">
        <v>4</v>
      </c>
      <c r="B9" s="166"/>
      <c r="C9" s="166"/>
      <c r="D9" s="166"/>
      <c r="E9" s="166"/>
      <c r="F9" s="166"/>
      <c r="G9" s="166"/>
    </row>
    <row r="10" spans="1:7" s="93" customFormat="1" ht="5.25" customHeight="1" x14ac:dyDescent="0.2">
      <c r="A10" s="94"/>
    </row>
    <row r="11" spans="1:7" s="93" customFormat="1" ht="12.75" customHeight="1" x14ac:dyDescent="0.2">
      <c r="A11" s="160" t="s">
        <v>2</v>
      </c>
      <c r="B11" s="160"/>
      <c r="C11" s="160"/>
      <c r="D11" s="160"/>
      <c r="E11" s="160"/>
      <c r="F11" s="160"/>
      <c r="G11" s="160"/>
    </row>
    <row r="12" spans="1:7" s="93" customFormat="1" x14ac:dyDescent="0.2">
      <c r="A12" s="167" t="s">
        <v>3</v>
      </c>
      <c r="B12" s="166"/>
      <c r="C12" s="166"/>
      <c r="D12" s="166"/>
      <c r="E12" s="166"/>
      <c r="F12" s="166"/>
      <c r="G12" s="166"/>
    </row>
    <row r="13" spans="1:7" s="93" customFormat="1" x14ac:dyDescent="0.2">
      <c r="A13" s="99"/>
      <c r="B13" s="98"/>
      <c r="C13" s="98"/>
      <c r="D13" s="98"/>
      <c r="E13" s="98"/>
      <c r="F13" s="98"/>
      <c r="G13" s="98"/>
    </row>
    <row r="14" spans="1:7" s="93" customFormat="1" ht="12.75" customHeight="1" x14ac:dyDescent="0.2">
      <c r="A14" s="94"/>
    </row>
    <row r="15" spans="1:7" s="93" customFormat="1" ht="12.75" customHeight="1" x14ac:dyDescent="0.2">
      <c r="A15" s="165" t="s">
        <v>48</v>
      </c>
      <c r="B15" s="166"/>
      <c r="C15" s="166"/>
      <c r="D15" s="97"/>
      <c r="E15" s="97"/>
      <c r="F15" s="97"/>
      <c r="G15" s="97"/>
    </row>
    <row r="16" spans="1:7" s="93" customFormat="1" ht="7.35" customHeight="1" x14ac:dyDescent="0.2">
      <c r="A16" s="97"/>
      <c r="B16" s="98"/>
      <c r="C16" s="98"/>
      <c r="D16" s="97"/>
      <c r="E16" s="97"/>
      <c r="F16" s="97"/>
      <c r="G16" s="97"/>
    </row>
    <row r="17" spans="1:7" s="93" customFormat="1" ht="12.75" customHeight="1" x14ac:dyDescent="0.2">
      <c r="A17" s="168" t="s">
        <v>141</v>
      </c>
      <c r="B17" s="166"/>
      <c r="C17" s="166"/>
      <c r="D17" s="99"/>
      <c r="E17" s="99"/>
      <c r="F17" s="99"/>
      <c r="G17" s="99"/>
    </row>
    <row r="18" spans="1:7" s="93" customFormat="1" ht="12.75" customHeight="1" x14ac:dyDescent="0.2">
      <c r="A18" s="100" t="s">
        <v>87</v>
      </c>
      <c r="B18" s="168" t="s">
        <v>142</v>
      </c>
      <c r="C18" s="166"/>
      <c r="D18" s="99"/>
      <c r="E18" s="99"/>
      <c r="F18" s="99"/>
      <c r="G18" s="99"/>
    </row>
    <row r="19" spans="1:7" s="93" customFormat="1" ht="12.75" customHeight="1" x14ac:dyDescent="0.2">
      <c r="A19" s="99" t="s">
        <v>88</v>
      </c>
      <c r="B19" s="169" t="s">
        <v>143</v>
      </c>
      <c r="C19" s="170"/>
      <c r="D19" s="170"/>
      <c r="E19" s="99"/>
      <c r="F19" s="99"/>
      <c r="G19" s="99"/>
    </row>
    <row r="20" spans="1:7" s="93" customFormat="1" x14ac:dyDescent="0.2">
      <c r="A20" s="99"/>
      <c r="B20" s="98"/>
      <c r="C20" s="98"/>
      <c r="D20" s="98"/>
      <c r="E20" s="98"/>
      <c r="F20" s="98"/>
      <c r="G20" s="98"/>
    </row>
    <row r="21" spans="1:7" s="93" customFormat="1" x14ac:dyDescent="0.2">
      <c r="A21" s="99"/>
      <c r="B21" s="98"/>
      <c r="C21" s="98"/>
      <c r="D21" s="98"/>
      <c r="E21" s="98"/>
      <c r="F21" s="98"/>
      <c r="G21" s="98"/>
    </row>
    <row r="22" spans="1:7" s="93" customFormat="1" x14ac:dyDescent="0.2">
      <c r="A22" s="165" t="s">
        <v>134</v>
      </c>
      <c r="B22" s="166"/>
      <c r="C22" s="97"/>
      <c r="D22" s="97"/>
      <c r="E22" s="97"/>
      <c r="F22" s="97"/>
      <c r="G22" s="97"/>
    </row>
    <row r="23" spans="1:7" s="93" customFormat="1" ht="7.35" customHeight="1" x14ac:dyDescent="0.2">
      <c r="A23" s="97"/>
      <c r="B23" s="98"/>
      <c r="C23" s="97"/>
      <c r="D23" s="97"/>
      <c r="E23" s="97"/>
      <c r="F23" s="97"/>
      <c r="G23" s="97"/>
    </row>
    <row r="24" spans="1:7" s="93" customFormat="1" x14ac:dyDescent="0.2">
      <c r="A24" s="100" t="s">
        <v>89</v>
      </c>
      <c r="B24" s="167" t="s">
        <v>90</v>
      </c>
      <c r="C24" s="166"/>
      <c r="D24" s="99"/>
      <c r="E24" s="99"/>
      <c r="F24" s="99"/>
      <c r="G24" s="99"/>
    </row>
    <row r="25" spans="1:7" s="93" customFormat="1" ht="12.75" customHeight="1" x14ac:dyDescent="0.2">
      <c r="A25" s="99" t="s">
        <v>91</v>
      </c>
      <c r="B25" s="167" t="s">
        <v>92</v>
      </c>
      <c r="C25" s="166"/>
      <c r="D25" s="99"/>
      <c r="E25" s="99"/>
      <c r="F25" s="99"/>
      <c r="G25" s="99"/>
    </row>
    <row r="26" spans="1:7" s="93" customFormat="1" x14ac:dyDescent="0.2">
      <c r="A26" s="99"/>
      <c r="B26" s="166"/>
      <c r="C26" s="166"/>
      <c r="D26" s="98"/>
      <c r="E26" s="98"/>
      <c r="F26" s="98"/>
      <c r="G26" s="98"/>
    </row>
    <row r="27" spans="1:7" s="93" customFormat="1" ht="12.75" customHeight="1" x14ac:dyDescent="0.2">
      <c r="A27" s="94"/>
    </row>
    <row r="28" spans="1:7" s="93" customFormat="1" ht="14.1" customHeight="1" x14ac:dyDescent="0.2">
      <c r="A28" s="73" t="s">
        <v>93</v>
      </c>
      <c r="B28" s="93" t="s">
        <v>94</v>
      </c>
    </row>
    <row r="29" spans="1:7" s="93" customFormat="1" x14ac:dyDescent="0.2">
      <c r="A29" s="94"/>
    </row>
    <row r="30" spans="1:7" s="93" customFormat="1" ht="27.75" customHeight="1" x14ac:dyDescent="0.2">
      <c r="A30" s="168" t="s">
        <v>147</v>
      </c>
      <c r="B30" s="166"/>
      <c r="C30" s="166"/>
      <c r="D30" s="166"/>
      <c r="E30" s="166"/>
      <c r="F30" s="166"/>
      <c r="G30" s="166"/>
    </row>
    <row r="31" spans="1:7" s="93" customFormat="1" x14ac:dyDescent="0.2">
      <c r="A31" s="75" t="s">
        <v>95</v>
      </c>
      <c r="B31" s="98"/>
      <c r="C31" s="98"/>
      <c r="D31" s="98"/>
      <c r="E31" s="98"/>
      <c r="F31" s="98"/>
      <c r="G31" s="98"/>
    </row>
    <row r="32" spans="1:7" s="93" customFormat="1" ht="45.6" customHeight="1" x14ac:dyDescent="0.2">
      <c r="A32" s="168" t="s">
        <v>129</v>
      </c>
      <c r="B32" s="166"/>
      <c r="C32" s="166"/>
      <c r="D32" s="166"/>
      <c r="E32" s="166"/>
      <c r="F32" s="166"/>
      <c r="G32" s="166"/>
    </row>
    <row r="33" spans="1:2" s="93" customFormat="1" x14ac:dyDescent="0.2">
      <c r="A33" s="94"/>
    </row>
    <row r="34" spans="1:2" s="93" customFormat="1" x14ac:dyDescent="0.2"/>
    <row r="35" spans="1:2" s="93" customFormat="1" x14ac:dyDescent="0.2"/>
    <row r="36" spans="1:2" s="93" customFormat="1" x14ac:dyDescent="0.2"/>
    <row r="37" spans="1:2" s="93" customFormat="1" x14ac:dyDescent="0.2"/>
    <row r="38" spans="1:2" s="93" customFormat="1" x14ac:dyDescent="0.2"/>
    <row r="39" spans="1:2" s="93" customFormat="1" x14ac:dyDescent="0.2"/>
    <row r="40" spans="1:2" s="93" customFormat="1" x14ac:dyDescent="0.2"/>
    <row r="41" spans="1:2" s="93" customFormat="1" x14ac:dyDescent="0.2"/>
    <row r="42" spans="1:2" s="93" customFormat="1" x14ac:dyDescent="0.2">
      <c r="A42" s="164" t="s">
        <v>96</v>
      </c>
      <c r="B42" s="164"/>
    </row>
    <row r="43" spans="1:2" s="93" customFormat="1" ht="7.35" customHeight="1" x14ac:dyDescent="0.2"/>
    <row r="44" spans="1:2" s="93" customFormat="1" x14ac:dyDescent="0.2">
      <c r="A44" s="7">
        <v>0</v>
      </c>
      <c r="B44" s="8" t="s">
        <v>5</v>
      </c>
    </row>
    <row r="45" spans="1:2" s="93" customFormat="1" x14ac:dyDescent="0.2">
      <c r="A45" s="8" t="s">
        <v>18</v>
      </c>
      <c r="B45" s="8" t="s">
        <v>6</v>
      </c>
    </row>
    <row r="46" spans="1:2" s="93" customFormat="1" x14ac:dyDescent="0.2">
      <c r="A46" s="76" t="s">
        <v>19</v>
      </c>
      <c r="B46" s="8" t="s">
        <v>7</v>
      </c>
    </row>
    <row r="47" spans="1:2" s="93" customFormat="1" x14ac:dyDescent="0.2">
      <c r="A47" s="76" t="s">
        <v>20</v>
      </c>
      <c r="B47" s="8" t="s">
        <v>8</v>
      </c>
    </row>
    <row r="48" spans="1:2" s="93" customFormat="1" x14ac:dyDescent="0.2">
      <c r="A48" s="8" t="s">
        <v>97</v>
      </c>
      <c r="B48" s="8" t="s">
        <v>9</v>
      </c>
    </row>
    <row r="49" spans="1:7" s="93" customFormat="1" x14ac:dyDescent="0.2">
      <c r="A49" s="8" t="s">
        <v>15</v>
      </c>
      <c r="B49" s="8" t="s">
        <v>10</v>
      </c>
    </row>
    <row r="50" spans="1:7" s="93" customFormat="1" x14ac:dyDescent="0.2">
      <c r="A50" s="8" t="s">
        <v>16</v>
      </c>
      <c r="B50" s="8" t="s">
        <v>11</v>
      </c>
    </row>
    <row r="51" spans="1:7" s="93" customFormat="1" x14ac:dyDescent="0.2">
      <c r="A51" s="8" t="s">
        <v>17</v>
      </c>
      <c r="B51" s="8" t="s">
        <v>12</v>
      </c>
    </row>
    <row r="52" spans="1:7" s="93" customFormat="1" x14ac:dyDescent="0.2">
      <c r="A52" s="8" t="s">
        <v>98</v>
      </c>
      <c r="B52" s="8" t="s">
        <v>13</v>
      </c>
    </row>
    <row r="53" spans="1:7" x14ac:dyDescent="0.2">
      <c r="A53" s="8" t="s">
        <v>58</v>
      </c>
      <c r="B53" s="8" t="s">
        <v>14</v>
      </c>
      <c r="C53" s="93"/>
      <c r="D53" s="93"/>
      <c r="E53" s="93"/>
      <c r="F53" s="93"/>
      <c r="G53" s="93"/>
    </row>
    <row r="54" spans="1:7" x14ac:dyDescent="0.2">
      <c r="A54" s="93" t="s">
        <v>99</v>
      </c>
      <c r="B54" s="93" t="s">
        <v>100</v>
      </c>
      <c r="C54" s="93"/>
      <c r="D54" s="93"/>
      <c r="E54" s="93"/>
      <c r="F54" s="93"/>
      <c r="G54" s="93"/>
    </row>
    <row r="55" spans="1:7" x14ac:dyDescent="0.2">
      <c r="A55" s="8" t="s">
        <v>101</v>
      </c>
      <c r="B55" s="101" t="s">
        <v>102</v>
      </c>
      <c r="C55" s="101"/>
      <c r="D55" s="101"/>
      <c r="E55" s="101"/>
      <c r="F55" s="101"/>
      <c r="G55" s="101"/>
    </row>
    <row r="56" spans="1:7" x14ac:dyDescent="0.2">
      <c r="A56" s="101"/>
      <c r="B56" s="101"/>
      <c r="C56" s="101"/>
      <c r="D56" s="101"/>
      <c r="E56" s="101"/>
      <c r="F56" s="101"/>
      <c r="G56" s="101"/>
    </row>
    <row r="57" spans="1:7" x14ac:dyDescent="0.2">
      <c r="A57" s="101"/>
      <c r="B57" s="101"/>
      <c r="C57" s="101"/>
      <c r="D57" s="101"/>
      <c r="E57" s="101"/>
      <c r="F57" s="101"/>
      <c r="G57" s="101"/>
    </row>
    <row r="58" spans="1:7" x14ac:dyDescent="0.2">
      <c r="A58" s="101"/>
      <c r="B58" s="101"/>
      <c r="C58" s="101"/>
      <c r="D58" s="101"/>
      <c r="E58" s="101"/>
      <c r="F58" s="101"/>
      <c r="G58" s="101"/>
    </row>
    <row r="59" spans="1:7" x14ac:dyDescent="0.2">
      <c r="A59" s="101"/>
      <c r="B59" s="101"/>
      <c r="C59" s="101"/>
      <c r="D59" s="101"/>
      <c r="E59" s="101"/>
      <c r="F59" s="101"/>
      <c r="G59" s="101"/>
    </row>
    <row r="60" spans="1:7" x14ac:dyDescent="0.2">
      <c r="A60" s="101"/>
      <c r="B60" s="101"/>
      <c r="C60" s="101"/>
      <c r="D60" s="101"/>
      <c r="E60" s="101"/>
      <c r="F60" s="101"/>
      <c r="G60" s="101"/>
    </row>
    <row r="61" spans="1:7" x14ac:dyDescent="0.2">
      <c r="A61" s="101"/>
      <c r="B61" s="101"/>
      <c r="C61" s="101"/>
      <c r="D61" s="101"/>
      <c r="E61" s="101"/>
      <c r="F61" s="101"/>
      <c r="G61" s="101"/>
    </row>
    <row r="62" spans="1:7" x14ac:dyDescent="0.2">
      <c r="A62" s="101"/>
      <c r="B62" s="101"/>
      <c r="C62" s="101"/>
      <c r="D62" s="101"/>
      <c r="E62" s="101"/>
      <c r="F62" s="101"/>
      <c r="G62" s="101"/>
    </row>
    <row r="63" spans="1:7" x14ac:dyDescent="0.2">
      <c r="A63" s="101"/>
      <c r="B63" s="101"/>
      <c r="C63" s="101"/>
      <c r="D63" s="101"/>
      <c r="E63" s="101"/>
      <c r="F63" s="101"/>
      <c r="G63" s="101"/>
    </row>
    <row r="64" spans="1:7" x14ac:dyDescent="0.2">
      <c r="A64" s="101"/>
      <c r="B64" s="101"/>
      <c r="C64" s="101"/>
      <c r="D64" s="101"/>
      <c r="E64" s="101"/>
      <c r="F64" s="101"/>
      <c r="G64" s="101"/>
    </row>
    <row r="65" spans="1:7" x14ac:dyDescent="0.2">
      <c r="A65" s="101"/>
      <c r="B65" s="101"/>
      <c r="C65" s="101"/>
      <c r="D65" s="101"/>
      <c r="E65" s="101"/>
      <c r="F65" s="101"/>
      <c r="G65" s="101"/>
    </row>
    <row r="66" spans="1:7" x14ac:dyDescent="0.2">
      <c r="A66" s="101"/>
      <c r="B66" s="101"/>
      <c r="C66" s="101"/>
      <c r="D66" s="101"/>
      <c r="E66" s="101"/>
      <c r="F66" s="101"/>
      <c r="G66" s="101"/>
    </row>
    <row r="67" spans="1:7" x14ac:dyDescent="0.2">
      <c r="A67" s="101"/>
      <c r="B67" s="101"/>
      <c r="C67" s="101"/>
      <c r="D67" s="101"/>
      <c r="E67" s="101"/>
      <c r="F67" s="101"/>
      <c r="G67" s="101"/>
    </row>
    <row r="68" spans="1:7" x14ac:dyDescent="0.2">
      <c r="A68" s="101"/>
      <c r="B68" s="101"/>
      <c r="C68" s="101"/>
      <c r="D68" s="101"/>
      <c r="E68" s="101"/>
      <c r="F68" s="101"/>
      <c r="G68" s="101"/>
    </row>
    <row r="69" spans="1:7" x14ac:dyDescent="0.2">
      <c r="A69" s="101"/>
      <c r="B69" s="101"/>
      <c r="C69" s="101"/>
      <c r="D69" s="101"/>
      <c r="E69" s="101"/>
      <c r="F69" s="101"/>
      <c r="G69" s="101"/>
    </row>
    <row r="70" spans="1:7" x14ac:dyDescent="0.2">
      <c r="A70" s="101"/>
      <c r="B70" s="101"/>
      <c r="C70" s="101"/>
      <c r="D70" s="101"/>
      <c r="E70" s="101"/>
      <c r="F70" s="101"/>
      <c r="G70" s="101"/>
    </row>
    <row r="71" spans="1:7" x14ac:dyDescent="0.2">
      <c r="A71" s="101"/>
      <c r="B71" s="101"/>
      <c r="C71" s="101"/>
      <c r="D71" s="101"/>
      <c r="E71" s="101"/>
      <c r="F71" s="101"/>
      <c r="G71" s="101"/>
    </row>
    <row r="72" spans="1:7" x14ac:dyDescent="0.2">
      <c r="A72" s="101"/>
      <c r="B72" s="101"/>
      <c r="C72" s="101"/>
      <c r="D72" s="101"/>
      <c r="E72" s="101"/>
      <c r="F72" s="101"/>
      <c r="G72" s="101"/>
    </row>
    <row r="73" spans="1:7" x14ac:dyDescent="0.2">
      <c r="A73" s="101"/>
      <c r="B73" s="101"/>
      <c r="C73" s="101"/>
      <c r="D73" s="101"/>
      <c r="E73" s="101"/>
      <c r="F73" s="101"/>
      <c r="G73" s="101"/>
    </row>
    <row r="74" spans="1:7" x14ac:dyDescent="0.2">
      <c r="A74" s="101"/>
      <c r="B74" s="101"/>
      <c r="C74" s="101"/>
      <c r="D74" s="101"/>
      <c r="E74" s="101"/>
      <c r="F74" s="101"/>
      <c r="G74" s="101"/>
    </row>
    <row r="75" spans="1:7" x14ac:dyDescent="0.2">
      <c r="A75" s="101"/>
      <c r="B75" s="101"/>
      <c r="C75" s="101"/>
      <c r="D75" s="101"/>
      <c r="E75" s="101"/>
      <c r="F75" s="101"/>
      <c r="G75" s="101"/>
    </row>
    <row r="76" spans="1:7" x14ac:dyDescent="0.2">
      <c r="A76" s="101"/>
      <c r="B76" s="101"/>
      <c r="C76" s="101"/>
      <c r="D76" s="101"/>
      <c r="E76" s="101"/>
      <c r="F76" s="101"/>
      <c r="G76" s="101"/>
    </row>
    <row r="77" spans="1:7" x14ac:dyDescent="0.2">
      <c r="A77" s="101"/>
      <c r="B77" s="101"/>
      <c r="C77" s="101"/>
      <c r="D77" s="101"/>
      <c r="E77" s="101"/>
      <c r="F77" s="101"/>
      <c r="G77" s="101"/>
    </row>
    <row r="78" spans="1:7" x14ac:dyDescent="0.2">
      <c r="A78" s="101"/>
      <c r="B78" s="101"/>
      <c r="C78" s="101"/>
      <c r="D78" s="101"/>
      <c r="E78" s="101"/>
      <c r="F78" s="101"/>
      <c r="G78" s="101"/>
    </row>
    <row r="79" spans="1:7" x14ac:dyDescent="0.2">
      <c r="A79" s="101"/>
      <c r="B79" s="101"/>
      <c r="C79" s="101"/>
      <c r="D79" s="101"/>
      <c r="E79" s="101"/>
      <c r="F79" s="101"/>
      <c r="G79" s="101"/>
    </row>
    <row r="80" spans="1:7" x14ac:dyDescent="0.2">
      <c r="A80" s="101"/>
      <c r="B80" s="101"/>
      <c r="C80" s="101"/>
      <c r="D80" s="101"/>
      <c r="E80" s="101"/>
      <c r="F80" s="101"/>
      <c r="G80" s="101"/>
    </row>
    <row r="81" spans="1:7" x14ac:dyDescent="0.2">
      <c r="A81" s="101"/>
      <c r="B81" s="101"/>
      <c r="C81" s="101"/>
      <c r="D81" s="101"/>
      <c r="E81" s="101"/>
      <c r="F81" s="101"/>
      <c r="G81" s="101"/>
    </row>
    <row r="82" spans="1:7" x14ac:dyDescent="0.2">
      <c r="A82" s="101"/>
      <c r="B82" s="101"/>
      <c r="C82" s="101"/>
      <c r="D82" s="101"/>
      <c r="E82" s="101"/>
      <c r="F82" s="101"/>
      <c r="G82" s="101"/>
    </row>
    <row r="83" spans="1:7" x14ac:dyDescent="0.2">
      <c r="A83" s="101"/>
      <c r="B83" s="101"/>
      <c r="C83" s="101"/>
      <c r="D83" s="101"/>
      <c r="E83" s="101"/>
      <c r="F83" s="101"/>
      <c r="G83" s="101"/>
    </row>
    <row r="84" spans="1:7" x14ac:dyDescent="0.2">
      <c r="A84" s="101"/>
      <c r="B84" s="101"/>
      <c r="C84" s="101"/>
      <c r="D84" s="101"/>
      <c r="E84" s="101"/>
      <c r="F84" s="101"/>
      <c r="G84" s="101"/>
    </row>
    <row r="85" spans="1:7" x14ac:dyDescent="0.2">
      <c r="A85" s="101"/>
      <c r="B85" s="101"/>
      <c r="C85" s="101"/>
      <c r="D85" s="101"/>
      <c r="E85" s="101"/>
      <c r="F85" s="101"/>
      <c r="G85" s="101"/>
    </row>
    <row r="86" spans="1:7" x14ac:dyDescent="0.2">
      <c r="A86" s="101"/>
      <c r="B86" s="101"/>
      <c r="C86" s="101"/>
      <c r="D86" s="101"/>
      <c r="E86" s="101"/>
      <c r="F86" s="101"/>
      <c r="G86" s="101"/>
    </row>
    <row r="87" spans="1:7" x14ac:dyDescent="0.2">
      <c r="A87" s="101"/>
      <c r="B87" s="101"/>
      <c r="C87" s="101"/>
      <c r="D87" s="101"/>
      <c r="E87" s="101"/>
      <c r="F87" s="101"/>
      <c r="G87" s="101"/>
    </row>
    <row r="88" spans="1:7" x14ac:dyDescent="0.2">
      <c r="A88" s="101"/>
      <c r="B88" s="101"/>
      <c r="C88" s="101"/>
      <c r="D88" s="101"/>
      <c r="E88" s="101"/>
      <c r="F88" s="101"/>
      <c r="G88" s="101"/>
    </row>
    <row r="89" spans="1:7" x14ac:dyDescent="0.2">
      <c r="A89" s="101"/>
      <c r="B89" s="101"/>
      <c r="C89" s="101"/>
      <c r="D89" s="101"/>
      <c r="E89" s="101"/>
      <c r="F89" s="101"/>
      <c r="G89" s="101"/>
    </row>
    <row r="90" spans="1:7" x14ac:dyDescent="0.2">
      <c r="A90" s="101"/>
      <c r="B90" s="101"/>
      <c r="C90" s="101"/>
      <c r="D90" s="101"/>
      <c r="E90" s="101"/>
      <c r="F90" s="101"/>
      <c r="G90" s="101"/>
    </row>
    <row r="91" spans="1:7" x14ac:dyDescent="0.2">
      <c r="A91" s="101"/>
      <c r="B91" s="101"/>
      <c r="C91" s="101"/>
      <c r="D91" s="101"/>
      <c r="E91" s="101"/>
      <c r="F91" s="101"/>
      <c r="G91" s="101"/>
    </row>
    <row r="92" spans="1:7" x14ac:dyDescent="0.2">
      <c r="A92" s="101"/>
      <c r="B92" s="101"/>
      <c r="C92" s="101"/>
      <c r="D92" s="101"/>
      <c r="E92" s="101"/>
      <c r="F92" s="101"/>
      <c r="G92" s="101"/>
    </row>
    <row r="93" spans="1:7" x14ac:dyDescent="0.2">
      <c r="A93" s="101"/>
      <c r="B93" s="101"/>
      <c r="C93" s="101"/>
      <c r="D93" s="101"/>
      <c r="E93" s="101"/>
      <c r="F93" s="101"/>
      <c r="G93" s="101"/>
    </row>
    <row r="94" spans="1:7" x14ac:dyDescent="0.2">
      <c r="A94" s="101"/>
      <c r="B94" s="101"/>
      <c r="C94" s="101"/>
      <c r="D94" s="101"/>
      <c r="E94" s="101"/>
      <c r="F94" s="101"/>
      <c r="G94" s="101"/>
    </row>
    <row r="95" spans="1:7" x14ac:dyDescent="0.2">
      <c r="A95" s="101"/>
      <c r="B95" s="101"/>
      <c r="C95" s="101"/>
      <c r="D95" s="101"/>
      <c r="E95" s="101"/>
      <c r="F95" s="101"/>
      <c r="G95" s="101"/>
    </row>
    <row r="96" spans="1:7" x14ac:dyDescent="0.2">
      <c r="A96" s="101"/>
      <c r="B96" s="101"/>
      <c r="C96" s="101"/>
      <c r="D96" s="101"/>
      <c r="E96" s="101"/>
      <c r="F96" s="101"/>
      <c r="G96" s="101"/>
    </row>
    <row r="97" spans="1:7" x14ac:dyDescent="0.2">
      <c r="A97" s="101"/>
      <c r="B97" s="101"/>
      <c r="C97" s="101"/>
      <c r="D97" s="101"/>
      <c r="E97" s="101"/>
      <c r="F97" s="101"/>
      <c r="G97" s="101"/>
    </row>
    <row r="98" spans="1:7" x14ac:dyDescent="0.2">
      <c r="A98" s="101"/>
      <c r="B98" s="101"/>
      <c r="C98" s="101"/>
      <c r="D98" s="101"/>
      <c r="E98" s="101"/>
      <c r="F98" s="101"/>
      <c r="G98" s="101"/>
    </row>
    <row r="99" spans="1:7" x14ac:dyDescent="0.2">
      <c r="A99" s="101"/>
      <c r="B99" s="101"/>
      <c r="C99" s="101"/>
      <c r="D99" s="101"/>
      <c r="E99" s="101"/>
      <c r="F99" s="101"/>
      <c r="G99" s="101"/>
    </row>
    <row r="100" spans="1:7" x14ac:dyDescent="0.2">
      <c r="A100" s="101"/>
      <c r="B100" s="101"/>
      <c r="C100" s="101"/>
      <c r="D100" s="101"/>
      <c r="E100" s="101"/>
      <c r="F100" s="101"/>
      <c r="G100" s="101"/>
    </row>
    <row r="101" spans="1:7" x14ac:dyDescent="0.2">
      <c r="A101" s="101"/>
      <c r="B101" s="101"/>
      <c r="C101" s="101"/>
      <c r="D101" s="101"/>
      <c r="E101" s="101"/>
      <c r="F101" s="101"/>
      <c r="G101" s="101"/>
    </row>
    <row r="102" spans="1:7" x14ac:dyDescent="0.2">
      <c r="A102" s="101"/>
      <c r="B102" s="101"/>
      <c r="C102" s="101"/>
      <c r="D102" s="101"/>
      <c r="E102" s="101"/>
      <c r="F102" s="101"/>
      <c r="G102" s="101"/>
    </row>
    <row r="103" spans="1:7" x14ac:dyDescent="0.2">
      <c r="A103" s="101"/>
      <c r="B103" s="101"/>
      <c r="C103" s="101"/>
      <c r="D103" s="101"/>
      <c r="E103" s="101"/>
      <c r="F103" s="101"/>
      <c r="G103" s="101"/>
    </row>
    <row r="104" spans="1:7" x14ac:dyDescent="0.2">
      <c r="A104" s="101"/>
      <c r="B104" s="101"/>
      <c r="C104" s="101"/>
      <c r="D104" s="101"/>
      <c r="E104" s="101"/>
      <c r="F104" s="101"/>
      <c r="G104" s="101"/>
    </row>
    <row r="105" spans="1:7" x14ac:dyDescent="0.2">
      <c r="A105" s="101"/>
      <c r="B105" s="101"/>
      <c r="C105" s="101"/>
      <c r="D105" s="101"/>
      <c r="E105" s="101"/>
      <c r="F105" s="101"/>
      <c r="G105" s="101"/>
    </row>
    <row r="106" spans="1:7" x14ac:dyDescent="0.2">
      <c r="A106" s="101"/>
      <c r="B106" s="101"/>
      <c r="C106" s="101"/>
      <c r="D106" s="101"/>
      <c r="E106" s="101"/>
      <c r="F106" s="101"/>
      <c r="G106" s="101"/>
    </row>
    <row r="107" spans="1:7" x14ac:dyDescent="0.2">
      <c r="A107" s="101"/>
      <c r="B107" s="101"/>
      <c r="C107" s="101"/>
      <c r="D107" s="101"/>
      <c r="E107" s="101"/>
      <c r="F107" s="101"/>
      <c r="G107" s="101"/>
    </row>
    <row r="108" spans="1:7" x14ac:dyDescent="0.2">
      <c r="A108" s="101"/>
      <c r="B108" s="101"/>
      <c r="C108" s="101"/>
      <c r="D108" s="101"/>
      <c r="E108" s="101"/>
      <c r="F108" s="101"/>
      <c r="G108" s="101"/>
    </row>
    <row r="109" spans="1:7" x14ac:dyDescent="0.2">
      <c r="A109" s="101"/>
      <c r="B109" s="101"/>
      <c r="C109" s="101"/>
      <c r="D109" s="101"/>
      <c r="E109" s="101"/>
      <c r="F109" s="101"/>
      <c r="G109" s="101"/>
    </row>
    <row r="110" spans="1:7" x14ac:dyDescent="0.2">
      <c r="A110" s="101"/>
      <c r="B110" s="101"/>
      <c r="C110" s="101"/>
      <c r="D110" s="101"/>
      <c r="E110" s="101"/>
      <c r="F110" s="101"/>
      <c r="G110" s="101"/>
    </row>
    <row r="111" spans="1:7" x14ac:dyDescent="0.2">
      <c r="A111" s="101"/>
      <c r="B111" s="101"/>
      <c r="C111" s="101"/>
      <c r="D111" s="101"/>
      <c r="E111" s="101"/>
      <c r="F111" s="101"/>
      <c r="G111" s="101"/>
    </row>
    <row r="112" spans="1:7" x14ac:dyDescent="0.2">
      <c r="A112" s="101"/>
      <c r="B112" s="101"/>
      <c r="C112" s="101"/>
      <c r="D112" s="101"/>
      <c r="E112" s="101"/>
      <c r="F112" s="101"/>
      <c r="G112" s="101"/>
    </row>
    <row r="113" spans="1:7" x14ac:dyDescent="0.2">
      <c r="A113" s="101"/>
      <c r="B113" s="101"/>
      <c r="C113" s="101"/>
      <c r="D113" s="101"/>
      <c r="E113" s="101"/>
      <c r="F113" s="101"/>
      <c r="G113" s="101"/>
    </row>
    <row r="114" spans="1:7" x14ac:dyDescent="0.2">
      <c r="A114" s="101"/>
      <c r="B114" s="101"/>
      <c r="C114" s="101"/>
      <c r="D114" s="101"/>
      <c r="E114" s="101"/>
      <c r="F114" s="101"/>
      <c r="G114" s="101"/>
    </row>
    <row r="115" spans="1:7" x14ac:dyDescent="0.2">
      <c r="A115" s="101"/>
      <c r="B115" s="101"/>
      <c r="C115" s="101"/>
      <c r="D115" s="101"/>
      <c r="E115" s="101"/>
      <c r="F115" s="101"/>
      <c r="G115" s="101"/>
    </row>
    <row r="116" spans="1:7" x14ac:dyDescent="0.2">
      <c r="A116" s="101"/>
      <c r="B116" s="101"/>
      <c r="C116" s="101"/>
      <c r="D116" s="101"/>
      <c r="E116" s="101"/>
      <c r="F116" s="101"/>
      <c r="G116" s="101"/>
    </row>
    <row r="117" spans="1:7" x14ac:dyDescent="0.2">
      <c r="A117" s="101"/>
      <c r="B117" s="101"/>
      <c r="C117" s="101"/>
      <c r="D117" s="101"/>
      <c r="E117" s="101"/>
      <c r="F117" s="101"/>
      <c r="G117" s="101"/>
    </row>
    <row r="118" spans="1:7" x14ac:dyDescent="0.2">
      <c r="A118" s="101"/>
      <c r="B118" s="101"/>
      <c r="C118" s="101"/>
      <c r="D118" s="101"/>
      <c r="E118" s="101"/>
      <c r="F118" s="101"/>
      <c r="G118" s="101"/>
    </row>
    <row r="119" spans="1:7" x14ac:dyDescent="0.2">
      <c r="A119" s="101"/>
      <c r="B119" s="101"/>
      <c r="C119" s="101"/>
      <c r="D119" s="101"/>
      <c r="E119" s="101"/>
      <c r="F119" s="101"/>
      <c r="G119" s="101"/>
    </row>
    <row r="120" spans="1:7" x14ac:dyDescent="0.2">
      <c r="A120" s="101"/>
      <c r="B120" s="101"/>
      <c r="C120" s="101"/>
      <c r="D120" s="101"/>
      <c r="E120" s="101"/>
      <c r="F120" s="101"/>
      <c r="G120" s="101"/>
    </row>
    <row r="121" spans="1:7" x14ac:dyDescent="0.2">
      <c r="A121" s="101"/>
      <c r="B121" s="101"/>
      <c r="C121" s="101"/>
      <c r="D121" s="101"/>
      <c r="E121" s="101"/>
      <c r="F121" s="101"/>
      <c r="G121" s="101"/>
    </row>
    <row r="122" spans="1:7" x14ac:dyDescent="0.2">
      <c r="A122" s="101"/>
      <c r="B122" s="101"/>
      <c r="C122" s="101"/>
      <c r="D122" s="101"/>
      <c r="E122" s="101"/>
      <c r="F122" s="101"/>
      <c r="G122" s="101"/>
    </row>
    <row r="123" spans="1:7" x14ac:dyDescent="0.2">
      <c r="A123" s="101"/>
      <c r="B123" s="101"/>
      <c r="C123" s="101"/>
      <c r="D123" s="101"/>
      <c r="E123" s="101"/>
      <c r="F123" s="101"/>
      <c r="G123" s="101"/>
    </row>
    <row r="124" spans="1:7" x14ac:dyDescent="0.2">
      <c r="A124" s="101"/>
      <c r="B124" s="101"/>
      <c r="C124" s="101"/>
      <c r="D124" s="101"/>
      <c r="E124" s="101"/>
      <c r="F124" s="101"/>
      <c r="G124" s="101"/>
    </row>
    <row r="125" spans="1:7" x14ac:dyDescent="0.2">
      <c r="A125" s="101"/>
      <c r="B125" s="101"/>
      <c r="C125" s="101"/>
      <c r="D125" s="101"/>
      <c r="E125" s="101"/>
      <c r="F125" s="101"/>
      <c r="G125" s="101"/>
    </row>
    <row r="126" spans="1:7" x14ac:dyDescent="0.2">
      <c r="A126" s="101"/>
      <c r="B126" s="101"/>
      <c r="C126" s="101"/>
      <c r="D126" s="101"/>
      <c r="E126" s="101"/>
      <c r="F126" s="101"/>
      <c r="G126" s="101"/>
    </row>
    <row r="127" spans="1:7" x14ac:dyDescent="0.2">
      <c r="A127" s="101"/>
      <c r="B127" s="101"/>
      <c r="C127" s="101"/>
      <c r="D127" s="101"/>
      <c r="E127" s="101"/>
      <c r="F127" s="101"/>
      <c r="G127" s="101"/>
    </row>
    <row r="128" spans="1:7" x14ac:dyDescent="0.2">
      <c r="A128" s="101"/>
      <c r="B128" s="101"/>
      <c r="C128" s="101"/>
      <c r="D128" s="101"/>
      <c r="E128" s="101"/>
      <c r="F128" s="101"/>
      <c r="G128" s="101"/>
    </row>
    <row r="129" spans="1:7" x14ac:dyDescent="0.2">
      <c r="A129" s="101"/>
      <c r="B129" s="101"/>
      <c r="C129" s="101"/>
      <c r="D129" s="101"/>
      <c r="E129" s="101"/>
      <c r="F129" s="101"/>
      <c r="G129" s="101"/>
    </row>
    <row r="130" spans="1:7" x14ac:dyDescent="0.2">
      <c r="A130" s="101"/>
      <c r="B130" s="101"/>
      <c r="C130" s="101"/>
      <c r="D130" s="101"/>
      <c r="E130" s="101"/>
      <c r="F130" s="101"/>
      <c r="G130" s="101"/>
    </row>
    <row r="131" spans="1:7" x14ac:dyDescent="0.2">
      <c r="A131" s="101"/>
      <c r="B131" s="101"/>
      <c r="C131" s="101"/>
      <c r="D131" s="101"/>
      <c r="E131" s="101"/>
      <c r="F131" s="101"/>
      <c r="G131" s="101"/>
    </row>
    <row r="132" spans="1:7" x14ac:dyDescent="0.2">
      <c r="A132" s="101"/>
      <c r="B132" s="101"/>
      <c r="C132" s="101"/>
      <c r="D132" s="101"/>
      <c r="E132" s="101"/>
      <c r="F132" s="101"/>
      <c r="G132" s="101"/>
    </row>
    <row r="133" spans="1:7" x14ac:dyDescent="0.2">
      <c r="A133" s="101"/>
      <c r="B133" s="101"/>
      <c r="C133" s="101"/>
      <c r="D133" s="101"/>
      <c r="E133" s="101"/>
      <c r="F133" s="101"/>
      <c r="G133" s="101"/>
    </row>
    <row r="134" spans="1:7" x14ac:dyDescent="0.2">
      <c r="A134" s="101"/>
      <c r="B134" s="101"/>
      <c r="C134" s="101"/>
      <c r="D134" s="101"/>
      <c r="E134" s="101"/>
      <c r="F134" s="101"/>
      <c r="G134" s="101"/>
    </row>
    <row r="135" spans="1:7" x14ac:dyDescent="0.2">
      <c r="A135" s="101"/>
      <c r="B135" s="101"/>
      <c r="C135" s="101"/>
      <c r="D135" s="101"/>
      <c r="E135" s="101"/>
      <c r="F135" s="101"/>
      <c r="G135" s="101"/>
    </row>
    <row r="136" spans="1:7" x14ac:dyDescent="0.2">
      <c r="A136" s="101"/>
      <c r="B136" s="101"/>
      <c r="C136" s="101"/>
      <c r="D136" s="101"/>
      <c r="E136" s="101"/>
      <c r="F136" s="101"/>
      <c r="G136" s="101"/>
    </row>
    <row r="137" spans="1:7" x14ac:dyDescent="0.2">
      <c r="A137" s="101"/>
      <c r="B137" s="101"/>
      <c r="C137" s="101"/>
      <c r="D137" s="101"/>
      <c r="E137" s="101"/>
      <c r="F137" s="101"/>
      <c r="G137" s="101"/>
    </row>
    <row r="138" spans="1:7" x14ac:dyDescent="0.2">
      <c r="A138" s="101"/>
      <c r="B138" s="101"/>
      <c r="C138" s="101"/>
      <c r="D138" s="101"/>
      <c r="E138" s="101"/>
      <c r="F138" s="101"/>
      <c r="G138" s="101"/>
    </row>
    <row r="139" spans="1:7" x14ac:dyDescent="0.2">
      <c r="A139" s="101"/>
      <c r="B139" s="101"/>
      <c r="C139" s="101"/>
      <c r="D139" s="101"/>
      <c r="E139" s="101"/>
      <c r="F139" s="101"/>
      <c r="G139" s="101"/>
    </row>
    <row r="140" spans="1:7" x14ac:dyDescent="0.2">
      <c r="A140" s="101"/>
      <c r="B140" s="101"/>
      <c r="C140" s="101"/>
      <c r="D140" s="101"/>
      <c r="E140" s="101"/>
      <c r="F140" s="101"/>
      <c r="G140" s="101"/>
    </row>
    <row r="141" spans="1:7" x14ac:dyDescent="0.2">
      <c r="A141" s="101"/>
      <c r="B141" s="101"/>
      <c r="C141" s="101"/>
      <c r="D141" s="101"/>
      <c r="E141" s="101"/>
      <c r="F141" s="101"/>
      <c r="G141" s="101"/>
    </row>
    <row r="142" spans="1:7" x14ac:dyDescent="0.2">
      <c r="A142" s="101"/>
      <c r="B142" s="101"/>
      <c r="C142" s="101"/>
      <c r="D142" s="101"/>
      <c r="E142" s="101"/>
      <c r="F142" s="101"/>
      <c r="G142" s="101"/>
    </row>
    <row r="143" spans="1:7" x14ac:dyDescent="0.2">
      <c r="A143" s="101"/>
      <c r="B143" s="101"/>
      <c r="C143" s="101"/>
      <c r="D143" s="101"/>
      <c r="E143" s="101"/>
      <c r="F143" s="101"/>
      <c r="G143" s="101"/>
    </row>
    <row r="144" spans="1:7" x14ac:dyDescent="0.2">
      <c r="A144" s="101"/>
      <c r="B144" s="101"/>
      <c r="C144" s="101"/>
      <c r="D144" s="101"/>
      <c r="E144" s="101"/>
      <c r="F144" s="101"/>
      <c r="G144" s="101"/>
    </row>
    <row r="145" spans="1:7" x14ac:dyDescent="0.2">
      <c r="A145" s="101"/>
      <c r="B145" s="101"/>
      <c r="C145" s="101"/>
      <c r="D145" s="101"/>
      <c r="E145" s="101"/>
      <c r="F145" s="101"/>
      <c r="G145" s="101"/>
    </row>
    <row r="146" spans="1:7" x14ac:dyDescent="0.2">
      <c r="A146" s="101"/>
      <c r="B146" s="101"/>
      <c r="C146" s="101"/>
      <c r="D146" s="101"/>
      <c r="E146" s="101"/>
      <c r="F146" s="101"/>
      <c r="G146" s="101"/>
    </row>
    <row r="147" spans="1:7" x14ac:dyDescent="0.2">
      <c r="A147" s="101"/>
      <c r="B147" s="101"/>
      <c r="C147" s="101"/>
      <c r="D147" s="101"/>
      <c r="E147" s="101"/>
      <c r="F147" s="101"/>
      <c r="G147" s="101"/>
    </row>
    <row r="148" spans="1:7" x14ac:dyDescent="0.2">
      <c r="A148" s="101"/>
      <c r="B148" s="101"/>
      <c r="C148" s="101"/>
      <c r="D148" s="101"/>
      <c r="E148" s="101"/>
      <c r="F148" s="101"/>
      <c r="G148" s="101"/>
    </row>
    <row r="149" spans="1:7" x14ac:dyDescent="0.2">
      <c r="A149" s="101"/>
      <c r="B149" s="101"/>
      <c r="C149" s="101"/>
      <c r="D149" s="101"/>
      <c r="E149" s="101"/>
      <c r="F149" s="101"/>
      <c r="G149" s="101"/>
    </row>
    <row r="150" spans="1:7" x14ac:dyDescent="0.2">
      <c r="A150" s="101"/>
      <c r="B150" s="101"/>
      <c r="C150" s="101"/>
      <c r="D150" s="101"/>
      <c r="E150" s="101"/>
      <c r="F150" s="101"/>
      <c r="G150" s="101"/>
    </row>
    <row r="151" spans="1:7" x14ac:dyDescent="0.2">
      <c r="A151" s="101"/>
      <c r="B151" s="101"/>
      <c r="C151" s="101"/>
      <c r="D151" s="101"/>
      <c r="E151" s="101"/>
      <c r="F151" s="101"/>
      <c r="G151" s="101"/>
    </row>
    <row r="152" spans="1:7" x14ac:dyDescent="0.2">
      <c r="A152" s="101"/>
      <c r="B152" s="101"/>
      <c r="C152" s="101"/>
      <c r="D152" s="101"/>
      <c r="E152" s="101"/>
      <c r="F152" s="101"/>
      <c r="G152" s="101"/>
    </row>
    <row r="153" spans="1:7" x14ac:dyDescent="0.2">
      <c r="A153" s="101"/>
      <c r="B153" s="101"/>
      <c r="C153" s="101"/>
      <c r="D153" s="101"/>
      <c r="E153" s="101"/>
      <c r="F153" s="101"/>
      <c r="G153" s="101"/>
    </row>
    <row r="154" spans="1:7" x14ac:dyDescent="0.2">
      <c r="A154" s="101"/>
      <c r="B154" s="101"/>
      <c r="C154" s="101"/>
      <c r="D154" s="101"/>
      <c r="E154" s="101"/>
      <c r="F154" s="101"/>
      <c r="G154" s="101"/>
    </row>
    <row r="155" spans="1:7" x14ac:dyDescent="0.2">
      <c r="A155" s="101"/>
      <c r="B155" s="101"/>
      <c r="C155" s="101"/>
      <c r="D155" s="101"/>
      <c r="E155" s="101"/>
      <c r="F155" s="101"/>
      <c r="G155" s="101"/>
    </row>
    <row r="156" spans="1:7" x14ac:dyDescent="0.2">
      <c r="A156" s="101"/>
      <c r="B156" s="101"/>
      <c r="C156" s="101"/>
      <c r="D156" s="101"/>
      <c r="E156" s="101"/>
      <c r="F156" s="101"/>
      <c r="G156" s="101"/>
    </row>
    <row r="157" spans="1:7" x14ac:dyDescent="0.2">
      <c r="A157" s="101"/>
      <c r="B157" s="101"/>
      <c r="C157" s="101"/>
      <c r="D157" s="101"/>
      <c r="E157" s="101"/>
      <c r="F157" s="101"/>
      <c r="G157" s="101"/>
    </row>
    <row r="158" spans="1:7" x14ac:dyDescent="0.2">
      <c r="A158" s="101"/>
      <c r="B158" s="101"/>
      <c r="C158" s="101"/>
      <c r="D158" s="101"/>
      <c r="E158" s="101"/>
      <c r="F158" s="101"/>
      <c r="G158" s="101"/>
    </row>
    <row r="159" spans="1:7" x14ac:dyDescent="0.2">
      <c r="A159" s="101"/>
      <c r="B159" s="101"/>
      <c r="C159" s="101"/>
      <c r="D159" s="101"/>
      <c r="E159" s="101"/>
      <c r="F159" s="101"/>
      <c r="G159" s="101"/>
    </row>
    <row r="160" spans="1:7" x14ac:dyDescent="0.2">
      <c r="A160" s="101"/>
      <c r="B160" s="101"/>
      <c r="C160" s="101"/>
      <c r="D160" s="101"/>
      <c r="E160" s="101"/>
      <c r="F160" s="101"/>
      <c r="G160" s="101"/>
    </row>
    <row r="161" spans="1:7" x14ac:dyDescent="0.2">
      <c r="A161" s="101"/>
      <c r="B161" s="101"/>
      <c r="C161" s="101"/>
      <c r="D161" s="101"/>
      <c r="E161" s="101"/>
      <c r="F161" s="101"/>
      <c r="G161" s="101"/>
    </row>
    <row r="162" spans="1:7" x14ac:dyDescent="0.2">
      <c r="A162" s="101"/>
      <c r="B162" s="101"/>
      <c r="C162" s="101"/>
      <c r="D162" s="101"/>
      <c r="E162" s="101"/>
      <c r="F162" s="101"/>
      <c r="G162" s="101"/>
    </row>
    <row r="163" spans="1:7" x14ac:dyDescent="0.2">
      <c r="A163" s="101"/>
      <c r="B163" s="101"/>
      <c r="C163" s="101"/>
      <c r="D163" s="101"/>
      <c r="E163" s="101"/>
      <c r="F163" s="101"/>
      <c r="G163" s="101"/>
    </row>
    <row r="164" spans="1:7" x14ac:dyDescent="0.2">
      <c r="A164" s="101"/>
      <c r="B164" s="101"/>
      <c r="C164" s="101"/>
      <c r="D164" s="101"/>
      <c r="E164" s="101"/>
      <c r="F164" s="101"/>
      <c r="G164" s="101"/>
    </row>
    <row r="165" spans="1:7" x14ac:dyDescent="0.2">
      <c r="A165" s="101"/>
      <c r="B165" s="101"/>
      <c r="C165" s="101"/>
      <c r="D165" s="101"/>
      <c r="E165" s="101"/>
      <c r="F165" s="101"/>
      <c r="G165" s="101"/>
    </row>
    <row r="166" spans="1:7" x14ac:dyDescent="0.2">
      <c r="A166" s="101"/>
      <c r="B166" s="101"/>
      <c r="C166" s="101"/>
      <c r="D166" s="101"/>
      <c r="E166" s="101"/>
      <c r="F166" s="101"/>
      <c r="G166" s="101"/>
    </row>
    <row r="167" spans="1:7" x14ac:dyDescent="0.2">
      <c r="A167" s="101"/>
      <c r="B167" s="101"/>
      <c r="C167" s="101"/>
      <c r="D167" s="101"/>
      <c r="E167" s="101"/>
      <c r="F167" s="101"/>
      <c r="G167" s="101"/>
    </row>
    <row r="168" spans="1:7" x14ac:dyDescent="0.2">
      <c r="A168" s="101"/>
      <c r="B168" s="101"/>
      <c r="C168" s="101"/>
      <c r="D168" s="101"/>
      <c r="E168" s="101"/>
      <c r="F168" s="101"/>
      <c r="G168" s="101"/>
    </row>
    <row r="169" spans="1:7" x14ac:dyDescent="0.2">
      <c r="A169" s="101"/>
      <c r="B169" s="101"/>
      <c r="C169" s="101"/>
      <c r="D169" s="101"/>
      <c r="E169" s="101"/>
      <c r="F169" s="101"/>
      <c r="G169" s="101"/>
    </row>
    <row r="170" spans="1:7" x14ac:dyDescent="0.2">
      <c r="A170" s="101"/>
      <c r="B170" s="101"/>
      <c r="C170" s="101"/>
      <c r="D170" s="101"/>
      <c r="E170" s="101"/>
      <c r="F170" s="101"/>
      <c r="G170" s="101"/>
    </row>
    <row r="171" spans="1:7" x14ac:dyDescent="0.2">
      <c r="A171" s="101"/>
      <c r="B171" s="101"/>
      <c r="C171" s="101"/>
      <c r="D171" s="101"/>
      <c r="E171" s="101"/>
      <c r="F171" s="101"/>
      <c r="G171" s="101"/>
    </row>
    <row r="172" spans="1:7" x14ac:dyDescent="0.2">
      <c r="A172" s="101"/>
      <c r="B172" s="101"/>
      <c r="C172" s="101"/>
      <c r="D172" s="101"/>
      <c r="E172" s="101"/>
      <c r="F172" s="101"/>
      <c r="G172" s="101"/>
    </row>
    <row r="173" spans="1:7" x14ac:dyDescent="0.2">
      <c r="A173" s="101"/>
      <c r="B173" s="101"/>
      <c r="C173" s="101"/>
      <c r="D173" s="101"/>
      <c r="E173" s="101"/>
      <c r="F173" s="101"/>
      <c r="G173" s="101"/>
    </row>
    <row r="174" spans="1:7" x14ac:dyDescent="0.2">
      <c r="A174" s="101"/>
      <c r="B174" s="101"/>
      <c r="C174" s="101"/>
      <c r="D174" s="101"/>
      <c r="E174" s="101"/>
      <c r="F174" s="101"/>
      <c r="G174" s="101"/>
    </row>
    <row r="175" spans="1:7" x14ac:dyDescent="0.2">
      <c r="A175" s="101"/>
      <c r="B175" s="101"/>
      <c r="C175" s="101"/>
      <c r="D175" s="101"/>
      <c r="E175" s="101"/>
      <c r="F175" s="101"/>
      <c r="G175" s="101"/>
    </row>
    <row r="176" spans="1:7" x14ac:dyDescent="0.2">
      <c r="A176" s="101"/>
      <c r="B176" s="101"/>
      <c r="C176" s="101"/>
      <c r="D176" s="101"/>
      <c r="E176" s="101"/>
      <c r="F176" s="101"/>
      <c r="G176" s="101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1/24 SH</oddFooter>
    <firstFooter>&amp;L&amp;8Statistikamt Nord&amp;C&amp;8&amp;P&amp;R&amp;8Statistischer Bericht A III 1 - vj 1/24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92" customWidth="1"/>
    <col min="2" max="2" width="19.5703125" style="92" customWidth="1"/>
    <col min="3" max="3" width="16.42578125" style="92" customWidth="1"/>
    <col min="4" max="4" width="8.42578125" style="92" customWidth="1"/>
    <col min="5" max="5" width="30.5703125" style="92" customWidth="1"/>
    <col min="6" max="6" width="1" style="92" hidden="1" customWidth="1"/>
    <col min="7" max="7" width="13" style="92" customWidth="1"/>
    <col min="8" max="8" width="0" style="92" hidden="1" customWidth="1"/>
    <col min="9" max="16384" width="10.5703125" style="92"/>
  </cols>
  <sheetData>
    <row r="1" spans="1:7" s="93" customFormat="1" ht="16.350000000000001" customHeight="1" x14ac:dyDescent="0.2">
      <c r="A1" s="171" t="s">
        <v>103</v>
      </c>
      <c r="B1" s="171"/>
      <c r="C1" s="171"/>
      <c r="D1" s="171"/>
      <c r="E1" s="171"/>
      <c r="F1" s="90"/>
    </row>
    <row r="2" spans="1:7" ht="70.349999999999994" customHeight="1" x14ac:dyDescent="0.2">
      <c r="A2" s="172" t="s">
        <v>139</v>
      </c>
      <c r="B2" s="172"/>
      <c r="C2" s="172"/>
      <c r="D2" s="172"/>
      <c r="E2" s="172"/>
      <c r="F2" s="58"/>
      <c r="G2" s="91"/>
    </row>
    <row r="3" spans="1:7" ht="16.350000000000001" customHeight="1" x14ac:dyDescent="0.2">
      <c r="A3" s="171" t="s">
        <v>59</v>
      </c>
      <c r="B3" s="173"/>
      <c r="C3" s="173"/>
      <c r="D3" s="173"/>
      <c r="E3" s="173"/>
      <c r="F3" s="90"/>
    </row>
    <row r="4" spans="1:7" ht="70.349999999999994" customHeight="1" x14ac:dyDescent="0.2">
      <c r="A4" s="174" t="s">
        <v>136</v>
      </c>
      <c r="B4" s="174"/>
      <c r="C4" s="174"/>
      <c r="D4" s="174"/>
      <c r="E4" s="174"/>
      <c r="F4" s="90"/>
    </row>
    <row r="5" spans="1:7" ht="15" x14ac:dyDescent="0.2">
      <c r="A5" s="145" t="s">
        <v>144</v>
      </c>
      <c r="B5" s="134"/>
      <c r="C5" s="134"/>
      <c r="D5" s="134"/>
      <c r="E5" s="134"/>
      <c r="F5" s="58"/>
      <c r="G5" s="58"/>
    </row>
    <row r="6" spans="1:7" x14ac:dyDescent="0.2">
      <c r="A6" s="132"/>
      <c r="B6" s="129"/>
      <c r="C6" s="129"/>
      <c r="D6" s="129"/>
      <c r="E6" s="129"/>
      <c r="F6" s="129"/>
      <c r="G6" s="58"/>
    </row>
    <row r="7" spans="1:7" x14ac:dyDescent="0.2">
      <c r="A7" s="133" t="s">
        <v>145</v>
      </c>
      <c r="B7" s="129"/>
      <c r="C7" s="129"/>
      <c r="D7" s="129"/>
      <c r="E7" s="129"/>
      <c r="F7" s="129"/>
      <c r="G7" s="58"/>
    </row>
    <row r="8" spans="1:7" x14ac:dyDescent="0.2">
      <c r="A8" s="129" t="s">
        <v>146</v>
      </c>
      <c r="B8" s="129"/>
      <c r="C8" s="129"/>
      <c r="D8" s="129"/>
      <c r="E8" s="129"/>
      <c r="F8" s="129"/>
      <c r="G8" s="131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3"/>
      <c r="F15" s="93"/>
      <c r="G15" s="93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1/24 SH</oddFooter>
    <firstFooter>&amp;L&amp;8Statistikamt Nord&amp;C&amp;8&amp;P&amp;R&amp;8Statistischer Bericht A III 1 - vj 1/24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4" ht="12.75" customHeight="1" x14ac:dyDescent="0.2">
      <c r="A1" s="179" t="s">
        <v>150</v>
      </c>
      <c r="B1" s="179"/>
      <c r="C1" s="179"/>
      <c r="D1" s="179"/>
      <c r="E1" s="179"/>
      <c r="F1" s="179"/>
      <c r="G1" s="179"/>
    </row>
    <row r="2" spans="1:14" ht="12.75" customHeight="1" x14ac:dyDescent="0.2"/>
    <row r="3" spans="1:14" s="9" customFormat="1" ht="28.35" customHeight="1" x14ac:dyDescent="0.2">
      <c r="A3" s="180" t="s">
        <v>62</v>
      </c>
      <c r="B3" s="176" t="s">
        <v>151</v>
      </c>
      <c r="C3" s="177"/>
      <c r="D3" s="177"/>
      <c r="E3" s="176" t="s">
        <v>152</v>
      </c>
      <c r="F3" s="177"/>
      <c r="G3" s="178"/>
    </row>
    <row r="4" spans="1:14" s="9" customFormat="1" ht="28.35" customHeight="1" x14ac:dyDescent="0.2">
      <c r="A4" s="180"/>
      <c r="B4" s="56" t="s">
        <v>61</v>
      </c>
      <c r="C4" s="56" t="s">
        <v>63</v>
      </c>
      <c r="D4" s="56" t="s">
        <v>64</v>
      </c>
      <c r="E4" s="56" t="s">
        <v>61</v>
      </c>
      <c r="F4" s="56" t="s">
        <v>63</v>
      </c>
      <c r="G4" s="80" t="s">
        <v>64</v>
      </c>
    </row>
    <row r="5" spans="1:14" s="9" customFormat="1" ht="14.25" customHeight="1" x14ac:dyDescent="0.2">
      <c r="A5" s="125"/>
      <c r="B5" s="126"/>
      <c r="C5" s="126"/>
      <c r="D5" s="126"/>
      <c r="E5" s="146"/>
      <c r="F5" s="146"/>
      <c r="G5" s="146"/>
    </row>
    <row r="6" spans="1:14" s="55" customFormat="1" ht="14.25" customHeight="1" x14ac:dyDescent="0.25">
      <c r="A6" s="125" t="s">
        <v>65</v>
      </c>
      <c r="B6" s="127">
        <v>25175</v>
      </c>
      <c r="C6" s="127">
        <v>13805</v>
      </c>
      <c r="D6" s="127">
        <v>11370</v>
      </c>
      <c r="E6" s="127">
        <v>27535</v>
      </c>
      <c r="F6" s="127">
        <v>15130</v>
      </c>
      <c r="G6" s="127">
        <v>12405</v>
      </c>
      <c r="H6" s="137"/>
      <c r="I6" s="137"/>
      <c r="J6" s="137"/>
      <c r="K6" s="137"/>
      <c r="L6" s="137"/>
      <c r="M6" s="137"/>
      <c r="N6" s="137"/>
    </row>
    <row r="7" spans="1:14" s="9" customFormat="1" ht="14.25" customHeight="1" x14ac:dyDescent="0.25">
      <c r="A7" s="125" t="s">
        <v>137</v>
      </c>
      <c r="B7" s="127">
        <v>18807</v>
      </c>
      <c r="C7" s="127">
        <v>10471</v>
      </c>
      <c r="D7" s="127">
        <v>8336</v>
      </c>
      <c r="E7" s="127">
        <v>18552</v>
      </c>
      <c r="F7" s="127">
        <v>10060</v>
      </c>
      <c r="G7" s="127">
        <v>8492</v>
      </c>
      <c r="H7" s="137"/>
      <c r="I7" s="138"/>
      <c r="J7" s="138"/>
      <c r="K7" s="138"/>
      <c r="L7" s="138"/>
      <c r="M7" s="138"/>
      <c r="N7" s="138"/>
    </row>
    <row r="8" spans="1:14" s="9" customFormat="1" ht="14.25" customHeight="1" x14ac:dyDescent="0.25">
      <c r="A8" s="125" t="s">
        <v>66</v>
      </c>
      <c r="B8" s="128">
        <v>6368</v>
      </c>
      <c r="C8" s="128">
        <v>3334</v>
      </c>
      <c r="D8" s="128">
        <v>3034</v>
      </c>
      <c r="E8" s="128">
        <v>8983</v>
      </c>
      <c r="F8" s="128">
        <v>5070</v>
      </c>
      <c r="G8" s="128">
        <v>3913</v>
      </c>
      <c r="H8" s="137"/>
      <c r="I8" s="138"/>
      <c r="J8" s="138"/>
      <c r="K8" s="138"/>
      <c r="L8" s="138"/>
      <c r="M8" s="138"/>
      <c r="N8" s="138"/>
    </row>
    <row r="9" spans="1:14" s="9" customFormat="1" ht="33.950000000000003" customHeight="1" x14ac:dyDescent="0.25">
      <c r="A9" s="84" t="s">
        <v>130</v>
      </c>
      <c r="B9" s="102">
        <v>28943</v>
      </c>
      <c r="C9" s="102">
        <v>14833</v>
      </c>
      <c r="D9" s="102">
        <v>14110</v>
      </c>
      <c r="E9" s="102">
        <v>29522</v>
      </c>
      <c r="F9" s="102">
        <v>14931</v>
      </c>
      <c r="G9" s="102">
        <v>14591</v>
      </c>
      <c r="H9" s="137"/>
      <c r="I9" s="138"/>
      <c r="J9" s="138"/>
      <c r="K9" s="138"/>
      <c r="L9" s="138"/>
      <c r="M9" s="138"/>
      <c r="N9" s="138"/>
    </row>
    <row r="10" spans="1:14" s="9" customFormat="1" ht="11.25" customHeight="1" x14ac:dyDescent="0.25">
      <c r="C10" s="135"/>
    </row>
    <row r="11" spans="1:14" s="9" customFormat="1" ht="11.25" customHeight="1" x14ac:dyDescent="0.2">
      <c r="A11" s="72"/>
      <c r="B11" s="127"/>
      <c r="C11" s="127"/>
      <c r="D11" s="127"/>
      <c r="F11" s="88"/>
      <c r="G11" s="88"/>
    </row>
    <row r="12" spans="1:14" s="9" customFormat="1" ht="11.25" customHeight="1" x14ac:dyDescent="0.25">
      <c r="A12" s="72"/>
      <c r="B12" s="153"/>
      <c r="C12" s="153"/>
      <c r="D12" s="153"/>
      <c r="E12" s="152"/>
      <c r="F12" s="152"/>
      <c r="G12" s="152"/>
    </row>
    <row r="13" spans="1:14" s="9" customFormat="1" ht="11.25" customHeight="1" x14ac:dyDescent="0.25">
      <c r="A13" s="129"/>
      <c r="B13" s="152"/>
      <c r="C13" s="152"/>
      <c r="D13" s="152"/>
      <c r="E13" s="152"/>
      <c r="F13" s="152"/>
      <c r="G13" s="152"/>
    </row>
    <row r="14" spans="1:14" s="9" customFormat="1" ht="14.25" customHeight="1" x14ac:dyDescent="0.25">
      <c r="A14" s="129"/>
      <c r="B14" s="151"/>
      <c r="C14" s="151"/>
      <c r="D14" s="151"/>
      <c r="E14" s="130"/>
      <c r="F14" s="130"/>
      <c r="G14" s="130"/>
    </row>
    <row r="15" spans="1:14" ht="15" x14ac:dyDescent="0.25">
      <c r="A15"/>
      <c r="B15" s="151"/>
      <c r="C15" s="151"/>
      <c r="D15" s="151"/>
    </row>
    <row r="16" spans="1:14" x14ac:dyDescent="0.2">
      <c r="A16"/>
    </row>
    <row r="22" spans="1:10" x14ac:dyDescent="0.2">
      <c r="A22" s="4" t="s">
        <v>133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75"/>
      <c r="B30" s="175"/>
      <c r="C30" s="175"/>
      <c r="D30" s="175"/>
    </row>
  </sheetData>
  <mergeCells count="5">
    <mergeCell ref="A30:D30"/>
    <mergeCell ref="E3:G3"/>
    <mergeCell ref="A1:G1"/>
    <mergeCell ref="A3:A4"/>
    <mergeCell ref="B3:D3"/>
  </mergeCells>
  <conditionalFormatting sqref="A5:G5 A6:A7 A8:D8">
    <cfRule type="expression" dxfId="30" priority="18">
      <formula>MOD(ROW(),2)=0</formula>
    </cfRule>
  </conditionalFormatting>
  <conditionalFormatting sqref="B6:B7">
    <cfRule type="expression" dxfId="29" priority="17">
      <formula>MOD(ROW(),2)=0</formula>
    </cfRule>
  </conditionalFormatting>
  <conditionalFormatting sqref="B9">
    <cfRule type="expression" dxfId="28" priority="15">
      <formula>MOD(ROW(),2)=0</formula>
    </cfRule>
  </conditionalFormatting>
  <conditionalFormatting sqref="C9:D9">
    <cfRule type="expression" dxfId="27" priority="14">
      <formula>MOD(ROW(),2)=0</formula>
    </cfRule>
  </conditionalFormatting>
  <conditionalFormatting sqref="A9">
    <cfRule type="expression" dxfId="26" priority="13">
      <formula>MOD(ROW(),2)=0</formula>
    </cfRule>
  </conditionalFormatting>
  <conditionalFormatting sqref="E6:G9">
    <cfRule type="expression" dxfId="25" priority="7">
      <formula>MOD(ROW(),2)=0</formula>
    </cfRule>
  </conditionalFormatting>
  <conditionalFormatting sqref="C6:D6">
    <cfRule type="expression" dxfId="24" priority="6">
      <formula>MOD(ROW(),2)=0</formula>
    </cfRule>
  </conditionalFormatting>
  <conditionalFormatting sqref="D7">
    <cfRule type="expression" dxfId="23" priority="5">
      <formula>MOD(ROW(),2)=0</formula>
    </cfRule>
  </conditionalFormatting>
  <conditionalFormatting sqref="C7">
    <cfRule type="expression" dxfId="22" priority="3">
      <formula>MOD(ROW(),2)=0</formula>
    </cfRule>
  </conditionalFormatting>
  <conditionalFormatting sqref="B11">
    <cfRule type="expression" dxfId="21" priority="2">
      <formula>MOD(ROW(),2)=0</formula>
    </cfRule>
  </conditionalFormatting>
  <conditionalFormatting sqref="C11:D11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1/24 SH</oddFooter>
    <firstFooter>&amp;L&amp;8Statistikamt Nord&amp;C&amp;8&amp;P&amp;R&amp;8Statistischer Bericht A III 1 - vj 1/24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9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5703125" customWidth="1"/>
    <col min="2" max="3" width="8.5703125" customWidth="1"/>
    <col min="4" max="4" width="12.5703125" customWidth="1"/>
    <col min="5" max="5" width="7.5703125" style="55" customWidth="1"/>
    <col min="6" max="6" width="10.5703125" style="55" customWidth="1"/>
    <col min="7" max="7" width="12" style="55" customWidth="1"/>
    <col min="8" max="8" width="11.42578125" customWidth="1"/>
  </cols>
  <sheetData>
    <row r="1" spans="1:8" s="54" customFormat="1" ht="12.75" customHeight="1" x14ac:dyDescent="0.2">
      <c r="A1" s="182" t="s">
        <v>153</v>
      </c>
      <c r="B1" s="182"/>
      <c r="C1" s="182"/>
      <c r="D1" s="182"/>
      <c r="E1" s="182"/>
      <c r="F1" s="182"/>
      <c r="G1" s="182"/>
      <c r="H1" s="182"/>
    </row>
    <row r="2" spans="1:8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8" ht="31.35" customHeight="1" x14ac:dyDescent="0.2">
      <c r="A3" s="185" t="s">
        <v>120</v>
      </c>
      <c r="B3" s="183" t="s">
        <v>67</v>
      </c>
      <c r="C3" s="184"/>
      <c r="D3" s="184"/>
      <c r="E3" s="183" t="s">
        <v>69</v>
      </c>
      <c r="F3" s="184"/>
      <c r="G3" s="184"/>
      <c r="H3" s="181" t="s">
        <v>125</v>
      </c>
    </row>
    <row r="4" spans="1:8" ht="24.6" customHeight="1" x14ac:dyDescent="0.2">
      <c r="A4" s="186"/>
      <c r="B4" s="188" t="s">
        <v>127</v>
      </c>
      <c r="C4" s="188" t="s">
        <v>126</v>
      </c>
      <c r="D4" s="183" t="s">
        <v>68</v>
      </c>
      <c r="E4" s="188" t="s">
        <v>127</v>
      </c>
      <c r="F4" s="188" t="s">
        <v>126</v>
      </c>
      <c r="G4" s="183" t="s">
        <v>68</v>
      </c>
      <c r="H4" s="178"/>
    </row>
    <row r="5" spans="1:8" s="64" customFormat="1" ht="14.1" customHeight="1" x14ac:dyDescent="0.2">
      <c r="A5" s="187"/>
      <c r="B5" s="183"/>
      <c r="C5" s="177"/>
      <c r="D5" s="177"/>
      <c r="E5" s="177"/>
      <c r="F5" s="177"/>
      <c r="G5" s="177"/>
      <c r="H5" s="80" t="s">
        <v>60</v>
      </c>
    </row>
    <row r="6" spans="1:8" s="64" customFormat="1" ht="14.25" customHeight="1" x14ac:dyDescent="0.2">
      <c r="A6" s="105"/>
      <c r="B6" s="114"/>
      <c r="C6" s="114"/>
      <c r="D6" s="114"/>
      <c r="E6" s="114"/>
      <c r="F6" s="114"/>
      <c r="G6" s="114"/>
      <c r="H6" s="114"/>
    </row>
    <row r="7" spans="1:8" s="55" customFormat="1" ht="14.25" customHeight="1" x14ac:dyDescent="0.2">
      <c r="A7" s="103" t="s">
        <v>121</v>
      </c>
      <c r="B7" s="139">
        <v>1898</v>
      </c>
      <c r="C7" s="139">
        <f>SUM(B7-D7)</f>
        <v>821</v>
      </c>
      <c r="D7" s="139">
        <v>1077</v>
      </c>
      <c r="E7" s="139">
        <v>2506</v>
      </c>
      <c r="F7" s="139">
        <f>SUM(E7-G7)</f>
        <v>856</v>
      </c>
      <c r="G7" s="139">
        <v>1650</v>
      </c>
      <c r="H7" s="139">
        <f>SUM(B7-E7)</f>
        <v>-608</v>
      </c>
    </row>
    <row r="8" spans="1:8" s="55" customFormat="1" ht="14.25" customHeight="1" x14ac:dyDescent="0.2">
      <c r="A8" s="104" t="s">
        <v>122</v>
      </c>
      <c r="B8" s="139">
        <v>4012</v>
      </c>
      <c r="C8" s="139">
        <f t="shared" ref="C8:C10" si="0">SUM(B8-D8)</f>
        <v>2049</v>
      </c>
      <c r="D8" s="139">
        <v>1963</v>
      </c>
      <c r="E8" s="139">
        <v>3427</v>
      </c>
      <c r="F8" s="139">
        <f t="shared" ref="F8:F10" si="1">SUM(E8-G8)</f>
        <v>1685</v>
      </c>
      <c r="G8" s="139">
        <v>1742</v>
      </c>
      <c r="H8" s="139">
        <f t="shared" ref="H8:H10" si="2">SUM(B8-E8)</f>
        <v>585</v>
      </c>
    </row>
    <row r="9" spans="1:8" ht="14.25" customHeight="1" x14ac:dyDescent="0.2">
      <c r="A9" s="103" t="s">
        <v>123</v>
      </c>
      <c r="B9" s="139">
        <v>2590</v>
      </c>
      <c r="C9" s="139">
        <f t="shared" si="0"/>
        <v>961</v>
      </c>
      <c r="D9" s="139">
        <v>1629</v>
      </c>
      <c r="E9" s="139">
        <v>2134</v>
      </c>
      <c r="F9" s="139">
        <f t="shared" si="1"/>
        <v>870</v>
      </c>
      <c r="G9" s="139">
        <v>1264</v>
      </c>
      <c r="H9" s="139">
        <f t="shared" si="2"/>
        <v>456</v>
      </c>
    </row>
    <row r="10" spans="1:8" ht="14.25" customHeight="1" x14ac:dyDescent="0.2">
      <c r="A10" s="104" t="s">
        <v>124</v>
      </c>
      <c r="B10" s="139">
        <v>1643</v>
      </c>
      <c r="C10" s="139">
        <f t="shared" si="0"/>
        <v>657</v>
      </c>
      <c r="D10" s="139">
        <v>986</v>
      </c>
      <c r="E10" s="139">
        <v>1411</v>
      </c>
      <c r="F10" s="139">
        <f t="shared" si="1"/>
        <v>932</v>
      </c>
      <c r="G10" s="139">
        <v>479</v>
      </c>
      <c r="H10" s="139">
        <f t="shared" si="2"/>
        <v>232</v>
      </c>
    </row>
    <row r="11" spans="1:8" s="63" customFormat="1" ht="33.950000000000003" customHeight="1" x14ac:dyDescent="0.2">
      <c r="A11" s="81" t="s">
        <v>131</v>
      </c>
      <c r="B11" s="140">
        <f t="shared" ref="B11:H11" si="3">SUM(B7:B10)</f>
        <v>10143</v>
      </c>
      <c r="C11" s="140">
        <f t="shared" si="3"/>
        <v>4488</v>
      </c>
      <c r="D11" s="140">
        <f t="shared" si="3"/>
        <v>5655</v>
      </c>
      <c r="E11" s="140">
        <f t="shared" si="3"/>
        <v>9478</v>
      </c>
      <c r="F11" s="140">
        <f t="shared" si="3"/>
        <v>4343</v>
      </c>
      <c r="G11" s="140">
        <f t="shared" si="3"/>
        <v>5135</v>
      </c>
      <c r="H11" s="140">
        <f t="shared" si="3"/>
        <v>665</v>
      </c>
    </row>
    <row r="12" spans="1:8" s="60" customFormat="1" ht="14.25" customHeight="1" x14ac:dyDescent="0.25">
      <c r="A12" s="107"/>
      <c r="B12" s="144"/>
      <c r="C12" s="139">
        <v>0</v>
      </c>
      <c r="D12" s="141"/>
      <c r="E12" s="144"/>
      <c r="F12" s="141">
        <v>0</v>
      </c>
      <c r="G12" s="141"/>
      <c r="H12" s="141"/>
    </row>
    <row r="13" spans="1:8" ht="14.25" customHeight="1" x14ac:dyDescent="0.2">
      <c r="A13" s="108" t="s">
        <v>77</v>
      </c>
      <c r="B13" s="139">
        <v>2675</v>
      </c>
      <c r="C13" s="139">
        <f>SUM(B13-D13)</f>
        <v>1775</v>
      </c>
      <c r="D13" s="139">
        <v>900</v>
      </c>
      <c r="E13" s="139">
        <v>2368</v>
      </c>
      <c r="F13" s="139">
        <f>SUM(E13-G13)</f>
        <v>1597</v>
      </c>
      <c r="G13" s="139">
        <v>771</v>
      </c>
      <c r="H13" s="139">
        <f>SUM(B13-E13)</f>
        <v>307</v>
      </c>
    </row>
    <row r="14" spans="1:8" s="55" customFormat="1" ht="14.25" customHeight="1" x14ac:dyDescent="0.2">
      <c r="A14" s="106" t="s">
        <v>78</v>
      </c>
      <c r="B14" s="139">
        <v>3464</v>
      </c>
      <c r="C14" s="139">
        <f t="shared" ref="C14:C23" si="4">SUM(B14-D14)</f>
        <v>1771</v>
      </c>
      <c r="D14" s="139">
        <v>1693</v>
      </c>
      <c r="E14" s="139">
        <v>2919</v>
      </c>
      <c r="F14" s="139">
        <f t="shared" ref="F14:F23" si="5">SUM(E14-G14)</f>
        <v>1572</v>
      </c>
      <c r="G14" s="139">
        <v>1347</v>
      </c>
      <c r="H14" s="139">
        <f t="shared" ref="H14:H23" si="6">SUM(B14-E14)</f>
        <v>545</v>
      </c>
    </row>
    <row r="15" spans="1:8" s="55" customFormat="1" ht="14.25" customHeight="1" x14ac:dyDescent="0.2">
      <c r="A15" s="109" t="s">
        <v>79</v>
      </c>
      <c r="B15" s="139">
        <v>4780</v>
      </c>
      <c r="C15" s="139">
        <f t="shared" si="4"/>
        <v>2173</v>
      </c>
      <c r="D15" s="139">
        <v>2607</v>
      </c>
      <c r="E15" s="139">
        <v>3999</v>
      </c>
      <c r="F15" s="139">
        <f t="shared" si="5"/>
        <v>2891</v>
      </c>
      <c r="G15" s="139">
        <v>1108</v>
      </c>
      <c r="H15" s="139">
        <f t="shared" si="6"/>
        <v>781</v>
      </c>
    </row>
    <row r="16" spans="1:8" s="55" customFormat="1" ht="14.25" customHeight="1" x14ac:dyDescent="0.2">
      <c r="A16" s="106" t="s">
        <v>80</v>
      </c>
      <c r="B16" s="139">
        <v>4001</v>
      </c>
      <c r="C16" s="139">
        <f t="shared" si="4"/>
        <v>2226</v>
      </c>
      <c r="D16" s="139">
        <v>1775</v>
      </c>
      <c r="E16" s="139">
        <v>3263</v>
      </c>
      <c r="F16" s="139">
        <f t="shared" si="5"/>
        <v>2007</v>
      </c>
      <c r="G16" s="139">
        <v>1256</v>
      </c>
      <c r="H16" s="139">
        <f t="shared" si="6"/>
        <v>738</v>
      </c>
    </row>
    <row r="17" spans="1:8" s="55" customFormat="1" ht="14.25" customHeight="1" x14ac:dyDescent="0.2">
      <c r="A17" s="109" t="s">
        <v>74</v>
      </c>
      <c r="B17" s="139">
        <v>5625</v>
      </c>
      <c r="C17" s="139">
        <f t="shared" si="4"/>
        <v>2454</v>
      </c>
      <c r="D17" s="139">
        <v>3171</v>
      </c>
      <c r="E17" s="139">
        <v>4642</v>
      </c>
      <c r="F17" s="139">
        <f t="shared" si="5"/>
        <v>2308</v>
      </c>
      <c r="G17" s="139">
        <v>2334</v>
      </c>
      <c r="H17" s="139">
        <f t="shared" si="6"/>
        <v>983</v>
      </c>
    </row>
    <row r="18" spans="1:8" s="55" customFormat="1" ht="14.25" customHeight="1" x14ac:dyDescent="0.2">
      <c r="A18" s="106" t="s">
        <v>81</v>
      </c>
      <c r="B18" s="139">
        <v>2117</v>
      </c>
      <c r="C18" s="139">
        <f t="shared" si="4"/>
        <v>1614</v>
      </c>
      <c r="D18" s="139">
        <v>503</v>
      </c>
      <c r="E18" s="139">
        <v>1827</v>
      </c>
      <c r="F18" s="139">
        <f t="shared" si="5"/>
        <v>1468</v>
      </c>
      <c r="G18" s="139">
        <v>359</v>
      </c>
      <c r="H18" s="139">
        <f t="shared" si="6"/>
        <v>290</v>
      </c>
    </row>
    <row r="19" spans="1:8" s="63" customFormat="1" ht="14.25" customHeight="1" x14ac:dyDescent="0.2">
      <c r="A19" s="110" t="s">
        <v>82</v>
      </c>
      <c r="B19" s="139">
        <v>5419</v>
      </c>
      <c r="C19" s="139">
        <f t="shared" si="4"/>
        <v>3556</v>
      </c>
      <c r="D19" s="139">
        <v>1863</v>
      </c>
      <c r="E19" s="139">
        <v>4967</v>
      </c>
      <c r="F19" s="139">
        <f t="shared" si="5"/>
        <v>3703</v>
      </c>
      <c r="G19" s="139">
        <v>1264</v>
      </c>
      <c r="H19" s="139">
        <f t="shared" si="6"/>
        <v>452</v>
      </c>
    </row>
    <row r="20" spans="1:8" s="60" customFormat="1" ht="14.25" customHeight="1" x14ac:dyDescent="0.2">
      <c r="A20" s="107" t="s">
        <v>83</v>
      </c>
      <c r="B20" s="139">
        <v>3810</v>
      </c>
      <c r="C20" s="139">
        <f t="shared" si="4"/>
        <v>2801</v>
      </c>
      <c r="D20" s="139">
        <v>1009</v>
      </c>
      <c r="E20" s="139">
        <v>3315</v>
      </c>
      <c r="F20" s="139">
        <f t="shared" si="5"/>
        <v>2404</v>
      </c>
      <c r="G20" s="139">
        <v>911</v>
      </c>
      <c r="H20" s="139">
        <f t="shared" si="6"/>
        <v>495</v>
      </c>
    </row>
    <row r="21" spans="1:8" ht="14.25" customHeight="1" x14ac:dyDescent="0.2">
      <c r="A21" s="111" t="s">
        <v>135</v>
      </c>
      <c r="B21" s="139">
        <v>6020</v>
      </c>
      <c r="C21" s="139">
        <f t="shared" si="4"/>
        <v>2865</v>
      </c>
      <c r="D21" s="139">
        <v>3155</v>
      </c>
      <c r="E21" s="139">
        <v>5558</v>
      </c>
      <c r="F21" s="139">
        <f t="shared" si="5"/>
        <v>3695</v>
      </c>
      <c r="G21" s="139">
        <v>1863</v>
      </c>
      <c r="H21" s="139">
        <f t="shared" si="6"/>
        <v>462</v>
      </c>
    </row>
    <row r="22" spans="1:8" s="55" customFormat="1" ht="14.25" customHeight="1" x14ac:dyDescent="0.2">
      <c r="A22" s="106" t="s">
        <v>84</v>
      </c>
      <c r="B22" s="139">
        <v>2213</v>
      </c>
      <c r="C22" s="139">
        <f t="shared" si="4"/>
        <v>1437</v>
      </c>
      <c r="D22" s="139">
        <v>776</v>
      </c>
      <c r="E22" s="139">
        <v>2121</v>
      </c>
      <c r="F22" s="139">
        <f t="shared" si="5"/>
        <v>1376</v>
      </c>
      <c r="G22" s="139">
        <v>745</v>
      </c>
      <c r="H22" s="139">
        <f t="shared" si="6"/>
        <v>92</v>
      </c>
    </row>
    <row r="23" spans="1:8" ht="14.25" customHeight="1" x14ac:dyDescent="0.2">
      <c r="A23" s="109" t="s">
        <v>75</v>
      </c>
      <c r="B23" s="139">
        <v>3851</v>
      </c>
      <c r="C23" s="139">
        <f t="shared" si="4"/>
        <v>1783</v>
      </c>
      <c r="D23" s="139">
        <v>2068</v>
      </c>
      <c r="E23" s="139">
        <v>3293</v>
      </c>
      <c r="F23" s="139">
        <f t="shared" si="5"/>
        <v>1579</v>
      </c>
      <c r="G23" s="139">
        <v>1714</v>
      </c>
      <c r="H23" s="139">
        <f t="shared" si="6"/>
        <v>558</v>
      </c>
    </row>
    <row r="24" spans="1:8" ht="14.25" customHeight="1" x14ac:dyDescent="0.2">
      <c r="A24" s="106"/>
      <c r="B24" s="139"/>
      <c r="C24" s="139"/>
      <c r="D24" s="139"/>
      <c r="E24" s="115"/>
      <c r="F24" s="115"/>
      <c r="G24" s="139"/>
      <c r="H24" s="139"/>
    </row>
    <row r="25" spans="1:8" s="55" customFormat="1" ht="14.25" customHeight="1" x14ac:dyDescent="0.2">
      <c r="A25" s="112" t="s">
        <v>85</v>
      </c>
      <c r="B25" s="142">
        <f>SUM(B13:B23)</f>
        <v>43975</v>
      </c>
      <c r="C25" s="142">
        <f t="shared" ref="C25:H25" si="7">SUM(C13:C23)</f>
        <v>24455</v>
      </c>
      <c r="D25" s="142">
        <f t="shared" si="7"/>
        <v>19520</v>
      </c>
      <c r="E25" s="142">
        <f t="shared" si="7"/>
        <v>38272</v>
      </c>
      <c r="F25" s="142">
        <f t="shared" si="7"/>
        <v>24600</v>
      </c>
      <c r="G25" s="142">
        <f t="shared" si="7"/>
        <v>13672</v>
      </c>
      <c r="H25" s="142">
        <f t="shared" si="7"/>
        <v>5703</v>
      </c>
    </row>
    <row r="26" spans="1:8" ht="14.25" customHeight="1" x14ac:dyDescent="0.2">
      <c r="A26" s="107"/>
      <c r="B26" s="115"/>
      <c r="C26" s="115"/>
      <c r="D26" s="141"/>
      <c r="E26" s="141"/>
      <c r="F26" s="139"/>
      <c r="G26" s="116"/>
      <c r="H26" s="141"/>
    </row>
    <row r="27" spans="1:8" s="60" customFormat="1" ht="14.25" customHeight="1" x14ac:dyDescent="0.2">
      <c r="A27" s="113" t="s">
        <v>71</v>
      </c>
      <c r="B27" s="143">
        <f>SUM(B11+B25)</f>
        <v>54118</v>
      </c>
      <c r="C27" s="143">
        <f t="shared" ref="C27:H27" si="8">SUM(C11+C25)</f>
        <v>28943</v>
      </c>
      <c r="D27" s="143">
        <f t="shared" si="8"/>
        <v>25175</v>
      </c>
      <c r="E27" s="143">
        <f t="shared" si="8"/>
        <v>47750</v>
      </c>
      <c r="F27" s="143">
        <f t="shared" si="8"/>
        <v>28943</v>
      </c>
      <c r="G27" s="143">
        <f t="shared" si="8"/>
        <v>18807</v>
      </c>
      <c r="H27" s="143">
        <f t="shared" si="8"/>
        <v>6368</v>
      </c>
    </row>
    <row r="28" spans="1:8" ht="22.5" customHeight="1" x14ac:dyDescent="0.2">
      <c r="A28" s="86" t="s">
        <v>132</v>
      </c>
      <c r="B28" s="62"/>
      <c r="C28" s="62"/>
      <c r="D28" s="62"/>
      <c r="E28" s="62"/>
      <c r="F28" s="62"/>
      <c r="G28" s="62"/>
      <c r="H28" s="9"/>
    </row>
    <row r="29" spans="1:8" ht="14.1" customHeight="1" x14ac:dyDescent="0.2">
      <c r="E29" s="92"/>
      <c r="F29"/>
      <c r="G29"/>
    </row>
    <row r="30" spans="1:8" ht="14.1" customHeight="1" x14ac:dyDescent="0.2">
      <c r="B30" s="92"/>
      <c r="C30" s="89"/>
      <c r="E30" s="92"/>
      <c r="F30"/>
      <c r="G30"/>
    </row>
    <row r="31" spans="1:8" ht="14.1" customHeight="1" x14ac:dyDescent="0.2">
      <c r="B31" s="92"/>
      <c r="C31" s="89"/>
      <c r="E31" s="92"/>
      <c r="F31"/>
      <c r="G31"/>
    </row>
    <row r="32" spans="1:8" ht="14.1" customHeight="1" x14ac:dyDescent="0.2">
      <c r="B32" s="92"/>
      <c r="C32" s="89"/>
      <c r="E32" s="92"/>
      <c r="F32"/>
      <c r="G32"/>
    </row>
    <row r="33" spans="1:7" ht="14.1" customHeight="1" x14ac:dyDescent="0.2">
      <c r="B33" s="92"/>
      <c r="C33" s="89"/>
      <c r="E33" s="92"/>
      <c r="F33"/>
      <c r="G33"/>
    </row>
    <row r="34" spans="1:7" ht="14.1" customHeight="1" x14ac:dyDescent="0.2">
      <c r="B34" s="92"/>
      <c r="C34" s="89"/>
      <c r="E34" s="92"/>
      <c r="F34"/>
      <c r="G34"/>
    </row>
    <row r="35" spans="1:7" ht="14.1" customHeight="1" x14ac:dyDescent="0.2">
      <c r="B35" s="92"/>
      <c r="C35" s="89"/>
      <c r="E35" s="92"/>
      <c r="F35"/>
      <c r="G35"/>
    </row>
    <row r="36" spans="1:7" ht="14.1" customHeight="1" x14ac:dyDescent="0.2">
      <c r="B36" s="92"/>
      <c r="C36" s="89"/>
      <c r="E36" s="92"/>
      <c r="F36"/>
      <c r="G36"/>
    </row>
    <row r="37" spans="1:7" ht="14.1" customHeight="1" x14ac:dyDescent="0.2">
      <c r="B37" s="92"/>
      <c r="C37" s="89"/>
      <c r="E37" s="92"/>
      <c r="F37"/>
      <c r="G37"/>
    </row>
    <row r="38" spans="1:7" ht="14.1" customHeight="1" x14ac:dyDescent="0.2">
      <c r="B38" s="92"/>
      <c r="C38" s="89"/>
      <c r="E38" s="92"/>
      <c r="F38"/>
      <c r="G38"/>
    </row>
    <row r="39" spans="1:7" ht="14.1" customHeight="1" x14ac:dyDescent="0.2">
      <c r="B39" s="92"/>
      <c r="C39" s="89"/>
      <c r="E39" s="92"/>
      <c r="F39"/>
      <c r="G39"/>
    </row>
    <row r="40" spans="1:7" ht="14.1" customHeight="1" x14ac:dyDescent="0.2">
      <c r="B40" s="92"/>
      <c r="C40" s="89"/>
      <c r="E40" s="92"/>
      <c r="F40"/>
      <c r="G40"/>
    </row>
    <row r="41" spans="1:7" ht="14.1" customHeight="1" x14ac:dyDescent="0.2">
      <c r="B41" s="92"/>
      <c r="C41" s="89"/>
      <c r="E41" s="92"/>
      <c r="F41"/>
      <c r="G41"/>
    </row>
    <row r="42" spans="1:7" ht="14.1" customHeight="1" x14ac:dyDescent="0.2">
      <c r="B42" s="92"/>
      <c r="C42" s="89"/>
      <c r="E42" s="92"/>
      <c r="F42"/>
      <c r="G42"/>
    </row>
    <row r="43" spans="1:7" ht="14.1" customHeight="1" x14ac:dyDescent="0.2">
      <c r="B43" s="92"/>
      <c r="C43" s="89"/>
      <c r="E43" s="92"/>
      <c r="F43"/>
      <c r="G43"/>
    </row>
    <row r="44" spans="1:7" x14ac:dyDescent="0.2">
      <c r="B44" s="92"/>
      <c r="C44" s="89"/>
      <c r="E44" s="92"/>
    </row>
    <row r="45" spans="1:7" s="53" customFormat="1" ht="23.25" customHeight="1" x14ac:dyDescent="0.2">
      <c r="A45"/>
      <c r="B45" s="92"/>
      <c r="C45" s="89"/>
      <c r="E45" s="92"/>
    </row>
    <row r="46" spans="1:7" x14ac:dyDescent="0.2">
      <c r="B46" s="92"/>
      <c r="E46" s="92"/>
    </row>
    <row r="47" spans="1:7" x14ac:dyDescent="0.2">
      <c r="B47" s="92"/>
      <c r="E47" s="92"/>
    </row>
    <row r="48" spans="1:7" x14ac:dyDescent="0.2">
      <c r="B48" s="92"/>
      <c r="E48" s="92"/>
    </row>
    <row r="49" spans="2:5" x14ac:dyDescent="0.2">
      <c r="B49" s="92"/>
      <c r="E49" s="92"/>
    </row>
  </sheetData>
  <mergeCells count="11"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27">
    <cfRule type="expression" dxfId="19" priority="259">
      <formula>MOD(ROW(),2)=1</formula>
    </cfRule>
  </conditionalFormatting>
  <conditionalFormatting sqref="G13:G23">
    <cfRule type="expression" dxfId="18" priority="4">
      <formula>MOD(ROW(),2)=1</formula>
    </cfRule>
  </conditionalFormatting>
  <conditionalFormatting sqref="B12:F12 B24:F24 B25:H27 D7:D10 H7:H10 H12:H24 B11:H11 F7:F10 F13:F23">
    <cfRule type="expression" dxfId="17" priority="13">
      <formula>MOD(ROW(),2)=1</formula>
    </cfRule>
  </conditionalFormatting>
  <conditionalFormatting sqref="B13:B23">
    <cfRule type="expression" dxfId="16" priority="11">
      <formula>MOD(ROW(),2)=1</formula>
    </cfRule>
  </conditionalFormatting>
  <conditionalFormatting sqref="E7:E10">
    <cfRule type="expression" dxfId="15" priority="10">
      <formula>MOD(ROW(),2)=1</formula>
    </cfRule>
  </conditionalFormatting>
  <conditionalFormatting sqref="E13:E23">
    <cfRule type="expression" dxfId="14" priority="9">
      <formula>MOD(ROW(),2)=1</formula>
    </cfRule>
  </conditionalFormatting>
  <conditionalFormatting sqref="D13:D23">
    <cfRule type="expression" dxfId="13" priority="8">
      <formula>MOD(ROW(),2)=1</formula>
    </cfRule>
  </conditionalFormatting>
  <conditionalFormatting sqref="G7:G10 G24 G12">
    <cfRule type="expression" dxfId="12" priority="5">
      <formula>MOD(ROW(),2)=1</formula>
    </cfRule>
  </conditionalFormatting>
  <conditionalFormatting sqref="C7:C10">
    <cfRule type="expression" dxfId="11" priority="3">
      <formula>MOD(ROW(),2)=1</formula>
    </cfRule>
  </conditionalFormatting>
  <conditionalFormatting sqref="C13:C23">
    <cfRule type="expression" dxfId="10" priority="2">
      <formula>MOD(ROW(),2)=1</formula>
    </cfRule>
  </conditionalFormatting>
  <conditionalFormatting sqref="B7:B10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1/24 SH</oddFooter>
    <firstFooter>&amp;L&amp;8Statistikamt Nord&amp;C&amp;8&amp;P&amp;R&amp;8Statistischer Bericht A III 1 - vj 1/24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9" t="s">
        <v>32</v>
      </c>
      <c r="B3" s="194" t="s">
        <v>33</v>
      </c>
      <c r="C3" s="19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0"/>
      <c r="B4" s="196" t="s">
        <v>49</v>
      </c>
      <c r="C4" s="19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0"/>
      <c r="B5" s="192"/>
      <c r="C5" s="19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1"/>
      <c r="B6" s="192"/>
      <c r="C6" s="19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0" s="54" customFormat="1" ht="12.75" customHeight="1" x14ac:dyDescent="0.2">
      <c r="A1" s="182" t="s">
        <v>154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54" customFormat="1" ht="12.75" customHeight="1" x14ac:dyDescent="0.2">
      <c r="A2" s="182" t="s">
        <v>70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35" customHeight="1" x14ac:dyDescent="0.2">
      <c r="A4" s="180" t="s">
        <v>140</v>
      </c>
      <c r="B4" s="183" t="s">
        <v>67</v>
      </c>
      <c r="C4" s="198"/>
      <c r="D4" s="198"/>
      <c r="E4" s="183" t="s">
        <v>69</v>
      </c>
      <c r="F4" s="198"/>
      <c r="G4" s="198"/>
      <c r="H4" s="188" t="s">
        <v>128</v>
      </c>
      <c r="I4" s="198"/>
      <c r="J4" s="199"/>
    </row>
    <row r="5" spans="1:10" s="64" customFormat="1" ht="25.5" customHeight="1" x14ac:dyDescent="0.2">
      <c r="A5" s="200"/>
      <c r="B5" s="85" t="s">
        <v>138</v>
      </c>
      <c r="C5" s="85" t="s">
        <v>63</v>
      </c>
      <c r="D5" s="87" t="s">
        <v>64</v>
      </c>
      <c r="E5" s="85" t="s">
        <v>138</v>
      </c>
      <c r="F5" s="87" t="s">
        <v>63</v>
      </c>
      <c r="G5" s="87" t="s">
        <v>64</v>
      </c>
      <c r="H5" s="85" t="s">
        <v>138</v>
      </c>
      <c r="I5" s="87" t="s">
        <v>63</v>
      </c>
      <c r="J5" s="77" t="s">
        <v>64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17" t="s">
        <v>104</v>
      </c>
      <c r="B7" s="123">
        <v>5005</v>
      </c>
      <c r="C7" s="123">
        <v>2591</v>
      </c>
      <c r="D7" s="123">
        <v>2414</v>
      </c>
      <c r="E7" s="123">
        <v>3841</v>
      </c>
      <c r="F7" s="123">
        <v>1918</v>
      </c>
      <c r="G7" s="123">
        <v>1923</v>
      </c>
      <c r="H7" s="122">
        <f>SUM(B7-E7)</f>
        <v>1164</v>
      </c>
      <c r="I7" s="122">
        <f t="shared" ref="I7:J7" si="0">SUM(C7-F7)</f>
        <v>673</v>
      </c>
      <c r="J7" s="122">
        <f t="shared" si="0"/>
        <v>491</v>
      </c>
    </row>
    <row r="8" spans="1:10" ht="14.25" customHeight="1" x14ac:dyDescent="0.2">
      <c r="A8" s="117" t="s">
        <v>105</v>
      </c>
      <c r="B8" s="123">
        <v>1835</v>
      </c>
      <c r="C8" s="123">
        <v>925</v>
      </c>
      <c r="D8" s="123">
        <v>910</v>
      </c>
      <c r="E8" s="123">
        <v>1730</v>
      </c>
      <c r="F8" s="123">
        <v>871</v>
      </c>
      <c r="G8" s="123">
        <v>859</v>
      </c>
      <c r="H8" s="122">
        <f t="shared" ref="H8:H25" si="1">SUM(B8-E8)</f>
        <v>105</v>
      </c>
      <c r="I8" s="122">
        <f t="shared" ref="I8:I25" si="2">SUM(C8-F8)</f>
        <v>54</v>
      </c>
      <c r="J8" s="122">
        <f t="shared" ref="J8:J25" si="3">SUM(D8-G8)</f>
        <v>51</v>
      </c>
    </row>
    <row r="9" spans="1:10" ht="14.25" customHeight="1" x14ac:dyDescent="0.2">
      <c r="A9" s="117" t="s">
        <v>106</v>
      </c>
      <c r="B9" s="123">
        <v>164</v>
      </c>
      <c r="C9" s="123">
        <v>87</v>
      </c>
      <c r="D9" s="123">
        <v>77</v>
      </c>
      <c r="E9" s="123">
        <v>147</v>
      </c>
      <c r="F9" s="123">
        <v>65</v>
      </c>
      <c r="G9" s="123">
        <v>82</v>
      </c>
      <c r="H9" s="122">
        <f t="shared" si="1"/>
        <v>17</v>
      </c>
      <c r="I9" s="122">
        <f t="shared" si="2"/>
        <v>22</v>
      </c>
      <c r="J9" s="122">
        <f t="shared" si="3"/>
        <v>-5</v>
      </c>
    </row>
    <row r="10" spans="1:10" ht="14.25" customHeight="1" x14ac:dyDescent="0.2">
      <c r="A10" s="117" t="s">
        <v>107</v>
      </c>
      <c r="B10" s="123">
        <v>1450</v>
      </c>
      <c r="C10" s="123">
        <v>703</v>
      </c>
      <c r="D10" s="123">
        <v>747</v>
      </c>
      <c r="E10" s="123">
        <v>1199</v>
      </c>
      <c r="F10" s="123">
        <v>605</v>
      </c>
      <c r="G10" s="123">
        <v>594</v>
      </c>
      <c r="H10" s="122">
        <f t="shared" si="1"/>
        <v>251</v>
      </c>
      <c r="I10" s="122">
        <f t="shared" si="2"/>
        <v>98</v>
      </c>
      <c r="J10" s="122">
        <f t="shared" si="3"/>
        <v>153</v>
      </c>
    </row>
    <row r="11" spans="1:10" ht="14.25" customHeight="1" x14ac:dyDescent="0.2">
      <c r="A11" s="117" t="s">
        <v>108</v>
      </c>
      <c r="B11" s="123">
        <v>531</v>
      </c>
      <c r="C11" s="123">
        <v>265</v>
      </c>
      <c r="D11" s="123">
        <v>266</v>
      </c>
      <c r="E11" s="123">
        <v>368</v>
      </c>
      <c r="F11" s="123">
        <v>191</v>
      </c>
      <c r="G11" s="123">
        <v>177</v>
      </c>
      <c r="H11" s="122">
        <f t="shared" si="1"/>
        <v>163</v>
      </c>
      <c r="I11" s="122">
        <f t="shared" si="2"/>
        <v>74</v>
      </c>
      <c r="J11" s="122">
        <f t="shared" si="3"/>
        <v>89</v>
      </c>
    </row>
    <row r="12" spans="1:10" s="63" customFormat="1" ht="14.25" customHeight="1" x14ac:dyDescent="0.2">
      <c r="A12" s="117" t="s">
        <v>109</v>
      </c>
      <c r="B12" s="123">
        <v>232</v>
      </c>
      <c r="C12" s="123">
        <v>123</v>
      </c>
      <c r="D12" s="123">
        <v>109</v>
      </c>
      <c r="E12" s="123">
        <v>197</v>
      </c>
      <c r="F12" s="123">
        <v>102</v>
      </c>
      <c r="G12" s="123">
        <v>95</v>
      </c>
      <c r="H12" s="122">
        <f t="shared" si="1"/>
        <v>35</v>
      </c>
      <c r="I12" s="122">
        <f t="shared" si="2"/>
        <v>21</v>
      </c>
      <c r="J12" s="122">
        <f t="shared" si="3"/>
        <v>14</v>
      </c>
    </row>
    <row r="13" spans="1:10" s="63" customFormat="1" ht="14.25" customHeight="1" x14ac:dyDescent="0.2">
      <c r="A13" s="117" t="s">
        <v>110</v>
      </c>
      <c r="B13" s="123">
        <v>572</v>
      </c>
      <c r="C13" s="123">
        <v>309</v>
      </c>
      <c r="D13" s="123">
        <v>263</v>
      </c>
      <c r="E13" s="123">
        <v>574</v>
      </c>
      <c r="F13" s="123">
        <v>305</v>
      </c>
      <c r="G13" s="123">
        <v>269</v>
      </c>
      <c r="H13" s="122">
        <f t="shared" si="1"/>
        <v>-2</v>
      </c>
      <c r="I13" s="122">
        <f t="shared" si="2"/>
        <v>4</v>
      </c>
      <c r="J13" s="122">
        <f t="shared" si="3"/>
        <v>-6</v>
      </c>
    </row>
    <row r="14" spans="1:10" ht="14.25" customHeight="1" x14ac:dyDescent="0.2">
      <c r="A14" s="117" t="s">
        <v>111</v>
      </c>
      <c r="B14" s="123">
        <v>656</v>
      </c>
      <c r="C14" s="123">
        <v>340</v>
      </c>
      <c r="D14" s="123">
        <v>316</v>
      </c>
      <c r="E14" s="123">
        <v>562</v>
      </c>
      <c r="F14" s="123">
        <v>302</v>
      </c>
      <c r="G14" s="123">
        <v>260</v>
      </c>
      <c r="H14" s="122">
        <f t="shared" si="1"/>
        <v>94</v>
      </c>
      <c r="I14" s="122">
        <f t="shared" si="2"/>
        <v>38</v>
      </c>
      <c r="J14" s="122">
        <f t="shared" si="3"/>
        <v>56</v>
      </c>
    </row>
    <row r="15" spans="1:10" ht="14.25" customHeight="1" x14ac:dyDescent="0.2">
      <c r="A15" s="117" t="s">
        <v>112</v>
      </c>
      <c r="B15" s="123">
        <v>37</v>
      </c>
      <c r="C15" s="123">
        <v>22</v>
      </c>
      <c r="D15" s="123">
        <v>15</v>
      </c>
      <c r="E15" s="123">
        <v>39</v>
      </c>
      <c r="F15" s="123">
        <v>22</v>
      </c>
      <c r="G15" s="123">
        <v>17</v>
      </c>
      <c r="H15" s="122">
        <f t="shared" si="1"/>
        <v>-2</v>
      </c>
      <c r="I15" s="122">
        <f t="shared" si="2"/>
        <v>0</v>
      </c>
      <c r="J15" s="122">
        <f t="shared" si="3"/>
        <v>-2</v>
      </c>
    </row>
    <row r="16" spans="1:10" ht="14.25" customHeight="1" x14ac:dyDescent="0.2">
      <c r="A16" s="117" t="s">
        <v>113</v>
      </c>
      <c r="B16" s="123">
        <v>493</v>
      </c>
      <c r="C16" s="123">
        <v>244</v>
      </c>
      <c r="D16" s="123">
        <v>249</v>
      </c>
      <c r="E16" s="123">
        <v>363</v>
      </c>
      <c r="F16" s="123">
        <v>188</v>
      </c>
      <c r="G16" s="123">
        <v>175</v>
      </c>
      <c r="H16" s="122">
        <f t="shared" si="1"/>
        <v>130</v>
      </c>
      <c r="I16" s="122">
        <f t="shared" si="2"/>
        <v>56</v>
      </c>
      <c r="J16" s="122">
        <f t="shared" si="3"/>
        <v>74</v>
      </c>
    </row>
    <row r="17" spans="1:10" ht="14.25" customHeight="1" x14ac:dyDescent="0.2">
      <c r="A17" s="117" t="s">
        <v>114</v>
      </c>
      <c r="B17" s="123">
        <v>236</v>
      </c>
      <c r="C17" s="123">
        <v>120</v>
      </c>
      <c r="D17" s="123">
        <v>116</v>
      </c>
      <c r="E17" s="123">
        <v>191</v>
      </c>
      <c r="F17" s="123">
        <v>87</v>
      </c>
      <c r="G17" s="123">
        <v>104</v>
      </c>
      <c r="H17" s="122">
        <f t="shared" si="1"/>
        <v>45</v>
      </c>
      <c r="I17" s="122">
        <f t="shared" si="2"/>
        <v>33</v>
      </c>
      <c r="J17" s="122">
        <f t="shared" si="3"/>
        <v>12</v>
      </c>
    </row>
    <row r="18" spans="1:10" ht="14.25" customHeight="1" x14ac:dyDescent="0.2">
      <c r="A18" s="117" t="s">
        <v>115</v>
      </c>
      <c r="B18" s="123">
        <v>782</v>
      </c>
      <c r="C18" s="123">
        <v>381</v>
      </c>
      <c r="D18" s="123">
        <v>401</v>
      </c>
      <c r="E18" s="123">
        <v>743</v>
      </c>
      <c r="F18" s="123">
        <v>365</v>
      </c>
      <c r="G18" s="123">
        <v>378</v>
      </c>
      <c r="H18" s="122">
        <f t="shared" si="1"/>
        <v>39</v>
      </c>
      <c r="I18" s="122">
        <f t="shared" si="2"/>
        <v>16</v>
      </c>
      <c r="J18" s="122">
        <f t="shared" si="3"/>
        <v>23</v>
      </c>
    </row>
    <row r="19" spans="1:10" ht="14.25" customHeight="1" x14ac:dyDescent="0.2">
      <c r="A19" s="117" t="s">
        <v>116</v>
      </c>
      <c r="B19" s="123">
        <v>218</v>
      </c>
      <c r="C19" s="123">
        <v>119</v>
      </c>
      <c r="D19" s="123">
        <v>99</v>
      </c>
      <c r="E19" s="123">
        <v>200</v>
      </c>
      <c r="F19" s="123">
        <v>106</v>
      </c>
      <c r="G19" s="123">
        <v>94</v>
      </c>
      <c r="H19" s="122">
        <f t="shared" si="1"/>
        <v>18</v>
      </c>
      <c r="I19" s="122">
        <f t="shared" si="2"/>
        <v>13</v>
      </c>
      <c r="J19" s="122">
        <f t="shared" si="3"/>
        <v>5</v>
      </c>
    </row>
    <row r="20" spans="1:10" ht="14.25" customHeight="1" x14ac:dyDescent="0.2">
      <c r="A20" s="117" t="s">
        <v>117</v>
      </c>
      <c r="B20" s="123">
        <v>173</v>
      </c>
      <c r="C20" s="123">
        <v>85</v>
      </c>
      <c r="D20" s="123">
        <v>88</v>
      </c>
      <c r="E20" s="123">
        <v>145</v>
      </c>
      <c r="F20" s="123">
        <v>88</v>
      </c>
      <c r="G20" s="123">
        <v>57</v>
      </c>
      <c r="H20" s="122">
        <f t="shared" si="1"/>
        <v>28</v>
      </c>
      <c r="I20" s="122">
        <f t="shared" si="2"/>
        <v>-3</v>
      </c>
      <c r="J20" s="122">
        <f t="shared" si="3"/>
        <v>31</v>
      </c>
    </row>
    <row r="21" spans="1:10" ht="14.25" customHeight="1" x14ac:dyDescent="0.2">
      <c r="A21" s="117" t="s">
        <v>118</v>
      </c>
      <c r="B21" s="123">
        <v>153</v>
      </c>
      <c r="C21" s="123">
        <v>76</v>
      </c>
      <c r="D21" s="123">
        <v>77</v>
      </c>
      <c r="E21" s="123">
        <v>107</v>
      </c>
      <c r="F21" s="123">
        <v>64</v>
      </c>
      <c r="G21" s="123">
        <v>43</v>
      </c>
      <c r="H21" s="122">
        <f t="shared" si="1"/>
        <v>46</v>
      </c>
      <c r="I21" s="122">
        <f t="shared" si="2"/>
        <v>12</v>
      </c>
      <c r="J21" s="122">
        <f t="shared" si="3"/>
        <v>34</v>
      </c>
    </row>
    <row r="22" spans="1:10" ht="14.25" customHeight="1" x14ac:dyDescent="0.2">
      <c r="A22" s="118" t="s">
        <v>133</v>
      </c>
      <c r="B22" s="123"/>
      <c r="C22" s="123"/>
      <c r="D22" s="123"/>
      <c r="E22" s="123"/>
      <c r="F22" s="123"/>
      <c r="G22" s="123"/>
      <c r="H22" s="122">
        <f t="shared" si="1"/>
        <v>0</v>
      </c>
      <c r="I22" s="122">
        <f t="shared" si="2"/>
        <v>0</v>
      </c>
      <c r="J22" s="122">
        <f t="shared" si="3"/>
        <v>0</v>
      </c>
    </row>
    <row r="23" spans="1:10" ht="14.25" customHeight="1" x14ac:dyDescent="0.2">
      <c r="A23" s="119" t="s">
        <v>72</v>
      </c>
      <c r="B23" s="123">
        <f>SUM(B7:B21)</f>
        <v>12537</v>
      </c>
      <c r="C23" s="123">
        <f t="shared" ref="C23:J23" si="4">SUM(C7:C21)</f>
        <v>6390</v>
      </c>
      <c r="D23" s="123">
        <f t="shared" si="4"/>
        <v>6147</v>
      </c>
      <c r="E23" s="123">
        <f t="shared" si="4"/>
        <v>10406</v>
      </c>
      <c r="F23" s="123">
        <f t="shared" si="4"/>
        <v>5279</v>
      </c>
      <c r="G23" s="123">
        <f t="shared" si="4"/>
        <v>5127</v>
      </c>
      <c r="H23" s="123">
        <f t="shared" si="4"/>
        <v>2131</v>
      </c>
      <c r="I23" s="123">
        <f t="shared" si="4"/>
        <v>1111</v>
      </c>
      <c r="J23" s="123">
        <f t="shared" si="4"/>
        <v>1020</v>
      </c>
    </row>
    <row r="24" spans="1:10" ht="14.25" customHeight="1" x14ac:dyDescent="0.2">
      <c r="A24" s="118"/>
      <c r="B24" s="123"/>
      <c r="C24" s="123"/>
      <c r="D24" s="123"/>
      <c r="E24" s="123"/>
      <c r="F24" s="123"/>
      <c r="G24" s="123"/>
      <c r="H24" s="122">
        <f t="shared" si="1"/>
        <v>0</v>
      </c>
      <c r="I24" s="122">
        <f t="shared" si="2"/>
        <v>0</v>
      </c>
      <c r="J24" s="122">
        <f t="shared" si="3"/>
        <v>0</v>
      </c>
    </row>
    <row r="25" spans="1:10" ht="14.25" customHeight="1" x14ac:dyDescent="0.2">
      <c r="A25" s="118" t="s">
        <v>73</v>
      </c>
      <c r="B25" s="123">
        <v>12638</v>
      </c>
      <c r="C25" s="123">
        <v>7415</v>
      </c>
      <c r="D25" s="123">
        <v>5223</v>
      </c>
      <c r="E25" s="123">
        <v>8401</v>
      </c>
      <c r="F25" s="123">
        <v>5192</v>
      </c>
      <c r="G25" s="123">
        <v>3209</v>
      </c>
      <c r="H25" s="122">
        <f t="shared" si="1"/>
        <v>4237</v>
      </c>
      <c r="I25" s="122">
        <f t="shared" si="2"/>
        <v>2223</v>
      </c>
      <c r="J25" s="122">
        <f t="shared" si="3"/>
        <v>2014</v>
      </c>
    </row>
    <row r="26" spans="1:10" ht="14.25" customHeight="1" x14ac:dyDescent="0.2">
      <c r="A26" s="118"/>
      <c r="B26" s="123"/>
      <c r="C26" s="123"/>
      <c r="D26" s="123"/>
      <c r="E26" s="123"/>
      <c r="F26" s="123"/>
      <c r="G26" s="123"/>
      <c r="H26" s="123">
        <v>0</v>
      </c>
      <c r="I26" s="121">
        <v>0</v>
      </c>
      <c r="J26" s="121">
        <v>0</v>
      </c>
    </row>
    <row r="27" spans="1:10" s="60" customFormat="1" ht="14.25" customHeight="1" x14ac:dyDescent="0.2">
      <c r="A27" s="120" t="s">
        <v>21</v>
      </c>
      <c r="B27" s="124">
        <f>SUM(B23+B25)</f>
        <v>25175</v>
      </c>
      <c r="C27" s="124">
        <f t="shared" ref="C27:J27" si="5">SUM(C23+C25)</f>
        <v>13805</v>
      </c>
      <c r="D27" s="124">
        <f t="shared" si="5"/>
        <v>11370</v>
      </c>
      <c r="E27" s="124">
        <f t="shared" si="5"/>
        <v>18807</v>
      </c>
      <c r="F27" s="124">
        <f t="shared" si="5"/>
        <v>10471</v>
      </c>
      <c r="G27" s="124">
        <f t="shared" si="5"/>
        <v>8336</v>
      </c>
      <c r="H27" s="124">
        <f t="shared" si="5"/>
        <v>6368</v>
      </c>
      <c r="I27" s="124">
        <f t="shared" si="5"/>
        <v>3334</v>
      </c>
      <c r="J27" s="124">
        <f t="shared" si="5"/>
        <v>3034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136"/>
      <c r="F29" s="136"/>
      <c r="G29" s="136"/>
      <c r="H29" s="82"/>
      <c r="I29" s="82"/>
      <c r="J29" s="82"/>
    </row>
    <row r="30" spans="1:10" x14ac:dyDescent="0.2">
      <c r="A30" s="66"/>
      <c r="B30" s="66"/>
      <c r="C30" s="66"/>
      <c r="D30" s="66"/>
    </row>
    <row r="31" spans="1:10" x14ac:dyDescent="0.2">
      <c r="A31" s="66"/>
      <c r="E31" s="92"/>
      <c r="H31" s="92"/>
    </row>
    <row r="32" spans="1:10" x14ac:dyDescent="0.2">
      <c r="A32" s="66"/>
      <c r="B32" s="92"/>
      <c r="E32" s="92"/>
      <c r="H32" s="92"/>
    </row>
    <row r="33" spans="1:10" x14ac:dyDescent="0.2">
      <c r="A33" s="66"/>
      <c r="B33" s="92"/>
      <c r="E33" s="92"/>
      <c r="H33" s="92"/>
    </row>
    <row r="34" spans="1:10" x14ac:dyDescent="0.2">
      <c r="A34" s="66"/>
      <c r="B34" s="92"/>
      <c r="E34" s="92"/>
      <c r="H34" s="92"/>
    </row>
    <row r="35" spans="1:10" x14ac:dyDescent="0.2">
      <c r="B35" s="92"/>
      <c r="D35" s="53"/>
      <c r="E35" s="92"/>
      <c r="F35" s="53"/>
      <c r="G35" s="53"/>
      <c r="H35" s="92"/>
    </row>
    <row r="36" spans="1:10" x14ac:dyDescent="0.2">
      <c r="B36" s="92"/>
      <c r="E36" s="92"/>
      <c r="H36" s="92"/>
      <c r="I36" s="53"/>
      <c r="J36" s="53"/>
    </row>
    <row r="37" spans="1:10" x14ac:dyDescent="0.2">
      <c r="B37" s="92"/>
      <c r="E37" s="92"/>
      <c r="H37" s="92"/>
    </row>
    <row r="38" spans="1:10" x14ac:dyDescent="0.2">
      <c r="B38" s="92"/>
      <c r="E38" s="92"/>
      <c r="H38" s="92"/>
    </row>
    <row r="39" spans="1:10" x14ac:dyDescent="0.2">
      <c r="B39" s="92"/>
      <c r="E39" s="92"/>
      <c r="H39" s="92"/>
    </row>
    <row r="40" spans="1:10" x14ac:dyDescent="0.2">
      <c r="B40" s="92"/>
      <c r="E40" s="92"/>
      <c r="H40" s="92"/>
    </row>
    <row r="41" spans="1:10" x14ac:dyDescent="0.2">
      <c r="B41" s="92"/>
      <c r="E41" s="92"/>
      <c r="H41" s="92"/>
    </row>
    <row r="42" spans="1:10" x14ac:dyDescent="0.2">
      <c r="B42" s="92"/>
      <c r="E42" s="92"/>
      <c r="H42" s="92"/>
    </row>
    <row r="43" spans="1:10" x14ac:dyDescent="0.2">
      <c r="B43" s="92"/>
      <c r="E43" s="92"/>
      <c r="H43" s="92"/>
    </row>
    <row r="44" spans="1:10" s="53" customFormat="1" x14ac:dyDescent="0.2">
      <c r="A44" s="55"/>
      <c r="B44" s="92"/>
      <c r="C44" s="55"/>
      <c r="D44" s="55"/>
      <c r="E44" s="92"/>
      <c r="F44" s="55"/>
      <c r="G44" s="55"/>
      <c r="H44" s="92"/>
      <c r="I44" s="55"/>
      <c r="J44" s="55"/>
    </row>
    <row r="45" spans="1:10" x14ac:dyDescent="0.2">
      <c r="B45" s="92"/>
      <c r="E45" s="92"/>
      <c r="H45" s="92"/>
    </row>
    <row r="46" spans="1:10" x14ac:dyDescent="0.2">
      <c r="B46" s="92"/>
      <c r="E46" s="92"/>
      <c r="H46" s="92"/>
    </row>
    <row r="47" spans="1:10" x14ac:dyDescent="0.2">
      <c r="B47" s="92"/>
      <c r="E47" s="92"/>
      <c r="H47" s="92"/>
    </row>
    <row r="48" spans="1:10" x14ac:dyDescent="0.2">
      <c r="B48" s="92"/>
      <c r="E48" s="92"/>
      <c r="H48" s="92"/>
    </row>
    <row r="49" spans="2:8" x14ac:dyDescent="0.2">
      <c r="B49" s="92"/>
      <c r="E49" s="92"/>
      <c r="H49" s="92"/>
    </row>
    <row r="50" spans="2:8" x14ac:dyDescent="0.2">
      <c r="B50" s="92"/>
      <c r="E50" s="92"/>
      <c r="H50" s="92"/>
    </row>
    <row r="51" spans="2:8" x14ac:dyDescent="0.2">
      <c r="B51" s="92"/>
      <c r="E51" s="92"/>
      <c r="H51" s="92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8" priority="574">
      <formula>MOD(ROW(),2)=1</formula>
    </cfRule>
  </conditionalFormatting>
  <conditionalFormatting sqref="A6:J6 A7:A25 A26:E26 E22 J26 E24 A27:J27">
    <cfRule type="expression" dxfId="7" priority="632">
      <formula>MOD(ROW(),2)=1</formula>
    </cfRule>
  </conditionalFormatting>
  <conditionalFormatting sqref="I28:J28">
    <cfRule type="expression" dxfId="6" priority="578">
      <formula>MOD(ROW(),2)=1</formula>
    </cfRule>
  </conditionalFormatting>
  <conditionalFormatting sqref="B22:D24 E23:J23">
    <cfRule type="expression" dxfId="5" priority="31">
      <formula>MOD(ROW(),2)=1</formula>
    </cfRule>
  </conditionalFormatting>
  <conditionalFormatting sqref="F26:I26">
    <cfRule type="expression" dxfId="4" priority="30">
      <formula>MOD(ROW(),2)=1</formula>
    </cfRule>
  </conditionalFormatting>
  <conditionalFormatting sqref="F22:G22 F24:G24 H7:J22 H24:J25">
    <cfRule type="expression" dxfId="3" priority="29">
      <formula>MOD(ROW(),2)=1</formula>
    </cfRule>
  </conditionalFormatting>
  <conditionalFormatting sqref="B7:G21">
    <cfRule type="expression" dxfId="2" priority="4">
      <formula>MOD(ROW(),2)=1</formula>
    </cfRule>
  </conditionalFormatting>
  <conditionalFormatting sqref="B25:E25">
    <cfRule type="expression" dxfId="1" priority="3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1/24 SH</oddFooter>
    <firstFooter>&amp;L&amp;8Statistikamt Nord&amp;C&amp;8&amp;P&amp;R&amp;8Statistischer Bericht A III 1 - vj 1/24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III_1_vj 124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III_1_vj 124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III 1 - vj 1/24 SH</dc:title>
  <dc:subject>Die Wanderungen in Schleswig-Holstein 1. Quartal 2024</dc:subject>
  <dc:creator>StaNord</dc:creator>
  <cp:keywords>°</cp:keywords>
  <cp:lastModifiedBy>Rosek, Eva</cp:lastModifiedBy>
  <cp:lastPrinted>2024-07-03T08:37:52Z</cp:lastPrinted>
  <dcterms:created xsi:type="dcterms:W3CDTF">2012-03-28T07:56:08Z</dcterms:created>
  <dcterms:modified xsi:type="dcterms:W3CDTF">2024-07-03T08:42:52Z</dcterms:modified>
  <cp:category>LIS-Bericht</cp:category>
</cp:coreProperties>
</file>