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8800" windowHeight="12435"/>
  </bookViews>
  <sheets>
    <sheet name="C I 1 - j19 SH" sheetId="1" r:id="rId1"/>
    <sheet name=" Impressum (S.2)" sheetId="2" r:id="rId2"/>
    <sheet name="T3_1" sheetId="3" state="hidden" r:id="rId3"/>
    <sheet name="Rechtsgrundlagen (S.3)" sheetId="4" r:id="rId4"/>
    <sheet name="Anmerkungen zur Methode (S.4)" sheetId="5" r:id="rId5"/>
    <sheet name="Erläuterungen Abkürzungen (S.5)" sheetId="6" r:id="rId6"/>
    <sheet name="Tab.0101  R (S.6)" sheetId="7" r:id="rId7"/>
  </sheets>
  <definedNames>
    <definedName name="_AMO_UniqueIdentifier" hidden="1">"'b49de9b7-0e9c-4aea-81bc-6432c0799806'"</definedName>
    <definedName name="Z_8B5717AA_7815_45C3_8AD0_DA672AA92A32_.wvu.Cols" localSheetId="4" hidden="1">'Anmerkungen zur Methode (S.4)'!#REF!</definedName>
    <definedName name="Z_8B5717AA_7815_45C3_8AD0_DA672AA92A32_.wvu.PrintArea" localSheetId="5" hidden="1">'Erläuterungen Abkürzungen (S.5)'!$A$1:$E$34</definedName>
    <definedName name="Z_8B5717AA_7815_45C3_8AD0_DA672AA92A32_.wvu.PrintArea" localSheetId="3" hidden="1">'Rechtsgrundlagen (S.3)'!$A$1:$H$28</definedName>
    <definedName name="Z_F8029941_326F_4DBB_A929_4D081F6633CE_.wvu.Cols" localSheetId="4" hidden="1">'Anmerkungen zur Methode (S.4)'!#REF!</definedName>
    <definedName name="Z_F8029941_326F_4DBB_A929_4D081F6633CE_.wvu.PrintArea" localSheetId="5" hidden="1">'Erläuterungen Abkürzungen (S.5)'!$A$1:$E$34</definedName>
    <definedName name="Z_F8029941_326F_4DBB_A929_4D081F6633CE_.wvu.PrintArea" localSheetId="3" hidden="1">'Rechtsgrundlagen (S.3)'!$A$1:$H$28</definedName>
  </definedNames>
  <calcPr calcId="145621"/>
  <customWorkbookViews>
    <customWorkbookView name="boergech - Persönliche Ansicht" guid="{F8029941-326F-4DBB-A929-4D081F6633CE}" mergeInterval="0" personalView="1" maximized="1" windowWidth="1920" windowHeight="854" activeSheetId="5"/>
    <customWorkbookView name="Haffmans, Cora - Persönliche Ansicht" guid="{8B5717AA-7815-45C3-8AD0-DA672AA92A32}" mergeInterval="0" personalView="1" maximized="1" windowWidth="1676" windowHeight="777" activeSheetId="5" showComments="commIndAndComment"/>
  </customWorkbookViews>
</workbook>
</file>

<file path=xl/calcChain.xml><?xml version="1.0" encoding="utf-8"?>
<calcChain xmlns="http://schemas.openxmlformats.org/spreadsheetml/2006/main">
  <c r="G81" i="7" l="1"/>
  <c r="G80" i="7"/>
  <c r="G79" i="7"/>
  <c r="G78" i="7"/>
  <c r="G76" i="7"/>
  <c r="G74" i="7"/>
  <c r="G72" i="7"/>
  <c r="G70" i="7"/>
  <c r="G68" i="7"/>
  <c r="G63" i="7"/>
  <c r="G62" i="7"/>
  <c r="G61" i="7"/>
  <c r="G60" i="7"/>
  <c r="G40" i="7"/>
  <c r="G39" i="7"/>
  <c r="G37" i="7"/>
  <c r="G36" i="7"/>
  <c r="G35" i="7"/>
  <c r="G34" i="7"/>
  <c r="G33" i="7"/>
  <c r="G32" i="7"/>
  <c r="G31" i="7"/>
  <c r="G30" i="7"/>
  <c r="G29" i="7"/>
  <c r="G28" i="7"/>
  <c r="G27" i="7"/>
  <c r="G26" i="7"/>
  <c r="G24" i="7"/>
  <c r="G23" i="7"/>
  <c r="G22" i="7"/>
  <c r="G21" i="7"/>
  <c r="G20" i="7"/>
  <c r="G19" i="7"/>
  <c r="G17" i="7"/>
  <c r="G16" i="7"/>
  <c r="G15" i="7"/>
  <c r="G13" i="7"/>
  <c r="G11" i="7"/>
  <c r="G10" i="7"/>
  <c r="D27" i="3" l="1"/>
  <c r="E27" i="3" s="1"/>
  <c r="B27" i="3"/>
  <c r="C27" i="3" s="1"/>
  <c r="E25" i="3"/>
  <c r="C25" i="3"/>
  <c r="E24" i="3"/>
  <c r="C24" i="3"/>
  <c r="E23" i="3"/>
  <c r="C23" i="3"/>
  <c r="E22" i="3"/>
  <c r="C22" i="3"/>
  <c r="E21" i="3"/>
  <c r="C21" i="3"/>
  <c r="E20" i="3"/>
  <c r="C20" i="3"/>
  <c r="E19" i="3"/>
  <c r="C19" i="3"/>
  <c r="E18" i="3"/>
  <c r="C18" i="3"/>
  <c r="E17" i="3"/>
  <c r="C17" i="3"/>
  <c r="E16" i="3"/>
  <c r="C16" i="3"/>
  <c r="E15" i="3"/>
  <c r="C15" i="3"/>
  <c r="E14" i="3"/>
  <c r="C14" i="3"/>
  <c r="E13" i="3"/>
  <c r="C13" i="3"/>
  <c r="E12" i="3"/>
  <c r="C12" i="3"/>
  <c r="E11" i="3"/>
  <c r="C11" i="3"/>
</calcChain>
</file>

<file path=xl/sharedStrings.xml><?xml version="1.0" encoding="utf-8"?>
<sst xmlns="http://schemas.openxmlformats.org/spreadsheetml/2006/main" count="425" uniqueCount="249">
  <si>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</si>
  <si>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</si>
  <si>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</si>
  <si>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</si>
  <si>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</si>
  <si>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</si>
  <si>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</si>
  <si>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</si>
  <si>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</si>
  <si>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</si>
  <si>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</si>
  <si>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</si>
  <si>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</si>
  <si>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</si>
  <si>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</si>
  <si>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</si>
  <si>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</si>
  <si>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</si>
  <si>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</si>
  <si>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</si>
  <si>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</si>
  <si>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</si>
  <si>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</si>
  <si>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</si>
  <si>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</si>
  <si>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</si>
  <si>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</si>
  <si>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</si>
  <si>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</si>
  <si>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</si>
  <si>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</si>
  <si>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</si>
  <si>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</si>
  <si>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</si>
  <si>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</si>
  <si>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</si>
  <si>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</si>
  <si>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</si>
  <si>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</si>
  <si>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</si>
  <si>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</si>
  <si>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</si>
  <si>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</si>
  <si>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</si>
  <si>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</si>
  <si>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</si>
  <si>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</si>
  <si>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</si>
  <si>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</si>
  <si>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</si>
  <si>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</si>
  <si>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</si>
  <si>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</si>
  <si>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</si>
  <si>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</si>
  <si>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</si>
  <si>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</si>
  <si>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</si>
  <si>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</si>
  <si>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</si>
  <si>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</si>
  <si>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</si>
  <si>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</si>
  <si>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</si>
  <si>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</si>
  <si>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</si>
  <si>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</si>
  <si>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</si>
  <si>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</si>
  <si>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</si>
  <si>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</si>
  <si>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</si>
  <si>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</si>
  <si>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</si>
  <si>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</si>
  <si>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</si>
  <si>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</si>
  <si>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</si>
  <si>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</si>
  <si>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Charlotte Hartmann/Cora Haffmans</t>
  </si>
  <si>
    <t>ASE.AGRA@statistik-nord.de</t>
  </si>
  <si>
    <t>Anmerkung zur Methode</t>
  </si>
  <si>
    <t xml:space="preserve">Vergleichbarkeit der Erhebung und Erfassungsgrenzen, </t>
  </si>
  <si>
    <t>Erfassungsgrenzen der landwirtschaftlichen Betriebe zur Agrarstatistik</t>
  </si>
  <si>
    <t>ab 2010</t>
  </si>
  <si>
    <t>Betriebe mit mindestens…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</si>
  <si>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</si>
  <si>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</si>
  <si>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</si>
  <si>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</si>
  <si>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</si>
  <si>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>-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</si>
  <si>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</si>
  <si>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</si>
  <si>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</si>
  <si>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</si>
  <si>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</si>
  <si>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</si>
  <si>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</si>
  <si>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</si>
  <si>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</si>
  <si>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t xml:space="preserve">Speisepilze </t>
  </si>
  <si>
    <t>Erläuterungen und Abkürzungen</t>
  </si>
  <si>
    <t>Abweichungen in den Summen erklären sich durch Runden der Zahlen.</t>
  </si>
  <si>
    <t>Qualitätskennzeichen</t>
  </si>
  <si>
    <t>Relativer Standardfehler in Prozent</t>
  </si>
  <si>
    <t>A</t>
  </si>
  <si>
    <t>bis unter 2</t>
  </si>
  <si>
    <t>B</t>
  </si>
  <si>
    <t>2 bis unter 5</t>
  </si>
  <si>
    <t>C</t>
  </si>
  <si>
    <t>5 bis unter 10</t>
  </si>
  <si>
    <t>D</t>
  </si>
  <si>
    <t>10 bis unter 15</t>
  </si>
  <si>
    <t>E</t>
  </si>
  <si>
    <t>15 und mehr</t>
  </si>
  <si>
    <t>Agrarstatistikgesetz</t>
  </si>
  <si>
    <t>Bundesgesetzblatt</t>
  </si>
  <si>
    <t>Bundesstatistikgesetz</t>
  </si>
  <si>
    <r>
      <t>AgrStatG</t>
    </r>
    <r>
      <rPr>
        <sz val="10"/>
        <color rgb="FF000000"/>
        <rFont val="Arial"/>
        <family val="2"/>
      </rPr>
      <t xml:space="preserve"> </t>
    </r>
  </si>
  <si>
    <r>
      <t>BGBl.</t>
    </r>
    <r>
      <rPr>
        <sz val="10"/>
        <color rgb="FF000000"/>
        <rFont val="Arial"/>
        <family val="2"/>
      </rPr>
      <t xml:space="preserve"> </t>
    </r>
  </si>
  <si>
    <r>
      <t>BStatG</t>
    </r>
    <r>
      <rPr>
        <sz val="10"/>
        <color rgb="FF000000"/>
        <rFont val="Arial"/>
        <family val="2"/>
      </rPr>
      <t xml:space="preserve"> </t>
    </r>
  </si>
  <si>
    <r>
      <t>ha</t>
    </r>
    <r>
      <rPr>
        <sz val="10"/>
        <color rgb="FF000000"/>
        <rFont val="Arial"/>
        <family val="2"/>
      </rPr>
      <t xml:space="preserve"> </t>
    </r>
  </si>
  <si>
    <t/>
  </si>
  <si>
    <t>Lfd.</t>
  </si>
  <si>
    <t>Fläche und Anbaukultur</t>
  </si>
  <si>
    <t>Nr.</t>
  </si>
  <si>
    <t>(Hauptnutzungsart / Kulturart / Fruchtart)</t>
  </si>
  <si>
    <t xml:space="preserve"> Landwirtschaftlich genutzte Fläche                               </t>
  </si>
  <si>
    <t xml:space="preserve">  Ackerland zusammen                                              </t>
  </si>
  <si>
    <t xml:space="preserve">   darunter:</t>
  </si>
  <si>
    <t xml:space="preserve">    Weizen zusammen                                               </t>
  </si>
  <si>
    <t xml:space="preserve">     Winterweizen einschl. Dinkel und Einkorn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</si>
  <si>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</si>
  <si>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</si>
  <si>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</si>
  <si>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</si>
  <si>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</si>
  <si>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</si>
  <si>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</si>
  <si>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</si>
  <si>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</si>
  <si>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Körnermais / Mais zum Ausreifen (einschl. CCM)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</si>
  <si>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</si>
  <si>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</si>
  <si>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</si>
  <si>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</si>
  <si>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</si>
  <si>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</si>
  <si>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Kartoffeln zusammen                                           </t>
  </si>
  <si>
    <t xml:space="preserve">    Zuckerrüben ohne Saatguterzeugung                             </t>
  </si>
  <si>
    <t xml:space="preserve">    andere Hackfrüchte ohne Saatguterzeugung                      </t>
  </si>
  <si>
    <t xml:space="preserve">    darunter: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</si>
  <si>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</si>
  <si>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</si>
  <si>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</si>
  <si>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</si>
  <si>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</si>
  <si>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</si>
  <si>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</si>
  <si>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</si>
  <si>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weitere Handelsgewächse zusammen                              </t>
  </si>
  <si>
    <t xml:space="preserve">    Gemüse und Erdbeeren zusammen                                 </t>
  </si>
  <si>
    <t xml:space="preserve">    Blumen und Zierpflanzen zusammen  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</si>
  <si>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</si>
  <si>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</si>
  <si>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Dauerkulturen zusammen                                          </t>
  </si>
  <si>
    <t xml:space="preserve">   Baum- und Beerenobst einschl. Nüsse                            </t>
  </si>
  <si>
    <t xml:space="preserve">   Rebflächen                                                     </t>
  </si>
  <si>
    <t xml:space="preserve">   Baumschulen            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</si>
  <si>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</si>
  <si>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</si>
  <si>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Weiden (einschl. Mähweiden und Almen)                          </t>
  </si>
  <si>
    <t>Die Bodennutzung in Schleswig-Holstein</t>
  </si>
  <si>
    <t>Qualitäts-kennzeichen³</t>
  </si>
  <si>
    <t xml:space="preserve">Differenzen zwischen der Gesamtzahl und der Summe der Teilzahlen entstehen durch unabhängige Rundungen  </t>
  </si>
  <si>
    <t>Sofern in den Produkten auf das Vorhandensein von Copyrightrechten Dritter
hingewiesen wird, sind die in deren Produkten ausgewiesenen Copyrightbestimmungen
zu wahren. Alle übrigen Rechte bleiben vorbehalten.</t>
  </si>
  <si>
    <t>0431 6895-9309 / -9306</t>
  </si>
  <si>
    <r>
      <t xml:space="preserve">   Getreide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  </t>
    </r>
  </si>
  <si>
    <r>
      <t xml:space="preserve">    Getreide zur Ganzpflanzenernte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                     </t>
    </r>
  </si>
  <si>
    <r>
      <t xml:space="preserve">   Hülsenfrüchte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</t>
    </r>
  </si>
  <si>
    <r>
      <t xml:space="preserve">   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zusammen                     </t>
    </r>
  </si>
  <si>
    <r>
      <t xml:space="preserve">     andere Ölfrüchte zur Körnergewinnung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                     </t>
    </r>
  </si>
  <si>
    <t xml:space="preserve">    Sojabohnen                                                    </t>
  </si>
  <si>
    <t xml:space="preserve">   Gartenbauerzeugnisse auf dem Ackerland zusammen                </t>
  </si>
  <si>
    <t>Ergebnisse der Bodennutzungshaupterhebung lassen sich mit denen der Flächen- und Gebietstatistik wegen</t>
  </si>
  <si>
    <t>bis 2010</t>
  </si>
  <si>
    <t>ab 2016</t>
  </si>
  <si>
    <r>
      <t>0,03</t>
    </r>
    <r>
      <rPr>
        <vertAlign val="superscript"/>
        <sz val="9"/>
        <color theme="1"/>
        <rFont val="Arial"/>
        <family val="2"/>
      </rPr>
      <t>a</t>
    </r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</si>
  <si>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</si>
  <si>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CCM</t>
  </si>
  <si>
    <t>Gemäß des gesetzlich festgelegten jährlichen Turnus wurde die Nutzung der Gesamtfläche in den Jahren</t>
  </si>
  <si>
    <t>Seit der Landwirtschaftszählung 2010 werden repräsentative Ergebnisse aus hochgerechneten Stichproben nur</t>
  </si>
  <si>
    <t xml:space="preserve">noch gerundet auf die volle Hunderterstelle dargestellt, um Ungenauigkeiten durch Stichprobeneinflüsse in der </t>
  </si>
  <si>
    <t>Darstellung zu vermeiden.</t>
  </si>
  <si>
    <t xml:space="preserve">(Betriebssitzprinzip) und nicht nach der Belegenheit, d.h. nicht nach der Lage von Einzelflächen. </t>
  </si>
  <si>
    <t xml:space="preserve">Die regionale Zuordnung der Flächen richtet sich nach dem Sitz (Gemeinde) des bewirtschafteten Betriebes </t>
  </si>
  <si>
    <t>nicht oder nur eingeschränkt vergleichen.</t>
  </si>
  <si>
    <t>ihres unterschiedlichen regionalen Bezugs der Flächen und eines teilweise unterschiedlichen Begriffsinhaltes</t>
  </si>
  <si>
    <t>Landesebene dargestellt werden. Ab 2013 kann außerdem, aufgrund einer naturräumlich gegliederten Stich-</t>
  </si>
  <si>
    <t xml:space="preserve">Daher kann in diesen Jahren im vorläufigen Bericht die Wirtschaftsfläche nach Bewirtschaftungsarten nur auf </t>
  </si>
  <si>
    <t>Die folgende Übersicht gibt Auskunft über die gemeinsamen Erfassungsgrenzen der Agrarstrukturerhebungen</t>
  </si>
  <si>
    <t xml:space="preserve">und der Bodennutzungshaupterhebungen sowie einen Vergleich der in den letzten Jahren geänderten </t>
  </si>
  <si>
    <t xml:space="preserve">Erfassungsgrenzen. </t>
  </si>
  <si>
    <t>Anzahl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</si>
  <si>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</si>
  <si>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</si>
  <si>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</si>
  <si>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</si>
  <si>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</si>
  <si>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</si>
  <si>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</si>
  <si>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t>Haltungsplätze Geflügel (ab 2016)</t>
  </si>
  <si>
    <t>probenauswahl, im endgültigen Bericht eine Darstellung nach Naturräumen erfolgen.</t>
  </si>
  <si>
    <t>¹  einschließlich Saatguterzeugung</t>
  </si>
  <si>
    <t>²  einschließlich Teigreife</t>
  </si>
  <si>
    <t>³  Erläuterungen zu den Qualitätskennzeichen A - E siehe "Erläuterungen/Abkürzungen"</t>
  </si>
  <si>
    <t xml:space="preserve">   Ertragsarmes Dauergrünland, aus d. Erzeugung genommenes
    Dauergrünland mit Beihilfe-/Prämienanspruch</t>
  </si>
  <si>
    <t xml:space="preserve">Zur besseren Einschätzung der Qualität der repräsentativen Erhebungsteile werden die relativen Standardfehler </t>
  </si>
  <si>
    <t xml:space="preserve">für jeden Wert berechnet. Diese werden in Veröffentlichungen bzw. Tabellen mit Hilfe von Qualitätskennzeichen </t>
  </si>
  <si>
    <t xml:space="preserve">dargestellt und durch einen Buchstaben rechts neben dem zugehörigen Wert ausgewiesen. </t>
  </si>
  <si>
    <t xml:space="preserve">Bei einem relativen Standardfehler von mehr als 15 Prozent wird der Wert nicht mehr ausgewiesen, da der </t>
  </si>
  <si>
    <t>Schätzfehler dann zu groß und der Wert damit nicht sicher genug ist.</t>
  </si>
  <si>
    <r>
      <t>1 Hektar = 100 Ar = 10 000 m</t>
    </r>
    <r>
      <rPr>
        <vertAlign val="superscript"/>
        <sz val="10"/>
        <color rgb="FF000000"/>
        <rFont val="Arial"/>
        <family val="2"/>
      </rPr>
      <t>2</t>
    </r>
  </si>
  <si>
    <t>© Statistisches Amt für Hamburg und Schleswig-Holstein, Hamburg 2019</t>
  </si>
  <si>
    <t>Rechtsgrundlagen, Auskunftspflicht</t>
  </si>
  <si>
    <r>
      <rPr>
        <sz val="9"/>
        <color theme="1"/>
        <rFont val="Arial"/>
        <family val="2"/>
      </rPr>
      <t>jeweilige Fläche in ha (gerundet)</t>
    </r>
    <r>
      <rPr>
        <b/>
        <sz val="9"/>
        <color theme="1"/>
        <rFont val="Arial"/>
        <family val="2"/>
      </rPr>
      <t xml:space="preserve">
2019
</t>
    </r>
    <r>
      <rPr>
        <sz val="9"/>
        <color theme="1"/>
        <rFont val="Arial"/>
        <family val="2"/>
      </rPr>
      <t>(vorläufig)</t>
    </r>
  </si>
  <si>
    <t>Veränderung 
2019 / 2018
in %</t>
  </si>
  <si>
    <r>
      <rPr>
        <sz val="9"/>
        <rFont val="Arial"/>
        <family val="2"/>
      </rPr>
      <t xml:space="preserve">jeweilige Fläche in ha </t>
    </r>
    <r>
      <rPr>
        <b/>
        <sz val="9"/>
        <rFont val="Arial"/>
        <family val="2"/>
      </rPr>
      <t xml:space="preserve">
2018</t>
    </r>
  </si>
  <si>
    <t>Statistisches Amt für Hamburg und Schleswig-Holstein, Berichte zur Bodennutzungshaupterhebung 2019</t>
  </si>
  <si>
    <t>2011 bis 2015 sowie 2017 bis 2019 nur repräsentativ erhoben.</t>
  </si>
  <si>
    <t>0101 R  Landwirtschaftliche Betriebe insgesamt in Schleswig-Holstein 2019
nach jeweiligen Flächen und Anbaukulturen</t>
  </si>
  <si>
    <t xml:space="preserve">In diese nach Betriebsformen und Betriebsgrößen geschichtete Stichprobe wurden 6 098 Betriebe einbezogen. </t>
  </si>
  <si>
    <t>in den jeweils geltenden Fassungen.</t>
  </si>
  <si>
    <t xml:space="preserve">Corn-Cob-Mix </t>
  </si>
  <si>
    <t>Kennziffer: C I 1 - j 19 SH</t>
  </si>
  <si>
    <r>
      <t xml:space="preserve">− </t>
    </r>
    <r>
      <rPr>
        <b/>
        <sz val="10"/>
        <color theme="1"/>
        <rFont val="Arial"/>
        <family val="2"/>
      </rPr>
      <t>Agrarstatistikgesetz (AgrStatG)</t>
    </r>
    <r>
      <rPr>
        <sz val="10"/>
        <color theme="1"/>
        <rFont val="Arial"/>
        <family val="2"/>
      </rPr>
      <t xml:space="preserve"> 
   in der Fassung der Bekanntmachung vom 17. Dezember 2009 (BGBl. I S. 3886)</t>
    </r>
  </si>
  <si>
    <r>
      <t>−</t>
    </r>
    <r>
      <rPr>
        <b/>
        <sz val="10"/>
        <color theme="1"/>
        <rFont val="Arial"/>
        <family val="2"/>
      </rPr>
      <t xml:space="preserve"> Gesetz zur Gleichstellung stillgelegter und landwirtschaftlich genutzter Fläche
    </t>
    </r>
    <r>
      <rPr>
        <sz val="10"/>
        <color theme="1"/>
        <rFont val="Arial"/>
        <family val="2"/>
      </rPr>
      <t xml:space="preserve">vom 10. Juli  1995 (BGBl. I S. 910) </t>
    </r>
  </si>
  <si>
    <r>
      <t xml:space="preserve">− Bundesstatistikgesetz (BStatG) 
   </t>
    </r>
    <r>
      <rPr>
        <sz val="10"/>
        <color theme="1"/>
        <rFont val="Arial"/>
        <family val="2"/>
      </rPr>
      <t>in der Fassung der Bekanntmachung vom 20. Oktober 2016 (BGBl. I  S. 2394)</t>
    </r>
  </si>
  <si>
    <r>
      <t xml:space="preserve">− </t>
    </r>
    <r>
      <rPr>
        <b/>
        <sz val="10"/>
        <color theme="1"/>
        <rFont val="Arial"/>
        <family val="2"/>
      </rPr>
      <t>Verordnung (EG) Nr. 543/2009 des Europäischen Parlaments und des Rates</t>
    </r>
    <r>
      <rPr>
        <sz val="10"/>
        <color theme="1"/>
        <rFont val="Arial"/>
        <family val="2"/>
      </rPr>
      <t xml:space="preserve">
    vom 18. Juni 2009 über die Statistik der pflanzlichen Erzeugung (ABl. L 167 vom 29.06.2009, S. 1)</t>
    </r>
  </si>
  <si>
    <t xml:space="preserve">  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</si>
  <si>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
   </t>
    </r>
    <r>
      <rPr>
        <sz val="10"/>
        <color theme="1"/>
        <rFont val="Arial"/>
        <family val="2"/>
      </rPr>
      <t>vom 18. Juli 2018 über integrierte Statistiken zu landwirtschaftlichen Betrieben 
   und zur Aufhebung der Verordnungen (EG) Nr. 1166/2008 und (EU) Nr. 1337/2011.</t>
    </r>
  </si>
  <si>
    <t>Herausgegeben am: 30. August 2019</t>
  </si>
  <si>
    <t xml:space="preserve"> vorläufiges Ergebnis</t>
  </si>
  <si>
    <t xml:space="preserve">Das vorläufige Ergebnis wurde auf der Basis aktueller Werte von 99,8 Prozent der Stichprobenbetriebe </t>
  </si>
  <si>
    <t>hochgerechnet.</t>
  </si>
  <si>
    <r>
      <t>Das vorliegende vorläufige Ergebnis 201</t>
    </r>
    <r>
      <rPr>
        <sz val="10"/>
        <rFont val="Arial"/>
        <family val="2"/>
      </rPr>
      <t>9</t>
    </r>
    <r>
      <rPr>
        <sz val="10"/>
        <color theme="1"/>
        <rFont val="Arial"/>
        <family val="2"/>
      </rPr>
      <t xml:space="preserve"> wurde anhand einer Stichprobe erstellt, deren</t>
    </r>
  </si>
  <si>
    <t xml:space="preserve">bzw. bereinigt um Betriebsauflösungen im Zeitraum März 2018 bis Februar 2019). </t>
  </si>
  <si>
    <t>Auswahlgrundgesamtheit die Betriebe der Totalerhebung des Jahres 2016 bildeten (ergänzt um Neugründungen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</si>
</sst>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.0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6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theme="1"/>
      <name val="Arial"/>
      <family val="2"/>
    </font>
    <font>
      <sz val="9"/>
      <color theme="1"/>
      <name val="Arial"/>
      <family val="2"/>
    </font>
    <font>
      <sz val="12"/>
      <color rgb="FF000000"/>
      <name val="Arial"/>
      <family val="2"/>
    </font>
    <font>
      <sz val="11"/>
      <color rgb="FF000000"/>
      <name val="Arial"/>
      <family val="2"/>
    </font>
    <font>
      <sz val="10"/>
      <color rgb="FF000000"/>
      <name val="Arial"/>
      <family val="2"/>
    </font>
    <font>
      <vertAlign val="superscript"/>
      <sz val="10"/>
      <color rgb="FF000000"/>
      <name val="Arial"/>
      <family val="2"/>
    </font>
    <font>
      <sz val="11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E10019"/>
      <name val="Arial"/>
      <family val="2"/>
    </font>
    <font>
      <sz val="11"/>
      <color rgb="FFE10019"/>
      <name val="Arial"/>
      <family val="2"/>
    </font>
    <font>
      <sz val="8"/>
      <color rgb="FFFF0000"/>
      <name val="Arial"/>
      <family val="2"/>
    </font>
    <font>
      <sz val="9"/>
      <name val="Arial Narrow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4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</borders>
  <cellStyleXfs count="61">
    <xf numFmtId="0" fontId="0" fillId="0" borderId="0"/>
    <xf numFmtId="0" fontId="17" fillId="6" borderId="0" applyNumberFormat="0" applyBorder="0" applyAlignment="0" applyProtection="0"/>
    <xf numFmtId="0" fontId="18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2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14" applyNumberFormat="0" applyFill="0" applyAlignment="0" applyProtection="0"/>
    <xf numFmtId="0" fontId="22" fillId="0" borderId="15" applyNumberFormat="0" applyFill="0" applyAlignment="0" applyProtection="0"/>
    <xf numFmtId="0" fontId="23" fillId="0" borderId="16" applyNumberFormat="0" applyFill="0" applyAlignment="0" applyProtection="0"/>
    <xf numFmtId="0" fontId="23" fillId="0" borderId="0" applyNumberFormat="0" applyFill="0" applyBorder="0" applyAlignment="0" applyProtection="0"/>
    <xf numFmtId="0" fontId="24" fillId="7" borderId="0" applyNumberFormat="0" applyBorder="0" applyAlignment="0" applyProtection="0"/>
    <xf numFmtId="0" fontId="25" fillId="8" borderId="0" applyNumberFormat="0" applyBorder="0" applyAlignment="0" applyProtection="0"/>
    <xf numFmtId="0" fontId="26" fillId="9" borderId="17" applyNumberFormat="0" applyAlignment="0" applyProtection="0"/>
    <xf numFmtId="0" fontId="27" fillId="10" borderId="18" applyNumberFormat="0" applyAlignment="0" applyProtection="0"/>
    <xf numFmtId="0" fontId="28" fillId="10" borderId="17" applyNumberFormat="0" applyAlignment="0" applyProtection="0"/>
    <xf numFmtId="0" fontId="29" fillId="0" borderId="19" applyNumberFormat="0" applyFill="0" applyAlignment="0" applyProtection="0"/>
    <xf numFmtId="0" fontId="30" fillId="11" borderId="20" applyNumberFormat="0" applyAlignment="0" applyProtection="0"/>
    <xf numFmtId="0" fontId="19" fillId="12" borderId="21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22" applyNumberFormat="0" applyFill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3" fillId="32" borderId="0" applyNumberFormat="0" applyBorder="0" applyAlignment="0" applyProtection="0"/>
    <xf numFmtId="0" fontId="33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3" fillId="36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3" fillId="0" borderId="0" applyFill="0" applyAlignment="0"/>
    <xf numFmtId="0" fontId="34" fillId="0" borderId="0"/>
    <xf numFmtId="0" fontId="35" fillId="0" borderId="0" applyNumberFormat="0" applyFill="0" applyBorder="0" applyAlignment="0" applyProtection="0"/>
    <xf numFmtId="0" fontId="52" fillId="0" borderId="0"/>
    <xf numFmtId="0" fontId="4" fillId="0" borderId="0"/>
    <xf numFmtId="0" fontId="57" fillId="0" borderId="0"/>
    <xf numFmtId="0" fontId="1" fillId="0" borderId="0"/>
    <xf numFmtId="0" fontId="3" fillId="0" borderId="0"/>
    <xf numFmtId="0" fontId="4" fillId="0" borderId="0"/>
    <xf numFmtId="0" fontId="4" fillId="0" borderId="0"/>
    <xf numFmtId="0" fontId="58" fillId="0" borderId="0"/>
    <xf numFmtId="0" fontId="59" fillId="0" borderId="0"/>
  </cellStyleXfs>
  <cellXfs count="236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8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Font="1" applyAlignment="1"/>
    <xf numFmtId="0" fontId="35" fillId="0" borderId="0" xfId="51" applyAlignment="1" applyProtection="1">
      <alignment horizontal="left"/>
    </xf>
    <xf numFmtId="0" fontId="19" fillId="0" borderId="0" xfId="0" applyFont="1"/>
    <xf numFmtId="0" fontId="37" fillId="0" borderId="0" xfId="0" applyFont="1"/>
    <xf numFmtId="0" fontId="38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42" fillId="0" borderId="0" xfId="0" applyFont="1" applyAlignment="1">
      <alignment horizontal="center" vertical="center" wrapText="1"/>
    </xf>
    <xf numFmtId="0" fontId="43" fillId="0" borderId="0" xfId="0" applyFont="1" applyAlignment="1">
      <alignment horizontal="center" vertical="center" wrapText="1"/>
    </xf>
    <xf numFmtId="0" fontId="44" fillId="0" borderId="0" xfId="0" applyFont="1"/>
    <xf numFmtId="0" fontId="44" fillId="0" borderId="0" xfId="0" applyFont="1" applyAlignment="1"/>
    <xf numFmtId="0" fontId="44" fillId="0" borderId="23" xfId="0" applyFont="1" applyBorder="1" applyAlignment="1">
      <alignment horizontal="center" vertical="center"/>
    </xf>
    <xf numFmtId="0" fontId="44" fillId="0" borderId="24" xfId="0" applyFont="1" applyBorder="1" applyAlignment="1">
      <alignment horizontal="center" vertical="center"/>
    </xf>
    <xf numFmtId="0" fontId="44" fillId="0" borderId="25" xfId="0" applyFont="1" applyBorder="1" applyAlignment="1">
      <alignment horizontal="center" vertical="center"/>
    </xf>
    <xf numFmtId="0" fontId="44" fillId="0" borderId="26" xfId="0" applyFont="1" applyBorder="1" applyAlignment="1">
      <alignment horizontal="center" vertical="center"/>
    </xf>
    <xf numFmtId="0" fontId="44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vertical="top"/>
    </xf>
    <xf numFmtId="0" fontId="0" fillId="0" borderId="26" xfId="0" applyFont="1" applyBorder="1" applyAlignment="1">
      <alignment vertical="top"/>
    </xf>
    <xf numFmtId="0" fontId="39" fillId="0" borderId="0" xfId="0" applyFont="1"/>
    <xf numFmtId="0" fontId="6" fillId="0" borderId="0" xfId="0" applyFont="1" applyAlignment="1">
      <alignment wrapText="1"/>
    </xf>
    <xf numFmtId="0" fontId="46" fillId="0" borderId="0" xfId="0" applyFont="1" applyAlignment="1"/>
    <xf numFmtId="0" fontId="0" fillId="0" borderId="0" xfId="0" applyFont="1" applyFill="1"/>
    <xf numFmtId="0" fontId="37" fillId="0" borderId="0" xfId="0" applyFont="1" applyFill="1"/>
    <xf numFmtId="0" fontId="10" fillId="0" borderId="0" xfId="0" applyFont="1" applyFill="1"/>
    <xf numFmtId="0" fontId="35" fillId="0" borderId="0" xfId="51" applyAlignment="1">
      <alignment horizontal="left"/>
    </xf>
    <xf numFmtId="0" fontId="41" fillId="0" borderId="0" xfId="0" applyFont="1"/>
    <xf numFmtId="0" fontId="41" fillId="0" borderId="0" xfId="50" applyFont="1"/>
    <xf numFmtId="0" fontId="11" fillId="0" borderId="0" xfId="50" applyFont="1"/>
    <xf numFmtId="0" fontId="41" fillId="0" borderId="0" xfId="0" applyFont="1" applyBorder="1"/>
    <xf numFmtId="0" fontId="41" fillId="0" borderId="38" xfId="0" applyFont="1" applyBorder="1" applyAlignment="1">
      <alignment horizontal="center"/>
    </xf>
    <xf numFmtId="0" fontId="41" fillId="0" borderId="0" xfId="0" applyFont="1" applyBorder="1" applyAlignment="1">
      <alignment horizontal="center"/>
    </xf>
    <xf numFmtId="0" fontId="41" fillId="0" borderId="32" xfId="0" applyFont="1" applyBorder="1" applyAlignment="1">
      <alignment horizontal="center"/>
    </xf>
    <xf numFmtId="0" fontId="41" fillId="0" borderId="29" xfId="0" applyFont="1" applyBorder="1" applyAlignment="1">
      <alignment horizontal="center"/>
    </xf>
    <xf numFmtId="0" fontId="54" fillId="0" borderId="0" xfId="0" applyFont="1" applyBorder="1" applyAlignment="1">
      <alignment horizontal="center"/>
    </xf>
    <xf numFmtId="0" fontId="10" fillId="0" borderId="0" xfId="50" applyFont="1" applyAlignment="1">
      <alignment vertical="center"/>
    </xf>
    <xf numFmtId="0" fontId="50" fillId="0" borderId="0" xfId="0" applyFont="1"/>
    <xf numFmtId="0" fontId="11" fillId="0" borderId="0" xfId="0" applyFont="1"/>
    <xf numFmtId="0" fontId="19" fillId="0" borderId="0" xfId="0" applyFont="1" applyFill="1"/>
    <xf numFmtId="0" fontId="0" fillId="0" borderId="0" xfId="0" applyFont="1" applyAlignment="1">
      <alignment horizontal="left"/>
    </xf>
    <xf numFmtId="0" fontId="41" fillId="39" borderId="41" xfId="0" applyFont="1" applyFill="1" applyBorder="1" applyAlignment="1">
      <alignment horizontal="center"/>
    </xf>
    <xf numFmtId="0" fontId="41" fillId="39" borderId="40" xfId="0" applyFont="1" applyFill="1" applyBorder="1" applyAlignment="1">
      <alignment horizontal="center"/>
    </xf>
    <xf numFmtId="0" fontId="41" fillId="0" borderId="29" xfId="0" applyFont="1" applyBorder="1"/>
    <xf numFmtId="0" fontId="3" fillId="0" borderId="0" xfId="56"/>
    <xf numFmtId="169" fontId="47" fillId="0" borderId="0" xfId="56" applyNumberFormat="1" applyFont="1" applyFill="1" applyAlignment="1">
      <alignment horizontal="right" vertical="center" wrapText="1"/>
    </xf>
    <xf numFmtId="0" fontId="3" fillId="0" borderId="0" xfId="56" applyFont="1" applyFill="1"/>
    <xf numFmtId="49" fontId="4" fillId="0" borderId="0" xfId="56" applyNumberFormat="1" applyFont="1" applyFill="1" applyAlignment="1">
      <alignment horizontal="left" vertical="center"/>
    </xf>
    <xf numFmtId="0" fontId="10" fillId="0" borderId="0" xfId="56" applyFont="1" applyFill="1"/>
    <xf numFmtId="49" fontId="4" fillId="0" borderId="0" xfId="56" applyNumberFormat="1" applyFont="1" applyFill="1" applyAlignment="1">
      <alignment horizontal="left" vertical="center" wrapText="1"/>
    </xf>
    <xf numFmtId="49" fontId="11" fillId="37" borderId="33" xfId="56" applyNumberFormat="1" applyFont="1" applyFill="1" applyBorder="1" applyAlignment="1">
      <alignment horizontal="left" vertical="center" wrapText="1"/>
    </xf>
    <xf numFmtId="49" fontId="11" fillId="37" borderId="36" xfId="56" applyNumberFormat="1" applyFont="1" applyFill="1" applyBorder="1" applyAlignment="1">
      <alignment horizontal="left" vertical="center" wrapText="1"/>
    </xf>
    <xf numFmtId="49" fontId="11" fillId="37" borderId="36" xfId="56" applyNumberFormat="1" applyFont="1" applyFill="1" applyBorder="1" applyAlignment="1">
      <alignment horizontal="center" vertical="center" wrapText="1"/>
    </xf>
    <xf numFmtId="49" fontId="11" fillId="37" borderId="30" xfId="56" applyNumberFormat="1" applyFont="1" applyFill="1" applyBorder="1" applyAlignment="1">
      <alignment horizontal="left" vertical="center" wrapText="1"/>
    </xf>
    <xf numFmtId="1" fontId="11" fillId="0" borderId="0" xfId="56" applyNumberFormat="1" applyFont="1" applyFill="1" applyAlignment="1">
      <alignment horizontal="center" wrapText="1"/>
    </xf>
    <xf numFmtId="49" fontId="11" fillId="0" borderId="0" xfId="56" applyNumberFormat="1" applyFont="1" applyFill="1" applyBorder="1" applyAlignment="1">
      <alignment horizontal="left" wrapText="1"/>
    </xf>
    <xf numFmtId="1" fontId="11" fillId="0" borderId="0" xfId="56" applyNumberFormat="1" applyFont="1" applyFill="1" applyAlignment="1">
      <alignment horizontal="center" vertical="center" wrapText="1"/>
    </xf>
    <xf numFmtId="49" fontId="11" fillId="0" borderId="0" xfId="56" applyNumberFormat="1" applyFont="1" applyFill="1" applyBorder="1" applyAlignment="1">
      <alignment horizontal="left" vertical="center" wrapText="1"/>
    </xf>
    <xf numFmtId="49" fontId="11" fillId="0" borderId="0" xfId="56" applyNumberFormat="1" applyFont="1" applyFill="1" applyAlignment="1">
      <alignment horizontal="left" vertical="center" wrapText="1"/>
    </xf>
    <xf numFmtId="49" fontId="8" fillId="0" borderId="0" xfId="56" applyNumberFormat="1" applyFont="1" applyFill="1" applyAlignment="1">
      <alignment horizontal="left" vertical="center" wrapText="1"/>
    </xf>
    <xf numFmtId="49" fontId="48" fillId="0" borderId="0" xfId="56" applyNumberFormat="1" applyFont="1" applyFill="1" applyAlignment="1">
      <alignment horizontal="left" vertical="center" wrapText="1"/>
    </xf>
    <xf numFmtId="49" fontId="11" fillId="37" borderId="34" xfId="56" applyNumberFormat="1" applyFont="1" applyFill="1" applyBorder="1" applyAlignment="1">
      <alignment horizontal="left" vertical="center" wrapText="1"/>
    </xf>
    <xf numFmtId="49" fontId="11" fillId="37" borderId="37" xfId="56" applyNumberFormat="1" applyFont="1" applyFill="1" applyBorder="1" applyAlignment="1">
      <alignment horizontal="left" vertical="center" wrapText="1"/>
    </xf>
    <xf numFmtId="49" fontId="11" fillId="37" borderId="37" xfId="56" applyNumberFormat="1" applyFont="1" applyFill="1" applyBorder="1" applyAlignment="1">
      <alignment horizontal="center" vertical="center" wrapText="1"/>
    </xf>
    <xf numFmtId="49" fontId="11" fillId="37" borderId="31" xfId="56" applyNumberFormat="1" applyFont="1" applyFill="1" applyBorder="1" applyAlignment="1">
      <alignment horizontal="left" vertical="center" wrapText="1"/>
    </xf>
    <xf numFmtId="0" fontId="48" fillId="0" borderId="0" xfId="56" applyFont="1" applyFill="1" applyBorder="1" applyAlignment="1">
      <alignment horizontal="left" vertical="center"/>
    </xf>
    <xf numFmtId="49" fontId="50" fillId="0" borderId="0" xfId="53" applyNumberFormat="1" applyFont="1" applyFill="1" applyBorder="1" applyAlignment="1">
      <alignment horizontal="right" vertical="center" wrapText="1"/>
    </xf>
    <xf numFmtId="49" fontId="50" fillId="0" borderId="39" xfId="53" applyNumberFormat="1" applyFont="1" applyFill="1" applyBorder="1" applyAlignment="1">
      <alignment horizontal="right" vertical="center" wrapText="1"/>
    </xf>
    <xf numFmtId="49" fontId="11" fillId="0" borderId="0" xfId="53" applyNumberFormat="1" applyFont="1" applyFill="1" applyBorder="1" applyAlignment="1">
      <alignment horizontal="left" vertical="center" wrapText="1"/>
    </xf>
    <xf numFmtId="49" fontId="11" fillId="0" borderId="39" xfId="59" applyNumberFormat="1" applyFont="1" applyFill="1" applyBorder="1" applyAlignment="1">
      <alignment horizontal="right" vertical="center" wrapText="1"/>
    </xf>
    <xf numFmtId="49" fontId="11" fillId="0" borderId="0" xfId="59" applyNumberFormat="1" applyFont="1" applyFill="1" applyBorder="1" applyAlignment="1">
      <alignment horizontal="right" vertical="center" wrapText="1"/>
    </xf>
    <xf numFmtId="1" fontId="11" fillId="0" borderId="0" xfId="56" applyNumberFormat="1" applyFont="1" applyFill="1" applyBorder="1" applyAlignment="1">
      <alignment horizontal="center" vertical="center" wrapText="1"/>
    </xf>
    <xf numFmtId="1" fontId="11" fillId="0" borderId="29" xfId="56" applyNumberFormat="1" applyFont="1" applyFill="1" applyBorder="1" applyAlignment="1">
      <alignment horizontal="center" vertical="center" wrapText="1"/>
    </xf>
    <xf numFmtId="1" fontId="50" fillId="0" borderId="39" xfId="0" applyNumberFormat="1" applyFont="1" applyFill="1" applyBorder="1" applyAlignment="1">
      <alignment horizontal="right" vertical="center" wrapText="1"/>
    </xf>
    <xf numFmtId="1" fontId="50" fillId="0" borderId="0" xfId="0" applyNumberFormat="1" applyFont="1" applyFill="1" applyBorder="1" applyAlignment="1">
      <alignment horizontal="right" vertical="center" wrapText="1"/>
    </xf>
    <xf numFmtId="0" fontId="41" fillId="39" borderId="42" xfId="0" applyFont="1" applyFill="1" applyBorder="1" applyAlignment="1"/>
    <xf numFmtId="0" fontId="41" fillId="0" borderId="35" xfId="0" applyFont="1" applyBorder="1" applyAlignment="1">
      <alignment horizontal="center"/>
    </xf>
    <xf numFmtId="0" fontId="41" fillId="0" borderId="39" xfId="0" applyFont="1" applyBorder="1" applyAlignment="1">
      <alignment horizontal="center"/>
    </xf>
    <xf numFmtId="1" fontId="11" fillId="0" borderId="39" xfId="56" applyNumberFormat="1" applyFont="1" applyFill="1" applyBorder="1" applyAlignment="1">
      <alignment horizontal="center" vertical="center" wrapText="1"/>
    </xf>
    <xf numFmtId="49" fontId="11" fillId="0" borderId="39" xfId="56" applyNumberFormat="1" applyFont="1" applyFill="1" applyBorder="1" applyAlignment="1">
      <alignment horizontal="left" vertical="center" wrapText="1"/>
    </xf>
    <xf numFmtId="1" fontId="11" fillId="0" borderId="39" xfId="0" applyNumberFormat="1" applyFont="1" applyFill="1" applyBorder="1" applyAlignment="1">
      <alignment horizontal="right" vertical="center" wrapText="1"/>
    </xf>
    <xf numFmtId="49" fontId="48" fillId="0" borderId="0" xfId="56" applyNumberFormat="1" applyFont="1" applyFill="1" applyBorder="1" applyAlignment="1">
      <alignment horizontal="left" vertical="center"/>
    </xf>
    <xf numFmtId="1" fontId="11" fillId="0" borderId="0" xfId="0" applyNumberFormat="1" applyFont="1" applyFill="1" applyBorder="1" applyAlignment="1">
      <alignment horizontal="right" vertical="center" wrapText="1"/>
    </xf>
    <xf numFmtId="1" fontId="11" fillId="0" borderId="0" xfId="53" applyNumberFormat="1" applyFont="1" applyFill="1" applyBorder="1" applyAlignment="1">
      <alignment horizontal="right" vertical="center" wrapText="1"/>
    </xf>
    <xf numFmtId="49" fontId="11" fillId="0" borderId="0" xfId="53" applyNumberFormat="1" applyFont="1" applyFill="1" applyBorder="1" applyAlignment="1">
      <alignment horizontal="right" vertical="center" wrapText="1"/>
    </xf>
    <xf numFmtId="1" fontId="11" fillId="0" borderId="29" xfId="53" applyNumberFormat="1" applyFont="1" applyFill="1" applyBorder="1" applyAlignment="1">
      <alignment horizontal="right" vertical="center" wrapText="1"/>
    </xf>
    <xf numFmtId="1" fontId="54" fillId="0" borderId="35" xfId="0" applyNumberFormat="1" applyFont="1" applyFill="1" applyBorder="1" applyAlignment="1">
      <alignment horizontal="right" vertical="center" wrapText="1"/>
    </xf>
    <xf numFmtId="0" fontId="41" fillId="0" borderId="0" xfId="0" applyFont="1" applyFill="1"/>
    <xf numFmtId="0" fontId="9" fillId="0" borderId="0" xfId="0" applyFont="1"/>
    <xf numFmtId="1" fontId="11" fillId="38" borderId="0" xfId="0" applyNumberFormat="1" applyFont="1" applyFill="1" applyAlignment="1">
      <alignment horizontal="right" vertical="center" wrapText="1"/>
    </xf>
    <xf numFmtId="1" fontId="11" fillId="38" borderId="0" xfId="0" applyNumberFormat="1" applyFont="1" applyFill="1" applyAlignment="1">
      <alignment horizontal="left" vertical="center" wrapText="1"/>
    </xf>
    <xf numFmtId="1" fontId="11" fillId="38" borderId="38" xfId="0" applyNumberFormat="1" applyFont="1" applyFill="1" applyBorder="1" applyAlignment="1">
      <alignment horizontal="right" vertical="center" wrapText="1"/>
    </xf>
    <xf numFmtId="1" fontId="11" fillId="38" borderId="0" xfId="0" applyNumberFormat="1" applyFont="1" applyFill="1" applyBorder="1" applyAlignment="1">
      <alignment horizontal="right" vertical="center" wrapText="1"/>
    </xf>
    <xf numFmtId="1" fontId="11" fillId="38" borderId="38" xfId="0" applyNumberFormat="1" applyFont="1" applyFill="1" applyBorder="1" applyAlignment="1">
      <alignment horizontal="left" vertical="center" wrapText="1"/>
    </xf>
    <xf numFmtId="1" fontId="11" fillId="38" borderId="0" xfId="0" applyNumberFormat="1" applyFont="1" applyFill="1" applyBorder="1" applyAlignment="1">
      <alignment horizontal="left" vertical="center" wrapText="1"/>
    </xf>
    <xf numFmtId="1" fontId="11" fillId="38" borderId="32" xfId="0" applyNumberFormat="1" applyFont="1" applyFill="1" applyBorder="1" applyAlignment="1">
      <alignment horizontal="right" vertical="center" wrapText="1"/>
    </xf>
    <xf numFmtId="1" fontId="11" fillId="38" borderId="29" xfId="0" applyNumberFormat="1" applyFont="1" applyFill="1" applyBorder="1" applyAlignment="1">
      <alignment horizontal="right" vertical="center" wrapText="1"/>
    </xf>
    <xf numFmtId="0" fontId="8" fillId="0" borderId="0" xfId="56" applyFont="1" applyFill="1"/>
    <xf numFmtId="0" fontId="8" fillId="0" borderId="0" xfId="56" applyFont="1"/>
    <xf numFmtId="0" fontId="8" fillId="0" borderId="0" xfId="0" applyFont="1"/>
    <xf numFmtId="1" fontId="11" fillId="0" borderId="0" xfId="53" applyNumberFormat="1" applyFont="1" applyFill="1" applyBorder="1" applyAlignment="1">
      <alignment horizontal="left" vertical="center" wrapText="1"/>
    </xf>
    <xf numFmtId="1" fontId="50" fillId="38" borderId="0" xfId="0" applyNumberFormat="1" applyFont="1" applyFill="1" applyAlignment="1">
      <alignment horizontal="right" vertical="center" wrapText="1"/>
    </xf>
    <xf numFmtId="1" fontId="50" fillId="38" borderId="0" xfId="0" applyNumberFormat="1" applyFont="1" applyFill="1" applyAlignment="1">
      <alignment horizontal="left" vertical="center" wrapText="1"/>
    </xf>
    <xf numFmtId="1" fontId="50" fillId="38" borderId="29" xfId="0" applyNumberFormat="1" applyFont="1" applyFill="1" applyBorder="1" applyAlignment="1">
      <alignment horizontal="right" vertical="center" wrapText="1"/>
    </xf>
    <xf numFmtId="49" fontId="11" fillId="0" borderId="29" xfId="53" applyNumberFormat="1" applyFont="1" applyFill="1" applyBorder="1" applyAlignment="1">
      <alignment horizontal="right" vertical="center" wrapText="1"/>
    </xf>
    <xf numFmtId="0" fontId="61" fillId="0" borderId="0" xfId="0" applyFont="1"/>
    <xf numFmtId="0" fontId="62" fillId="0" borderId="0" xfId="0" applyFont="1"/>
    <xf numFmtId="1" fontId="54" fillId="38" borderId="0" xfId="0" applyNumberFormat="1" applyFont="1" applyFill="1" applyBorder="1" applyAlignment="1">
      <alignment horizontal="right" vertical="center" wrapText="1"/>
    </xf>
    <xf numFmtId="1" fontId="50" fillId="38" borderId="0" xfId="0" applyNumberFormat="1" applyFont="1" applyFill="1" applyBorder="1" applyAlignment="1">
      <alignment horizontal="right" vertical="center" wrapText="1"/>
    </xf>
    <xf numFmtId="1" fontId="50" fillId="38" borderId="43" xfId="0" applyNumberFormat="1" applyFont="1" applyFill="1" applyBorder="1" applyAlignment="1">
      <alignment horizontal="right" vertical="center" wrapText="1"/>
    </xf>
    <xf numFmtId="0" fontId="63" fillId="0" borderId="0" xfId="0" applyFont="1" applyFill="1"/>
    <xf numFmtId="1" fontId="54" fillId="38" borderId="0" xfId="0" applyNumberFormat="1" applyFont="1" applyFill="1" applyAlignment="1">
      <alignment horizontal="right" vertical="center" wrapText="1"/>
    </xf>
    <xf numFmtId="1" fontId="54" fillId="0" borderId="29" xfId="53" applyNumberFormat="1" applyFont="1" applyFill="1" applyBorder="1" applyAlignment="1">
      <alignment horizontal="right" vertical="center" wrapText="1"/>
    </xf>
    <xf numFmtId="0" fontId="60" fillId="0" borderId="0" xfId="0" applyFont="1" applyFill="1"/>
    <xf numFmtId="1" fontId="54" fillId="0" borderId="0" xfId="53" applyNumberFormat="1" applyFont="1" applyFill="1" applyBorder="1" applyAlignment="1">
      <alignment horizontal="right" vertical="center" wrapText="1"/>
    </xf>
    <xf numFmtId="49" fontId="64" fillId="0" borderId="29" xfId="56" applyNumberFormat="1" applyFont="1" applyFill="1" applyBorder="1" applyAlignment="1">
      <alignment horizontal="left" vertical="center" wrapText="1"/>
    </xf>
    <xf numFmtId="49" fontId="64" fillId="0" borderId="0" xfId="56" applyNumberFormat="1" applyFont="1" applyFill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top"/>
    </xf>
    <xf numFmtId="0" fontId="6" fillId="0" borderId="0" xfId="0" applyFont="1" applyFill="1" applyAlignment="1">
      <alignment horizontal="right" wrapText="1"/>
    </xf>
    <xf numFmtId="0" fontId="14" fillId="0" borderId="0" xfId="0" applyFont="1"/>
    <xf numFmtId="0" fontId="1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2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Font="1" applyAlignment="1">
      <alignment vertical="top" wrapText="1"/>
    </xf>
    <xf numFmtId="0" fontId="0" fillId="0" borderId="0" xfId="0" applyFont="1" applyAlignment="1">
      <alignment vertical="top"/>
    </xf>
    <xf numFmtId="0" fontId="40" fillId="0" borderId="0" xfId="0" applyFont="1" applyAlignment="1"/>
    <xf numFmtId="0" fontId="9" fillId="0" borderId="0" xfId="0" applyFont="1" applyAlignment="1">
      <alignment vertical="top" wrapText="1"/>
    </xf>
    <xf numFmtId="0" fontId="38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41" fillId="39" borderId="40" xfId="0" applyFont="1" applyFill="1" applyBorder="1" applyAlignment="1">
      <alignment horizontal="center"/>
    </xf>
    <xf numFmtId="0" fontId="41" fillId="39" borderId="42" xfId="0" applyFont="1" applyFill="1" applyBorder="1" applyAlignment="1">
      <alignment horizontal="center"/>
    </xf>
    <xf numFmtId="0" fontId="39" fillId="0" borderId="0" xfId="50" applyFont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1" fillId="39" borderId="33" xfId="0" applyFont="1" applyFill="1" applyBorder="1" applyAlignment="1">
      <alignment horizontal="center" vertical="center"/>
    </xf>
    <xf numFmtId="0" fontId="41" fillId="39" borderId="30" xfId="0" applyFont="1" applyFill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49" fontId="8" fillId="0" borderId="0" xfId="56" applyNumberFormat="1" applyFont="1" applyFill="1" applyAlignment="1">
      <alignment horizontal="center" vertical="center" wrapText="1"/>
    </xf>
    <xf numFmtId="0" fontId="50" fillId="37" borderId="34" xfId="56" applyFont="1" applyFill="1" applyBorder="1" applyAlignment="1">
      <alignment horizontal="center" vertical="center" wrapText="1"/>
    </xf>
    <xf numFmtId="0" fontId="50" fillId="37" borderId="37" xfId="56" applyFont="1" applyFill="1" applyBorder="1" applyAlignment="1">
      <alignment horizontal="center" vertical="center" wrapText="1"/>
    </xf>
    <xf numFmtId="0" fontId="50" fillId="37" borderId="31" xfId="56" applyFont="1" applyFill="1" applyBorder="1" applyAlignment="1">
      <alignment horizontal="center" vertical="center" wrapText="1"/>
    </xf>
    <xf numFmtId="0" fontId="41" fillId="37" borderId="34" xfId="56" applyFont="1" applyFill="1" applyBorder="1" applyAlignment="1">
      <alignment horizontal="center" vertical="center" textRotation="90" wrapText="1"/>
    </xf>
    <xf numFmtId="0" fontId="41" fillId="37" borderId="37" xfId="56" applyFont="1" applyFill="1" applyBorder="1" applyAlignment="1">
      <alignment horizontal="center" vertical="center" textRotation="90" wrapText="1"/>
    </xf>
    <xf numFmtId="0" fontId="41" fillId="37" borderId="31" xfId="56" applyFont="1" applyFill="1" applyBorder="1" applyAlignment="1">
      <alignment horizontal="center" vertical="center" textRotation="90" wrapText="1"/>
    </xf>
    <xf numFmtId="0" fontId="49" fillId="37" borderId="34" xfId="56" applyFont="1" applyFill="1" applyBorder="1" applyAlignment="1">
      <alignment horizontal="center" vertical="center" wrapText="1"/>
    </xf>
    <xf numFmtId="0" fontId="49" fillId="37" borderId="37" xfId="56" applyFont="1" applyFill="1" applyBorder="1" applyAlignment="1">
      <alignment horizontal="center" vertical="center" wrapText="1"/>
    </xf>
    <xf numFmtId="0" fontId="49" fillId="37" borderId="31" xfId="56" applyFont="1" applyFill="1" applyBorder="1" applyAlignment="1">
      <alignment horizontal="center" vertical="center" wrapText="1"/>
    </xf>
    <xf numFmtId="0" fontId="41" fillId="37" borderId="34" xfId="56" applyFont="1" applyFill="1" applyBorder="1" applyAlignment="1">
      <alignment horizontal="center" vertical="center" wrapText="1"/>
    </xf>
    <xf numFmtId="0" fontId="41" fillId="37" borderId="35" xfId="56" applyFont="1" applyFill="1" applyBorder="1" applyAlignment="1">
      <alignment horizontal="center" vertical="center" wrapText="1"/>
    </xf>
    <xf numFmtId="0" fontId="41" fillId="37" borderId="37" xfId="56" applyFont="1" applyFill="1" applyBorder="1" applyAlignment="1">
      <alignment horizontal="center" vertical="center" wrapText="1"/>
    </xf>
    <xf numFmtId="0" fontId="41" fillId="37" borderId="38" xfId="56" applyFont="1" applyFill="1" applyBorder="1" applyAlignment="1">
      <alignment horizontal="center" vertical="center" wrapText="1"/>
    </xf>
    <xf numFmtId="0" fontId="41" fillId="37" borderId="31" xfId="56" applyFont="1" applyFill="1" applyBorder="1" applyAlignment="1">
      <alignment horizontal="center" vertical="center" wrapText="1"/>
    </xf>
    <xf numFmtId="0" fontId="41" fillId="37" borderId="32" xfId="56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61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7"/>
    <cellStyle name="Standard 3" xfId="53"/>
    <cellStyle name="Standard 3 2" xfId="50"/>
    <cellStyle name="Standard 4" xfId="54"/>
    <cellStyle name="Standard 4 2" xfId="58"/>
    <cellStyle name="Standard 5" xfId="56"/>
    <cellStyle name="Standard 6" xfId="59"/>
    <cellStyle name="Standard 7" xfId="55"/>
    <cellStyle name="Standard 8" xfId="6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CCCCCC"/>
      <color rgb="FF1E4B7D"/>
      <color rgb="FFE10019"/>
      <color rgb="FFEBEBEB"/>
      <color rgb="FFFFFFFF"/>
      <color rgb="FF001E4B"/>
      <color rgb="FFFFCC32"/>
      <color rgb="FF66CC66"/>
      <color rgb="FF666866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76199</xdr:rowOff>
    </xdr:from>
    <xdr:to>
      <xdr:col>6</xdr:col>
      <xdr:colOff>900450</xdr:colOff>
      <xdr:row>53</xdr:row>
      <xdr:rowOff>151753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15099"/>
          <a:ext cx="6444000" cy="33140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://www.statistik-nord.de/publikationen/publikationen/statistische-berichte/landwirtschaft/" TargetMode="External"/><Relationship Id="rId4" Type="http://schemas.openxmlformats.org/officeDocument/2006/relationships/hyperlink" Target="mailto:ASE.AGRA@statistik-nord.d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5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83" t="s">
        <v>47</v>
      </c>
      <c r="B3" s="183"/>
      <c r="C3" s="183"/>
      <c r="D3" s="183"/>
    </row>
    <row r="4" spans="1:7" ht="20.25" x14ac:dyDescent="0.3">
      <c r="A4" s="183" t="s">
        <v>48</v>
      </c>
      <c r="B4" s="183"/>
      <c r="C4" s="183"/>
      <c r="D4" s="18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84" t="s">
        <v>67</v>
      </c>
      <c r="E15" s="184"/>
      <c r="F15" s="184"/>
      <c r="G15" s="184"/>
    </row>
    <row r="16" spans="1:7" ht="15" x14ac:dyDescent="0.2">
      <c r="D16" s="185" t="s">
        <v>235</v>
      </c>
      <c r="E16" s="185"/>
      <c r="F16" s="185"/>
      <c r="G16" s="185"/>
    </row>
    <row r="18" spans="1:7" ht="33.950000000000003" customHeight="1" x14ac:dyDescent="0.45">
      <c r="A18" s="186" t="s">
        <v>173</v>
      </c>
      <c r="B18" s="186"/>
      <c r="C18" s="186"/>
      <c r="D18" s="186"/>
      <c r="E18" s="186"/>
      <c r="F18" s="186"/>
      <c r="G18" s="186"/>
    </row>
    <row r="19" spans="1:7" ht="33.950000000000003" customHeight="1" x14ac:dyDescent="0.45">
      <c r="A19" s="186">
        <v>2019</v>
      </c>
      <c r="B19" s="186"/>
      <c r="C19" s="186"/>
      <c r="D19" s="186"/>
      <c r="E19" s="186"/>
      <c r="F19" s="186"/>
      <c r="G19" s="186"/>
    </row>
    <row r="20" spans="1:7" ht="22.5" customHeight="1" x14ac:dyDescent="0.2">
      <c r="B20" s="84"/>
      <c r="C20" s="84"/>
      <c r="D20" s="84"/>
      <c r="E20" s="235" t="s">
        <v>243</v>
      </c>
      <c r="F20" s="235"/>
      <c r="G20" s="235"/>
    </row>
    <row r="21" spans="1:7" ht="15" customHeight="1" x14ac:dyDescent="0.2">
      <c r="F21" s="83"/>
      <c r="G21" s="83"/>
    </row>
    <row r="22" spans="1:7" ht="15" x14ac:dyDescent="0.2">
      <c r="A22" s="182" t="s">
        <v>242</v>
      </c>
      <c r="B22" s="182"/>
      <c r="C22" s="182"/>
      <c r="D22" s="182"/>
      <c r="E22" s="182"/>
      <c r="F22" s="182"/>
      <c r="G22" s="182"/>
    </row>
  </sheetData>
  <customSheetViews>
    <customSheetView guid="{F8029941-326F-4DBB-A929-4D081F6633CE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C28" sqref="B28:C28"/>
      <pageMargins left="0.59055118110236227" right="0.59055118110236227" top="0.59055118110236227" bottom="0.59055118110236227" header="0" footer="0.39370078740157483"/>
      <pageSetup paperSize="9" fitToWidth="0" fitToHeight="0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8">
    <mergeCell ref="A22:G22"/>
    <mergeCell ref="A3:D3"/>
    <mergeCell ref="A4:D4"/>
    <mergeCell ref="D15:G15"/>
    <mergeCell ref="D16:G16"/>
    <mergeCell ref="A18:G18"/>
    <mergeCell ref="A19:G19"/>
    <mergeCell ref="E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3"/>
  <headerFooter differentFirst="1">
    <oddFooter>&amp;L&amp;8Statistikamt Nord&amp;C&amp;8&amp;P&amp;R&amp;8Statistischer Bericht C I 1 - j/19 SH</oddFooter>
  </headerFooter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6" width="14.28515625" customWidth="1"/>
    <col min="7" max="7" width="11.140625" customWidth="1"/>
    <col min="8" max="8" width="10.7109375" customWidth="1"/>
    <col min="9" max="78" width="12.140625" customWidth="1"/>
  </cols>
  <sheetData>
    <row r="1" spans="1:7" s="51" customFormat="1" ht="15.75" x14ac:dyDescent="0.2">
      <c r="A1" s="193" t="s">
        <v>0</v>
      </c>
      <c r="B1" s="193"/>
      <c r="C1" s="193"/>
      <c r="D1" s="193"/>
      <c r="E1" s="193"/>
      <c r="F1" s="193"/>
      <c r="G1" s="193"/>
    </row>
    <row r="2" spans="1:7" s="51" customFormat="1" ht="15.75" x14ac:dyDescent="0.25">
      <c r="A2" s="179"/>
      <c r="B2" s="179"/>
      <c r="C2" s="179"/>
      <c r="D2" s="179"/>
      <c r="E2" s="179"/>
      <c r="F2" s="179"/>
      <c r="G2" s="179"/>
    </row>
    <row r="3" spans="1:7" s="51" customFormat="1" x14ac:dyDescent="0.2"/>
    <row r="4" spans="1:7" s="51" customFormat="1" ht="15.75" x14ac:dyDescent="0.25">
      <c r="A4" s="194" t="s">
        <v>1</v>
      </c>
      <c r="B4" s="195"/>
      <c r="C4" s="195"/>
      <c r="D4" s="195"/>
      <c r="E4" s="195"/>
      <c r="F4" s="195"/>
      <c r="G4" s="195"/>
    </row>
    <row r="5" spans="1:7" s="51" customFormat="1" x14ac:dyDescent="0.2">
      <c r="A5" s="187"/>
      <c r="B5" s="187"/>
      <c r="C5" s="187"/>
      <c r="D5" s="187"/>
      <c r="E5" s="187"/>
      <c r="F5" s="187"/>
      <c r="G5" s="187"/>
    </row>
    <row r="6" spans="1:7" s="51" customFormat="1" x14ac:dyDescent="0.2">
      <c r="A6" s="53" t="s">
        <v>68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190" t="s">
        <v>49</v>
      </c>
      <c r="B8" s="189"/>
      <c r="C8" s="189"/>
      <c r="D8" s="189"/>
      <c r="E8" s="189"/>
      <c r="F8" s="189"/>
      <c r="G8" s="189"/>
    </row>
    <row r="9" spans="1:7" s="51" customFormat="1" x14ac:dyDescent="0.2">
      <c r="A9" s="188" t="s">
        <v>4</v>
      </c>
      <c r="B9" s="189"/>
      <c r="C9" s="189"/>
      <c r="D9" s="189"/>
      <c r="E9" s="189"/>
      <c r="F9" s="189"/>
      <c r="G9" s="189"/>
    </row>
    <row r="10" spans="1:7" s="51" customFormat="1" ht="5.25" customHeight="1" x14ac:dyDescent="0.2">
      <c r="A10" s="56"/>
    </row>
    <row r="11" spans="1:7" s="51" customFormat="1" ht="12.75" customHeight="1" x14ac:dyDescent="0.2">
      <c r="A11" s="192" t="s">
        <v>2</v>
      </c>
      <c r="B11" s="192"/>
      <c r="C11" s="192"/>
      <c r="D11" s="192"/>
      <c r="E11" s="192"/>
      <c r="F11" s="192"/>
      <c r="G11" s="192"/>
    </row>
    <row r="12" spans="1:7" s="51" customFormat="1" x14ac:dyDescent="0.2">
      <c r="A12" s="188" t="s">
        <v>3</v>
      </c>
      <c r="B12" s="189"/>
      <c r="C12" s="189"/>
      <c r="D12" s="189"/>
      <c r="E12" s="189"/>
      <c r="F12" s="189"/>
      <c r="G12" s="189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190" t="s">
        <v>50</v>
      </c>
      <c r="B15" s="189"/>
      <c r="C15" s="189"/>
      <c r="D15" s="54"/>
      <c r="E15" s="54"/>
      <c r="F15" s="54"/>
      <c r="G15" s="54"/>
    </row>
    <row r="16" spans="1:7" s="51" customFormat="1" ht="10.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64" t="s">
        <v>79</v>
      </c>
      <c r="B17" s="63"/>
      <c r="C17" s="63"/>
      <c r="D17" s="55"/>
      <c r="E17" s="55"/>
      <c r="F17" s="55"/>
      <c r="G17" s="55"/>
    </row>
    <row r="18" spans="1:7" s="51" customFormat="1" ht="12.75" customHeight="1" x14ac:dyDescent="0.2">
      <c r="A18" s="57" t="s">
        <v>62</v>
      </c>
      <c r="B18" s="64" t="s">
        <v>177</v>
      </c>
      <c r="C18" s="63"/>
      <c r="D18" s="55"/>
      <c r="E18" s="55"/>
      <c r="F18" s="55"/>
      <c r="G18" s="55"/>
    </row>
    <row r="19" spans="1:7" s="51" customFormat="1" ht="12.75" customHeight="1" x14ac:dyDescent="0.2">
      <c r="A19" s="55">
        <v>2017</v>
      </c>
      <c r="B19" s="65" t="s">
        <v>80</v>
      </c>
      <c r="C19" s="63"/>
      <c r="D19" s="63"/>
      <c r="E19" s="55"/>
      <c r="F19" s="55"/>
      <c r="G19" s="55"/>
    </row>
    <row r="20" spans="1:7" s="51" customFormat="1" ht="12.75" customHeight="1" x14ac:dyDescent="0.2">
      <c r="A20" s="55"/>
      <c r="B20" s="58"/>
      <c r="C20" s="58"/>
      <c r="D20" s="58"/>
      <c r="E20" s="58"/>
      <c r="F20" s="58"/>
      <c r="G20" s="58"/>
    </row>
    <row r="21" spans="1:7" s="51" customFormat="1" ht="12.75" customHeight="1" x14ac:dyDescent="0.2">
      <c r="A21" s="190" t="s">
        <v>69</v>
      </c>
      <c r="B21" s="189"/>
      <c r="C21" s="54"/>
      <c r="D21" s="54"/>
      <c r="E21" s="54"/>
      <c r="F21" s="54"/>
      <c r="G21" s="54"/>
    </row>
    <row r="22" spans="1:7" s="51" customFormat="1" ht="9" customHeight="1" x14ac:dyDescent="0.2">
      <c r="A22" s="54"/>
      <c r="B22" s="58"/>
      <c r="C22" s="54"/>
      <c r="D22" s="54"/>
      <c r="E22" s="54"/>
      <c r="F22" s="54"/>
      <c r="G22" s="54"/>
    </row>
    <row r="23" spans="1:7" s="51" customFormat="1" x14ac:dyDescent="0.2">
      <c r="A23" s="57" t="s">
        <v>63</v>
      </c>
      <c r="B23" s="188" t="s">
        <v>64</v>
      </c>
      <c r="C23" s="189"/>
      <c r="D23" s="55"/>
      <c r="E23" s="55"/>
      <c r="F23" s="55"/>
      <c r="G23" s="55"/>
    </row>
    <row r="24" spans="1:7" s="51" customFormat="1" ht="12.75" customHeight="1" x14ac:dyDescent="0.2">
      <c r="A24" s="55" t="s">
        <v>65</v>
      </c>
      <c r="B24" s="188" t="s">
        <v>66</v>
      </c>
      <c r="C24" s="189"/>
      <c r="D24" s="55"/>
      <c r="E24" s="55"/>
      <c r="F24" s="55"/>
      <c r="G24" s="55"/>
    </row>
    <row r="25" spans="1:7" s="51" customFormat="1" x14ac:dyDescent="0.2">
      <c r="A25" s="55"/>
      <c r="B25" s="189"/>
      <c r="C25" s="189"/>
      <c r="D25" s="58"/>
      <c r="E25" s="58"/>
      <c r="F25" s="58"/>
      <c r="G25" s="58"/>
    </row>
    <row r="26" spans="1:7" s="51" customFormat="1" ht="12.75" customHeight="1" x14ac:dyDescent="0.2">
      <c r="A26" s="56"/>
    </row>
    <row r="27" spans="1:7" s="51" customFormat="1" x14ac:dyDescent="0.2">
      <c r="A27" s="59" t="s">
        <v>70</v>
      </c>
      <c r="B27" s="88" t="s">
        <v>71</v>
      </c>
    </row>
    <row r="28" spans="1:7" s="51" customFormat="1" ht="12.75" customHeight="1" x14ac:dyDescent="0.2">
      <c r="A28" s="56"/>
    </row>
    <row r="29" spans="1:7" s="51" customFormat="1" ht="14.1" customHeight="1" x14ac:dyDescent="0.2">
      <c r="A29" s="191" t="s">
        <v>224</v>
      </c>
      <c r="B29" s="189"/>
      <c r="C29" s="189"/>
      <c r="D29" s="189"/>
      <c r="E29" s="189"/>
      <c r="F29" s="189"/>
      <c r="G29" s="189"/>
    </row>
    <row r="30" spans="1:7" s="51" customFormat="1" x14ac:dyDescent="0.2">
      <c r="A30" s="52" t="s">
        <v>61</v>
      </c>
      <c r="B30" s="58"/>
      <c r="C30" s="58"/>
      <c r="D30" s="58"/>
      <c r="E30" s="58"/>
      <c r="F30" s="58"/>
      <c r="G30" s="58"/>
    </row>
    <row r="31" spans="1:7" s="51" customFormat="1" ht="42" customHeight="1" x14ac:dyDescent="0.2">
      <c r="A31" s="191" t="s">
        <v>176</v>
      </c>
      <c r="B31" s="189"/>
      <c r="C31" s="189"/>
      <c r="D31" s="189"/>
      <c r="E31" s="189"/>
      <c r="F31" s="189"/>
      <c r="G31" s="189"/>
    </row>
    <row r="32" spans="1:7" s="51" customFormat="1" x14ac:dyDescent="0.2">
      <c r="A32" s="56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x14ac:dyDescent="0.2">
      <c r="A42" s="187" t="s">
        <v>72</v>
      </c>
      <c r="B42" s="187"/>
    </row>
    <row r="43" spans="1:2" s="51" customFormat="1" ht="5.25" customHeight="1" x14ac:dyDescent="0.2"/>
    <row r="44" spans="1:2" s="51" customFormat="1" x14ac:dyDescent="0.2">
      <c r="A44" s="6">
        <v>0</v>
      </c>
      <c r="B44" s="7" t="s">
        <v>5</v>
      </c>
    </row>
    <row r="45" spans="1:2" s="51" customFormat="1" x14ac:dyDescent="0.2">
      <c r="A45" s="7" t="s">
        <v>18</v>
      </c>
      <c r="B45" s="7" t="s">
        <v>6</v>
      </c>
    </row>
    <row r="46" spans="1:2" s="51" customFormat="1" x14ac:dyDescent="0.2">
      <c r="A46" s="62" t="s">
        <v>19</v>
      </c>
      <c r="B46" s="7" t="s">
        <v>7</v>
      </c>
    </row>
    <row r="47" spans="1:2" s="51" customFormat="1" x14ac:dyDescent="0.2">
      <c r="A47" s="62" t="s">
        <v>20</v>
      </c>
      <c r="B47" s="7" t="s">
        <v>8</v>
      </c>
    </row>
    <row r="48" spans="1:2" s="51" customFormat="1" x14ac:dyDescent="0.2">
      <c r="A48" s="7" t="s">
        <v>78</v>
      </c>
      <c r="B48" s="7" t="s">
        <v>9</v>
      </c>
    </row>
    <row r="49" spans="1:7" s="51" customFormat="1" x14ac:dyDescent="0.2">
      <c r="A49" s="7" t="s">
        <v>15</v>
      </c>
      <c r="B49" s="7" t="s">
        <v>10</v>
      </c>
    </row>
    <row r="50" spans="1:7" s="51" customFormat="1" x14ac:dyDescent="0.2">
      <c r="A50" s="7" t="s">
        <v>16</v>
      </c>
      <c r="B50" s="7" t="s">
        <v>11</v>
      </c>
    </row>
    <row r="51" spans="1:7" s="51" customFormat="1" x14ac:dyDescent="0.2">
      <c r="A51" s="7" t="s">
        <v>17</v>
      </c>
      <c r="B51" s="7" t="s">
        <v>12</v>
      </c>
    </row>
    <row r="52" spans="1:7" s="51" customFormat="1" x14ac:dyDescent="0.2">
      <c r="A52" s="7" t="s">
        <v>73</v>
      </c>
      <c r="B52" s="7" t="s">
        <v>13</v>
      </c>
    </row>
    <row r="53" spans="1:7" s="51" customFormat="1" x14ac:dyDescent="0.2">
      <c r="A53" s="7" t="s">
        <v>60</v>
      </c>
      <c r="B53" s="7" t="s">
        <v>14</v>
      </c>
    </row>
    <row r="54" spans="1:7" s="51" customFormat="1" x14ac:dyDescent="0.2">
      <c r="A54" s="51" t="s">
        <v>74</v>
      </c>
      <c r="B54" s="51" t="s">
        <v>75</v>
      </c>
    </row>
    <row r="55" spans="1:7" x14ac:dyDescent="0.2">
      <c r="A55" s="7" t="s">
        <v>76</v>
      </c>
      <c r="B55" s="50" t="s">
        <v>77</v>
      </c>
      <c r="C55" s="50"/>
      <c r="D55" s="50"/>
      <c r="E55" s="50"/>
      <c r="F55" s="50"/>
      <c r="G55" s="50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customSheetViews>
    <customSheetView guid="{F8029941-326F-4DBB-A929-4D081F6633CE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view="pageLayout" topLeftCell="A25">
      <selection activeCell="D93" sqref="D93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15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21:B21"/>
    <mergeCell ref="B23:C23"/>
    <mergeCell ref="B24:C24"/>
    <mergeCell ref="B25:C25"/>
    <mergeCell ref="A29:G29"/>
    <mergeCell ref="A31:G31"/>
  </mergeCells>
  <hyperlinks>
    <hyperlink ref="B26" r:id="rId3" display="www.statistik-nord.de"/>
    <hyperlink ref="B19" r:id="rId4"/>
    <hyperlink ref="B27" r:id="rId5"/>
  </hyperlinks>
  <pageMargins left="0.59055118110236227" right="0.59055118110236227" top="0.59055118110236227" bottom="0.59055118110236227" header="0" footer="0.39370078740157483"/>
  <pageSetup paperSize="9" orientation="portrait" r:id="rId6"/>
  <headerFooter differentFirst="1" scaleWithDoc="0">
    <oddFooter>&amp;L&amp;8Statistikamt Nord&amp;C&amp;8&amp;P&amp;R&amp;8Statistischer Bericht C I 1 - j 19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96" t="s">
        <v>32</v>
      </c>
      <c r="B3" s="201" t="s">
        <v>33</v>
      </c>
      <c r="C3" s="202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97"/>
      <c r="B4" s="203" t="s">
        <v>51</v>
      </c>
      <c r="C4" s="204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97"/>
      <c r="B5" s="199"/>
      <c r="C5" s="20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98"/>
      <c r="B6" s="199"/>
      <c r="C6" s="20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customSheetViews>
    <customSheetView guid="{F8029941-326F-4DBB-A929-4D081F6633CE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1"/>
      <headerFooter>
        <oddFooter>&amp;C&amp;8  &amp;P</oddFooter>
      </headerFooter>
    </customSheetView>
    <customSheetView guid="{8B5717AA-7815-45C3-8AD0-DA672AA92A32}" state="hidden" topLeftCell="A18">
      <pane ySplit="18" topLeftCell="A36" activePane="bottomLeft" state="frozen"/>
      <selection pane="bottomLeft"/>
      <pageMargins left="0.7" right="0.7" top="0.78740157499999996" bottom="0.78740157499999996" header="0.3" footer="0.3"/>
      <pageSetup paperSize="9" orientation="portrait" r:id="rId2"/>
      <headerFooter>
        <oddFooter>&amp;C&amp;8  &amp;P</oddFooter>
      </headerFooter>
    </customSheetView>
  </customSheetViews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3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view="pageLayout" zoomScaleNormal="100" workbookViewId="0">
      <selection sqref="A1:I1"/>
    </sheetView>
  </sheetViews>
  <sheetFormatPr baseColWidth="10" defaultColWidth="11.42578125" defaultRowHeight="14.25" x14ac:dyDescent="0.2"/>
  <cols>
    <col min="1" max="1" width="16.28515625" style="66" customWidth="1"/>
    <col min="2" max="4" width="11.42578125" style="66"/>
    <col min="5" max="5" width="6.5703125" style="66" customWidth="1"/>
    <col min="6" max="6" width="9.42578125" style="66" customWidth="1"/>
    <col min="7" max="8" width="7.7109375" style="66" customWidth="1"/>
    <col min="9" max="9" width="10" style="66" customWidth="1"/>
    <col min="10" max="16384" width="11.42578125" style="66"/>
  </cols>
  <sheetData>
    <row r="1" spans="1:9" s="180" customFormat="1" ht="15" x14ac:dyDescent="0.25">
      <c r="A1" s="207" t="s">
        <v>225</v>
      </c>
      <c r="B1" s="207"/>
      <c r="C1" s="207"/>
      <c r="D1" s="207"/>
      <c r="E1" s="207"/>
      <c r="F1" s="207"/>
      <c r="G1" s="207"/>
      <c r="H1" s="207"/>
      <c r="I1" s="207"/>
    </row>
    <row r="2" spans="1:9" x14ac:dyDescent="0.2">
      <c r="A2" s="150"/>
    </row>
    <row r="3" spans="1:9" x14ac:dyDescent="0.2">
      <c r="A3" s="150"/>
      <c r="B3" s="69"/>
      <c r="C3" s="69"/>
      <c r="D3" s="69"/>
      <c r="E3" s="69"/>
      <c r="F3" s="69"/>
      <c r="G3" s="69"/>
      <c r="H3" s="69"/>
      <c r="I3" s="69"/>
    </row>
    <row r="4" spans="1:9" s="181" customFormat="1" ht="33.950000000000003" customHeight="1" x14ac:dyDescent="0.2">
      <c r="A4" s="205" t="s">
        <v>236</v>
      </c>
      <c r="B4" s="205"/>
      <c r="C4" s="205"/>
      <c r="D4" s="205"/>
      <c r="E4" s="205"/>
      <c r="F4" s="205"/>
      <c r="G4" s="205"/>
      <c r="H4" s="205"/>
      <c r="I4" s="205"/>
    </row>
    <row r="5" spans="1:9" s="181" customFormat="1" ht="33.950000000000003" customHeight="1" x14ac:dyDescent="0.2">
      <c r="A5" s="208" t="s">
        <v>238</v>
      </c>
      <c r="B5" s="208"/>
      <c r="C5" s="208"/>
      <c r="D5" s="208"/>
      <c r="E5" s="208"/>
      <c r="F5" s="208"/>
      <c r="G5" s="208"/>
      <c r="H5" s="208"/>
      <c r="I5" s="208"/>
    </row>
    <row r="6" spans="1:9" s="181" customFormat="1" ht="33.950000000000003" customHeight="1" x14ac:dyDescent="0.2">
      <c r="A6" s="205" t="s">
        <v>237</v>
      </c>
      <c r="B6" s="205"/>
      <c r="C6" s="205"/>
      <c r="D6" s="205"/>
      <c r="E6" s="205"/>
      <c r="F6" s="205"/>
      <c r="G6" s="205"/>
      <c r="H6" s="205"/>
      <c r="I6" s="205"/>
    </row>
    <row r="7" spans="1:9" x14ac:dyDescent="0.2">
      <c r="A7" s="69" t="s">
        <v>233</v>
      </c>
      <c r="B7" s="69"/>
      <c r="C7" s="69"/>
      <c r="D7" s="69"/>
      <c r="E7" s="69"/>
      <c r="F7" s="69"/>
      <c r="G7" s="69"/>
      <c r="H7" s="69"/>
      <c r="I7" s="69"/>
    </row>
    <row r="8" spans="1:9" ht="21" customHeight="1" x14ac:dyDescent="0.2">
      <c r="A8" s="69"/>
      <c r="B8" s="69"/>
      <c r="C8" s="69"/>
      <c r="D8" s="69"/>
      <c r="E8" s="69"/>
      <c r="F8" s="69"/>
      <c r="G8" s="69"/>
      <c r="H8" s="69"/>
      <c r="I8" s="69"/>
    </row>
    <row r="9" spans="1:9" s="101" customFormat="1" ht="33.950000000000003" customHeight="1" x14ac:dyDescent="0.2">
      <c r="A9" s="205" t="s">
        <v>239</v>
      </c>
      <c r="B9" s="206"/>
      <c r="C9" s="206"/>
      <c r="D9" s="206"/>
      <c r="E9" s="206"/>
      <c r="F9" s="206"/>
      <c r="G9" s="206"/>
      <c r="H9" s="206"/>
      <c r="I9" s="206"/>
    </row>
    <row r="10" spans="1:9" ht="51" customHeight="1" x14ac:dyDescent="0.2">
      <c r="A10" s="205" t="s">
        <v>241</v>
      </c>
      <c r="B10" s="206"/>
      <c r="C10" s="206"/>
      <c r="D10" s="206"/>
      <c r="E10" s="206"/>
      <c r="F10" s="206"/>
      <c r="G10" s="206"/>
      <c r="H10" s="206"/>
      <c r="I10" s="206"/>
    </row>
    <row r="11" spans="1:9" ht="14.25" customHeight="1" x14ac:dyDescent="0.2">
      <c r="A11" s="69" t="s">
        <v>240</v>
      </c>
      <c r="B11" s="69"/>
      <c r="C11" s="69"/>
      <c r="D11" s="69"/>
      <c r="E11" s="69"/>
      <c r="F11" s="69"/>
      <c r="G11" s="69"/>
      <c r="H11" s="69"/>
      <c r="I11" s="69"/>
    </row>
    <row r="12" spans="1:9" ht="33.950000000000003" customHeight="1" x14ac:dyDescent="0.2">
      <c r="A12" s="69"/>
      <c r="B12" s="69"/>
      <c r="C12" s="69"/>
      <c r="D12" s="69"/>
      <c r="E12" s="69"/>
      <c r="F12" s="69"/>
      <c r="G12" s="69"/>
      <c r="H12" s="69"/>
      <c r="I12" s="69"/>
    </row>
    <row r="13" spans="1:9" ht="9" customHeight="1" x14ac:dyDescent="0.2">
      <c r="A13" s="69"/>
      <c r="B13" s="69"/>
      <c r="C13" s="69"/>
      <c r="D13" s="69"/>
      <c r="E13" s="69"/>
      <c r="F13" s="69"/>
      <c r="G13" s="69"/>
      <c r="H13" s="69"/>
      <c r="I13" s="69"/>
    </row>
    <row r="14" spans="1:9" x14ac:dyDescent="0.2">
      <c r="A14" s="69"/>
      <c r="B14" s="69"/>
      <c r="C14" s="69"/>
      <c r="D14" s="69"/>
      <c r="E14" s="69"/>
      <c r="F14" s="69"/>
      <c r="G14" s="69"/>
      <c r="H14" s="69"/>
      <c r="I14" s="69"/>
    </row>
    <row r="15" spans="1:9" x14ac:dyDescent="0.2">
      <c r="A15" s="149"/>
      <c r="B15" s="69"/>
      <c r="C15" s="69"/>
      <c r="D15" s="69"/>
      <c r="E15" s="69"/>
    </row>
    <row r="16" spans="1:9" x14ac:dyDescent="0.2">
      <c r="A16" s="89"/>
      <c r="B16" s="69"/>
      <c r="C16" s="69"/>
      <c r="D16" s="69"/>
      <c r="E16" s="69"/>
    </row>
    <row r="17" spans="1:8" ht="11.25" customHeight="1" x14ac:dyDescent="0.2">
      <c r="A17" s="168"/>
      <c r="B17" s="69"/>
      <c r="C17" s="69"/>
      <c r="D17" s="69"/>
      <c r="E17" s="69"/>
    </row>
    <row r="18" spans="1:8" ht="13.5" customHeight="1" x14ac:dyDescent="0.2">
      <c r="A18" s="168"/>
      <c r="B18" s="69"/>
      <c r="C18" s="69"/>
      <c r="D18" s="69"/>
      <c r="E18" s="69"/>
    </row>
    <row r="19" spans="1:8" ht="17.25" customHeight="1" x14ac:dyDescent="0.2">
      <c r="A19" s="89"/>
      <c r="B19" s="69"/>
      <c r="C19" s="69"/>
      <c r="D19" s="69"/>
      <c r="E19" s="69"/>
    </row>
    <row r="20" spans="1:8" x14ac:dyDescent="0.2">
      <c r="A20" s="89"/>
      <c r="B20" s="69"/>
      <c r="C20" s="69"/>
      <c r="D20" s="69"/>
      <c r="E20" s="69"/>
    </row>
    <row r="21" spans="1:8" x14ac:dyDescent="0.2">
      <c r="A21" s="89"/>
      <c r="B21" s="69"/>
      <c r="C21" s="69"/>
      <c r="D21" s="69"/>
      <c r="E21" s="69"/>
    </row>
    <row r="22" spans="1:8" x14ac:dyDescent="0.2">
      <c r="A22" s="89"/>
      <c r="B22" s="69"/>
      <c r="C22" s="69"/>
      <c r="D22" s="69"/>
      <c r="E22" s="69"/>
    </row>
    <row r="23" spans="1:8" x14ac:dyDescent="0.2">
      <c r="A23" s="89"/>
      <c r="B23" s="69"/>
      <c r="C23" s="69"/>
      <c r="D23" s="69"/>
      <c r="E23" s="69"/>
    </row>
    <row r="24" spans="1:8" x14ac:dyDescent="0.2">
      <c r="A24" s="89"/>
      <c r="B24" s="69"/>
      <c r="C24" s="69"/>
      <c r="D24" s="69"/>
      <c r="E24" s="69"/>
    </row>
    <row r="25" spans="1:8" x14ac:dyDescent="0.2">
      <c r="A25" s="89"/>
      <c r="B25" s="69"/>
      <c r="C25" s="69"/>
      <c r="D25" s="69"/>
      <c r="E25" s="69"/>
    </row>
    <row r="26" spans="1:8" x14ac:dyDescent="0.2">
      <c r="A26" s="89"/>
      <c r="B26" s="69"/>
      <c r="C26" s="69"/>
      <c r="D26" s="69"/>
      <c r="E26" s="69"/>
    </row>
    <row r="27" spans="1:8" ht="9.75" customHeight="1" x14ac:dyDescent="0.2">
      <c r="A27" s="89"/>
    </row>
    <row r="28" spans="1:8" x14ac:dyDescent="0.2">
      <c r="A28" s="89"/>
    </row>
    <row r="29" spans="1:8" x14ac:dyDescent="0.2">
      <c r="A29" s="89"/>
    </row>
    <row r="30" spans="1:8" ht="8.25" customHeight="1" x14ac:dyDescent="0.2">
      <c r="A30" s="149"/>
      <c r="B30" s="101"/>
      <c r="C30" s="101"/>
      <c r="D30" s="101"/>
      <c r="E30" s="101"/>
      <c r="F30" s="101"/>
      <c r="G30" s="101"/>
      <c r="H30" s="101"/>
    </row>
    <row r="31" spans="1:8" x14ac:dyDescent="0.2">
      <c r="A31" s="149"/>
      <c r="B31" s="101"/>
      <c r="C31" s="101"/>
      <c r="D31" s="101"/>
      <c r="E31" s="101"/>
      <c r="F31" s="101"/>
      <c r="G31" s="101"/>
      <c r="H31" s="101"/>
    </row>
    <row r="32" spans="1:8" x14ac:dyDescent="0.2">
      <c r="A32" s="149"/>
      <c r="B32" s="101"/>
      <c r="C32" s="101"/>
      <c r="D32" s="101"/>
      <c r="E32" s="101"/>
      <c r="F32" s="101"/>
      <c r="G32" s="101"/>
      <c r="H32" s="101"/>
    </row>
    <row r="33" spans="1:8" x14ac:dyDescent="0.2">
      <c r="A33" s="149"/>
      <c r="B33" s="101"/>
      <c r="C33" s="101"/>
      <c r="D33" s="101"/>
      <c r="E33" s="101"/>
      <c r="F33" s="101"/>
      <c r="G33" s="101"/>
      <c r="H33" s="101"/>
    </row>
    <row r="34" spans="1:8" x14ac:dyDescent="0.2">
      <c r="A34" s="149"/>
      <c r="B34" s="101"/>
      <c r="C34" s="101"/>
      <c r="D34" s="101"/>
      <c r="E34" s="101"/>
      <c r="F34" s="101"/>
      <c r="G34" s="101"/>
      <c r="H34" s="101"/>
    </row>
    <row r="35" spans="1:8" x14ac:dyDescent="0.2">
      <c r="A35" s="149"/>
      <c r="B35" s="101"/>
      <c r="C35" s="85"/>
      <c r="D35" s="85"/>
      <c r="E35" s="85"/>
      <c r="F35" s="101"/>
      <c r="G35" s="101"/>
      <c r="H35" s="101"/>
    </row>
    <row r="36" spans="1:8" x14ac:dyDescent="0.2">
      <c r="A36" s="149"/>
      <c r="B36" s="85"/>
      <c r="C36" s="85"/>
      <c r="D36" s="85"/>
      <c r="E36" s="85"/>
      <c r="F36" s="101"/>
      <c r="G36" s="101"/>
      <c r="H36" s="101"/>
    </row>
    <row r="37" spans="1:8" x14ac:dyDescent="0.2">
      <c r="A37" s="149"/>
      <c r="B37" s="69"/>
      <c r="C37" s="69"/>
      <c r="D37" s="69"/>
      <c r="E37" s="69"/>
    </row>
  </sheetData>
  <customSheetViews>
    <customSheetView guid="{F8029941-326F-4DBB-A929-4D081F6633CE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printArea="1" view="pageLayout">
      <selection activeCell="F15" sqref="F15"/>
      <colBreaks count="1" manualBreakCount="1">
        <brk id="9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6">
    <mergeCell ref="A10:I10"/>
    <mergeCell ref="A1:I1"/>
    <mergeCell ref="A4:I4"/>
    <mergeCell ref="A5:I5"/>
    <mergeCell ref="A6:I6"/>
    <mergeCell ref="A9:I9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1 - j 19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8"/>
  <sheetViews>
    <sheetView view="pageLayout" zoomScaleNormal="100" workbookViewId="0">
      <selection sqref="A1:D1"/>
    </sheetView>
  </sheetViews>
  <sheetFormatPr baseColWidth="10" defaultColWidth="11.42578125" defaultRowHeight="14.25" x14ac:dyDescent="0.2"/>
  <cols>
    <col min="1" max="1" width="37.28515625" style="66" customWidth="1"/>
    <col min="2" max="2" width="21.28515625" style="66" customWidth="1"/>
    <col min="3" max="3" width="16.140625" style="66" customWidth="1"/>
    <col min="4" max="4" width="16.7109375" style="66" customWidth="1"/>
    <col min="5" max="16384" width="11.42578125" style="66"/>
  </cols>
  <sheetData>
    <row r="1" spans="1:4" ht="15" x14ac:dyDescent="0.2">
      <c r="A1" s="209" t="s">
        <v>82</v>
      </c>
      <c r="B1" s="209"/>
      <c r="C1" s="209"/>
      <c r="D1" s="209"/>
    </row>
    <row r="2" spans="1:4" ht="15" x14ac:dyDescent="0.2">
      <c r="A2" s="68" t="s">
        <v>81</v>
      </c>
    </row>
    <row r="3" spans="1:4" ht="4.3499999999999996" customHeight="1" x14ac:dyDescent="0.2"/>
    <row r="4" spans="1:4" x14ac:dyDescent="0.2">
      <c r="A4" s="69" t="s">
        <v>192</v>
      </c>
    </row>
    <row r="5" spans="1:4" x14ac:dyDescent="0.2">
      <c r="A5" s="69" t="s">
        <v>193</v>
      </c>
    </row>
    <row r="6" spans="1:4" x14ac:dyDescent="0.2">
      <c r="A6" s="70" t="s">
        <v>194</v>
      </c>
    </row>
    <row r="7" spans="1:4" ht="6.95" customHeight="1" x14ac:dyDescent="0.2">
      <c r="A7" s="70"/>
    </row>
    <row r="8" spans="1:4" x14ac:dyDescent="0.2">
      <c r="A8" s="69" t="s">
        <v>191</v>
      </c>
    </row>
    <row r="9" spans="1:4" x14ac:dyDescent="0.2">
      <c r="A9" s="85" t="s">
        <v>230</v>
      </c>
      <c r="B9" s="85"/>
      <c r="C9" s="85"/>
      <c r="D9" s="86"/>
    </row>
    <row r="10" spans="1:4" x14ac:dyDescent="0.2">
      <c r="A10" s="85" t="s">
        <v>200</v>
      </c>
      <c r="B10" s="85"/>
      <c r="C10" s="85"/>
      <c r="D10" s="86"/>
    </row>
    <row r="11" spans="1:4" x14ac:dyDescent="0.2">
      <c r="A11" s="85" t="s">
        <v>199</v>
      </c>
      <c r="B11" s="85"/>
      <c r="C11" s="85"/>
      <c r="D11" s="86"/>
    </row>
    <row r="12" spans="1:4" x14ac:dyDescent="0.2">
      <c r="A12" s="85" t="s">
        <v>213</v>
      </c>
      <c r="B12" s="85"/>
      <c r="C12" s="85"/>
      <c r="D12" s="86"/>
    </row>
    <row r="13" spans="1:4" ht="6.95" customHeight="1" x14ac:dyDescent="0.2">
      <c r="A13" s="69"/>
      <c r="B13" s="69"/>
      <c r="C13" s="69"/>
      <c r="D13" s="67"/>
    </row>
    <row r="14" spans="1:4" x14ac:dyDescent="0.2">
      <c r="A14" s="69" t="s">
        <v>196</v>
      </c>
    </row>
    <row r="15" spans="1:4" x14ac:dyDescent="0.2">
      <c r="A15" s="69" t="s">
        <v>195</v>
      </c>
    </row>
    <row r="16" spans="1:4" x14ac:dyDescent="0.2">
      <c r="A16" s="69" t="s">
        <v>185</v>
      </c>
    </row>
    <row r="17" spans="1:4" x14ac:dyDescent="0.2">
      <c r="A17" s="69" t="s">
        <v>198</v>
      </c>
    </row>
    <row r="18" spans="1:4" x14ac:dyDescent="0.2">
      <c r="A18" s="70" t="s">
        <v>197</v>
      </c>
    </row>
    <row r="19" spans="1:4" ht="6.95" customHeight="1" x14ac:dyDescent="0.2">
      <c r="A19" s="70"/>
    </row>
    <row r="20" spans="1:4" x14ac:dyDescent="0.2">
      <c r="A20" s="70" t="s">
        <v>201</v>
      </c>
      <c r="B20" s="69"/>
      <c r="C20" s="69"/>
      <c r="D20" s="69"/>
    </row>
    <row r="21" spans="1:4" x14ac:dyDescent="0.2">
      <c r="A21" s="69" t="s">
        <v>202</v>
      </c>
      <c r="B21" s="69"/>
      <c r="C21" s="69"/>
      <c r="D21" s="69"/>
    </row>
    <row r="22" spans="1:4" x14ac:dyDescent="0.2">
      <c r="A22" s="102" t="s">
        <v>203</v>
      </c>
      <c r="B22" s="69"/>
      <c r="C22" s="69"/>
      <c r="D22" s="69"/>
    </row>
    <row r="23" spans="1:4" ht="6.95" customHeight="1" x14ac:dyDescent="0.2">
      <c r="A23" s="89"/>
      <c r="B23" s="89"/>
      <c r="C23" s="89"/>
      <c r="D23" s="89"/>
    </row>
    <row r="24" spans="1:4" x14ac:dyDescent="0.2">
      <c r="A24" s="213" t="s">
        <v>83</v>
      </c>
      <c r="B24" s="213"/>
      <c r="C24" s="213"/>
      <c r="D24" s="213"/>
    </row>
    <row r="25" spans="1:4" ht="6.95" customHeight="1" x14ac:dyDescent="0.2">
      <c r="A25" s="90"/>
      <c r="B25" s="91"/>
      <c r="C25" s="91"/>
      <c r="D25" s="91"/>
    </row>
    <row r="26" spans="1:4" ht="18" customHeight="1" x14ac:dyDescent="0.2">
      <c r="A26" s="216" t="s">
        <v>85</v>
      </c>
      <c r="B26" s="103" t="s">
        <v>186</v>
      </c>
      <c r="C26" s="103" t="s">
        <v>84</v>
      </c>
      <c r="D26" s="104" t="s">
        <v>187</v>
      </c>
    </row>
    <row r="27" spans="1:4" ht="16.5" customHeight="1" x14ac:dyDescent="0.2">
      <c r="A27" s="217"/>
      <c r="B27" s="211" t="s">
        <v>86</v>
      </c>
      <c r="C27" s="212"/>
      <c r="D27" s="212"/>
    </row>
    <row r="28" spans="1:4" x14ac:dyDescent="0.2">
      <c r="A28" s="92" t="s">
        <v>87</v>
      </c>
      <c r="B28" s="93">
        <v>2</v>
      </c>
      <c r="C28" s="94">
        <v>5</v>
      </c>
      <c r="D28" s="94">
        <v>5</v>
      </c>
    </row>
    <row r="29" spans="1:4" x14ac:dyDescent="0.2">
      <c r="A29" s="92" t="s">
        <v>88</v>
      </c>
      <c r="B29" s="93">
        <v>0.3</v>
      </c>
      <c r="C29" s="94">
        <v>0.5</v>
      </c>
      <c r="D29" s="94">
        <v>0.5</v>
      </c>
    </row>
    <row r="30" spans="1:4" x14ac:dyDescent="0.2">
      <c r="A30" s="92" t="s">
        <v>89</v>
      </c>
      <c r="B30" s="93">
        <v>0.3</v>
      </c>
      <c r="C30" s="94">
        <v>0.5</v>
      </c>
      <c r="D30" s="94">
        <v>0.5</v>
      </c>
    </row>
    <row r="31" spans="1:4" x14ac:dyDescent="0.2">
      <c r="A31" s="92" t="s">
        <v>90</v>
      </c>
      <c r="B31" s="93" t="s">
        <v>18</v>
      </c>
      <c r="C31" s="94">
        <v>1</v>
      </c>
      <c r="D31" s="94">
        <v>1</v>
      </c>
    </row>
    <row r="32" spans="1:4" x14ac:dyDescent="0.2">
      <c r="A32" s="92" t="s">
        <v>92</v>
      </c>
      <c r="B32" s="93">
        <v>0.3</v>
      </c>
      <c r="C32" s="94">
        <v>0.5</v>
      </c>
      <c r="D32" s="94">
        <v>0.5</v>
      </c>
    </row>
    <row r="33" spans="1:4" x14ac:dyDescent="0.2">
      <c r="A33" s="92" t="s">
        <v>93</v>
      </c>
      <c r="B33" s="93">
        <v>0.3</v>
      </c>
      <c r="C33" s="94">
        <v>0.5</v>
      </c>
      <c r="D33" s="94">
        <v>0.5</v>
      </c>
    </row>
    <row r="34" spans="1:4" x14ac:dyDescent="0.2">
      <c r="A34" s="92" t="s">
        <v>94</v>
      </c>
      <c r="B34" s="93">
        <v>0.3</v>
      </c>
      <c r="C34" s="94">
        <v>0.5</v>
      </c>
      <c r="D34" s="94">
        <v>0.5</v>
      </c>
    </row>
    <row r="35" spans="1:4" x14ac:dyDescent="0.2">
      <c r="A35" s="92" t="s">
        <v>95</v>
      </c>
      <c r="B35" s="93">
        <v>0.3</v>
      </c>
      <c r="C35" s="94">
        <v>0.5</v>
      </c>
      <c r="D35" s="94">
        <v>0.5</v>
      </c>
    </row>
    <row r="36" spans="1:4" x14ac:dyDescent="0.2">
      <c r="A36" s="92" t="s">
        <v>96</v>
      </c>
      <c r="B36" s="93">
        <v>0.3</v>
      </c>
      <c r="C36" s="94">
        <v>0.3</v>
      </c>
      <c r="D36" s="94">
        <v>0.3</v>
      </c>
    </row>
    <row r="37" spans="1:4" x14ac:dyDescent="0.2">
      <c r="A37" s="92" t="s">
        <v>97</v>
      </c>
      <c r="B37" s="93">
        <v>0.3</v>
      </c>
      <c r="C37" s="94" t="s">
        <v>18</v>
      </c>
      <c r="D37" s="94" t="s">
        <v>18</v>
      </c>
    </row>
    <row r="38" spans="1:4" x14ac:dyDescent="0.2">
      <c r="A38" s="92" t="s">
        <v>98</v>
      </c>
      <c r="B38" s="93">
        <v>0.3</v>
      </c>
      <c r="C38" s="94" t="s">
        <v>18</v>
      </c>
      <c r="D38" s="94" t="s">
        <v>18</v>
      </c>
    </row>
    <row r="39" spans="1:4" x14ac:dyDescent="0.2">
      <c r="A39" s="92" t="s">
        <v>99</v>
      </c>
      <c r="B39" s="93"/>
      <c r="C39" s="94"/>
      <c r="D39" s="94"/>
    </row>
    <row r="40" spans="1:4" x14ac:dyDescent="0.2">
      <c r="A40" s="92" t="s">
        <v>100</v>
      </c>
      <c r="B40" s="93" t="s">
        <v>188</v>
      </c>
      <c r="C40" s="94">
        <v>0.1</v>
      </c>
      <c r="D40" s="94">
        <v>0.1</v>
      </c>
    </row>
    <row r="41" spans="1:4" x14ac:dyDescent="0.2">
      <c r="A41" s="92" t="s">
        <v>101</v>
      </c>
      <c r="B41" s="95" t="s">
        <v>18</v>
      </c>
      <c r="C41" s="96">
        <v>0.1</v>
      </c>
      <c r="D41" s="96">
        <v>0.1</v>
      </c>
    </row>
    <row r="42" spans="1:4" x14ac:dyDescent="0.2">
      <c r="A42" s="137"/>
      <c r="B42" s="211" t="s">
        <v>204</v>
      </c>
      <c r="C42" s="212"/>
      <c r="D42" s="212"/>
    </row>
    <row r="43" spans="1:4" x14ac:dyDescent="0.2">
      <c r="A43" s="92" t="s">
        <v>205</v>
      </c>
      <c r="B43" s="138">
        <v>8</v>
      </c>
      <c r="C43" s="139">
        <v>10</v>
      </c>
      <c r="D43" s="139">
        <v>10</v>
      </c>
    </row>
    <row r="44" spans="1:4" x14ac:dyDescent="0.2">
      <c r="A44" s="92" t="s">
        <v>206</v>
      </c>
      <c r="B44" s="93">
        <v>8</v>
      </c>
      <c r="C44" s="94">
        <v>50</v>
      </c>
      <c r="D44" s="94">
        <v>50</v>
      </c>
    </row>
    <row r="45" spans="1:4" x14ac:dyDescent="0.2">
      <c r="A45" s="92" t="s">
        <v>207</v>
      </c>
      <c r="B45" s="93" t="s">
        <v>91</v>
      </c>
      <c r="C45" s="94">
        <v>10</v>
      </c>
      <c r="D45" s="94">
        <v>10</v>
      </c>
    </row>
    <row r="46" spans="1:4" x14ac:dyDescent="0.2">
      <c r="A46" s="92" t="s">
        <v>208</v>
      </c>
      <c r="B46" s="93">
        <v>20</v>
      </c>
      <c r="C46" s="94">
        <v>20</v>
      </c>
      <c r="D46" s="94">
        <v>20</v>
      </c>
    </row>
    <row r="47" spans="1:4" x14ac:dyDescent="0.2">
      <c r="A47" s="92" t="s">
        <v>209</v>
      </c>
      <c r="B47" s="93" t="s">
        <v>210</v>
      </c>
      <c r="C47" s="94">
        <v>20</v>
      </c>
      <c r="D47" s="94">
        <v>20</v>
      </c>
    </row>
    <row r="48" spans="1:4" x14ac:dyDescent="0.2">
      <c r="A48" s="92" t="s">
        <v>211</v>
      </c>
      <c r="B48" s="93">
        <v>200</v>
      </c>
      <c r="C48" s="94">
        <v>1000</v>
      </c>
      <c r="D48" s="94" t="s">
        <v>18</v>
      </c>
    </row>
    <row r="49" spans="1:4" x14ac:dyDescent="0.2">
      <c r="A49" s="105" t="s">
        <v>212</v>
      </c>
      <c r="B49" s="95" t="s">
        <v>91</v>
      </c>
      <c r="C49" s="96" t="s">
        <v>91</v>
      </c>
      <c r="D49" s="96">
        <v>1000</v>
      </c>
    </row>
    <row r="50" spans="1:4" ht="6.95" customHeight="1" x14ac:dyDescent="0.2"/>
    <row r="51" spans="1:4" ht="10.5" customHeight="1" x14ac:dyDescent="0.2">
      <c r="A51" s="98" t="s">
        <v>189</v>
      </c>
      <c r="B51" s="97"/>
      <c r="C51" s="97"/>
      <c r="D51" s="89"/>
    </row>
    <row r="52" spans="1:4" ht="8.25" customHeight="1" x14ac:dyDescent="0.2"/>
    <row r="53" spans="1:4" x14ac:dyDescent="0.2">
      <c r="A53" s="210" t="s">
        <v>246</v>
      </c>
      <c r="B53" s="210"/>
      <c r="C53" s="210"/>
      <c r="D53" s="210"/>
    </row>
    <row r="54" spans="1:4" x14ac:dyDescent="0.2">
      <c r="A54" s="210" t="s">
        <v>248</v>
      </c>
      <c r="B54" s="210"/>
      <c r="C54" s="210"/>
      <c r="D54" s="210"/>
    </row>
    <row r="55" spans="1:4" x14ac:dyDescent="0.2">
      <c r="A55" s="191" t="s">
        <v>247</v>
      </c>
      <c r="B55" s="191"/>
      <c r="C55" s="191"/>
      <c r="D55" s="191"/>
    </row>
    <row r="56" spans="1:4" x14ac:dyDescent="0.2">
      <c r="A56" s="214" t="s">
        <v>232</v>
      </c>
      <c r="B56" s="214"/>
      <c r="C56" s="214"/>
      <c r="D56" s="214"/>
    </row>
    <row r="57" spans="1:4" x14ac:dyDescent="0.2">
      <c r="A57" s="215" t="s">
        <v>244</v>
      </c>
      <c r="B57" s="215"/>
      <c r="C57" s="215"/>
      <c r="D57" s="215"/>
    </row>
    <row r="58" spans="1:4" x14ac:dyDescent="0.2">
      <c r="A58" s="210" t="s">
        <v>245</v>
      </c>
      <c r="B58" s="210"/>
      <c r="C58" s="210"/>
      <c r="D58" s="210"/>
    </row>
  </sheetData>
  <customSheetViews>
    <customSheetView guid="{F8029941-326F-4DBB-A929-4D081F6633CE}" showPageBreaks="1" showGridLines="0" hiddenColumns="1" topLeftCell="A22">
      <selection activeCell="B23" sqref="B23"/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j/17 SH</oddFooter>
      </headerFooter>
    </customSheetView>
    <customSheetView guid="{8B5717AA-7815-45C3-8AD0-DA672AA92A32}" showPageBreaks="1" showGridLines="0" hiddenColumns="1" view="pageLayout" topLeftCell="A7">
      <selection activeCell="A21" sqref="A21"/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j/17 SH</oddFooter>
      </headerFooter>
    </customSheetView>
  </customSheetViews>
  <mergeCells count="11">
    <mergeCell ref="A1:D1"/>
    <mergeCell ref="A55:D55"/>
    <mergeCell ref="A58:D58"/>
    <mergeCell ref="B42:D42"/>
    <mergeCell ref="A24:D24"/>
    <mergeCell ref="B27:D27"/>
    <mergeCell ref="A54:D54"/>
    <mergeCell ref="A56:D56"/>
    <mergeCell ref="A57:D57"/>
    <mergeCell ref="A53:D53"/>
    <mergeCell ref="A26:A27"/>
  </mergeCells>
  <conditionalFormatting sqref="A28:D41">
    <cfRule type="expression" dxfId="31" priority="13">
      <formula>MOD(ROW(),2)=1</formula>
    </cfRule>
  </conditionalFormatting>
  <conditionalFormatting sqref="A43:D49">
    <cfRule type="expression" dxfId="30" priority="1">
      <formula>MOD(ROW(),2)=0</formula>
    </cfRule>
    <cfRule type="expression" dxfId="29" priority="2">
      <formula>MOD(ROW(),2)=1</formula>
    </cfRule>
    <cfRule type="expression" dxfId="28" priority="4">
      <formula>MOD(ROW(),2)=0</formula>
    </cfRule>
    <cfRule type="expression" dxfId="27" priority="5">
      <formula>MOD(ROW(),2)=0</formula>
    </cfRule>
    <cfRule type="expression" dxfId="26" priority="6">
      <formula>MOD(ROW(),2)=0</formula>
    </cfRule>
    <cfRule type="expression" priority="7">
      <formula>MOD(ROW(),2)=0</formula>
    </cfRule>
    <cfRule type="expression" dxfId="25" priority="8">
      <formula>MOD(ROW(),2)=1</formula>
    </cfRule>
    <cfRule type="expression" dxfId="24" priority="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1 - j 19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view="pageLayout" zoomScaleNormal="100" workbookViewId="0">
      <selection sqref="A1:E1"/>
    </sheetView>
  </sheetViews>
  <sheetFormatPr baseColWidth="10" defaultColWidth="11.42578125" defaultRowHeight="14.25" x14ac:dyDescent="0.2"/>
  <cols>
    <col min="1" max="1" width="11.42578125" style="66"/>
    <col min="2" max="2" width="22.5703125" style="66" bestFit="1" customWidth="1"/>
    <col min="3" max="3" width="41.5703125" style="66" customWidth="1"/>
    <col min="4" max="4" width="8" style="66" customWidth="1"/>
    <col min="5" max="5" width="6.85546875" style="66" customWidth="1"/>
    <col min="6" max="16384" width="11.42578125" style="66"/>
  </cols>
  <sheetData>
    <row r="1" spans="1:5" ht="15" x14ac:dyDescent="0.2">
      <c r="A1" s="209" t="s">
        <v>102</v>
      </c>
      <c r="B1" s="209"/>
      <c r="C1" s="209"/>
      <c r="D1" s="209"/>
      <c r="E1" s="209"/>
    </row>
    <row r="3" spans="1:5" ht="15" x14ac:dyDescent="0.2">
      <c r="A3" s="218" t="s">
        <v>104</v>
      </c>
      <c r="B3" s="218"/>
      <c r="C3" s="218"/>
    </row>
    <row r="4" spans="1:5" ht="15" x14ac:dyDescent="0.2">
      <c r="A4" s="71"/>
      <c r="B4" s="71"/>
      <c r="C4" s="71"/>
      <c r="D4" s="71"/>
    </row>
    <row r="5" spans="1:5" x14ac:dyDescent="0.2">
      <c r="A5" s="73" t="s">
        <v>218</v>
      </c>
      <c r="B5" s="69"/>
      <c r="C5" s="69"/>
      <c r="D5" s="69"/>
    </row>
    <row r="6" spans="1:5" x14ac:dyDescent="0.2">
      <c r="A6" s="73" t="s">
        <v>219</v>
      </c>
      <c r="B6" s="69"/>
      <c r="C6" s="69"/>
      <c r="D6" s="69"/>
    </row>
    <row r="7" spans="1:5" x14ac:dyDescent="0.2">
      <c r="A7" s="73" t="s">
        <v>220</v>
      </c>
      <c r="B7" s="69"/>
      <c r="C7" s="69"/>
      <c r="D7" s="69"/>
      <c r="E7" s="72"/>
    </row>
    <row r="8" spans="1:5" x14ac:dyDescent="0.2">
      <c r="A8" s="73" t="s">
        <v>221</v>
      </c>
      <c r="B8" s="69"/>
      <c r="C8" s="69"/>
      <c r="D8" s="69"/>
    </row>
    <row r="9" spans="1:5" x14ac:dyDescent="0.2">
      <c r="A9" s="73" t="s">
        <v>222</v>
      </c>
      <c r="B9" s="69"/>
      <c r="C9" s="69"/>
      <c r="D9" s="69"/>
    </row>
    <row r="10" spans="1:5" x14ac:dyDescent="0.2">
      <c r="A10" s="74"/>
      <c r="B10" s="69"/>
      <c r="C10" s="69"/>
      <c r="D10" s="69"/>
    </row>
    <row r="11" spans="1:5" x14ac:dyDescent="0.2">
      <c r="A11" s="69"/>
      <c r="B11" s="69"/>
      <c r="C11" s="69"/>
      <c r="D11" s="69"/>
    </row>
    <row r="12" spans="1:5" ht="15" thickBot="1" x14ac:dyDescent="0.25">
      <c r="A12" s="69"/>
      <c r="B12" s="69"/>
      <c r="C12" s="69"/>
      <c r="D12" s="69"/>
    </row>
    <row r="13" spans="1:5" x14ac:dyDescent="0.2">
      <c r="A13" s="69"/>
      <c r="B13" s="75"/>
      <c r="C13" s="76"/>
      <c r="D13" s="69"/>
    </row>
    <row r="14" spans="1:5" x14ac:dyDescent="0.2">
      <c r="A14" s="69"/>
      <c r="B14" s="77" t="s">
        <v>104</v>
      </c>
      <c r="C14" s="78" t="s">
        <v>105</v>
      </c>
      <c r="D14" s="69"/>
    </row>
    <row r="15" spans="1:5" ht="15" thickBot="1" x14ac:dyDescent="0.25">
      <c r="A15" s="69"/>
      <c r="B15" s="79"/>
      <c r="C15" s="80"/>
      <c r="D15" s="69"/>
    </row>
    <row r="16" spans="1:5" x14ac:dyDescent="0.2">
      <c r="A16" s="69"/>
      <c r="B16" s="77"/>
      <c r="C16" s="81"/>
      <c r="D16" s="69"/>
    </row>
    <row r="17" spans="1:5" x14ac:dyDescent="0.2">
      <c r="A17" s="69"/>
      <c r="B17" s="77" t="s">
        <v>106</v>
      </c>
      <c r="C17" s="78" t="s">
        <v>107</v>
      </c>
      <c r="D17" s="69"/>
    </row>
    <row r="18" spans="1:5" x14ac:dyDescent="0.2">
      <c r="A18" s="69"/>
      <c r="B18" s="77" t="s">
        <v>108</v>
      </c>
      <c r="C18" s="78" t="s">
        <v>109</v>
      </c>
      <c r="D18" s="69"/>
    </row>
    <row r="19" spans="1:5" x14ac:dyDescent="0.2">
      <c r="A19" s="69"/>
      <c r="B19" s="77" t="s">
        <v>110</v>
      </c>
      <c r="C19" s="78" t="s">
        <v>111</v>
      </c>
      <c r="D19" s="69"/>
    </row>
    <row r="20" spans="1:5" x14ac:dyDescent="0.2">
      <c r="A20" s="69"/>
      <c r="B20" s="77" t="s">
        <v>112</v>
      </c>
      <c r="C20" s="78" t="s">
        <v>113</v>
      </c>
      <c r="D20" s="69"/>
    </row>
    <row r="21" spans="1:5" x14ac:dyDescent="0.2">
      <c r="A21" s="69"/>
      <c r="B21" s="77" t="s">
        <v>114</v>
      </c>
      <c r="C21" s="77" t="s">
        <v>115</v>
      </c>
      <c r="D21" s="69"/>
    </row>
    <row r="22" spans="1:5" ht="15" thickBot="1" x14ac:dyDescent="0.25">
      <c r="A22" s="69"/>
      <c r="B22" s="79"/>
      <c r="C22" s="79"/>
      <c r="D22" s="69"/>
    </row>
    <row r="23" spans="1:5" x14ac:dyDescent="0.2">
      <c r="A23" s="69"/>
      <c r="B23" s="69"/>
      <c r="C23" s="69"/>
      <c r="D23" s="69"/>
    </row>
    <row r="27" spans="1:5" x14ac:dyDescent="0.2">
      <c r="A27" s="82" t="s">
        <v>119</v>
      </c>
      <c r="B27" s="73" t="s">
        <v>116</v>
      </c>
      <c r="C27" s="73"/>
    </row>
    <row r="28" spans="1:5" x14ac:dyDescent="0.2">
      <c r="A28" s="82" t="s">
        <v>120</v>
      </c>
      <c r="B28" s="73" t="s">
        <v>117</v>
      </c>
      <c r="C28" s="73"/>
    </row>
    <row r="29" spans="1:5" x14ac:dyDescent="0.2">
      <c r="A29" s="82" t="s">
        <v>121</v>
      </c>
      <c r="B29" s="73" t="s">
        <v>118</v>
      </c>
      <c r="C29" s="73"/>
    </row>
    <row r="30" spans="1:5" x14ac:dyDescent="0.2">
      <c r="A30" s="82" t="s">
        <v>122</v>
      </c>
      <c r="B30" s="73" t="s">
        <v>223</v>
      </c>
      <c r="C30" s="73"/>
    </row>
    <row r="31" spans="1:5" x14ac:dyDescent="0.2">
      <c r="A31" s="99" t="s">
        <v>190</v>
      </c>
      <c r="B31" s="100" t="s">
        <v>234</v>
      </c>
      <c r="C31" s="100"/>
      <c r="D31" s="89"/>
      <c r="E31" s="89"/>
    </row>
    <row r="32" spans="1:5" x14ac:dyDescent="0.2">
      <c r="A32" s="82"/>
      <c r="C32" s="73"/>
    </row>
    <row r="34" spans="1:1" x14ac:dyDescent="0.2">
      <c r="A34" s="64" t="s">
        <v>103</v>
      </c>
    </row>
    <row r="35" spans="1:1" x14ac:dyDescent="0.2">
      <c r="A35" s="64"/>
    </row>
    <row r="36" spans="1:1" x14ac:dyDescent="0.2">
      <c r="A36" s="64"/>
    </row>
    <row r="37" spans="1:1" x14ac:dyDescent="0.2">
      <c r="A37" s="64"/>
    </row>
    <row r="38" spans="1:1" x14ac:dyDescent="0.2">
      <c r="A38" s="64"/>
    </row>
  </sheetData>
  <customSheetViews>
    <customSheetView guid="{F8029941-326F-4DBB-A929-4D081F6633CE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1"/>
      <headerFooter differentFirst="1">
        <oddFooter>&amp;L&amp;8Statistikamt Nord&amp;C&amp;8&amp;P&amp;R&amp;8Statistischer Bericht C I 1 - j/14 SH</oddFooter>
      </headerFooter>
    </customSheetView>
    <customSheetView guid="{8B5717AA-7815-45C3-8AD0-DA672AA92A32}" showPageBreaks="1" showGridLines="0" printArea="1" view="pageLayout" topLeftCell="A22">
      <selection activeCell="D93" sqref="D93"/>
      <colBreaks count="1" manualBreakCount="1">
        <brk id="5" max="1048575" man="1"/>
      </colBreaks>
      <pageMargins left="0.59055118110236227" right="0.59055118110236227" top="0.59055118110236227" bottom="0.59055118110236227" header="0.31496062992125984" footer="0.31496062992125984"/>
      <pageSetup paperSize="9" orientation="portrait" r:id="rId2"/>
      <headerFooter differentFirst="1">
        <oddFooter>&amp;L&amp;8Statistikamt Nord&amp;C&amp;8&amp;P&amp;R&amp;8Statistischer Bericht C I 1 - j/14 SH</oddFooter>
      </headerFooter>
    </customSheetView>
  </customSheetViews>
  <mergeCells count="2">
    <mergeCell ref="A3:C3"/>
    <mergeCell ref="A1:E1"/>
  </mergeCell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1 - j 19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view="pageLayout" zoomScaleNormal="100" zoomScaleSheetLayoutView="100" workbookViewId="0">
      <selection sqref="A1:H1"/>
    </sheetView>
  </sheetViews>
  <sheetFormatPr baseColWidth="10" defaultColWidth="9.140625" defaultRowHeight="12.75" x14ac:dyDescent="0.2"/>
  <cols>
    <col min="1" max="1" width="4.28515625" style="69" customWidth="1"/>
    <col min="2" max="2" width="45.140625" style="69" customWidth="1"/>
    <col min="3" max="3" width="9.28515625" style="69" customWidth="1"/>
    <col min="4" max="4" width="4.5703125" style="69" customWidth="1"/>
    <col min="5" max="5" width="10.7109375" style="69" customWidth="1"/>
    <col min="6" max="6" width="4.5703125" style="69" customWidth="1"/>
    <col min="7" max="7" width="8.42578125" style="161" customWidth="1"/>
    <col min="8" max="8" width="4.5703125" style="69" customWidth="1"/>
    <col min="9" max="193" width="9.140625" style="69"/>
    <col min="194" max="194" width="5.28515625" style="69" customWidth="1"/>
    <col min="195" max="195" width="70.7109375" style="69" customWidth="1"/>
    <col min="196" max="196" width="25.28515625" style="69" customWidth="1"/>
    <col min="197" max="197" width="4.28515625" style="69" customWidth="1"/>
    <col min="198" max="198" width="25.28515625" style="69" customWidth="1"/>
    <col min="199" max="199" width="4.28515625" style="69" customWidth="1"/>
    <col min="200" max="449" width="9.140625" style="69"/>
    <col min="450" max="450" width="5.28515625" style="69" customWidth="1"/>
    <col min="451" max="451" width="70.7109375" style="69" customWidth="1"/>
    <col min="452" max="452" width="25.28515625" style="69" customWidth="1"/>
    <col min="453" max="453" width="4.28515625" style="69" customWidth="1"/>
    <col min="454" max="454" width="25.28515625" style="69" customWidth="1"/>
    <col min="455" max="455" width="4.28515625" style="69" customWidth="1"/>
    <col min="456" max="705" width="9.140625" style="69"/>
    <col min="706" max="706" width="5.28515625" style="69" customWidth="1"/>
    <col min="707" max="707" width="70.7109375" style="69" customWidth="1"/>
    <col min="708" max="708" width="25.28515625" style="69" customWidth="1"/>
    <col min="709" max="709" width="4.28515625" style="69" customWidth="1"/>
    <col min="710" max="710" width="25.28515625" style="69" customWidth="1"/>
    <col min="711" max="711" width="4.28515625" style="69" customWidth="1"/>
    <col min="712" max="961" width="9.140625" style="69"/>
    <col min="962" max="962" width="5.28515625" style="69" customWidth="1"/>
    <col min="963" max="963" width="70.7109375" style="69" customWidth="1"/>
    <col min="964" max="964" width="25.28515625" style="69" customWidth="1"/>
    <col min="965" max="965" width="4.28515625" style="69" customWidth="1"/>
    <col min="966" max="966" width="25.28515625" style="69" customWidth="1"/>
    <col min="967" max="967" width="4.28515625" style="69" customWidth="1"/>
    <col min="968" max="1217" width="9.140625" style="69"/>
    <col min="1218" max="1218" width="5.28515625" style="69" customWidth="1"/>
    <col min="1219" max="1219" width="70.7109375" style="69" customWidth="1"/>
    <col min="1220" max="1220" width="25.28515625" style="69" customWidth="1"/>
    <col min="1221" max="1221" width="4.28515625" style="69" customWidth="1"/>
    <col min="1222" max="1222" width="25.28515625" style="69" customWidth="1"/>
    <col min="1223" max="1223" width="4.28515625" style="69" customWidth="1"/>
    <col min="1224" max="1473" width="9.140625" style="69"/>
    <col min="1474" max="1474" width="5.28515625" style="69" customWidth="1"/>
    <col min="1475" max="1475" width="70.7109375" style="69" customWidth="1"/>
    <col min="1476" max="1476" width="25.28515625" style="69" customWidth="1"/>
    <col min="1477" max="1477" width="4.28515625" style="69" customWidth="1"/>
    <col min="1478" max="1478" width="25.28515625" style="69" customWidth="1"/>
    <col min="1479" max="1479" width="4.28515625" style="69" customWidth="1"/>
    <col min="1480" max="1729" width="9.140625" style="69"/>
    <col min="1730" max="1730" width="5.28515625" style="69" customWidth="1"/>
    <col min="1731" max="1731" width="70.7109375" style="69" customWidth="1"/>
    <col min="1732" max="1732" width="25.28515625" style="69" customWidth="1"/>
    <col min="1733" max="1733" width="4.28515625" style="69" customWidth="1"/>
    <col min="1734" max="1734" width="25.28515625" style="69" customWidth="1"/>
    <col min="1735" max="1735" width="4.28515625" style="69" customWidth="1"/>
    <col min="1736" max="1985" width="9.140625" style="69"/>
    <col min="1986" max="1986" width="5.28515625" style="69" customWidth="1"/>
    <col min="1987" max="1987" width="70.7109375" style="69" customWidth="1"/>
    <col min="1988" max="1988" width="25.28515625" style="69" customWidth="1"/>
    <col min="1989" max="1989" width="4.28515625" style="69" customWidth="1"/>
    <col min="1990" max="1990" width="25.28515625" style="69" customWidth="1"/>
    <col min="1991" max="1991" width="4.28515625" style="69" customWidth="1"/>
    <col min="1992" max="2241" width="9.140625" style="69"/>
    <col min="2242" max="2242" width="5.28515625" style="69" customWidth="1"/>
    <col min="2243" max="2243" width="70.7109375" style="69" customWidth="1"/>
    <col min="2244" max="2244" width="25.28515625" style="69" customWidth="1"/>
    <col min="2245" max="2245" width="4.28515625" style="69" customWidth="1"/>
    <col min="2246" max="2246" width="25.28515625" style="69" customWidth="1"/>
    <col min="2247" max="2247" width="4.28515625" style="69" customWidth="1"/>
    <col min="2248" max="2497" width="9.140625" style="69"/>
    <col min="2498" max="2498" width="5.28515625" style="69" customWidth="1"/>
    <col min="2499" max="2499" width="70.7109375" style="69" customWidth="1"/>
    <col min="2500" max="2500" width="25.28515625" style="69" customWidth="1"/>
    <col min="2501" max="2501" width="4.28515625" style="69" customWidth="1"/>
    <col min="2502" max="2502" width="25.28515625" style="69" customWidth="1"/>
    <col min="2503" max="2503" width="4.28515625" style="69" customWidth="1"/>
    <col min="2504" max="2753" width="9.140625" style="69"/>
    <col min="2754" max="2754" width="5.28515625" style="69" customWidth="1"/>
    <col min="2755" max="2755" width="70.7109375" style="69" customWidth="1"/>
    <col min="2756" max="2756" width="25.28515625" style="69" customWidth="1"/>
    <col min="2757" max="2757" width="4.28515625" style="69" customWidth="1"/>
    <col min="2758" max="2758" width="25.28515625" style="69" customWidth="1"/>
    <col min="2759" max="2759" width="4.28515625" style="69" customWidth="1"/>
    <col min="2760" max="3009" width="9.140625" style="69"/>
    <col min="3010" max="3010" width="5.28515625" style="69" customWidth="1"/>
    <col min="3011" max="3011" width="70.7109375" style="69" customWidth="1"/>
    <col min="3012" max="3012" width="25.28515625" style="69" customWidth="1"/>
    <col min="3013" max="3013" width="4.28515625" style="69" customWidth="1"/>
    <col min="3014" max="3014" width="25.28515625" style="69" customWidth="1"/>
    <col min="3015" max="3015" width="4.28515625" style="69" customWidth="1"/>
    <col min="3016" max="3265" width="9.140625" style="69"/>
    <col min="3266" max="3266" width="5.28515625" style="69" customWidth="1"/>
    <col min="3267" max="3267" width="70.7109375" style="69" customWidth="1"/>
    <col min="3268" max="3268" width="25.28515625" style="69" customWidth="1"/>
    <col min="3269" max="3269" width="4.28515625" style="69" customWidth="1"/>
    <col min="3270" max="3270" width="25.28515625" style="69" customWidth="1"/>
    <col min="3271" max="3271" width="4.28515625" style="69" customWidth="1"/>
    <col min="3272" max="3521" width="9.140625" style="69"/>
    <col min="3522" max="3522" width="5.28515625" style="69" customWidth="1"/>
    <col min="3523" max="3523" width="70.7109375" style="69" customWidth="1"/>
    <col min="3524" max="3524" width="25.28515625" style="69" customWidth="1"/>
    <col min="3525" max="3525" width="4.28515625" style="69" customWidth="1"/>
    <col min="3526" max="3526" width="25.28515625" style="69" customWidth="1"/>
    <col min="3527" max="3527" width="4.28515625" style="69" customWidth="1"/>
    <col min="3528" max="3777" width="9.140625" style="69"/>
    <col min="3778" max="3778" width="5.28515625" style="69" customWidth="1"/>
    <col min="3779" max="3779" width="70.7109375" style="69" customWidth="1"/>
    <col min="3780" max="3780" width="25.28515625" style="69" customWidth="1"/>
    <col min="3781" max="3781" width="4.28515625" style="69" customWidth="1"/>
    <col min="3782" max="3782" width="25.28515625" style="69" customWidth="1"/>
    <col min="3783" max="3783" width="4.28515625" style="69" customWidth="1"/>
    <col min="3784" max="4033" width="9.140625" style="69"/>
    <col min="4034" max="4034" width="5.28515625" style="69" customWidth="1"/>
    <col min="4035" max="4035" width="70.7109375" style="69" customWidth="1"/>
    <col min="4036" max="4036" width="25.28515625" style="69" customWidth="1"/>
    <col min="4037" max="4037" width="4.28515625" style="69" customWidth="1"/>
    <col min="4038" max="4038" width="25.28515625" style="69" customWidth="1"/>
    <col min="4039" max="4039" width="4.28515625" style="69" customWidth="1"/>
    <col min="4040" max="4289" width="9.140625" style="69"/>
    <col min="4290" max="4290" width="5.28515625" style="69" customWidth="1"/>
    <col min="4291" max="4291" width="70.7109375" style="69" customWidth="1"/>
    <col min="4292" max="4292" width="25.28515625" style="69" customWidth="1"/>
    <col min="4293" max="4293" width="4.28515625" style="69" customWidth="1"/>
    <col min="4294" max="4294" width="25.28515625" style="69" customWidth="1"/>
    <col min="4295" max="4295" width="4.28515625" style="69" customWidth="1"/>
    <col min="4296" max="4545" width="9.140625" style="69"/>
    <col min="4546" max="4546" width="5.28515625" style="69" customWidth="1"/>
    <col min="4547" max="4547" width="70.7109375" style="69" customWidth="1"/>
    <col min="4548" max="4548" width="25.28515625" style="69" customWidth="1"/>
    <col min="4549" max="4549" width="4.28515625" style="69" customWidth="1"/>
    <col min="4550" max="4550" width="25.28515625" style="69" customWidth="1"/>
    <col min="4551" max="4551" width="4.28515625" style="69" customWidth="1"/>
    <col min="4552" max="4801" width="9.140625" style="69"/>
    <col min="4802" max="4802" width="5.28515625" style="69" customWidth="1"/>
    <col min="4803" max="4803" width="70.7109375" style="69" customWidth="1"/>
    <col min="4804" max="4804" width="25.28515625" style="69" customWidth="1"/>
    <col min="4805" max="4805" width="4.28515625" style="69" customWidth="1"/>
    <col min="4806" max="4806" width="25.28515625" style="69" customWidth="1"/>
    <col min="4807" max="4807" width="4.28515625" style="69" customWidth="1"/>
    <col min="4808" max="5057" width="9.140625" style="69"/>
    <col min="5058" max="5058" width="5.28515625" style="69" customWidth="1"/>
    <col min="5059" max="5059" width="70.7109375" style="69" customWidth="1"/>
    <col min="5060" max="5060" width="25.28515625" style="69" customWidth="1"/>
    <col min="5061" max="5061" width="4.28515625" style="69" customWidth="1"/>
    <col min="5062" max="5062" width="25.28515625" style="69" customWidth="1"/>
    <col min="5063" max="5063" width="4.28515625" style="69" customWidth="1"/>
    <col min="5064" max="5313" width="9.140625" style="69"/>
    <col min="5314" max="5314" width="5.28515625" style="69" customWidth="1"/>
    <col min="5315" max="5315" width="70.7109375" style="69" customWidth="1"/>
    <col min="5316" max="5316" width="25.28515625" style="69" customWidth="1"/>
    <col min="5317" max="5317" width="4.28515625" style="69" customWidth="1"/>
    <col min="5318" max="5318" width="25.28515625" style="69" customWidth="1"/>
    <col min="5319" max="5319" width="4.28515625" style="69" customWidth="1"/>
    <col min="5320" max="5569" width="9.140625" style="69"/>
    <col min="5570" max="5570" width="5.28515625" style="69" customWidth="1"/>
    <col min="5571" max="5571" width="70.7109375" style="69" customWidth="1"/>
    <col min="5572" max="5572" width="25.28515625" style="69" customWidth="1"/>
    <col min="5573" max="5573" width="4.28515625" style="69" customWidth="1"/>
    <col min="5574" max="5574" width="25.28515625" style="69" customWidth="1"/>
    <col min="5575" max="5575" width="4.28515625" style="69" customWidth="1"/>
    <col min="5576" max="5825" width="9.140625" style="69"/>
    <col min="5826" max="5826" width="5.28515625" style="69" customWidth="1"/>
    <col min="5827" max="5827" width="70.7109375" style="69" customWidth="1"/>
    <col min="5828" max="5828" width="25.28515625" style="69" customWidth="1"/>
    <col min="5829" max="5829" width="4.28515625" style="69" customWidth="1"/>
    <col min="5830" max="5830" width="25.28515625" style="69" customWidth="1"/>
    <col min="5831" max="5831" width="4.28515625" style="69" customWidth="1"/>
    <col min="5832" max="6081" width="9.140625" style="69"/>
    <col min="6082" max="6082" width="5.28515625" style="69" customWidth="1"/>
    <col min="6083" max="6083" width="70.7109375" style="69" customWidth="1"/>
    <col min="6084" max="6084" width="25.28515625" style="69" customWidth="1"/>
    <col min="6085" max="6085" width="4.28515625" style="69" customWidth="1"/>
    <col min="6086" max="6086" width="25.28515625" style="69" customWidth="1"/>
    <col min="6087" max="6087" width="4.28515625" style="69" customWidth="1"/>
    <col min="6088" max="6337" width="9.140625" style="69"/>
    <col min="6338" max="6338" width="5.28515625" style="69" customWidth="1"/>
    <col min="6339" max="6339" width="70.7109375" style="69" customWidth="1"/>
    <col min="6340" max="6340" width="25.28515625" style="69" customWidth="1"/>
    <col min="6341" max="6341" width="4.28515625" style="69" customWidth="1"/>
    <col min="6342" max="6342" width="25.28515625" style="69" customWidth="1"/>
    <col min="6343" max="6343" width="4.28515625" style="69" customWidth="1"/>
    <col min="6344" max="6593" width="9.140625" style="69"/>
    <col min="6594" max="6594" width="5.28515625" style="69" customWidth="1"/>
    <col min="6595" max="6595" width="70.7109375" style="69" customWidth="1"/>
    <col min="6596" max="6596" width="25.28515625" style="69" customWidth="1"/>
    <col min="6597" max="6597" width="4.28515625" style="69" customWidth="1"/>
    <col min="6598" max="6598" width="25.28515625" style="69" customWidth="1"/>
    <col min="6599" max="6599" width="4.28515625" style="69" customWidth="1"/>
    <col min="6600" max="6849" width="9.140625" style="69"/>
    <col min="6850" max="6850" width="5.28515625" style="69" customWidth="1"/>
    <col min="6851" max="6851" width="70.7109375" style="69" customWidth="1"/>
    <col min="6852" max="6852" width="25.28515625" style="69" customWidth="1"/>
    <col min="6853" max="6853" width="4.28515625" style="69" customWidth="1"/>
    <col min="6854" max="6854" width="25.28515625" style="69" customWidth="1"/>
    <col min="6855" max="6855" width="4.28515625" style="69" customWidth="1"/>
    <col min="6856" max="7105" width="9.140625" style="69"/>
    <col min="7106" max="7106" width="5.28515625" style="69" customWidth="1"/>
    <col min="7107" max="7107" width="70.7109375" style="69" customWidth="1"/>
    <col min="7108" max="7108" width="25.28515625" style="69" customWidth="1"/>
    <col min="7109" max="7109" width="4.28515625" style="69" customWidth="1"/>
    <col min="7110" max="7110" width="25.28515625" style="69" customWidth="1"/>
    <col min="7111" max="7111" width="4.28515625" style="69" customWidth="1"/>
    <col min="7112" max="7361" width="9.140625" style="69"/>
    <col min="7362" max="7362" width="5.28515625" style="69" customWidth="1"/>
    <col min="7363" max="7363" width="70.7109375" style="69" customWidth="1"/>
    <col min="7364" max="7364" width="25.28515625" style="69" customWidth="1"/>
    <col min="7365" max="7365" width="4.28515625" style="69" customWidth="1"/>
    <col min="7366" max="7366" width="25.28515625" style="69" customWidth="1"/>
    <col min="7367" max="7367" width="4.28515625" style="69" customWidth="1"/>
    <col min="7368" max="7617" width="9.140625" style="69"/>
    <col min="7618" max="7618" width="5.28515625" style="69" customWidth="1"/>
    <col min="7619" max="7619" width="70.7109375" style="69" customWidth="1"/>
    <col min="7620" max="7620" width="25.28515625" style="69" customWidth="1"/>
    <col min="7621" max="7621" width="4.28515625" style="69" customWidth="1"/>
    <col min="7622" max="7622" width="25.28515625" style="69" customWidth="1"/>
    <col min="7623" max="7623" width="4.28515625" style="69" customWidth="1"/>
    <col min="7624" max="7873" width="9.140625" style="69"/>
    <col min="7874" max="7874" width="5.28515625" style="69" customWidth="1"/>
    <col min="7875" max="7875" width="70.7109375" style="69" customWidth="1"/>
    <col min="7876" max="7876" width="25.28515625" style="69" customWidth="1"/>
    <col min="7877" max="7877" width="4.28515625" style="69" customWidth="1"/>
    <col min="7878" max="7878" width="25.28515625" style="69" customWidth="1"/>
    <col min="7879" max="7879" width="4.28515625" style="69" customWidth="1"/>
    <col min="7880" max="8129" width="9.140625" style="69"/>
    <col min="8130" max="8130" width="5.28515625" style="69" customWidth="1"/>
    <col min="8131" max="8131" width="70.7109375" style="69" customWidth="1"/>
    <col min="8132" max="8132" width="25.28515625" style="69" customWidth="1"/>
    <col min="8133" max="8133" width="4.28515625" style="69" customWidth="1"/>
    <col min="8134" max="8134" width="25.28515625" style="69" customWidth="1"/>
    <col min="8135" max="8135" width="4.28515625" style="69" customWidth="1"/>
    <col min="8136" max="8385" width="9.140625" style="69"/>
    <col min="8386" max="8386" width="5.28515625" style="69" customWidth="1"/>
    <col min="8387" max="8387" width="70.7109375" style="69" customWidth="1"/>
    <col min="8388" max="8388" width="25.28515625" style="69" customWidth="1"/>
    <col min="8389" max="8389" width="4.28515625" style="69" customWidth="1"/>
    <col min="8390" max="8390" width="25.28515625" style="69" customWidth="1"/>
    <col min="8391" max="8391" width="4.28515625" style="69" customWidth="1"/>
    <col min="8392" max="8641" width="9.140625" style="69"/>
    <col min="8642" max="8642" width="5.28515625" style="69" customWidth="1"/>
    <col min="8643" max="8643" width="70.7109375" style="69" customWidth="1"/>
    <col min="8644" max="8644" width="25.28515625" style="69" customWidth="1"/>
    <col min="8645" max="8645" width="4.28515625" style="69" customWidth="1"/>
    <col min="8646" max="8646" width="25.28515625" style="69" customWidth="1"/>
    <col min="8647" max="8647" width="4.28515625" style="69" customWidth="1"/>
    <col min="8648" max="8897" width="9.140625" style="69"/>
    <col min="8898" max="8898" width="5.28515625" style="69" customWidth="1"/>
    <col min="8899" max="8899" width="70.7109375" style="69" customWidth="1"/>
    <col min="8900" max="8900" width="25.28515625" style="69" customWidth="1"/>
    <col min="8901" max="8901" width="4.28515625" style="69" customWidth="1"/>
    <col min="8902" max="8902" width="25.28515625" style="69" customWidth="1"/>
    <col min="8903" max="8903" width="4.28515625" style="69" customWidth="1"/>
    <col min="8904" max="9153" width="9.140625" style="69"/>
    <col min="9154" max="9154" width="5.28515625" style="69" customWidth="1"/>
    <col min="9155" max="9155" width="70.7109375" style="69" customWidth="1"/>
    <col min="9156" max="9156" width="25.28515625" style="69" customWidth="1"/>
    <col min="9157" max="9157" width="4.28515625" style="69" customWidth="1"/>
    <col min="9158" max="9158" width="25.28515625" style="69" customWidth="1"/>
    <col min="9159" max="9159" width="4.28515625" style="69" customWidth="1"/>
    <col min="9160" max="9409" width="9.140625" style="69"/>
    <col min="9410" max="9410" width="5.28515625" style="69" customWidth="1"/>
    <col min="9411" max="9411" width="70.7109375" style="69" customWidth="1"/>
    <col min="9412" max="9412" width="25.28515625" style="69" customWidth="1"/>
    <col min="9413" max="9413" width="4.28515625" style="69" customWidth="1"/>
    <col min="9414" max="9414" width="25.28515625" style="69" customWidth="1"/>
    <col min="9415" max="9415" width="4.28515625" style="69" customWidth="1"/>
    <col min="9416" max="9665" width="9.140625" style="69"/>
    <col min="9666" max="9666" width="5.28515625" style="69" customWidth="1"/>
    <col min="9667" max="9667" width="70.7109375" style="69" customWidth="1"/>
    <col min="9668" max="9668" width="25.28515625" style="69" customWidth="1"/>
    <col min="9669" max="9669" width="4.28515625" style="69" customWidth="1"/>
    <col min="9670" max="9670" width="25.28515625" style="69" customWidth="1"/>
    <col min="9671" max="9671" width="4.28515625" style="69" customWidth="1"/>
    <col min="9672" max="9921" width="9.140625" style="69"/>
    <col min="9922" max="9922" width="5.28515625" style="69" customWidth="1"/>
    <col min="9923" max="9923" width="70.7109375" style="69" customWidth="1"/>
    <col min="9924" max="9924" width="25.28515625" style="69" customWidth="1"/>
    <col min="9925" max="9925" width="4.28515625" style="69" customWidth="1"/>
    <col min="9926" max="9926" width="25.28515625" style="69" customWidth="1"/>
    <col min="9927" max="9927" width="4.28515625" style="69" customWidth="1"/>
    <col min="9928" max="10177" width="9.140625" style="69"/>
    <col min="10178" max="10178" width="5.28515625" style="69" customWidth="1"/>
    <col min="10179" max="10179" width="70.7109375" style="69" customWidth="1"/>
    <col min="10180" max="10180" width="25.28515625" style="69" customWidth="1"/>
    <col min="10181" max="10181" width="4.28515625" style="69" customWidth="1"/>
    <col min="10182" max="10182" width="25.28515625" style="69" customWidth="1"/>
    <col min="10183" max="10183" width="4.28515625" style="69" customWidth="1"/>
    <col min="10184" max="10433" width="9.140625" style="69"/>
    <col min="10434" max="10434" width="5.28515625" style="69" customWidth="1"/>
    <col min="10435" max="10435" width="70.7109375" style="69" customWidth="1"/>
    <col min="10436" max="10436" width="25.28515625" style="69" customWidth="1"/>
    <col min="10437" max="10437" width="4.28515625" style="69" customWidth="1"/>
    <col min="10438" max="10438" width="25.28515625" style="69" customWidth="1"/>
    <col min="10439" max="10439" width="4.28515625" style="69" customWidth="1"/>
    <col min="10440" max="10689" width="9.140625" style="69"/>
    <col min="10690" max="10690" width="5.28515625" style="69" customWidth="1"/>
    <col min="10691" max="10691" width="70.7109375" style="69" customWidth="1"/>
    <col min="10692" max="10692" width="25.28515625" style="69" customWidth="1"/>
    <col min="10693" max="10693" width="4.28515625" style="69" customWidth="1"/>
    <col min="10694" max="10694" width="25.28515625" style="69" customWidth="1"/>
    <col min="10695" max="10695" width="4.28515625" style="69" customWidth="1"/>
    <col min="10696" max="10945" width="9.140625" style="69"/>
    <col min="10946" max="10946" width="5.28515625" style="69" customWidth="1"/>
    <col min="10947" max="10947" width="70.7109375" style="69" customWidth="1"/>
    <col min="10948" max="10948" width="25.28515625" style="69" customWidth="1"/>
    <col min="10949" max="10949" width="4.28515625" style="69" customWidth="1"/>
    <col min="10950" max="10950" width="25.28515625" style="69" customWidth="1"/>
    <col min="10951" max="10951" width="4.28515625" style="69" customWidth="1"/>
    <col min="10952" max="11201" width="9.140625" style="69"/>
    <col min="11202" max="11202" width="5.28515625" style="69" customWidth="1"/>
    <col min="11203" max="11203" width="70.7109375" style="69" customWidth="1"/>
    <col min="11204" max="11204" width="25.28515625" style="69" customWidth="1"/>
    <col min="11205" max="11205" width="4.28515625" style="69" customWidth="1"/>
    <col min="11206" max="11206" width="25.28515625" style="69" customWidth="1"/>
    <col min="11207" max="11207" width="4.28515625" style="69" customWidth="1"/>
    <col min="11208" max="11457" width="9.140625" style="69"/>
    <col min="11458" max="11458" width="5.28515625" style="69" customWidth="1"/>
    <col min="11459" max="11459" width="70.7109375" style="69" customWidth="1"/>
    <col min="11460" max="11460" width="25.28515625" style="69" customWidth="1"/>
    <col min="11461" max="11461" width="4.28515625" style="69" customWidth="1"/>
    <col min="11462" max="11462" width="25.28515625" style="69" customWidth="1"/>
    <col min="11463" max="11463" width="4.28515625" style="69" customWidth="1"/>
    <col min="11464" max="11713" width="9.140625" style="69"/>
    <col min="11714" max="11714" width="5.28515625" style="69" customWidth="1"/>
    <col min="11715" max="11715" width="70.7109375" style="69" customWidth="1"/>
    <col min="11716" max="11716" width="25.28515625" style="69" customWidth="1"/>
    <col min="11717" max="11717" width="4.28515625" style="69" customWidth="1"/>
    <col min="11718" max="11718" width="25.28515625" style="69" customWidth="1"/>
    <col min="11719" max="11719" width="4.28515625" style="69" customWidth="1"/>
    <col min="11720" max="11969" width="9.140625" style="69"/>
    <col min="11970" max="11970" width="5.28515625" style="69" customWidth="1"/>
    <col min="11971" max="11971" width="70.7109375" style="69" customWidth="1"/>
    <col min="11972" max="11972" width="25.28515625" style="69" customWidth="1"/>
    <col min="11973" max="11973" width="4.28515625" style="69" customWidth="1"/>
    <col min="11974" max="11974" width="25.28515625" style="69" customWidth="1"/>
    <col min="11975" max="11975" width="4.28515625" style="69" customWidth="1"/>
    <col min="11976" max="12225" width="9.140625" style="69"/>
    <col min="12226" max="12226" width="5.28515625" style="69" customWidth="1"/>
    <col min="12227" max="12227" width="70.7109375" style="69" customWidth="1"/>
    <col min="12228" max="12228" width="25.28515625" style="69" customWidth="1"/>
    <col min="12229" max="12229" width="4.28515625" style="69" customWidth="1"/>
    <col min="12230" max="12230" width="25.28515625" style="69" customWidth="1"/>
    <col min="12231" max="12231" width="4.28515625" style="69" customWidth="1"/>
    <col min="12232" max="12481" width="9.140625" style="69"/>
    <col min="12482" max="12482" width="5.28515625" style="69" customWidth="1"/>
    <col min="12483" max="12483" width="70.7109375" style="69" customWidth="1"/>
    <col min="12484" max="12484" width="25.28515625" style="69" customWidth="1"/>
    <col min="12485" max="12485" width="4.28515625" style="69" customWidth="1"/>
    <col min="12486" max="12486" width="25.28515625" style="69" customWidth="1"/>
    <col min="12487" max="12487" width="4.28515625" style="69" customWidth="1"/>
    <col min="12488" max="12737" width="9.140625" style="69"/>
    <col min="12738" max="12738" width="5.28515625" style="69" customWidth="1"/>
    <col min="12739" max="12739" width="70.7109375" style="69" customWidth="1"/>
    <col min="12740" max="12740" width="25.28515625" style="69" customWidth="1"/>
    <col min="12741" max="12741" width="4.28515625" style="69" customWidth="1"/>
    <col min="12742" max="12742" width="25.28515625" style="69" customWidth="1"/>
    <col min="12743" max="12743" width="4.28515625" style="69" customWidth="1"/>
    <col min="12744" max="12993" width="9.140625" style="69"/>
    <col min="12994" max="12994" width="5.28515625" style="69" customWidth="1"/>
    <col min="12995" max="12995" width="70.7109375" style="69" customWidth="1"/>
    <col min="12996" max="12996" width="25.28515625" style="69" customWidth="1"/>
    <col min="12997" max="12997" width="4.28515625" style="69" customWidth="1"/>
    <col min="12998" max="12998" width="25.28515625" style="69" customWidth="1"/>
    <col min="12999" max="12999" width="4.28515625" style="69" customWidth="1"/>
    <col min="13000" max="13249" width="9.140625" style="69"/>
    <col min="13250" max="13250" width="5.28515625" style="69" customWidth="1"/>
    <col min="13251" max="13251" width="70.7109375" style="69" customWidth="1"/>
    <col min="13252" max="13252" width="25.28515625" style="69" customWidth="1"/>
    <col min="13253" max="13253" width="4.28515625" style="69" customWidth="1"/>
    <col min="13254" max="13254" width="25.28515625" style="69" customWidth="1"/>
    <col min="13255" max="13255" width="4.28515625" style="69" customWidth="1"/>
    <col min="13256" max="13505" width="9.140625" style="69"/>
    <col min="13506" max="13506" width="5.28515625" style="69" customWidth="1"/>
    <col min="13507" max="13507" width="70.7109375" style="69" customWidth="1"/>
    <col min="13508" max="13508" width="25.28515625" style="69" customWidth="1"/>
    <col min="13509" max="13509" width="4.28515625" style="69" customWidth="1"/>
    <col min="13510" max="13510" width="25.28515625" style="69" customWidth="1"/>
    <col min="13511" max="13511" width="4.28515625" style="69" customWidth="1"/>
    <col min="13512" max="13761" width="9.140625" style="69"/>
    <col min="13762" max="13762" width="5.28515625" style="69" customWidth="1"/>
    <col min="13763" max="13763" width="70.7109375" style="69" customWidth="1"/>
    <col min="13764" max="13764" width="25.28515625" style="69" customWidth="1"/>
    <col min="13765" max="13765" width="4.28515625" style="69" customWidth="1"/>
    <col min="13766" max="13766" width="25.28515625" style="69" customWidth="1"/>
    <col min="13767" max="13767" width="4.28515625" style="69" customWidth="1"/>
    <col min="13768" max="14017" width="9.140625" style="69"/>
    <col min="14018" max="14018" width="5.28515625" style="69" customWidth="1"/>
    <col min="14019" max="14019" width="70.7109375" style="69" customWidth="1"/>
    <col min="14020" max="14020" width="25.28515625" style="69" customWidth="1"/>
    <col min="14021" max="14021" width="4.28515625" style="69" customWidth="1"/>
    <col min="14022" max="14022" width="25.28515625" style="69" customWidth="1"/>
    <col min="14023" max="14023" width="4.28515625" style="69" customWidth="1"/>
    <col min="14024" max="14273" width="9.140625" style="69"/>
    <col min="14274" max="14274" width="5.28515625" style="69" customWidth="1"/>
    <col min="14275" max="14275" width="70.7109375" style="69" customWidth="1"/>
    <col min="14276" max="14276" width="25.28515625" style="69" customWidth="1"/>
    <col min="14277" max="14277" width="4.28515625" style="69" customWidth="1"/>
    <col min="14278" max="14278" width="25.28515625" style="69" customWidth="1"/>
    <col min="14279" max="14279" width="4.28515625" style="69" customWidth="1"/>
    <col min="14280" max="14529" width="9.140625" style="69"/>
    <col min="14530" max="14530" width="5.28515625" style="69" customWidth="1"/>
    <col min="14531" max="14531" width="70.7109375" style="69" customWidth="1"/>
    <col min="14532" max="14532" width="25.28515625" style="69" customWidth="1"/>
    <col min="14533" max="14533" width="4.28515625" style="69" customWidth="1"/>
    <col min="14534" max="14534" width="25.28515625" style="69" customWidth="1"/>
    <col min="14535" max="14535" width="4.28515625" style="69" customWidth="1"/>
    <col min="14536" max="14785" width="9.140625" style="69"/>
    <col min="14786" max="14786" width="5.28515625" style="69" customWidth="1"/>
    <col min="14787" max="14787" width="70.7109375" style="69" customWidth="1"/>
    <col min="14788" max="14788" width="25.28515625" style="69" customWidth="1"/>
    <col min="14789" max="14789" width="4.28515625" style="69" customWidth="1"/>
    <col min="14790" max="14790" width="25.28515625" style="69" customWidth="1"/>
    <col min="14791" max="14791" width="4.28515625" style="69" customWidth="1"/>
    <col min="14792" max="15041" width="9.140625" style="69"/>
    <col min="15042" max="15042" width="5.28515625" style="69" customWidth="1"/>
    <col min="15043" max="15043" width="70.7109375" style="69" customWidth="1"/>
    <col min="15044" max="15044" width="25.28515625" style="69" customWidth="1"/>
    <col min="15045" max="15045" width="4.28515625" style="69" customWidth="1"/>
    <col min="15046" max="15046" width="25.28515625" style="69" customWidth="1"/>
    <col min="15047" max="15047" width="4.28515625" style="69" customWidth="1"/>
    <col min="15048" max="15297" width="9.140625" style="69"/>
    <col min="15298" max="15298" width="5.28515625" style="69" customWidth="1"/>
    <col min="15299" max="15299" width="70.7109375" style="69" customWidth="1"/>
    <col min="15300" max="15300" width="25.28515625" style="69" customWidth="1"/>
    <col min="15301" max="15301" width="4.28515625" style="69" customWidth="1"/>
    <col min="15302" max="15302" width="25.28515625" style="69" customWidth="1"/>
    <col min="15303" max="15303" width="4.28515625" style="69" customWidth="1"/>
    <col min="15304" max="15553" width="9.140625" style="69"/>
    <col min="15554" max="15554" width="5.28515625" style="69" customWidth="1"/>
    <col min="15555" max="15555" width="70.7109375" style="69" customWidth="1"/>
    <col min="15556" max="15556" width="25.28515625" style="69" customWidth="1"/>
    <col min="15557" max="15557" width="4.28515625" style="69" customWidth="1"/>
    <col min="15558" max="15558" width="25.28515625" style="69" customWidth="1"/>
    <col min="15559" max="15559" width="4.28515625" style="69" customWidth="1"/>
    <col min="15560" max="15809" width="9.140625" style="69"/>
    <col min="15810" max="15810" width="5.28515625" style="69" customWidth="1"/>
    <col min="15811" max="15811" width="70.7109375" style="69" customWidth="1"/>
    <col min="15812" max="15812" width="25.28515625" style="69" customWidth="1"/>
    <col min="15813" max="15813" width="4.28515625" style="69" customWidth="1"/>
    <col min="15814" max="15814" width="25.28515625" style="69" customWidth="1"/>
    <col min="15815" max="15815" width="4.28515625" style="69" customWidth="1"/>
    <col min="15816" max="16065" width="9.140625" style="69"/>
    <col min="16066" max="16066" width="5.28515625" style="69" customWidth="1"/>
    <col min="16067" max="16067" width="70.7109375" style="69" customWidth="1"/>
    <col min="16068" max="16068" width="25.28515625" style="69" customWidth="1"/>
    <col min="16069" max="16069" width="4.28515625" style="69" customWidth="1"/>
    <col min="16070" max="16070" width="25.28515625" style="69" customWidth="1"/>
    <col min="16071" max="16071" width="4.28515625" style="69" customWidth="1"/>
    <col min="16072" max="16384" width="9.140625" style="69"/>
  </cols>
  <sheetData>
    <row r="1" spans="1:13" ht="30.75" customHeight="1" x14ac:dyDescent="0.2">
      <c r="A1" s="219" t="s">
        <v>231</v>
      </c>
      <c r="B1" s="219"/>
      <c r="C1" s="219"/>
      <c r="D1" s="219"/>
      <c r="E1" s="219"/>
      <c r="F1" s="219"/>
      <c r="G1" s="219"/>
      <c r="H1" s="219"/>
    </row>
    <row r="2" spans="1:13" x14ac:dyDescent="0.2">
      <c r="A2" s="109"/>
      <c r="B2" s="109"/>
      <c r="C2" s="111"/>
      <c r="D2" s="111"/>
      <c r="E2" s="111"/>
      <c r="F2" s="111"/>
      <c r="G2" s="121"/>
      <c r="H2" s="111"/>
    </row>
    <row r="3" spans="1:13" ht="12.75" customHeight="1" x14ac:dyDescent="0.2">
      <c r="A3" s="112" t="s">
        <v>123</v>
      </c>
      <c r="B3" s="123" t="s">
        <v>123</v>
      </c>
      <c r="C3" s="220" t="s">
        <v>228</v>
      </c>
      <c r="D3" s="223" t="s">
        <v>174</v>
      </c>
      <c r="E3" s="226" t="s">
        <v>226</v>
      </c>
      <c r="F3" s="223" t="s">
        <v>174</v>
      </c>
      <c r="G3" s="229" t="s">
        <v>227</v>
      </c>
      <c r="H3" s="230"/>
    </row>
    <row r="4" spans="1:13" x14ac:dyDescent="0.2">
      <c r="A4" s="113" t="s">
        <v>123</v>
      </c>
      <c r="B4" s="124" t="s">
        <v>123</v>
      </c>
      <c r="C4" s="221"/>
      <c r="D4" s="224"/>
      <c r="E4" s="227"/>
      <c r="F4" s="224"/>
      <c r="G4" s="231"/>
      <c r="H4" s="232"/>
    </row>
    <row r="5" spans="1:13" x14ac:dyDescent="0.2">
      <c r="A5" s="114" t="s">
        <v>124</v>
      </c>
      <c r="B5" s="125" t="s">
        <v>125</v>
      </c>
      <c r="C5" s="221"/>
      <c r="D5" s="224"/>
      <c r="E5" s="227"/>
      <c r="F5" s="224"/>
      <c r="G5" s="231"/>
      <c r="H5" s="232"/>
    </row>
    <row r="6" spans="1:13" ht="12.75" customHeight="1" x14ac:dyDescent="0.2">
      <c r="A6" s="114" t="s">
        <v>126</v>
      </c>
      <c r="B6" s="125" t="s">
        <v>127</v>
      </c>
      <c r="C6" s="221"/>
      <c r="D6" s="224"/>
      <c r="E6" s="227"/>
      <c r="F6" s="224"/>
      <c r="G6" s="231"/>
      <c r="H6" s="232"/>
    </row>
    <row r="7" spans="1:13" x14ac:dyDescent="0.2">
      <c r="A7" s="113" t="s">
        <v>123</v>
      </c>
      <c r="B7" s="124" t="s">
        <v>123</v>
      </c>
      <c r="C7" s="221"/>
      <c r="D7" s="224"/>
      <c r="E7" s="227"/>
      <c r="F7" s="224"/>
      <c r="G7" s="231"/>
      <c r="H7" s="232"/>
    </row>
    <row r="8" spans="1:13" ht="12.75" customHeight="1" x14ac:dyDescent="0.2">
      <c r="A8" s="115" t="s">
        <v>123</v>
      </c>
      <c r="B8" s="126" t="s">
        <v>123</v>
      </c>
      <c r="C8" s="222"/>
      <c r="D8" s="225"/>
      <c r="E8" s="228"/>
      <c r="F8" s="225"/>
      <c r="G8" s="233"/>
      <c r="H8" s="234"/>
      <c r="J8" s="167"/>
    </row>
    <row r="9" spans="1:13" s="87" customFormat="1" ht="15" customHeight="1" x14ac:dyDescent="0.2">
      <c r="A9" s="116"/>
      <c r="B9" s="117"/>
      <c r="C9" s="148"/>
      <c r="D9" s="131"/>
      <c r="E9" s="135"/>
      <c r="F9" s="129"/>
      <c r="G9" s="129"/>
      <c r="H9" s="129"/>
    </row>
    <row r="10" spans="1:13" s="87" customFormat="1" ht="15" customHeight="1" x14ac:dyDescent="0.2">
      <c r="A10" s="116">
        <v>1</v>
      </c>
      <c r="B10" s="117" t="s">
        <v>128</v>
      </c>
      <c r="C10" s="153">
        <v>987400</v>
      </c>
      <c r="D10" s="154" t="s">
        <v>106</v>
      </c>
      <c r="E10" s="163">
        <v>987400</v>
      </c>
      <c r="F10" s="163" t="s">
        <v>106</v>
      </c>
      <c r="G10" s="145">
        <f>100/C10*(E10-C10)</f>
        <v>0</v>
      </c>
      <c r="H10" s="146"/>
    </row>
    <row r="11" spans="1:13" s="87" customFormat="1" ht="15" customHeight="1" x14ac:dyDescent="0.2">
      <c r="A11" s="118">
        <v>2</v>
      </c>
      <c r="B11" s="119" t="s">
        <v>129</v>
      </c>
      <c r="C11" s="153">
        <v>663500</v>
      </c>
      <c r="D11" s="154" t="s">
        <v>106</v>
      </c>
      <c r="E11" s="163">
        <v>661100</v>
      </c>
      <c r="F11" s="163" t="s">
        <v>106</v>
      </c>
      <c r="G11" s="145">
        <f t="shared" ref="G11:G39" si="0">100/C11*(E11-C11)</f>
        <v>-0.36171816126601353</v>
      </c>
      <c r="H11" s="146"/>
      <c r="K11" s="175"/>
    </row>
    <row r="12" spans="1:13" s="87" customFormat="1" x14ac:dyDescent="0.2">
      <c r="A12" s="120" t="s">
        <v>123</v>
      </c>
      <c r="B12" s="119" t="s">
        <v>130</v>
      </c>
      <c r="C12" s="155"/>
      <c r="D12" s="156"/>
      <c r="E12" s="164" t="s">
        <v>123</v>
      </c>
      <c r="F12" s="164" t="s">
        <v>123</v>
      </c>
      <c r="G12" s="162"/>
      <c r="H12" s="130"/>
      <c r="K12" s="175"/>
      <c r="L12" s="172"/>
      <c r="M12" s="172"/>
    </row>
    <row r="13" spans="1:13" s="87" customFormat="1" ht="15" customHeight="1" x14ac:dyDescent="0.2">
      <c r="A13" s="118">
        <v>3</v>
      </c>
      <c r="B13" s="119" t="s">
        <v>178</v>
      </c>
      <c r="C13" s="153">
        <v>289400</v>
      </c>
      <c r="D13" s="154" t="s">
        <v>106</v>
      </c>
      <c r="E13" s="163">
        <v>299100</v>
      </c>
      <c r="F13" s="163" t="s">
        <v>106</v>
      </c>
      <c r="G13" s="145">
        <f t="shared" si="0"/>
        <v>3.3517622667588114</v>
      </c>
      <c r="H13" s="146"/>
    </row>
    <row r="14" spans="1:13" s="87" customFormat="1" ht="15" customHeight="1" x14ac:dyDescent="0.2">
      <c r="A14" s="120" t="s">
        <v>123</v>
      </c>
      <c r="B14" s="119" t="s">
        <v>130</v>
      </c>
      <c r="C14" s="155"/>
      <c r="D14" s="156"/>
      <c r="E14" s="164" t="s">
        <v>123</v>
      </c>
      <c r="F14" s="164" t="s">
        <v>123</v>
      </c>
      <c r="G14" s="162"/>
      <c r="H14" s="130"/>
    </row>
    <row r="15" spans="1:13" s="87" customFormat="1" ht="15" customHeight="1" x14ac:dyDescent="0.2">
      <c r="A15" s="118">
        <v>4</v>
      </c>
      <c r="B15" s="119" t="s">
        <v>131</v>
      </c>
      <c r="C15" s="153">
        <v>160100</v>
      </c>
      <c r="D15" s="154" t="s">
        <v>106</v>
      </c>
      <c r="E15" s="163">
        <v>174000</v>
      </c>
      <c r="F15" s="163" t="s">
        <v>106</v>
      </c>
      <c r="G15" s="145">
        <f t="shared" si="0"/>
        <v>8.6820737039350409</v>
      </c>
      <c r="H15" s="146"/>
    </row>
    <row r="16" spans="1:13" s="87" customFormat="1" ht="15" customHeight="1" x14ac:dyDescent="0.2">
      <c r="A16" s="118">
        <v>5</v>
      </c>
      <c r="B16" s="119" t="s">
        <v>132</v>
      </c>
      <c r="C16" s="153">
        <v>126500</v>
      </c>
      <c r="D16" s="154" t="s">
        <v>106</v>
      </c>
      <c r="E16" s="163">
        <v>170900</v>
      </c>
      <c r="F16" s="163" t="s">
        <v>106</v>
      </c>
      <c r="G16" s="145">
        <f t="shared" si="0"/>
        <v>35.098814229249008</v>
      </c>
      <c r="H16" s="146"/>
    </row>
    <row r="17" spans="1:8" s="87" customFormat="1" ht="15" customHeight="1" x14ac:dyDescent="0.2">
      <c r="A17" s="118">
        <v>6</v>
      </c>
      <c r="B17" s="119" t="s">
        <v>133</v>
      </c>
      <c r="C17" s="153">
        <v>33500</v>
      </c>
      <c r="D17" s="154" t="s">
        <v>106</v>
      </c>
      <c r="E17" s="163">
        <v>3100</v>
      </c>
      <c r="F17" s="163" t="s">
        <v>110</v>
      </c>
      <c r="G17" s="145">
        <f t="shared" si="0"/>
        <v>-90.746268656716424</v>
      </c>
      <c r="H17" s="146"/>
    </row>
    <row r="18" spans="1:8" s="87" customFormat="1" ht="15" customHeight="1" x14ac:dyDescent="0.2">
      <c r="A18" s="118">
        <v>7</v>
      </c>
      <c r="B18" s="119" t="s">
        <v>134</v>
      </c>
      <c r="C18" s="153" t="s">
        <v>91</v>
      </c>
      <c r="D18" s="154" t="s">
        <v>123</v>
      </c>
      <c r="E18" s="163">
        <v>0</v>
      </c>
      <c r="F18" s="170" t="s">
        <v>106</v>
      </c>
      <c r="G18" s="169"/>
      <c r="H18" s="146"/>
    </row>
    <row r="19" spans="1:8" s="87" customFormat="1" ht="15" customHeight="1" x14ac:dyDescent="0.2">
      <c r="A19" s="118">
        <v>8</v>
      </c>
      <c r="B19" s="119" t="s">
        <v>135</v>
      </c>
      <c r="C19" s="153">
        <v>21800</v>
      </c>
      <c r="D19" s="154" t="s">
        <v>108</v>
      </c>
      <c r="E19" s="163">
        <v>29600</v>
      </c>
      <c r="F19" s="163" t="s">
        <v>106</v>
      </c>
      <c r="G19" s="145">
        <f t="shared" si="0"/>
        <v>35.779816513761467</v>
      </c>
      <c r="H19" s="146"/>
    </row>
    <row r="20" spans="1:8" s="87" customFormat="1" ht="15" customHeight="1" x14ac:dyDescent="0.2">
      <c r="A20" s="118">
        <v>9</v>
      </c>
      <c r="B20" s="119" t="s">
        <v>136</v>
      </c>
      <c r="C20" s="153">
        <v>5900</v>
      </c>
      <c r="D20" s="154" t="s">
        <v>108</v>
      </c>
      <c r="E20" s="163">
        <v>8200</v>
      </c>
      <c r="F20" s="163" t="s">
        <v>108</v>
      </c>
      <c r="G20" s="145">
        <f t="shared" si="0"/>
        <v>38.983050847457626</v>
      </c>
      <c r="H20" s="146"/>
    </row>
    <row r="21" spans="1:8" s="87" customFormat="1" ht="15" customHeight="1" x14ac:dyDescent="0.2">
      <c r="A21" s="118">
        <v>10</v>
      </c>
      <c r="B21" s="119" t="s">
        <v>137</v>
      </c>
      <c r="C21" s="153">
        <v>83600</v>
      </c>
      <c r="D21" s="154" t="s">
        <v>106</v>
      </c>
      <c r="E21" s="163">
        <v>77700</v>
      </c>
      <c r="F21" s="163" t="s">
        <v>106</v>
      </c>
      <c r="G21" s="145">
        <f t="shared" si="0"/>
        <v>-7.0574162679425836</v>
      </c>
      <c r="H21" s="146"/>
    </row>
    <row r="22" spans="1:8" s="87" customFormat="1" ht="15" customHeight="1" x14ac:dyDescent="0.2">
      <c r="A22" s="118">
        <v>11</v>
      </c>
      <c r="B22" s="119" t="s">
        <v>138</v>
      </c>
      <c r="C22" s="153">
        <v>52400</v>
      </c>
      <c r="D22" s="154" t="s">
        <v>106</v>
      </c>
      <c r="E22" s="163">
        <v>72600</v>
      </c>
      <c r="F22" s="163" t="s">
        <v>106</v>
      </c>
      <c r="G22" s="145">
        <f t="shared" si="0"/>
        <v>38.549618320610683</v>
      </c>
      <c r="H22" s="146"/>
    </row>
    <row r="23" spans="1:8" s="87" customFormat="1" ht="15" customHeight="1" x14ac:dyDescent="0.2">
      <c r="A23" s="118">
        <v>12</v>
      </c>
      <c r="B23" s="119" t="s">
        <v>139</v>
      </c>
      <c r="C23" s="153">
        <v>31200</v>
      </c>
      <c r="D23" s="154" t="s">
        <v>106</v>
      </c>
      <c r="E23" s="163">
        <v>5100</v>
      </c>
      <c r="F23" s="163" t="s">
        <v>108</v>
      </c>
      <c r="G23" s="145">
        <f t="shared" si="0"/>
        <v>-83.653846153846146</v>
      </c>
      <c r="H23" s="146"/>
    </row>
    <row r="24" spans="1:8" s="87" customFormat="1" ht="15" customHeight="1" x14ac:dyDescent="0.2">
      <c r="A24" s="118">
        <v>13</v>
      </c>
      <c r="B24" s="119" t="s">
        <v>140</v>
      </c>
      <c r="C24" s="153">
        <v>15700</v>
      </c>
      <c r="D24" s="154" t="s">
        <v>108</v>
      </c>
      <c r="E24" s="163">
        <v>7900</v>
      </c>
      <c r="F24" s="163" t="s">
        <v>108</v>
      </c>
      <c r="G24" s="145">
        <f t="shared" si="0"/>
        <v>-49.681528662420384</v>
      </c>
      <c r="H24" s="146"/>
    </row>
    <row r="25" spans="1:8" s="87" customFormat="1" ht="15" customHeight="1" x14ac:dyDescent="0.2">
      <c r="A25" s="118">
        <v>14</v>
      </c>
      <c r="B25" s="119" t="s">
        <v>141</v>
      </c>
      <c r="C25" s="153" t="s">
        <v>76</v>
      </c>
      <c r="D25" s="154" t="s">
        <v>114</v>
      </c>
      <c r="E25" s="163">
        <v>500</v>
      </c>
      <c r="F25" s="170" t="s">
        <v>108</v>
      </c>
      <c r="G25" s="169"/>
      <c r="H25" s="146"/>
    </row>
    <row r="26" spans="1:8" s="87" customFormat="1" ht="15" customHeight="1" x14ac:dyDescent="0.2">
      <c r="A26" s="118">
        <v>15</v>
      </c>
      <c r="B26" s="119" t="s">
        <v>142</v>
      </c>
      <c r="C26" s="153">
        <v>1100</v>
      </c>
      <c r="D26" s="154" t="s">
        <v>112</v>
      </c>
      <c r="E26" s="163">
        <v>900</v>
      </c>
      <c r="F26" s="163" t="s">
        <v>110</v>
      </c>
      <c r="G26" s="145">
        <f t="shared" si="0"/>
        <v>-18.181818181818183</v>
      </c>
      <c r="H26" s="146"/>
    </row>
    <row r="27" spans="1:8" s="87" customFormat="1" ht="15" customHeight="1" x14ac:dyDescent="0.2">
      <c r="A27" s="118">
        <v>16</v>
      </c>
      <c r="B27" s="119" t="s">
        <v>143</v>
      </c>
      <c r="C27" s="153">
        <v>247700</v>
      </c>
      <c r="D27" s="154" t="s">
        <v>106</v>
      </c>
      <c r="E27" s="163">
        <v>248900</v>
      </c>
      <c r="F27" s="163" t="s">
        <v>106</v>
      </c>
      <c r="G27" s="145">
        <f t="shared" si="0"/>
        <v>0.48445700444085588</v>
      </c>
      <c r="H27" s="146"/>
    </row>
    <row r="28" spans="1:8" s="87" customFormat="1" ht="15" customHeight="1" x14ac:dyDescent="0.2">
      <c r="A28" s="118">
        <v>17</v>
      </c>
      <c r="B28" s="119" t="s">
        <v>179</v>
      </c>
      <c r="C28" s="153">
        <v>15000</v>
      </c>
      <c r="D28" s="154" t="s">
        <v>108</v>
      </c>
      <c r="E28" s="163">
        <v>15200</v>
      </c>
      <c r="F28" s="163" t="s">
        <v>108</v>
      </c>
      <c r="G28" s="145">
        <f t="shared" si="0"/>
        <v>1.3333333333333335</v>
      </c>
      <c r="H28" s="146"/>
    </row>
    <row r="29" spans="1:8" s="87" customFormat="1" ht="15" customHeight="1" x14ac:dyDescent="0.2">
      <c r="A29" s="118">
        <v>18</v>
      </c>
      <c r="B29" s="119" t="s">
        <v>144</v>
      </c>
      <c r="C29" s="153">
        <v>179400</v>
      </c>
      <c r="D29" s="154" t="s">
        <v>106</v>
      </c>
      <c r="E29" s="163">
        <v>177700</v>
      </c>
      <c r="F29" s="163" t="s">
        <v>106</v>
      </c>
      <c r="G29" s="145">
        <f t="shared" si="0"/>
        <v>-0.94760312151616499</v>
      </c>
      <c r="H29" s="146"/>
    </row>
    <row r="30" spans="1:8" s="87" customFormat="1" ht="15" customHeight="1" x14ac:dyDescent="0.2">
      <c r="A30" s="118">
        <v>19</v>
      </c>
      <c r="B30" s="119" t="s">
        <v>145</v>
      </c>
      <c r="C30" s="153">
        <v>9000</v>
      </c>
      <c r="D30" s="154" t="s">
        <v>106</v>
      </c>
      <c r="E30" s="163">
        <v>9500</v>
      </c>
      <c r="F30" s="163" t="s">
        <v>108</v>
      </c>
      <c r="G30" s="145">
        <f t="shared" si="0"/>
        <v>5.5555555555555554</v>
      </c>
      <c r="H30" s="146"/>
    </row>
    <row r="31" spans="1:8" s="87" customFormat="1" ht="15" customHeight="1" x14ac:dyDescent="0.2">
      <c r="A31" s="118">
        <v>20</v>
      </c>
      <c r="B31" s="119" t="s">
        <v>146</v>
      </c>
      <c r="C31" s="153">
        <v>40200</v>
      </c>
      <c r="D31" s="154" t="s">
        <v>106</v>
      </c>
      <c r="E31" s="163">
        <v>42500</v>
      </c>
      <c r="F31" s="163" t="s">
        <v>106</v>
      </c>
      <c r="G31" s="145">
        <f t="shared" si="0"/>
        <v>5.7213930348258701</v>
      </c>
      <c r="H31" s="146"/>
    </row>
    <row r="32" spans="1:8" s="87" customFormat="1" ht="15" customHeight="1" x14ac:dyDescent="0.2">
      <c r="A32" s="118">
        <v>21</v>
      </c>
      <c r="B32" s="119" t="s">
        <v>147</v>
      </c>
      <c r="C32" s="153">
        <v>4200</v>
      </c>
      <c r="D32" s="154" t="s">
        <v>108</v>
      </c>
      <c r="E32" s="163">
        <v>4000</v>
      </c>
      <c r="F32" s="163" t="s">
        <v>108</v>
      </c>
      <c r="G32" s="145">
        <f t="shared" si="0"/>
        <v>-4.7619047619047619</v>
      </c>
      <c r="H32" s="146"/>
    </row>
    <row r="33" spans="1:8" s="87" customFormat="1" ht="15" customHeight="1" x14ac:dyDescent="0.2">
      <c r="A33" s="118">
        <v>22</v>
      </c>
      <c r="B33" s="119" t="s">
        <v>148</v>
      </c>
      <c r="C33" s="153">
        <v>15600</v>
      </c>
      <c r="D33" s="154" t="s">
        <v>106</v>
      </c>
      <c r="E33" s="163">
        <v>16700</v>
      </c>
      <c r="F33" s="163" t="s">
        <v>106</v>
      </c>
      <c r="G33" s="145">
        <f t="shared" si="0"/>
        <v>7.0512820512820511</v>
      </c>
      <c r="H33" s="146"/>
    </row>
    <row r="34" spans="1:8" s="87" customFormat="1" ht="15" customHeight="1" x14ac:dyDescent="0.2">
      <c r="A34" s="118">
        <v>23</v>
      </c>
      <c r="B34" s="119" t="s">
        <v>149</v>
      </c>
      <c r="C34" s="153">
        <v>5600</v>
      </c>
      <c r="D34" s="154" t="s">
        <v>108</v>
      </c>
      <c r="E34" s="163">
        <v>6200</v>
      </c>
      <c r="F34" s="163" t="s">
        <v>108</v>
      </c>
      <c r="G34" s="145">
        <f t="shared" si="0"/>
        <v>10.714285714285714</v>
      </c>
      <c r="H34" s="146"/>
    </row>
    <row r="35" spans="1:8" s="87" customFormat="1" ht="15" customHeight="1" x14ac:dyDescent="0.2">
      <c r="A35" s="118">
        <v>24</v>
      </c>
      <c r="B35" s="119" t="s">
        <v>150</v>
      </c>
      <c r="C35" s="153">
        <v>9400</v>
      </c>
      <c r="D35" s="154" t="s">
        <v>108</v>
      </c>
      <c r="E35" s="163">
        <v>9700</v>
      </c>
      <c r="F35" s="163" t="s">
        <v>108</v>
      </c>
      <c r="G35" s="145">
        <f t="shared" si="0"/>
        <v>3.1914893617021276</v>
      </c>
      <c r="H35" s="146"/>
    </row>
    <row r="36" spans="1:8" s="87" customFormat="1" ht="15" customHeight="1" x14ac:dyDescent="0.2">
      <c r="A36" s="118">
        <v>25</v>
      </c>
      <c r="B36" s="119" t="s">
        <v>151</v>
      </c>
      <c r="C36" s="153">
        <v>700</v>
      </c>
      <c r="D36" s="154" t="s">
        <v>110</v>
      </c>
      <c r="E36" s="163">
        <v>800</v>
      </c>
      <c r="F36" s="163" t="s">
        <v>110</v>
      </c>
      <c r="G36" s="145">
        <f t="shared" si="0"/>
        <v>14.285714285714285</v>
      </c>
      <c r="H36" s="146"/>
    </row>
    <row r="37" spans="1:8" s="87" customFormat="1" ht="15" customHeight="1" x14ac:dyDescent="0.2">
      <c r="A37" s="118">
        <v>26</v>
      </c>
      <c r="B37" s="119" t="s">
        <v>180</v>
      </c>
      <c r="C37" s="153">
        <v>13100</v>
      </c>
      <c r="D37" s="154" t="s">
        <v>106</v>
      </c>
      <c r="E37" s="163">
        <v>9200</v>
      </c>
      <c r="F37" s="163" t="s">
        <v>108</v>
      </c>
      <c r="G37" s="145">
        <f t="shared" si="0"/>
        <v>-29.770992366412212</v>
      </c>
      <c r="H37" s="146"/>
    </row>
    <row r="38" spans="1:8" s="87" customFormat="1" ht="15" customHeight="1" x14ac:dyDescent="0.2">
      <c r="A38" s="118" t="s">
        <v>123</v>
      </c>
      <c r="B38" s="119" t="s">
        <v>152</v>
      </c>
      <c r="C38" s="155"/>
      <c r="D38" s="156"/>
      <c r="E38" s="164" t="s">
        <v>123</v>
      </c>
      <c r="F38" s="164" t="s">
        <v>123</v>
      </c>
      <c r="G38" s="162"/>
      <c r="H38" s="130"/>
    </row>
    <row r="39" spans="1:8" s="87" customFormat="1" ht="15" customHeight="1" x14ac:dyDescent="0.2">
      <c r="A39" s="118">
        <v>27</v>
      </c>
      <c r="B39" s="119" t="s">
        <v>153</v>
      </c>
      <c r="C39" s="153">
        <v>500</v>
      </c>
      <c r="D39" s="154" t="s">
        <v>112</v>
      </c>
      <c r="E39" s="163">
        <v>500</v>
      </c>
      <c r="F39" s="163" t="s">
        <v>112</v>
      </c>
      <c r="G39" s="145">
        <f t="shared" si="0"/>
        <v>0</v>
      </c>
      <c r="H39" s="146"/>
    </row>
    <row r="40" spans="1:8" s="87" customFormat="1" ht="15" customHeight="1" x14ac:dyDescent="0.2">
      <c r="A40" s="118">
        <v>28</v>
      </c>
      <c r="B40" s="119" t="s">
        <v>154</v>
      </c>
      <c r="C40" s="153">
        <v>11200</v>
      </c>
      <c r="D40" s="154" t="s">
        <v>106</v>
      </c>
      <c r="E40" s="163">
        <v>7500</v>
      </c>
      <c r="F40" s="163" t="s">
        <v>108</v>
      </c>
      <c r="G40" s="145">
        <f>100/C40*(E40-C40)</f>
        <v>-33.035714285714285</v>
      </c>
      <c r="H40" s="146"/>
    </row>
    <row r="41" spans="1:8" s="87" customFormat="1" ht="15" customHeight="1" x14ac:dyDescent="0.2">
      <c r="A41" s="118">
        <v>29</v>
      </c>
      <c r="B41" s="119" t="s">
        <v>155</v>
      </c>
      <c r="C41" s="153" t="s">
        <v>76</v>
      </c>
      <c r="D41" s="154" t="s">
        <v>114</v>
      </c>
      <c r="E41" s="163">
        <v>200</v>
      </c>
      <c r="F41" s="170" t="s">
        <v>112</v>
      </c>
      <c r="G41" s="169"/>
      <c r="H41" s="128"/>
    </row>
    <row r="42" spans="1:8" s="87" customFormat="1" ht="15" customHeight="1" x14ac:dyDescent="0.2">
      <c r="A42" s="118">
        <v>30</v>
      </c>
      <c r="B42" s="119" t="s">
        <v>183</v>
      </c>
      <c r="C42" s="157" t="s">
        <v>76</v>
      </c>
      <c r="D42" s="158" t="s">
        <v>114</v>
      </c>
      <c r="E42" s="163">
        <v>100</v>
      </c>
      <c r="F42" s="171" t="s">
        <v>110</v>
      </c>
      <c r="G42" s="169"/>
      <c r="H42" s="128"/>
    </row>
    <row r="43" spans="1:8" s="87" customFormat="1" ht="15" customHeight="1" x14ac:dyDescent="0.2">
      <c r="A43" s="140"/>
      <c r="B43" s="141"/>
      <c r="C43" s="142"/>
      <c r="D43" s="131"/>
      <c r="E43" s="135"/>
      <c r="F43" s="128"/>
      <c r="G43" s="129"/>
      <c r="H43" s="129"/>
    </row>
    <row r="44" spans="1:8" s="87" customFormat="1" ht="15" customHeight="1" x14ac:dyDescent="0.2">
      <c r="A44" s="143" t="s">
        <v>214</v>
      </c>
      <c r="B44" s="119"/>
      <c r="C44" s="144"/>
      <c r="D44" s="132"/>
      <c r="E44" s="136"/>
      <c r="F44" s="128"/>
      <c r="G44" s="128"/>
      <c r="H44" s="128"/>
    </row>
    <row r="45" spans="1:8" s="87" customFormat="1" ht="15" customHeight="1" x14ac:dyDescent="0.2">
      <c r="A45" s="143" t="s">
        <v>215</v>
      </c>
      <c r="B45" s="119"/>
      <c r="C45" s="144"/>
      <c r="D45" s="132"/>
      <c r="E45" s="136"/>
      <c r="F45" s="128"/>
      <c r="G45" s="128"/>
      <c r="H45" s="128"/>
    </row>
    <row r="46" spans="1:8" s="87" customFormat="1" ht="15" customHeight="1" x14ac:dyDescent="0.2">
      <c r="A46" s="143" t="s">
        <v>216</v>
      </c>
      <c r="B46" s="119"/>
      <c r="C46" s="144"/>
      <c r="D46" s="132"/>
      <c r="E46" s="136"/>
      <c r="F46" s="128"/>
      <c r="G46" s="128"/>
      <c r="H46" s="128"/>
    </row>
    <row r="47" spans="1:8" s="87" customFormat="1" ht="15" customHeight="1" x14ac:dyDescent="0.2">
      <c r="A47" s="143" t="s">
        <v>175</v>
      </c>
      <c r="B47" s="119"/>
      <c r="C47" s="144"/>
      <c r="D47" s="132"/>
      <c r="E47" s="136"/>
      <c r="F47" s="128"/>
      <c r="G47" s="128"/>
      <c r="H47" s="128"/>
    </row>
    <row r="48" spans="1:8" s="87" customFormat="1" ht="15" customHeight="1" x14ac:dyDescent="0.2">
      <c r="A48" s="127" t="s">
        <v>229</v>
      </c>
      <c r="B48" s="119"/>
      <c r="C48" s="144"/>
      <c r="D48" s="132"/>
      <c r="E48" s="136"/>
      <c r="F48" s="128"/>
      <c r="G48" s="128"/>
      <c r="H48" s="128"/>
    </row>
    <row r="49" spans="1:8" s="87" customFormat="1" ht="15" customHeight="1" x14ac:dyDescent="0.2">
      <c r="A49" s="133"/>
      <c r="B49" s="119"/>
      <c r="C49" s="144"/>
      <c r="D49" s="132"/>
      <c r="E49" s="136"/>
      <c r="F49" s="128"/>
      <c r="G49" s="128"/>
      <c r="H49" s="128"/>
    </row>
    <row r="50" spans="1:8" s="87" customFormat="1" ht="15" customHeight="1" x14ac:dyDescent="0.2">
      <c r="A50" s="133"/>
      <c r="B50" s="119"/>
      <c r="C50" s="144"/>
      <c r="D50" s="132"/>
      <c r="E50" s="136"/>
      <c r="F50" s="128"/>
      <c r="G50" s="128"/>
      <c r="H50" s="128"/>
    </row>
    <row r="51" spans="1:8" ht="30.75" customHeight="1" x14ac:dyDescent="0.2">
      <c r="A51" s="219" t="s">
        <v>231</v>
      </c>
      <c r="B51" s="219"/>
      <c r="C51" s="219"/>
      <c r="D51" s="219"/>
      <c r="E51" s="219"/>
      <c r="F51" s="219"/>
      <c r="G51" s="219"/>
      <c r="H51" s="219"/>
    </row>
    <row r="52" spans="1:8" x14ac:dyDescent="0.2">
      <c r="A52" s="109"/>
      <c r="B52" s="109"/>
      <c r="C52" s="111"/>
      <c r="D52" s="111"/>
      <c r="E52" s="111"/>
      <c r="F52" s="111"/>
      <c r="G52" s="121"/>
      <c r="H52" s="111"/>
    </row>
    <row r="53" spans="1:8" ht="12.75" customHeight="1" x14ac:dyDescent="0.2">
      <c r="A53" s="112" t="s">
        <v>123</v>
      </c>
      <c r="B53" s="123" t="s">
        <v>123</v>
      </c>
      <c r="C53" s="220" t="s">
        <v>228</v>
      </c>
      <c r="D53" s="223" t="s">
        <v>174</v>
      </c>
      <c r="E53" s="226" t="s">
        <v>226</v>
      </c>
      <c r="F53" s="223" t="s">
        <v>174</v>
      </c>
      <c r="G53" s="229" t="s">
        <v>227</v>
      </c>
      <c r="H53" s="230"/>
    </row>
    <row r="54" spans="1:8" x14ac:dyDescent="0.2">
      <c r="A54" s="113" t="s">
        <v>123</v>
      </c>
      <c r="B54" s="124" t="s">
        <v>123</v>
      </c>
      <c r="C54" s="221"/>
      <c r="D54" s="224"/>
      <c r="E54" s="227"/>
      <c r="F54" s="224"/>
      <c r="G54" s="231"/>
      <c r="H54" s="232"/>
    </row>
    <row r="55" spans="1:8" x14ac:dyDescent="0.2">
      <c r="A55" s="114" t="s">
        <v>124</v>
      </c>
      <c r="B55" s="125" t="s">
        <v>125</v>
      </c>
      <c r="C55" s="221"/>
      <c r="D55" s="224"/>
      <c r="E55" s="227"/>
      <c r="F55" s="224"/>
      <c r="G55" s="231"/>
      <c r="H55" s="232"/>
    </row>
    <row r="56" spans="1:8" ht="12.75" customHeight="1" x14ac:dyDescent="0.2">
      <c r="A56" s="114" t="s">
        <v>126</v>
      </c>
      <c r="B56" s="125" t="s">
        <v>127</v>
      </c>
      <c r="C56" s="221"/>
      <c r="D56" s="224"/>
      <c r="E56" s="227"/>
      <c r="F56" s="224"/>
      <c r="G56" s="231"/>
      <c r="H56" s="232"/>
    </row>
    <row r="57" spans="1:8" x14ac:dyDescent="0.2">
      <c r="A57" s="113" t="s">
        <v>123</v>
      </c>
      <c r="B57" s="124" t="s">
        <v>123</v>
      </c>
      <c r="C57" s="221"/>
      <c r="D57" s="224"/>
      <c r="E57" s="227"/>
      <c r="F57" s="224"/>
      <c r="G57" s="231"/>
      <c r="H57" s="232"/>
    </row>
    <row r="58" spans="1:8" ht="12.75" customHeight="1" x14ac:dyDescent="0.2">
      <c r="A58" s="115" t="s">
        <v>123</v>
      </c>
      <c r="B58" s="126" t="s">
        <v>123</v>
      </c>
      <c r="C58" s="222"/>
      <c r="D58" s="225"/>
      <c r="E58" s="228"/>
      <c r="F58" s="225"/>
      <c r="G58" s="233"/>
      <c r="H58" s="234"/>
    </row>
    <row r="59" spans="1:8" s="87" customFormat="1" ht="15" customHeight="1" x14ac:dyDescent="0.2">
      <c r="A59" s="118"/>
      <c r="B59" s="119"/>
      <c r="C59" s="148"/>
      <c r="D59" s="132"/>
      <c r="E59" s="136"/>
      <c r="F59" s="128"/>
      <c r="G59" s="128"/>
      <c r="H59" s="128"/>
    </row>
    <row r="60" spans="1:8" s="87" customFormat="1" ht="15" customHeight="1" x14ac:dyDescent="0.2">
      <c r="A60" s="133">
        <v>31</v>
      </c>
      <c r="B60" s="119" t="s">
        <v>156</v>
      </c>
      <c r="C60" s="153">
        <v>74400</v>
      </c>
      <c r="D60" s="151" t="s">
        <v>106</v>
      </c>
      <c r="E60" s="163">
        <v>66500</v>
      </c>
      <c r="F60" s="163" t="s">
        <v>106</v>
      </c>
      <c r="G60" s="145">
        <f>100/C60*(E60-C60)</f>
        <v>-10.618279569892474</v>
      </c>
      <c r="H60" s="146"/>
    </row>
    <row r="61" spans="1:8" s="87" customFormat="1" ht="15" customHeight="1" x14ac:dyDescent="0.2">
      <c r="A61" s="133">
        <v>32</v>
      </c>
      <c r="B61" s="119" t="s">
        <v>181</v>
      </c>
      <c r="C61" s="153">
        <v>74100</v>
      </c>
      <c r="D61" s="151" t="s">
        <v>106</v>
      </c>
      <c r="E61" s="163">
        <v>66100</v>
      </c>
      <c r="F61" s="163" t="s">
        <v>106</v>
      </c>
      <c r="G61" s="145">
        <f t="shared" ref="G61:G81" si="1">100/C61*(E61-C61)</f>
        <v>-10.796221322537111</v>
      </c>
      <c r="H61" s="146"/>
    </row>
    <row r="62" spans="1:8" s="87" customFormat="1" ht="15" customHeight="1" x14ac:dyDescent="0.2">
      <c r="A62" s="133">
        <v>33</v>
      </c>
      <c r="B62" s="119" t="s">
        <v>157</v>
      </c>
      <c r="C62" s="153">
        <v>73100</v>
      </c>
      <c r="D62" s="151" t="s">
        <v>106</v>
      </c>
      <c r="E62" s="163">
        <v>65700</v>
      </c>
      <c r="F62" s="163" t="s">
        <v>106</v>
      </c>
      <c r="G62" s="145">
        <f t="shared" si="1"/>
        <v>-10.12311901504788</v>
      </c>
      <c r="H62" s="146"/>
    </row>
    <row r="63" spans="1:8" s="87" customFormat="1" ht="15" customHeight="1" x14ac:dyDescent="0.2">
      <c r="A63" s="133">
        <v>34</v>
      </c>
      <c r="B63" s="119" t="s">
        <v>158</v>
      </c>
      <c r="C63" s="153">
        <v>1000</v>
      </c>
      <c r="D63" s="151" t="s">
        <v>112</v>
      </c>
      <c r="E63" s="163">
        <v>300</v>
      </c>
      <c r="F63" s="163" t="s">
        <v>110</v>
      </c>
      <c r="G63" s="145">
        <f t="shared" si="1"/>
        <v>-70</v>
      </c>
      <c r="H63" s="146"/>
    </row>
    <row r="64" spans="1:8" s="87" customFormat="1" ht="15" customHeight="1" x14ac:dyDescent="0.2">
      <c r="A64" s="133">
        <v>35</v>
      </c>
      <c r="B64" s="119" t="s">
        <v>159</v>
      </c>
      <c r="C64" s="153">
        <v>0</v>
      </c>
      <c r="D64" s="151" t="s">
        <v>110</v>
      </c>
      <c r="E64" s="163" t="s">
        <v>76</v>
      </c>
      <c r="F64" s="163" t="s">
        <v>114</v>
      </c>
      <c r="G64" s="173"/>
      <c r="H64" s="146"/>
    </row>
    <row r="65" spans="1:8" s="87" customFormat="1" ht="15" customHeight="1" x14ac:dyDescent="0.2">
      <c r="A65" s="133">
        <v>36</v>
      </c>
      <c r="B65" s="119" t="s">
        <v>160</v>
      </c>
      <c r="C65" s="153" t="s">
        <v>76</v>
      </c>
      <c r="D65" s="151" t="s">
        <v>114</v>
      </c>
      <c r="E65" s="163">
        <v>0</v>
      </c>
      <c r="F65" s="163" t="s">
        <v>106</v>
      </c>
      <c r="G65" s="173"/>
      <c r="H65" s="146"/>
    </row>
    <row r="66" spans="1:8" s="87" customFormat="1" ht="15" customHeight="1" x14ac:dyDescent="0.2">
      <c r="A66" s="133">
        <v>37</v>
      </c>
      <c r="B66" s="119" t="s">
        <v>182</v>
      </c>
      <c r="C66" s="153" t="s">
        <v>76</v>
      </c>
      <c r="D66" s="151" t="s">
        <v>114</v>
      </c>
      <c r="E66" s="163">
        <v>0</v>
      </c>
      <c r="F66" s="163" t="s">
        <v>112</v>
      </c>
      <c r="G66" s="173"/>
      <c r="H66" s="146"/>
    </row>
    <row r="67" spans="1:8" s="87" customFormat="1" ht="15" customHeight="1" x14ac:dyDescent="0.2">
      <c r="A67" s="133">
        <v>38</v>
      </c>
      <c r="B67" s="119" t="s">
        <v>161</v>
      </c>
      <c r="C67" s="153">
        <v>300</v>
      </c>
      <c r="D67" s="151" t="s">
        <v>112</v>
      </c>
      <c r="E67" s="163" t="s">
        <v>76</v>
      </c>
      <c r="F67" s="163" t="s">
        <v>114</v>
      </c>
      <c r="G67" s="173"/>
      <c r="H67" s="146"/>
    </row>
    <row r="68" spans="1:8" s="87" customFormat="1" ht="15" customHeight="1" x14ac:dyDescent="0.2">
      <c r="A68" s="133">
        <v>39</v>
      </c>
      <c r="B68" s="119" t="s">
        <v>184</v>
      </c>
      <c r="C68" s="153">
        <v>8200</v>
      </c>
      <c r="D68" s="151" t="s">
        <v>106</v>
      </c>
      <c r="E68" s="163">
        <v>8300</v>
      </c>
      <c r="F68" s="163" t="s">
        <v>106</v>
      </c>
      <c r="G68" s="145">
        <f t="shared" si="1"/>
        <v>1.2195121951219512</v>
      </c>
      <c r="H68" s="146"/>
    </row>
    <row r="69" spans="1:8" s="87" customFormat="1" ht="15" customHeight="1" x14ac:dyDescent="0.2">
      <c r="A69" s="119" t="s">
        <v>123</v>
      </c>
      <c r="B69" s="119" t="s">
        <v>152</v>
      </c>
      <c r="C69" s="155"/>
      <c r="D69" s="152"/>
      <c r="E69" s="163" t="s">
        <v>123</v>
      </c>
      <c r="F69" s="163" t="s">
        <v>123</v>
      </c>
      <c r="G69" s="145"/>
      <c r="H69" s="146"/>
    </row>
    <row r="70" spans="1:8" s="87" customFormat="1" ht="15" customHeight="1" x14ac:dyDescent="0.2">
      <c r="A70" s="133">
        <v>40</v>
      </c>
      <c r="B70" s="119" t="s">
        <v>162</v>
      </c>
      <c r="C70" s="153">
        <v>7900</v>
      </c>
      <c r="D70" s="151" t="s">
        <v>106</v>
      </c>
      <c r="E70" s="163">
        <v>8100</v>
      </c>
      <c r="F70" s="163" t="s">
        <v>106</v>
      </c>
      <c r="G70" s="145">
        <f t="shared" si="1"/>
        <v>2.5316455696202533</v>
      </c>
      <c r="H70" s="146"/>
    </row>
    <row r="71" spans="1:8" s="87" customFormat="1" ht="15" customHeight="1" x14ac:dyDescent="0.2">
      <c r="A71" s="133">
        <v>41</v>
      </c>
      <c r="B71" s="119" t="s">
        <v>163</v>
      </c>
      <c r="C71" s="153" t="s">
        <v>76</v>
      </c>
      <c r="D71" s="151" t="s">
        <v>114</v>
      </c>
      <c r="E71" s="163">
        <v>200</v>
      </c>
      <c r="F71" s="163" t="s">
        <v>110</v>
      </c>
      <c r="G71" s="145"/>
      <c r="H71" s="146"/>
    </row>
    <row r="72" spans="1:8" s="87" customFormat="1" ht="15" customHeight="1" x14ac:dyDescent="0.2">
      <c r="A72" s="133">
        <v>42</v>
      </c>
      <c r="B72" s="119" t="s">
        <v>164</v>
      </c>
      <c r="C72" s="153">
        <v>13400</v>
      </c>
      <c r="D72" s="151" t="s">
        <v>108</v>
      </c>
      <c r="E72" s="163">
        <v>10500</v>
      </c>
      <c r="F72" s="163" t="s">
        <v>108</v>
      </c>
      <c r="G72" s="145">
        <f t="shared" si="1"/>
        <v>-21.64179104477612</v>
      </c>
      <c r="H72" s="146"/>
    </row>
    <row r="73" spans="1:8" s="87" customFormat="1" ht="15" customHeight="1" x14ac:dyDescent="0.2">
      <c r="A73" s="133">
        <v>43</v>
      </c>
      <c r="B73" s="119" t="s">
        <v>165</v>
      </c>
      <c r="C73" s="153" t="s">
        <v>76</v>
      </c>
      <c r="D73" s="151" t="s">
        <v>114</v>
      </c>
      <c r="E73" s="163">
        <v>400</v>
      </c>
      <c r="F73" s="163" t="s">
        <v>112</v>
      </c>
      <c r="G73" s="145"/>
      <c r="H73" s="146"/>
    </row>
    <row r="74" spans="1:8" s="87" customFormat="1" ht="15" customHeight="1" x14ac:dyDescent="0.2">
      <c r="A74" s="133">
        <v>44</v>
      </c>
      <c r="B74" s="119" t="s">
        <v>166</v>
      </c>
      <c r="C74" s="153">
        <v>6100</v>
      </c>
      <c r="D74" s="151" t="s">
        <v>108</v>
      </c>
      <c r="E74" s="163">
        <v>6300</v>
      </c>
      <c r="F74" s="163" t="s">
        <v>108</v>
      </c>
      <c r="G74" s="145">
        <f t="shared" si="1"/>
        <v>3.278688524590164</v>
      </c>
      <c r="H74" s="146"/>
    </row>
    <row r="75" spans="1:8" s="87" customFormat="1" ht="15" customHeight="1" x14ac:dyDescent="0.2">
      <c r="A75" s="119" t="s">
        <v>123</v>
      </c>
      <c r="B75" s="119" t="s">
        <v>130</v>
      </c>
      <c r="C75" s="155"/>
      <c r="D75" s="152"/>
      <c r="E75" s="163" t="s">
        <v>123</v>
      </c>
      <c r="F75" s="163" t="s">
        <v>123</v>
      </c>
      <c r="G75" s="145"/>
      <c r="H75" s="146"/>
    </row>
    <row r="76" spans="1:8" s="87" customFormat="1" ht="15" customHeight="1" x14ac:dyDescent="0.2">
      <c r="A76" s="133">
        <v>45</v>
      </c>
      <c r="B76" s="119" t="s">
        <v>167</v>
      </c>
      <c r="C76" s="153">
        <v>900</v>
      </c>
      <c r="D76" s="151" t="s">
        <v>108</v>
      </c>
      <c r="E76" s="163">
        <v>900</v>
      </c>
      <c r="F76" s="163" t="s">
        <v>108</v>
      </c>
      <c r="G76" s="145">
        <f t="shared" si="1"/>
        <v>0</v>
      </c>
      <c r="H76" s="146"/>
    </row>
    <row r="77" spans="1:8" s="87" customFormat="1" ht="15" customHeight="1" x14ac:dyDescent="0.2">
      <c r="A77" s="133">
        <v>46</v>
      </c>
      <c r="B77" s="119" t="s">
        <v>168</v>
      </c>
      <c r="C77" s="153">
        <v>0</v>
      </c>
      <c r="D77" s="151" t="s">
        <v>106</v>
      </c>
      <c r="E77" s="163">
        <v>0</v>
      </c>
      <c r="F77" s="163" t="s">
        <v>106</v>
      </c>
      <c r="G77" s="145"/>
      <c r="H77" s="146"/>
    </row>
    <row r="78" spans="1:8" s="87" customFormat="1" ht="15" customHeight="1" x14ac:dyDescent="0.2">
      <c r="A78" s="133">
        <v>47</v>
      </c>
      <c r="B78" s="119" t="s">
        <v>169</v>
      </c>
      <c r="C78" s="153">
        <v>3400</v>
      </c>
      <c r="D78" s="151" t="s">
        <v>108</v>
      </c>
      <c r="E78" s="163">
        <v>3300</v>
      </c>
      <c r="F78" s="163" t="s">
        <v>106</v>
      </c>
      <c r="G78" s="145">
        <f t="shared" si="1"/>
        <v>-2.9411764705882351</v>
      </c>
      <c r="H78" s="146"/>
    </row>
    <row r="79" spans="1:8" s="87" customFormat="1" ht="15" customHeight="1" x14ac:dyDescent="0.2">
      <c r="A79" s="133">
        <v>48</v>
      </c>
      <c r="B79" s="119" t="s">
        <v>170</v>
      </c>
      <c r="C79" s="153">
        <v>317700</v>
      </c>
      <c r="D79" s="151" t="s">
        <v>106</v>
      </c>
      <c r="E79" s="163">
        <v>319900</v>
      </c>
      <c r="F79" s="163" t="s">
        <v>106</v>
      </c>
      <c r="G79" s="145">
        <f t="shared" si="1"/>
        <v>0.69247717972930434</v>
      </c>
      <c r="H79" s="146"/>
    </row>
    <row r="80" spans="1:8" s="87" customFormat="1" ht="15" customHeight="1" x14ac:dyDescent="0.2">
      <c r="A80" s="133">
        <v>49</v>
      </c>
      <c r="B80" s="119" t="s">
        <v>171</v>
      </c>
      <c r="C80" s="153">
        <v>23500</v>
      </c>
      <c r="D80" s="151" t="s">
        <v>108</v>
      </c>
      <c r="E80" s="163">
        <v>23700</v>
      </c>
      <c r="F80" s="163" t="s">
        <v>108</v>
      </c>
      <c r="G80" s="145">
        <f t="shared" si="1"/>
        <v>0.85106382978723405</v>
      </c>
      <c r="H80" s="146"/>
    </row>
    <row r="81" spans="1:9" s="87" customFormat="1" ht="15" customHeight="1" x14ac:dyDescent="0.2">
      <c r="A81" s="133">
        <v>50</v>
      </c>
      <c r="B81" s="119" t="s">
        <v>172</v>
      </c>
      <c r="C81" s="153">
        <v>289300</v>
      </c>
      <c r="D81" s="151" t="s">
        <v>106</v>
      </c>
      <c r="E81" s="163">
        <v>289900</v>
      </c>
      <c r="F81" s="163" t="s">
        <v>106</v>
      </c>
      <c r="G81" s="145">
        <f t="shared" si="1"/>
        <v>0.20739716557207052</v>
      </c>
      <c r="H81" s="146"/>
    </row>
    <row r="82" spans="1:9" s="87" customFormat="1" ht="33.75" customHeight="1" x14ac:dyDescent="0.2">
      <c r="A82" s="134">
        <v>51</v>
      </c>
      <c r="B82" s="177" t="s">
        <v>217</v>
      </c>
      <c r="C82" s="157" t="s">
        <v>76</v>
      </c>
      <c r="D82" s="147" t="s">
        <v>114</v>
      </c>
      <c r="E82" s="165">
        <v>6200</v>
      </c>
      <c r="F82" s="165" t="s">
        <v>112</v>
      </c>
      <c r="G82" s="174"/>
      <c r="H82" s="166"/>
      <c r="I82" s="175"/>
    </row>
    <row r="83" spans="1:9" s="87" customFormat="1" ht="13.5" x14ac:dyDescent="0.2">
      <c r="A83" s="133"/>
      <c r="B83" s="178"/>
      <c r="C83" s="154"/>
      <c r="D83" s="145"/>
      <c r="E83" s="170"/>
      <c r="F83" s="170"/>
      <c r="G83" s="176"/>
      <c r="H83" s="146"/>
      <c r="I83" s="175"/>
    </row>
    <row r="84" spans="1:9" s="85" customFormat="1" x14ac:dyDescent="0.2">
      <c r="A84" s="143" t="s">
        <v>214</v>
      </c>
      <c r="B84" s="122"/>
      <c r="C84" s="111"/>
      <c r="D84" s="111"/>
      <c r="E84" s="111" t="s">
        <v>123</v>
      </c>
      <c r="F84" s="111" t="s">
        <v>123</v>
      </c>
      <c r="G84" s="121"/>
      <c r="H84" s="111"/>
    </row>
    <row r="85" spans="1:9" s="85" customFormat="1" x14ac:dyDescent="0.2">
      <c r="A85" s="143" t="s">
        <v>215</v>
      </c>
      <c r="B85" s="122"/>
      <c r="C85" s="111"/>
      <c r="D85" s="111"/>
      <c r="E85" s="111" t="s">
        <v>123</v>
      </c>
      <c r="F85" s="111" t="s">
        <v>123</v>
      </c>
      <c r="G85" s="121"/>
      <c r="H85" s="111"/>
    </row>
    <row r="86" spans="1:9" s="85" customFormat="1" x14ac:dyDescent="0.2">
      <c r="A86" s="143" t="s">
        <v>216</v>
      </c>
      <c r="B86" s="110"/>
      <c r="C86" s="107"/>
      <c r="D86" s="107"/>
      <c r="E86" s="108"/>
      <c r="F86" s="108"/>
      <c r="G86" s="159"/>
      <c r="H86" s="108"/>
    </row>
    <row r="87" spans="1:9" s="85" customFormat="1" x14ac:dyDescent="0.2">
      <c r="A87" s="143" t="s">
        <v>175</v>
      </c>
      <c r="B87" s="110"/>
      <c r="C87" s="107"/>
      <c r="D87" s="107"/>
      <c r="E87" s="108"/>
      <c r="F87" s="108"/>
      <c r="G87" s="159"/>
      <c r="H87" s="108"/>
    </row>
    <row r="88" spans="1:9" x14ac:dyDescent="0.2">
      <c r="A88" s="127" t="s">
        <v>229</v>
      </c>
      <c r="B88" s="106"/>
      <c r="C88" s="106"/>
      <c r="D88" s="106"/>
      <c r="E88" s="106"/>
      <c r="F88" s="106"/>
      <c r="G88" s="160"/>
      <c r="H88" s="106"/>
    </row>
  </sheetData>
  <customSheetViews>
    <customSheetView guid="{F8029941-326F-4DBB-A929-4D081F6633CE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1"/>
    </customSheetView>
    <customSheetView guid="{8B5717AA-7815-45C3-8AD0-DA672AA92A32}" showPageBreaks="1" view="pageLayout" topLeftCell="A4">
      <selection activeCell="D12" sqref="D12"/>
      <pageMargins left="0.7" right="0.4375" top="0.78740157499999996" bottom="0.78740157499999996" header="0.3" footer="0.3"/>
      <pageSetup paperSize="9" orientation="portrait" r:id="rId2"/>
    </customSheetView>
  </customSheetViews>
  <mergeCells count="12">
    <mergeCell ref="A1:H1"/>
    <mergeCell ref="C53:C58"/>
    <mergeCell ref="D53:D58"/>
    <mergeCell ref="E53:E58"/>
    <mergeCell ref="F53:F58"/>
    <mergeCell ref="G53:H58"/>
    <mergeCell ref="A51:H51"/>
    <mergeCell ref="C3:C8"/>
    <mergeCell ref="E3:E8"/>
    <mergeCell ref="F3:F8"/>
    <mergeCell ref="D3:D8"/>
    <mergeCell ref="G3:H8"/>
  </mergeCells>
  <conditionalFormatting sqref="A9:H9 A10:B41 H10:H42">
    <cfRule type="expression" dxfId="23" priority="45">
      <formula>MOD(ROW(),2)=0</formula>
    </cfRule>
  </conditionalFormatting>
  <conditionalFormatting sqref="A59:H59 A60:B83">
    <cfRule type="expression" dxfId="22" priority="44">
      <formula>MOD(ROW(),2)=0</formula>
    </cfRule>
  </conditionalFormatting>
  <conditionalFormatting sqref="A42:B42">
    <cfRule type="expression" dxfId="21" priority="40">
      <formula>MOD(ROW(),2)=0</formula>
    </cfRule>
  </conditionalFormatting>
  <conditionalFormatting sqref="E10:F42">
    <cfRule type="expression" dxfId="20" priority="36">
      <formula>MOD(ROW(),2)=0</formula>
    </cfRule>
  </conditionalFormatting>
  <conditionalFormatting sqref="D82:D83">
    <cfRule type="expression" dxfId="19" priority="26">
      <formula>MOD(ROW(),2)=0</formula>
    </cfRule>
  </conditionalFormatting>
  <conditionalFormatting sqref="C10:D42">
    <cfRule type="expression" dxfId="18" priority="30">
      <formula>MOD(ROW(),2)=0</formula>
    </cfRule>
  </conditionalFormatting>
  <conditionalFormatting sqref="C60:C81">
    <cfRule type="expression" dxfId="17" priority="29">
      <formula>MOD(ROW(),2)=0</formula>
    </cfRule>
  </conditionalFormatting>
  <conditionalFormatting sqref="D60:D81">
    <cfRule type="expression" dxfId="16" priority="27">
      <formula>MOD(ROW(),2)=0</formula>
    </cfRule>
  </conditionalFormatting>
  <conditionalFormatting sqref="G10:G17 G19:G24 G26:G40">
    <cfRule type="expression" dxfId="15" priority="18">
      <formula>MOD(ROW(),2)=0</formula>
    </cfRule>
  </conditionalFormatting>
  <conditionalFormatting sqref="H60:H74">
    <cfRule type="expression" dxfId="14" priority="17">
      <formula>MOD(ROW(),2)=0</formula>
    </cfRule>
  </conditionalFormatting>
  <conditionalFormatting sqref="E60:F74">
    <cfRule type="expression" dxfId="13" priority="16">
      <formula>MOD(ROW(),2)=0</formula>
    </cfRule>
  </conditionalFormatting>
  <conditionalFormatting sqref="G60:G63 G68:G74">
    <cfRule type="expression" dxfId="12" priority="15">
      <formula>MOD(ROW(),2)=0</formula>
    </cfRule>
  </conditionalFormatting>
  <conditionalFormatting sqref="H75:H83">
    <cfRule type="expression" dxfId="11" priority="14">
      <formula>MOD(ROW(),2)=0</formula>
    </cfRule>
  </conditionalFormatting>
  <conditionalFormatting sqref="E75:F83">
    <cfRule type="expression" dxfId="10" priority="13">
      <formula>MOD(ROW(),2)=0</formula>
    </cfRule>
  </conditionalFormatting>
  <conditionalFormatting sqref="G75:G83">
    <cfRule type="expression" dxfId="9" priority="12">
      <formula>MOD(ROW(),2)=0</formula>
    </cfRule>
  </conditionalFormatting>
  <conditionalFormatting sqref="G18">
    <cfRule type="expression" dxfId="8" priority="11">
      <formula>MOD(ROW(),2)=0</formula>
    </cfRule>
  </conditionalFormatting>
  <conditionalFormatting sqref="G25">
    <cfRule type="expression" dxfId="7" priority="10">
      <formula>MOD(ROW(),2)=0</formula>
    </cfRule>
  </conditionalFormatting>
  <conditionalFormatting sqref="G41">
    <cfRule type="expression" dxfId="6" priority="9">
      <formula>MOD(ROW(),2)=0</formula>
    </cfRule>
  </conditionalFormatting>
  <conditionalFormatting sqref="G42">
    <cfRule type="expression" dxfId="5" priority="8">
      <formula>MOD(ROW(),2)=0</formula>
    </cfRule>
  </conditionalFormatting>
  <conditionalFormatting sqref="G64">
    <cfRule type="expression" dxfId="4" priority="7">
      <formula>MOD(ROW(),2)=0</formula>
    </cfRule>
  </conditionalFormatting>
  <conditionalFormatting sqref="G65">
    <cfRule type="expression" dxfId="3" priority="6">
      <formula>MOD(ROW(),2)=0</formula>
    </cfRule>
  </conditionalFormatting>
  <conditionalFormatting sqref="G66">
    <cfRule type="expression" dxfId="2" priority="5">
      <formula>MOD(ROW(),2)=0</formula>
    </cfRule>
  </conditionalFormatting>
  <conditionalFormatting sqref="G67">
    <cfRule type="expression" dxfId="1" priority="4">
      <formula>MOD(ROW(),2)=0</formula>
    </cfRule>
  </conditionalFormatting>
  <conditionalFormatting sqref="C82:C83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 1 - j 19 SH</oddFooter>
  </headerFooter>
  <rowBreaks count="1" manualBreakCount="1">
    <brk id="5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C I 1 - j19 SH</vt:lpstr>
      <vt:lpstr> Impressum (S.2)</vt:lpstr>
      <vt:lpstr>T3_1</vt:lpstr>
      <vt:lpstr>Rechtsgrundlagen (S.3)</vt:lpstr>
      <vt:lpstr>Anmerkungen zur Methode (S.4)</vt:lpstr>
      <vt:lpstr>Erläuterungen Abkürzungen (S.5)</vt:lpstr>
      <vt:lpstr>Tab.0101  R (S.6)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2019-08-30T05:14:11Z</cp:lastPrinted>
  <dcterms:created xsi:type="dcterms:W3CDTF">2012-03-28T07:56:08Z</dcterms:created>
  <dcterms:modified xsi:type="dcterms:W3CDTF">2019-08-30T05:21:35Z</dcterms:modified>
  <cp:category>LIS-Bericht</cp:category>
</cp:coreProperties>
</file>