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ml.chartshapes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codeName="DieseArbeitsmappe" defaultThemeVersion="124226"/>
  <bookViews>
    <workbookView xWindow="240" yWindow="120" windowWidth="24630" windowHeight="11085"/>
  </bookViews>
  <sheets>
    <sheet name="V0_1" sheetId="1" r:id="rId1"/>
    <sheet name="V0_2" sheetId="2" r:id="rId2"/>
    <sheet name="T1_1" sheetId="5" r:id="rId3"/>
    <sheet name="T2_1" sheetId="10" r:id="rId4"/>
    <sheet name="TG3_1" sheetId="7" r:id="rId5"/>
    <sheet name="T3_1" sheetId="9" state="hidden" r:id="rId6"/>
  </sheets>
  <definedNames>
    <definedName name="_xlnm.Print_Area" localSheetId="3">T2_1!$A:$G</definedName>
    <definedName name="_xlnm.Print_Titles" localSheetId="3">T2_1!$1:$6</definedName>
  </definedNames>
  <calcPr calcId="145621"/>
</workbook>
</file>

<file path=xl/calcChain.xml><?xml version="1.0" encoding="utf-8"?>
<calcChain xmlns="http://schemas.openxmlformats.org/spreadsheetml/2006/main"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<sst xmlns="http://schemas.openxmlformats.org/spreadsheetml/2006/main" count="225" uniqueCount="182">
  <si>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</si>
  <si>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</si>
  <si>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</si>
  <si>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</si>
  <si>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</si>
  <si>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</si>
  <si>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</si>
  <si>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</si>
  <si>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</si>
  <si>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</si>
  <si>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</si>
  <si>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</si>
  <si>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</si>
  <si>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</si>
  <si>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</si>
  <si>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x</t>
  </si>
  <si>
    <t>p</t>
  </si>
  <si>
    <t>r</t>
  </si>
  <si>
    <t>s</t>
  </si>
  <si>
    <t>–</t>
  </si>
  <si>
    <t>···</t>
  </si>
  <si>
    <t>·</t>
  </si>
  <si>
    <t>Waren der Ernährungswirtschaft</t>
  </si>
  <si>
    <t>davon</t>
  </si>
  <si>
    <t>lebende Tiere</t>
  </si>
  <si>
    <t xml:space="preserve">Nahrungsmittel tierischen Ursprungs </t>
  </si>
  <si>
    <t xml:space="preserve">Nahrungsmittel pflanzlichen Ursprungs </t>
  </si>
  <si>
    <t>Genussmittel</t>
  </si>
  <si>
    <t>Waren der gewerblichen Wirtschaft</t>
  </si>
  <si>
    <t>Rohstoffe</t>
  </si>
  <si>
    <t>Halbwaren</t>
  </si>
  <si>
    <t>darunter</t>
  </si>
  <si>
    <t>Mineralölerzeugnisse</t>
  </si>
  <si>
    <t>Fertigwaren</t>
  </si>
  <si>
    <t xml:space="preserve">Vorerzeugnisse </t>
  </si>
  <si>
    <t>Kunststoffe</t>
  </si>
  <si>
    <t>Enderzeugnisse</t>
  </si>
  <si>
    <t>Druckerzeugnisse</t>
  </si>
  <si>
    <t xml:space="preserve">Eisen- und Stahlwaren </t>
  </si>
  <si>
    <t xml:space="preserve">Waren aus Kunststoffen </t>
  </si>
  <si>
    <t xml:space="preserve">Pharmazeutische Erzeugnisse </t>
  </si>
  <si>
    <t xml:space="preserve">Kraftfahrzeuge </t>
  </si>
  <si>
    <t>Insgesamt</t>
  </si>
  <si>
    <t>Bestimmungsland</t>
  </si>
  <si>
    <t>Europa</t>
  </si>
  <si>
    <t xml:space="preserve">Frankreich </t>
  </si>
  <si>
    <t>Belgien</t>
  </si>
  <si>
    <t>Luxemburg</t>
  </si>
  <si>
    <t>Niederlande</t>
  </si>
  <si>
    <t>Italien</t>
  </si>
  <si>
    <t>Irland</t>
  </si>
  <si>
    <t>Portugal</t>
  </si>
  <si>
    <t>Griechenland</t>
  </si>
  <si>
    <t>Spanien</t>
  </si>
  <si>
    <t>Finnland</t>
  </si>
  <si>
    <t>Österreich</t>
  </si>
  <si>
    <t>Malta</t>
  </si>
  <si>
    <t>Zypern</t>
  </si>
  <si>
    <t>Slowenien</t>
  </si>
  <si>
    <t>Slowakei</t>
  </si>
  <si>
    <t>übrige EU-Länder zusammen</t>
  </si>
  <si>
    <t>Vereinigtes Königreich</t>
  </si>
  <si>
    <t>Dänemark</t>
  </si>
  <si>
    <t>Polen</t>
  </si>
  <si>
    <t>Schweden</t>
  </si>
  <si>
    <t>Estland</t>
  </si>
  <si>
    <t>Lettland</t>
  </si>
  <si>
    <t>Litauen</t>
  </si>
  <si>
    <t>Tschechische Republik</t>
  </si>
  <si>
    <t>Ungarn</t>
  </si>
  <si>
    <t>Rumänien</t>
  </si>
  <si>
    <t>Bulgarien</t>
  </si>
  <si>
    <t>übrige europäische Länder</t>
  </si>
  <si>
    <t>Norwegen</t>
  </si>
  <si>
    <t>Russland</t>
  </si>
  <si>
    <t>Schweiz</t>
  </si>
  <si>
    <t>Türkei</t>
  </si>
  <si>
    <t>Afrika</t>
  </si>
  <si>
    <t>Ägypten</t>
  </si>
  <si>
    <t>Südafrika</t>
  </si>
  <si>
    <t>Amerika</t>
  </si>
  <si>
    <t>NAFTA</t>
  </si>
  <si>
    <t>USA</t>
  </si>
  <si>
    <t>Kanada</t>
  </si>
  <si>
    <t>Brasilien</t>
  </si>
  <si>
    <t>Asien</t>
  </si>
  <si>
    <t>ASEAN</t>
  </si>
  <si>
    <t>China</t>
  </si>
  <si>
    <t>Japan</t>
  </si>
  <si>
    <t>Australien, Ozeanien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</si>
  <si>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</si>
  <si>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</si>
  <si>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</si>
  <si>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</si>
  <si>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</si>
  <si>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</si>
  <si>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</si>
  <si>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</si>
  <si>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</si>
  <si>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</si>
  <si>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</si>
  <si>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</si>
  <si>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</si>
  <si>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</si>
  <si>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</si>
  <si>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Schiffs- und Luftfahrzeugbedarf, 
nicht ermittelte Länder</t>
  </si>
  <si>
    <t>Statistisches Amt</t>
  </si>
  <si>
    <t>für Hamburg und Schleswig-Holstein</t>
  </si>
  <si>
    <t>in Mio. Euro</t>
  </si>
  <si>
    <t>Statistisches Amt für Hamburg und Schleswig-Holstein</t>
  </si>
  <si>
    <t>in Mio Euro</t>
  </si>
  <si>
    <t>Australien</t>
  </si>
  <si>
    <t>Auskunft zu dieser Veröffentlichung:</t>
  </si>
  <si>
    <t>Fleisch und Fleischwaren</t>
  </si>
  <si>
    <t>Düngemittel</t>
  </si>
  <si>
    <t>Papier und Pappe</t>
  </si>
  <si>
    <t>Bekleidung</t>
  </si>
  <si>
    <t>Feinmechanische Erzeugnisse</t>
  </si>
  <si>
    <t>Maschinen</t>
  </si>
  <si>
    <t>Nachrichtentechnische Geräte</t>
  </si>
  <si>
    <t>Medizinische Geräte</t>
  </si>
  <si>
    <t>Marokko</t>
  </si>
  <si>
    <t>Südamerika</t>
  </si>
  <si>
    <t>Warengruppe
Warenuntergruppe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</si>
  <si>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</si>
  <si>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</si>
  <si>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</si>
  <si>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</si>
  <si>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</si>
  <si>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</si>
  <si>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</si>
  <si>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>u. dgl.</t>
  </si>
  <si>
    <t>Landes Schleswig-Holstein</t>
  </si>
  <si>
    <t>Einfuhr des</t>
  </si>
  <si>
    <t>Erdöl und Erdgas</t>
  </si>
  <si>
    <t>Spielwaren</t>
  </si>
  <si>
    <t>Rundfunk-, Fernseh- und 
videotechnische Geräte</t>
  </si>
  <si>
    <t>Taiwan</t>
  </si>
  <si>
    <t>Singapur</t>
  </si>
  <si>
    <t>Fische und Krebstiere</t>
  </si>
  <si>
    <t>Einfuhr nach ausgewählten Ländern in der Reihenfolge ihrer Anteile über den Jahresverlauf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</si>
  <si>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</si>
  <si>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</si>
  <si>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</si>
  <si>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</si>
  <si>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</si>
  <si>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</si>
  <si>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Milch und Milcherzeugnisse,
ausgenommen Butter und Käse</t>
  </si>
  <si>
    <t>STATISTISCHE BERICHTE</t>
  </si>
  <si>
    <r>
      <rPr>
        <vertAlign val="superscript"/>
        <sz val="8"/>
        <rFont val="Arial"/>
        <family val="2"/>
      </rPr>
      <t>a</t>
    </r>
    <r>
      <rPr>
        <sz val="8"/>
        <rFont val="Arial"/>
        <family val="2"/>
      </rPr>
      <t xml:space="preserve">  Daten können sich durch Revision noch ändern</t>
    </r>
  </si>
  <si>
    <r>
      <rPr>
        <vertAlign val="superscript"/>
        <sz val="8"/>
        <rFont val="Arial"/>
        <family val="2"/>
      </rPr>
      <t>b</t>
    </r>
    <r>
      <rPr>
        <sz val="8"/>
        <rFont val="Arial"/>
        <family val="2"/>
      </rPr>
      <t xml:space="preserve">  endgültige Daten</t>
    </r>
  </si>
  <si>
    <t>Rückwaren und Ersatzlieferungen,
andere nicht aufgliederbare Warenverkehre</t>
  </si>
  <si>
    <t>Sofern in den Produkten auf das Vorhandensein von Copyrightrechten Dritter 
hingewiesen wird, sind die in deren Produkten ausgewiesenen Copyrightbestimmungen 
zu wahren. Alle übrigen Rechte bleiben vorbehalten.</t>
  </si>
  <si>
    <t>EU-Länder</t>
  </si>
  <si>
    <t>Euro-Länder</t>
  </si>
  <si>
    <t>Sven Ohlsen</t>
  </si>
  <si>
    <t>sven.ohlsen@statistik-nord.de</t>
  </si>
  <si>
    <t>Kroatien</t>
  </si>
  <si>
    <r>
      <t xml:space="preserve"> Veränderung</t>
    </r>
    <r>
      <rPr>
        <vertAlign val="superscript"/>
        <sz val="9"/>
        <color theme="1"/>
        <rFont val="Arial"/>
        <family val="2"/>
      </rPr>
      <t>1</t>
    </r>
    <r>
      <rPr>
        <sz val="9"/>
        <color theme="1"/>
        <rFont val="Arial"/>
        <family val="2"/>
      </rPr>
      <t xml:space="preserve"> 
in %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</si>
  <si>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Die Veränderungsraten wurden aus den nicht gerundeten Zahlen gerechnet</t>
    </r>
  </si>
  <si>
    <r>
      <t>Veränderung</t>
    </r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 xml:space="preserve"> in %</t>
    </r>
  </si>
  <si>
    <t>040 42831-1820</t>
  </si>
  <si>
    <t>1. Einfuhr des Landes Schleswig-Holstein nach Warengruppen und -untergruppen</t>
  </si>
  <si>
    <t>2. Einfuhr des Landes Schleswig-Holstein nach Ursprungsländern</t>
  </si>
  <si>
    <t>Kennziffer: G III 3 - vj 3/17 SH</t>
  </si>
  <si>
    <t>3. Quartal 2017</t>
  </si>
  <si>
    <t xml:space="preserve">© Statistisches Amt für Hamburg und Schleswig-Holstein, Hamburg 2017 
Auszugsweise Vervielfältigung und Verbreitung mit Quellenangabe gestattet.        </t>
  </si>
  <si>
    <t>Januar - September</t>
  </si>
  <si>
    <r>
      <t>2017</t>
    </r>
    <r>
      <rPr>
        <vertAlign val="superscript"/>
        <sz val="9"/>
        <rFont val="Arial"/>
        <family val="2"/>
      </rPr>
      <t>a</t>
    </r>
  </si>
  <si>
    <r>
      <t>2017</t>
    </r>
    <r>
      <rPr>
        <vertAlign val="superscript"/>
        <sz val="9"/>
        <color theme="1"/>
        <rFont val="Arial"/>
        <family val="2"/>
      </rPr>
      <t>a</t>
    </r>
  </si>
  <si>
    <t>2. Einfuhr des Landes Schleswig-Holstein 2016 bis 2017 im Monatsvergleich</t>
  </si>
  <si>
    <t>Januar - September 2017</t>
  </si>
  <si>
    <t>China, Volksrepublik</t>
  </si>
  <si>
    <t>Verein.Staaten (USA)</t>
  </si>
  <si>
    <t>Vereinigt.Königreich</t>
  </si>
  <si>
    <t>Frankreich</t>
  </si>
  <si>
    <t>2. Einfuhr des Landes Schleswig-Holstein in 2017 nach Bestimmungsländern</t>
  </si>
  <si>
    <r>
      <t>2016</t>
    </r>
    <r>
      <rPr>
        <vertAlign val="superscript"/>
        <sz val="9"/>
        <rFont val="Arial"/>
        <family val="2"/>
      </rPr>
      <t>b</t>
    </r>
  </si>
  <si>
    <r>
      <t>2016</t>
    </r>
    <r>
      <rPr>
        <vertAlign val="superscript"/>
        <sz val="9"/>
        <color theme="1"/>
        <rFont val="Arial"/>
        <family val="2"/>
      </rPr>
      <t>b</t>
    </r>
  </si>
  <si>
    <t>1. Einfuhr des Landes Schleswig-Holstein nach Ursprungsländern im Vorjahresvergleich</t>
  </si>
  <si>
    <t>der Monate Januar bis September</t>
  </si>
  <si>
    <t>Herausgegeben am: 15. Dezember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</si>
</sst>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#\ ###\ ##0"/>
    <numFmt numFmtId="165" formatCode="###\ ###\ ##0\ ;\-###\ ###\ ##0\ ;\-\ "/>
    <numFmt numFmtId="166" formatCode="_-* #,##0.00\ [$€]_-;\-* #,##0.00\ [$€]_-;_-* &quot;-&quot;??\ [$€]_-;_-@_-"/>
    <numFmt numFmtId="167" formatCode="###\ ###\ ##0&quot;  &quot;;\-###\ ###\ ##0&quot;  &quot;;&quot;-  &quot;"/>
    <numFmt numFmtId="168" formatCode="###\ ##0.0&quot;  &quot;;\-###\ ##0.0&quot;  &quot;;&quot;-  &quot;"/>
    <numFmt numFmtId="169" formatCode="###\ ###\ ##0.0\ \ ;\-###\ ###\ ##0.0\ \ ;\-\ \ "/>
    <numFmt numFmtId="170" formatCode="###\ ##0.0\ \ ;\-\ ###\ ##0.0\ \ ;\-\ \ \ \ \ \ "/>
  </numFmts>
  <fonts count="31" x14ac:knownFonts="1">
    <font>
      <sz val="11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9"/>
      <name val="Arial"/>
      <family val="2"/>
    </font>
    <font>
      <sz val="9"/>
      <color theme="1"/>
      <name val="Arial"/>
      <family val="2"/>
    </font>
    <font>
      <sz val="9"/>
      <name val="Arial"/>
      <family val="2"/>
    </font>
    <font>
      <vertAlign val="superscript"/>
      <sz val="8"/>
      <name val="Arial"/>
      <family val="2"/>
    </font>
    <font>
      <sz val="16"/>
      <color theme="1"/>
      <name val="Arial"/>
      <family val="2"/>
    </font>
    <font>
      <sz val="30"/>
      <color theme="1"/>
      <name val="Arial"/>
      <family val="2"/>
    </font>
    <font>
      <sz val="10"/>
      <name val="Arial"/>
      <family val="2"/>
    </font>
    <font>
      <sz val="10"/>
      <color indexed="8"/>
      <name val="MS Sans Serif"/>
      <family val="2"/>
    </font>
    <font>
      <vertAlign val="superscript"/>
      <sz val="9"/>
      <color theme="1"/>
      <name val="Arial"/>
      <family val="2"/>
    </font>
    <font>
      <b/>
      <sz val="9"/>
      <color theme="1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u/>
      <sz val="11"/>
      <color theme="10"/>
      <name val="Arial"/>
      <family val="2"/>
    </font>
    <font>
      <u/>
      <sz val="10"/>
      <color theme="10"/>
      <name val="Arial"/>
      <family val="2"/>
    </font>
    <font>
      <sz val="18"/>
      <color theme="1"/>
      <name val="Arial"/>
      <family val="2"/>
    </font>
    <font>
      <vertAlign val="superscript"/>
      <sz val="9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60"/>
        <bgColor indexed="64"/>
      </patternFill>
    </fill>
  </fills>
  <borders count="29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 style="thin">
        <color theme="3"/>
      </right>
      <top/>
      <bottom/>
      <diagonal/>
    </border>
    <border>
      <left style="thin">
        <color rgb="FF03467D"/>
      </left>
      <right style="thin">
        <color rgb="FF03467D"/>
      </right>
      <top style="thin">
        <color rgb="FF03467D"/>
      </top>
      <bottom style="thin">
        <color rgb="FF03467D"/>
      </bottom>
      <diagonal/>
    </border>
    <border>
      <left/>
      <right style="thin">
        <color rgb="FF03467D"/>
      </right>
      <top style="thin">
        <color rgb="FF03467D"/>
      </top>
      <bottom style="thin">
        <color rgb="FF03467D"/>
      </bottom>
      <diagonal/>
    </border>
    <border>
      <left style="thin">
        <color rgb="FF03467D"/>
      </left>
      <right/>
      <top style="thin">
        <color rgb="FF03467D"/>
      </top>
      <bottom style="thin">
        <color rgb="FF03467D"/>
      </bottom>
      <diagonal/>
    </border>
    <border>
      <left/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 style="thin">
        <color rgb="FF03467D"/>
      </right>
      <top style="thin">
        <color rgb="FF03467D"/>
      </top>
      <bottom/>
      <diagonal/>
    </border>
    <border>
      <left/>
      <right style="thin">
        <color rgb="FF1E467D"/>
      </right>
      <top style="thin">
        <color rgb="FF1E467D"/>
      </top>
      <bottom/>
      <diagonal/>
    </border>
    <border>
      <left/>
      <right style="thin">
        <color rgb="FF1E467D"/>
      </right>
      <top/>
      <bottom/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/>
      <top/>
      <bottom style="thin">
        <color rgb="FF1E467D"/>
      </bottom>
      <diagonal/>
    </border>
    <border>
      <left/>
      <right/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 style="thin">
        <color theme="3"/>
      </right>
      <top/>
      <bottom style="thin">
        <color rgb="FF1E467D"/>
      </bottom>
      <diagonal/>
    </border>
    <border>
      <left style="thin">
        <color theme="3"/>
      </left>
      <right/>
      <top/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/>
      <diagonal/>
    </border>
  </borders>
  <cellStyleXfs count="5">
    <xf numFmtId="0" fontId="0" fillId="0" borderId="0"/>
    <xf numFmtId="0" fontId="21" fillId="0" borderId="0"/>
    <xf numFmtId="166" fontId="11" fillId="0" borderId="0" applyFont="0" applyFill="0" applyBorder="0" applyAlignment="0" applyProtection="0"/>
    <xf numFmtId="0" fontId="22" fillId="0" borderId="0"/>
    <xf numFmtId="0" fontId="27" fillId="0" borderId="0" applyNumberFormat="0" applyFill="0" applyBorder="0" applyAlignment="0" applyProtection="0"/>
  </cellStyleXfs>
  <cellXfs count="149">
    <xf numFmtId="0" fontId="0" fillId="0" borderId="0" xfId="0"/>
    <xf numFmtId="0" fontId="5" fillId="0" borderId="0" xfId="0" applyFont="1"/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right"/>
    </xf>
    <xf numFmtId="0" fontId="14" fillId="0" borderId="0" xfId="0" applyFont="1"/>
    <xf numFmtId="0" fontId="5" fillId="0" borderId="0" xfId="0" applyFont="1"/>
    <xf numFmtId="0" fontId="5" fillId="0" borderId="0" xfId="0" quotePrefix="1" applyFont="1" applyAlignment="1">
      <alignment horizontal="left"/>
    </xf>
    <xf numFmtId="0" fontId="5" fillId="0" borderId="0" xfId="0" applyFont="1" applyAlignment="1">
      <alignment horizontal="left"/>
    </xf>
    <xf numFmtId="0" fontId="16" fillId="0" borderId="0" xfId="0" applyFont="1"/>
    <xf numFmtId="0" fontId="5" fillId="0" borderId="0" xfId="0" applyFont="1" applyFill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5" fillId="0" borderId="0" xfId="0" applyFont="1" applyFill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Alignment="1">
      <alignment vertical="center"/>
    </xf>
    <xf numFmtId="164" fontId="5" fillId="3" borderId="0" xfId="0" applyNumberFormat="1" applyFont="1" applyFill="1" applyAlignment="1">
      <alignment horizontal="center" vertical="center"/>
    </xf>
    <xf numFmtId="0" fontId="5" fillId="3" borderId="0" xfId="0" applyFont="1" applyFill="1" applyBorder="1" applyAlignment="1">
      <alignment vertical="center"/>
    </xf>
    <xf numFmtId="165" fontId="5" fillId="0" borderId="0" xfId="0" applyNumberFormat="1" applyFont="1" applyFill="1" applyBorder="1" applyAlignment="1">
      <alignment horizontal="left" vertical="center"/>
    </xf>
    <xf numFmtId="165" fontId="5" fillId="0" borderId="0" xfId="0" applyNumberFormat="1" applyFont="1" applyFill="1" applyBorder="1" applyAlignment="1">
      <alignment horizontal="right" vertical="center"/>
    </xf>
    <xf numFmtId="165" fontId="12" fillId="0" borderId="0" xfId="0" applyNumberFormat="1" applyFont="1" applyFill="1" applyBorder="1" applyAlignment="1">
      <alignment horizontal="left" vertical="center"/>
    </xf>
    <xf numFmtId="0" fontId="5" fillId="0" borderId="0" xfId="0" applyFont="1" applyBorder="1" applyAlignment="1" applyProtection="1">
      <alignment vertical="center"/>
      <protection locked="0"/>
    </xf>
    <xf numFmtId="0" fontId="5" fillId="0" borderId="0" xfId="0" applyFont="1" applyAlignment="1">
      <alignment horizontal="right" vertical="center"/>
    </xf>
    <xf numFmtId="0" fontId="12" fillId="0" borderId="0" xfId="0" applyFont="1" applyFill="1" applyAlignment="1">
      <alignment horizontal="centerContinuous" vertical="center"/>
    </xf>
    <xf numFmtId="0" fontId="5" fillId="0" borderId="0" xfId="0" applyFont="1" applyFill="1" applyAlignment="1">
      <alignment horizontal="centerContinuous" vertical="center"/>
    </xf>
    <xf numFmtId="0" fontId="5" fillId="0" borderId="0" xfId="0" applyFont="1" applyAlignment="1">
      <alignment horizontal="centerContinuous" vertical="center"/>
    </xf>
    <xf numFmtId="0" fontId="5" fillId="4" borderId="10" xfId="0" applyFont="1" applyFill="1" applyBorder="1" applyAlignment="1">
      <alignment horizontal="center" vertical="center"/>
    </xf>
    <xf numFmtId="0" fontId="5" fillId="4" borderId="11" xfId="0" applyFont="1" applyFill="1" applyBorder="1" applyAlignment="1">
      <alignment horizontal="centerContinuous" vertical="center"/>
    </xf>
    <xf numFmtId="0" fontId="5" fillId="4" borderId="11" xfId="0" applyFont="1" applyFill="1" applyBorder="1" applyAlignment="1">
      <alignment horizontal="center" vertical="center"/>
    </xf>
    <xf numFmtId="0" fontId="11" fillId="0" borderId="0" xfId="0" applyFont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12" xfId="0" applyFont="1" applyBorder="1" applyAlignment="1">
      <alignment horizontal="center" vertical="center"/>
    </xf>
    <xf numFmtId="0" fontId="5" fillId="4" borderId="11" xfId="0" applyFont="1" applyFill="1" applyBorder="1" applyAlignment="1">
      <alignment horizontal="center" vertical="center" wrapText="1"/>
    </xf>
    <xf numFmtId="0" fontId="12" fillId="0" borderId="0" xfId="0" applyFont="1" applyBorder="1" applyAlignment="1">
      <alignment horizontal="left" vertical="center"/>
    </xf>
    <xf numFmtId="0" fontId="5" fillId="0" borderId="0" xfId="0" applyFont="1" applyBorder="1" applyAlignment="1" applyProtection="1">
      <alignment horizontal="right" vertical="center"/>
      <protection locked="0"/>
    </xf>
    <xf numFmtId="0" fontId="5" fillId="0" borderId="0" xfId="0" applyFont="1" applyBorder="1" applyAlignment="1">
      <alignment horizontal="left" vertical="center"/>
    </xf>
    <xf numFmtId="0" fontId="5" fillId="0" borderId="0" xfId="0" applyFont="1" applyBorder="1" applyAlignment="1" applyProtection="1">
      <alignment horizontal="right"/>
      <protection locked="0"/>
    </xf>
    <xf numFmtId="0" fontId="6" fillId="0" borderId="0" xfId="0" applyFont="1" applyAlignment="1">
      <alignment horizontal="center"/>
    </xf>
    <xf numFmtId="0" fontId="19" fillId="0" borderId="0" xfId="0" applyFont="1"/>
    <xf numFmtId="0" fontId="20" fillId="0" borderId="0" xfId="0" applyFont="1" applyAlignment="1">
      <alignment horizontal="right"/>
    </xf>
    <xf numFmtId="0" fontId="10" fillId="0" borderId="0" xfId="0" applyFont="1" applyAlignment="1">
      <alignment vertical="top"/>
    </xf>
    <xf numFmtId="0" fontId="17" fillId="2" borderId="14" xfId="0" quotePrefix="1" applyFont="1" applyFill="1" applyBorder="1" applyAlignment="1">
      <alignment horizontal="center" vertical="center" wrapText="1"/>
    </xf>
    <xf numFmtId="0" fontId="17" fillId="0" borderId="20" xfId="0" applyFont="1" applyBorder="1"/>
    <xf numFmtId="0" fontId="16" fillId="0" borderId="20" xfId="0" applyFont="1" applyBorder="1" applyAlignment="1">
      <alignment horizontal="left" vertical="top" wrapText="1" indent="1"/>
    </xf>
    <xf numFmtId="0" fontId="17" fillId="0" borderId="20" xfId="0" applyFont="1" applyBorder="1" applyAlignment="1">
      <alignment horizontal="left" vertical="top" wrapText="1" indent="1"/>
    </xf>
    <xf numFmtId="0" fontId="17" fillId="0" borderId="20" xfId="0" applyFont="1" applyBorder="1" applyAlignment="1">
      <alignment horizontal="left" vertical="top" wrapText="1" indent="2"/>
    </xf>
    <xf numFmtId="0" fontId="17" fillId="0" borderId="20" xfId="0" applyFont="1" applyBorder="1" applyAlignment="1">
      <alignment horizontal="left" indent="2"/>
    </xf>
    <xf numFmtId="0" fontId="17" fillId="0" borderId="20" xfId="0" applyFont="1" applyBorder="1" applyAlignment="1">
      <alignment horizontal="left" indent="1"/>
    </xf>
    <xf numFmtId="0" fontId="16" fillId="0" borderId="20" xfId="0" applyFont="1" applyBorder="1"/>
    <xf numFmtId="0" fontId="16" fillId="0" borderId="20" xfId="0" applyFont="1" applyBorder="1" applyAlignment="1">
      <alignment horizontal="left" indent="1"/>
    </xf>
    <xf numFmtId="0" fontId="16" fillId="0" borderId="20" xfId="0" applyFont="1" applyBorder="1" applyAlignment="1">
      <alignment horizontal="left" indent="2"/>
    </xf>
    <xf numFmtId="0" fontId="16" fillId="0" borderId="20" xfId="0" applyFont="1" applyBorder="1" applyAlignment="1">
      <alignment horizontal="left" indent="3"/>
    </xf>
    <xf numFmtId="0" fontId="17" fillId="0" borderId="20" xfId="0" applyFont="1" applyBorder="1" applyAlignment="1">
      <alignment horizontal="left" indent="3"/>
    </xf>
    <xf numFmtId="0" fontId="17" fillId="0" borderId="20" xfId="0" applyFont="1" applyBorder="1" applyAlignment="1">
      <alignment horizontal="left" indent="4"/>
    </xf>
    <xf numFmtId="0" fontId="15" fillId="0" borderId="21" xfId="0" applyFont="1" applyBorder="1" applyAlignment="1">
      <alignment wrapText="1"/>
    </xf>
    <xf numFmtId="0" fontId="0" fillId="0" borderId="0" xfId="0" applyAlignment="1">
      <alignment horizontal="left"/>
    </xf>
    <xf numFmtId="0" fontId="0" fillId="0" borderId="0" xfId="0" applyAlignment="1"/>
    <xf numFmtId="0" fontId="16" fillId="0" borderId="13" xfId="0" applyFont="1" applyBorder="1" applyAlignment="1">
      <alignment horizontal="left" vertical="top" indent="1"/>
    </xf>
    <xf numFmtId="0" fontId="16" fillId="0" borderId="13" xfId="0" applyFont="1" applyBorder="1" applyAlignment="1">
      <alignment horizontal="left" vertical="top" indent="2"/>
    </xf>
    <xf numFmtId="0" fontId="16" fillId="0" borderId="13" xfId="0" applyFont="1" applyBorder="1" applyAlignment="1">
      <alignment horizontal="left" vertical="top" indent="3"/>
    </xf>
    <xf numFmtId="0" fontId="17" fillId="0" borderId="13" xfId="0" applyFont="1" applyBorder="1" applyAlignment="1">
      <alignment horizontal="left" vertical="top" indent="3"/>
    </xf>
    <xf numFmtId="0" fontId="17" fillId="0" borderId="13" xfId="0" applyFont="1" applyBorder="1" applyAlignment="1">
      <alignment horizontal="left" vertical="top" indent="2"/>
    </xf>
    <xf numFmtId="0" fontId="17" fillId="0" borderId="13" xfId="0" applyFont="1" applyBorder="1" applyAlignment="1">
      <alignment horizontal="left" vertical="top"/>
    </xf>
    <xf numFmtId="0" fontId="17" fillId="0" borderId="13" xfId="0" applyFont="1" applyBorder="1" applyAlignment="1">
      <alignment horizontal="left" vertical="top" indent="1"/>
    </xf>
    <xf numFmtId="0" fontId="16" fillId="0" borderId="13" xfId="0" applyFont="1" applyBorder="1" applyAlignment="1">
      <alignment horizontal="left" vertical="top"/>
    </xf>
    <xf numFmtId="0" fontId="17" fillId="0" borderId="13" xfId="0" applyFont="1" applyBorder="1" applyAlignment="1">
      <alignment horizontal="left" indent="1"/>
    </xf>
    <xf numFmtId="0" fontId="17" fillId="0" borderId="13" xfId="0" applyFont="1" applyBorder="1"/>
    <xf numFmtId="0" fontId="16" fillId="0" borderId="13" xfId="0" applyFont="1" applyBorder="1" applyAlignment="1">
      <alignment horizontal="left" indent="1"/>
    </xf>
    <xf numFmtId="0" fontId="16" fillId="0" borderId="13" xfId="0" applyFont="1" applyBorder="1" applyAlignment="1">
      <alignment horizontal="left" wrapText="1"/>
    </xf>
    <xf numFmtId="0" fontId="24" fillId="0" borderId="26" xfId="0" applyFont="1" applyBorder="1" applyAlignment="1">
      <alignment horizontal="left" wrapText="1"/>
    </xf>
    <xf numFmtId="0" fontId="8" fillId="0" borderId="0" xfId="0" applyFont="1" applyAlignment="1">
      <alignment horizontal="right" vertical="center"/>
    </xf>
    <xf numFmtId="0" fontId="0" fillId="0" borderId="0" xfId="0" applyFont="1"/>
    <xf numFmtId="0" fontId="12" fillId="0" borderId="0" xfId="0" applyFont="1" applyFill="1" applyAlignment="1">
      <alignment horizontal="left" vertical="center"/>
    </xf>
    <xf numFmtId="0" fontId="1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7" fillId="0" borderId="20" xfId="0" applyFont="1" applyBorder="1" applyAlignment="1">
      <alignment horizontal="left" wrapText="1" indent="3"/>
    </xf>
    <xf numFmtId="0" fontId="29" fillId="0" borderId="0" xfId="0" applyFont="1" applyAlignment="1">
      <alignment horizontal="right" vertical="center"/>
    </xf>
    <xf numFmtId="0" fontId="10" fillId="0" borderId="0" xfId="0" applyFont="1" applyAlignment="1">
      <alignment horizontal="left" vertical="top"/>
    </xf>
    <xf numFmtId="0" fontId="17" fillId="0" borderId="20" xfId="0" applyFont="1" applyBorder="1" applyAlignment="1">
      <alignment horizontal="left" wrapText="1"/>
    </xf>
    <xf numFmtId="0" fontId="16" fillId="0" borderId="19" xfId="0" applyFont="1" applyBorder="1" applyAlignment="1">
      <alignment horizontal="center" vertical="center"/>
    </xf>
    <xf numFmtId="0" fontId="17" fillId="0" borderId="19" xfId="0" applyFont="1" applyBorder="1" applyAlignment="1">
      <alignment horizontal="left" vertical="top" wrapText="1" indent="1"/>
    </xf>
    <xf numFmtId="0" fontId="13" fillId="0" borderId="0" xfId="0" applyFont="1" applyAlignment="1">
      <alignment horizontal="left"/>
    </xf>
    <xf numFmtId="0" fontId="13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left" wrapText="1"/>
    </xf>
    <xf numFmtId="0" fontId="28" fillId="0" borderId="0" xfId="4" applyFont="1" applyAlignment="1">
      <alignment horizontal="left"/>
    </xf>
    <xf numFmtId="0" fontId="0" fillId="0" borderId="0" xfId="0" applyAlignment="1">
      <alignment horizontal="center" vertical="center"/>
    </xf>
    <xf numFmtId="0" fontId="20" fillId="0" borderId="0" xfId="0" quotePrefix="1" applyFont="1" applyAlignment="1">
      <alignment horizontal="right"/>
    </xf>
    <xf numFmtId="0" fontId="17" fillId="2" borderId="14" xfId="0" quotePrefix="1" applyFont="1" applyFill="1" applyBorder="1" applyAlignment="1">
      <alignment horizontal="centerContinuous" vertical="center" wrapText="1"/>
    </xf>
    <xf numFmtId="167" fontId="16" fillId="0" borderId="0" xfId="0" applyNumberFormat="1" applyFont="1"/>
    <xf numFmtId="168" fontId="16" fillId="0" borderId="0" xfId="0" applyNumberFormat="1" applyFont="1"/>
    <xf numFmtId="167" fontId="24" fillId="0" borderId="22" xfId="0" applyNumberFormat="1" applyFont="1" applyBorder="1"/>
    <xf numFmtId="167" fontId="24" fillId="0" borderId="23" xfId="0" applyNumberFormat="1" applyFont="1" applyBorder="1"/>
    <xf numFmtId="168" fontId="24" fillId="0" borderId="23" xfId="0" applyNumberFormat="1" applyFont="1" applyBorder="1"/>
    <xf numFmtId="0" fontId="16" fillId="2" borderId="24" xfId="0" quotePrefix="1" applyFont="1" applyFill="1" applyBorder="1" applyAlignment="1">
      <alignment horizontal="center" vertical="center"/>
    </xf>
    <xf numFmtId="167" fontId="17" fillId="0" borderId="0" xfId="0" applyNumberFormat="1" applyFont="1"/>
    <xf numFmtId="167" fontId="24" fillId="0" borderId="27" xfId="0" applyNumberFormat="1" applyFont="1" applyBorder="1"/>
    <xf numFmtId="169" fontId="5" fillId="0" borderId="0" xfId="0" applyNumberFormat="1" applyFont="1" applyAlignment="1">
      <alignment horizontal="right" vertical="center"/>
    </xf>
    <xf numFmtId="169" fontId="5" fillId="0" borderId="0" xfId="0" applyNumberFormat="1" applyFont="1" applyFill="1" applyBorder="1" applyAlignment="1">
      <alignment horizontal="right" vertical="center"/>
    </xf>
    <xf numFmtId="170" fontId="5" fillId="0" borderId="0" xfId="0" applyNumberFormat="1" applyFont="1" applyFill="1" applyBorder="1" applyAlignment="1">
      <alignment horizontal="right" vertical="center"/>
    </xf>
    <xf numFmtId="170" fontId="5" fillId="0" borderId="0" xfId="0" applyNumberFormat="1" applyFont="1" applyFill="1" applyBorder="1" applyAlignment="1">
      <alignment vertical="center"/>
    </xf>
    <xf numFmtId="169" fontId="5" fillId="0" borderId="0" xfId="0" applyNumberFormat="1" applyFont="1" applyFill="1" applyBorder="1" applyAlignment="1">
      <alignment vertical="center"/>
    </xf>
    <xf numFmtId="170" fontId="5" fillId="0" borderId="0" xfId="0" applyNumberFormat="1" applyFont="1" applyAlignment="1">
      <alignment horizontal="right" vertical="center"/>
    </xf>
    <xf numFmtId="167" fontId="5" fillId="0" borderId="0" xfId="0" applyNumberFormat="1" applyFont="1"/>
    <xf numFmtId="0" fontId="16" fillId="2" borderId="24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wrapText="1"/>
    </xf>
    <xf numFmtId="0" fontId="4" fillId="0" borderId="0" xfId="0" applyFont="1" applyAlignment="1">
      <alignment horizontal="left" wrapText="1"/>
    </xf>
    <xf numFmtId="0" fontId="13" fillId="0" borderId="0" xfId="0" applyFont="1" applyAlignment="1">
      <alignment horizontal="left" wrapText="1"/>
    </xf>
    <xf numFmtId="0" fontId="25" fillId="0" borderId="0" xfId="0" applyFont="1" applyAlignment="1">
      <alignment horizontal="left"/>
    </xf>
    <xf numFmtId="0" fontId="26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3" fillId="0" borderId="0" xfId="0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28" fillId="0" borderId="0" xfId="4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10" fillId="0" borderId="0" xfId="0" applyFont="1" applyAlignment="1">
      <alignment horizontal="left" vertical="top"/>
    </xf>
    <xf numFmtId="0" fontId="12" fillId="0" borderId="0" xfId="0" applyFont="1" applyFill="1" applyAlignment="1">
      <alignment horizontal="center" vertical="center"/>
    </xf>
    <xf numFmtId="0" fontId="17" fillId="2" borderId="14" xfId="0" quotePrefix="1" applyNumberFormat="1" applyFont="1" applyFill="1" applyBorder="1" applyAlignment="1">
      <alignment horizontal="center" vertical="center" wrapText="1"/>
    </xf>
    <xf numFmtId="0" fontId="16" fillId="2" borderId="14" xfId="0" applyNumberFormat="1" applyFont="1" applyFill="1" applyBorder="1" applyAlignment="1">
      <alignment horizontal="center" vertical="center" wrapText="1"/>
    </xf>
    <xf numFmtId="17" fontId="17" fillId="2" borderId="14" xfId="0" quotePrefix="1" applyNumberFormat="1" applyFont="1" applyFill="1" applyBorder="1" applyAlignment="1">
      <alignment horizontal="center" vertical="center" wrapText="1"/>
    </xf>
    <xf numFmtId="0" fontId="16" fillId="2" borderId="14" xfId="0" applyFont="1" applyFill="1" applyBorder="1" applyAlignment="1">
      <alignment horizontal="center" vertical="center" wrapText="1"/>
    </xf>
    <xf numFmtId="0" fontId="17" fillId="2" borderId="14" xfId="0" applyFont="1" applyFill="1" applyBorder="1" applyAlignment="1">
      <alignment horizontal="center" vertical="center" wrapText="1"/>
    </xf>
    <xf numFmtId="0" fontId="16" fillId="2" borderId="14" xfId="0" applyFont="1" applyFill="1" applyBorder="1" applyAlignment="1">
      <alignment vertical="center" wrapText="1"/>
    </xf>
    <xf numFmtId="0" fontId="16" fillId="2" borderId="16" xfId="0" applyFont="1" applyFill="1" applyBorder="1" applyAlignment="1"/>
    <xf numFmtId="0" fontId="17" fillId="2" borderId="16" xfId="0" applyFont="1" applyFill="1" applyBorder="1" applyAlignment="1">
      <alignment horizontal="center" vertical="center" wrapText="1"/>
    </xf>
    <xf numFmtId="0" fontId="16" fillId="2" borderId="16" xfId="0" applyFont="1" applyFill="1" applyBorder="1" applyAlignment="1">
      <alignment horizontal="center" vertical="center" wrapText="1"/>
    </xf>
    <xf numFmtId="0" fontId="16" fillId="2" borderId="15" xfId="0" applyFont="1" applyFill="1" applyBorder="1" applyAlignment="1">
      <alignment horizontal="left" vertical="center" wrapText="1" indent="1"/>
    </xf>
    <xf numFmtId="0" fontId="16" fillId="2" borderId="15" xfId="0" applyFont="1" applyFill="1" applyBorder="1" applyAlignment="1">
      <alignment horizontal="left" vertical="center" indent="1"/>
    </xf>
    <xf numFmtId="0" fontId="16" fillId="2" borderId="18" xfId="0" applyFont="1" applyFill="1" applyBorder="1" applyAlignment="1">
      <alignment horizontal="left" vertical="center" indent="1"/>
    </xf>
    <xf numFmtId="0" fontId="16" fillId="2" borderId="24" xfId="0" applyFont="1" applyFill="1" applyBorder="1" applyAlignment="1">
      <alignment horizontal="center" vertical="center" wrapText="1"/>
    </xf>
    <xf numFmtId="0" fontId="16" fillId="2" borderId="17" xfId="0" applyFont="1" applyFill="1" applyBorder="1" applyAlignment="1">
      <alignment horizontal="left" vertical="center" indent="1"/>
    </xf>
    <xf numFmtId="0" fontId="16" fillId="2" borderId="24" xfId="0" applyFont="1" applyFill="1" applyBorder="1" applyAlignment="1">
      <alignment horizontal="center" vertical="center"/>
    </xf>
    <xf numFmtId="0" fontId="16" fillId="2" borderId="28" xfId="0" applyFont="1" applyFill="1" applyBorder="1" applyAlignment="1">
      <alignment horizontal="center" vertical="center" wrapText="1"/>
    </xf>
    <xf numFmtId="0" fontId="16" fillId="2" borderId="22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5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8" fillId="0" borderId="0" xfId="0" applyFont="1" applyAlignment="1">
      <alignment horizontal="right"/>
    </xf>
    <xf numFmtId="0" fontId="0" fillId="0" borderId="0" xfId="0" applyAlignment="1">
      <alignment horizontal="center" vertical="center"/>
    </xf>
    <xf numFmtId="0" fontId="16" fillId="2" borderId="25" xfId="0" applyFont="1" applyFill="1" applyBorder="1" applyAlignment="1">
      <alignment vertical="center"/>
    </xf>
  </cellXfs>
  <cellStyles count="5">
    <cellStyle name="Euro" xfId="2"/>
    <cellStyle name="Hyperlink" xfId="4" builtinId="8"/>
    <cellStyle name="Standard" xfId="0" builtinId="0"/>
    <cellStyle name="Standard 2" xfId="1"/>
    <cellStyle name="Standard 3 2" xfId="3"/>
  </cellStyles>
  <dxfs count="3"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F2F2F2"/>
        </patternFill>
      </fill>
    </dxf>
  </dxfs>
  <tableStyles count="0" defaultTableStyle="TableStyleMedium2" defaultPivotStyle="PivotStyleLight16"/>
  <colors>
    <mruColors>
      <color rgb="FFF2F2F2"/>
      <color rgb="FF1E467D"/>
      <color rgb="FFFADC37"/>
      <color rgb="FF800000"/>
      <color rgb="FF64AAC8"/>
      <color rgb="FF03467D"/>
      <color rgb="FFF8DC36"/>
      <color rgb="FF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238827410087253E-2"/>
          <c:y val="7.2139015409958998E-2"/>
          <c:w val="0.71339231686948223"/>
          <c:h val="0.66080608776361971"/>
        </c:manualLayout>
      </c:layout>
      <c:barChart>
        <c:barDir val="col"/>
        <c:grouping val="clustered"/>
        <c:varyColors val="1"/>
        <c:ser>
          <c:idx val="0"/>
          <c:order val="0"/>
          <c:tx>
            <c:strRef>
              <c:f>T3_1!$B$10</c:f>
              <c:strCache>
                <c:ptCount val="1"/>
                <c:pt idx="0">
                  <c:v>2017</c:v>
                </c:pt>
              </c:strCache>
            </c:strRef>
          </c:tx>
          <c:invertIfNegative val="0"/>
          <c:dLbls>
            <c:delete val="1"/>
          </c:dLbls>
          <c:cat>
            <c:strRef>
              <c:f>T3_1!$A$11:$A$25</c:f>
              <c:strCache>
                <c:ptCount val="15"/>
                <c:pt idx="0">
                  <c:v>China, Volksrepublik</c:v>
                </c:pt>
                <c:pt idx="1">
                  <c:v>Dänemark</c:v>
                </c:pt>
                <c:pt idx="2">
                  <c:v>Verein.Staaten (USA)</c:v>
                </c:pt>
                <c:pt idx="3">
                  <c:v>Schweden</c:v>
                </c:pt>
                <c:pt idx="4">
                  <c:v>Niederlande</c:v>
                </c:pt>
                <c:pt idx="5">
                  <c:v>Vereinigt.Königreich</c:v>
                </c:pt>
                <c:pt idx="6">
                  <c:v>Polen</c:v>
                </c:pt>
                <c:pt idx="7">
                  <c:v>Italien</c:v>
                </c:pt>
                <c:pt idx="8">
                  <c:v>Frankreich</c:v>
                </c:pt>
                <c:pt idx="9">
                  <c:v>Belgien</c:v>
                </c:pt>
                <c:pt idx="10">
                  <c:v>Finnland</c:v>
                </c:pt>
                <c:pt idx="11">
                  <c:v>Schweiz</c:v>
                </c:pt>
                <c:pt idx="12">
                  <c:v>Japan</c:v>
                </c:pt>
                <c:pt idx="13">
                  <c:v>Norwegen</c:v>
                </c:pt>
                <c:pt idx="14">
                  <c:v>Österreich</c:v>
                </c:pt>
              </c:strCache>
            </c:strRef>
          </c:cat>
          <c:val>
            <c:numRef>
              <c:f>T3_1!$B$11:$B$25</c:f>
              <c:numCache>
                <c:formatCode>###\ ###\ ##0.0\ \ ;\-###\ ###\ ##0.0\ \ ;\-\ \ </c:formatCode>
                <c:ptCount val="15"/>
                <c:pt idx="0">
                  <c:v>2.1377924689999999</c:v>
                </c:pt>
                <c:pt idx="1">
                  <c:v>1.798819602</c:v>
                </c:pt>
                <c:pt idx="2">
                  <c:v>1.0930613849999999</c:v>
                </c:pt>
                <c:pt idx="3">
                  <c:v>1.0692582049999999</c:v>
                </c:pt>
                <c:pt idx="4">
                  <c:v>0.94751175700000001</c:v>
                </c:pt>
                <c:pt idx="5">
                  <c:v>0.89528136700000005</c:v>
                </c:pt>
                <c:pt idx="6">
                  <c:v>0.75188223899999995</c:v>
                </c:pt>
                <c:pt idx="7">
                  <c:v>0.61621432899999995</c:v>
                </c:pt>
                <c:pt idx="8">
                  <c:v>0.56704026900000004</c:v>
                </c:pt>
                <c:pt idx="9">
                  <c:v>0.52269748299999996</c:v>
                </c:pt>
                <c:pt idx="10">
                  <c:v>0.39467859900000002</c:v>
                </c:pt>
                <c:pt idx="11">
                  <c:v>0.377760176</c:v>
                </c:pt>
                <c:pt idx="12">
                  <c:v>0.33183537800000001</c:v>
                </c:pt>
                <c:pt idx="13">
                  <c:v>0.31942010399999998</c:v>
                </c:pt>
                <c:pt idx="14">
                  <c:v>0.27556852999999998</c:v>
                </c:pt>
              </c:numCache>
            </c:numRef>
          </c:val>
        </c:ser>
        <c:ser>
          <c:idx val="1"/>
          <c:order val="1"/>
          <c:tx>
            <c:strRef>
              <c:f>T3_1!$D$10</c:f>
              <c:strCache>
                <c:ptCount val="1"/>
                <c:pt idx="0">
                  <c:v>2016</c:v>
                </c:pt>
              </c:strCache>
            </c:strRef>
          </c:tx>
          <c:spPr>
            <a:solidFill>
              <a:srgbClr val="FADC37"/>
            </a:solidFill>
          </c:spPr>
          <c:invertIfNegative val="0"/>
          <c:dLbls>
            <c:delete val="1"/>
          </c:dLbls>
          <c:cat>
            <c:strRef>
              <c:f>T3_1!$A$11:$A$25</c:f>
              <c:strCache>
                <c:ptCount val="15"/>
                <c:pt idx="0">
                  <c:v>China, Volksrepublik</c:v>
                </c:pt>
                <c:pt idx="1">
                  <c:v>Dänemark</c:v>
                </c:pt>
                <c:pt idx="2">
                  <c:v>Verein.Staaten (USA)</c:v>
                </c:pt>
                <c:pt idx="3">
                  <c:v>Schweden</c:v>
                </c:pt>
                <c:pt idx="4">
                  <c:v>Niederlande</c:v>
                </c:pt>
                <c:pt idx="5">
                  <c:v>Vereinigt.Königreich</c:v>
                </c:pt>
                <c:pt idx="6">
                  <c:v>Polen</c:v>
                </c:pt>
                <c:pt idx="7">
                  <c:v>Italien</c:v>
                </c:pt>
                <c:pt idx="8">
                  <c:v>Frankreich</c:v>
                </c:pt>
                <c:pt idx="9">
                  <c:v>Belgien</c:v>
                </c:pt>
                <c:pt idx="10">
                  <c:v>Finnland</c:v>
                </c:pt>
                <c:pt idx="11">
                  <c:v>Schweiz</c:v>
                </c:pt>
                <c:pt idx="12">
                  <c:v>Japan</c:v>
                </c:pt>
                <c:pt idx="13">
                  <c:v>Norwegen</c:v>
                </c:pt>
                <c:pt idx="14">
                  <c:v>Österreich</c:v>
                </c:pt>
              </c:strCache>
            </c:strRef>
          </c:cat>
          <c:val>
            <c:numRef>
              <c:f>T3_1!$D$11:$D$25</c:f>
              <c:numCache>
                <c:formatCode>###\ ###\ ##0.0\ \ ;\-###\ ###\ ##0.0\ \ ;\-\ \ </c:formatCode>
                <c:ptCount val="15"/>
                <c:pt idx="0">
                  <c:v>2.5996143100000002</c:v>
                </c:pt>
                <c:pt idx="1">
                  <c:v>1.6099442230000001</c:v>
                </c:pt>
                <c:pt idx="2">
                  <c:v>0.99938583999999997</c:v>
                </c:pt>
                <c:pt idx="3">
                  <c:v>0.93043838199999995</c:v>
                </c:pt>
                <c:pt idx="4">
                  <c:v>0.91125746200000002</c:v>
                </c:pt>
                <c:pt idx="5">
                  <c:v>1.011467718</c:v>
                </c:pt>
                <c:pt idx="6">
                  <c:v>0.72438724300000001</c:v>
                </c:pt>
                <c:pt idx="7">
                  <c:v>0.57400693199999997</c:v>
                </c:pt>
                <c:pt idx="8">
                  <c:v>0.56213179499999999</c:v>
                </c:pt>
                <c:pt idx="9">
                  <c:v>0.51101411399999996</c:v>
                </c:pt>
                <c:pt idx="10">
                  <c:v>0.36175705200000002</c:v>
                </c:pt>
                <c:pt idx="11">
                  <c:v>0.41886054499999997</c:v>
                </c:pt>
                <c:pt idx="12">
                  <c:v>0.32359284500000002</c:v>
                </c:pt>
                <c:pt idx="13">
                  <c:v>0.41502062299999998</c:v>
                </c:pt>
                <c:pt idx="14">
                  <c:v>0.25851990400000002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97974144"/>
        <c:axId val="97975680"/>
      </c:barChart>
      <c:catAx>
        <c:axId val="979741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97975680"/>
        <c:crosses val="autoZero"/>
        <c:auto val="1"/>
        <c:lblAlgn val="ctr"/>
        <c:lblOffset val="100"/>
        <c:noMultiLvlLbl val="0"/>
      </c:catAx>
      <c:valAx>
        <c:axId val="97975680"/>
        <c:scaling>
          <c:orientation val="minMax"/>
        </c:scaling>
        <c:delete val="0"/>
        <c:axPos val="l"/>
        <c:majorGridlines/>
        <c:numFmt formatCode="###\ ###\ ##0.0\ \ ;\-###\ ###\ ##0.0\ \ ;\-\ \ " sourceLinked="1"/>
        <c:majorTickMark val="out"/>
        <c:minorTickMark val="none"/>
        <c:tickLblPos val="nextTo"/>
        <c:crossAx val="97974144"/>
        <c:crosses val="autoZero"/>
        <c:crossBetween val="between"/>
        <c:majorUnit val="0.5"/>
      </c:valAx>
    </c:plotArea>
    <c:legend>
      <c:legendPos val="r"/>
      <c:layout>
        <c:manualLayout>
          <c:xMode val="edge"/>
          <c:yMode val="edge"/>
          <c:x val="0.89629495637369649"/>
          <c:y val="0.45019651232120578"/>
          <c:w val="9.019153011278995E-2"/>
          <c:h val="9.9606729486683018E-2"/>
        </c:manualLayout>
      </c:layout>
      <c:overlay val="0"/>
      <c:txPr>
        <a:bodyPr/>
        <a:lstStyle/>
        <a:p>
          <a:pPr rtl="0">
            <a:defRPr/>
          </a:pPr>
          <a:endParaRPr lang="de-DE"/>
        </a:p>
      </c:txPr>
    </c:legend>
    <c:plotVisOnly val="1"/>
    <c:dispBlanksAs val="gap"/>
    <c:showDLblsOverMax val="0"/>
  </c:chart>
  <c:spPr>
    <a:ln>
      <a:solidFill>
        <a:schemeClr val="tx1"/>
      </a:solidFill>
    </a:ln>
    <a:scene3d>
      <a:camera prst="orthographicFront"/>
      <a:lightRig rig="threePt" dir="t">
        <a:rot lat="0" lon="0" rev="0"/>
      </a:lightRig>
    </a:scene3d>
  </c:spPr>
  <c:txPr>
    <a:bodyPr/>
    <a:lstStyle/>
    <a:p>
      <a:pPr>
        <a:defRPr sz="900">
          <a:latin typeface="Arial" pitchFamily="34" charset="0"/>
          <a:cs typeface="Arial" pitchFamily="34" charset="0"/>
        </a:defRPr>
      </a:pPr>
      <a:endParaRPr lang="de-DE"/>
    </a:p>
  </c:txPr>
  <c:printSettings>
    <c:headerFooter>
      <c:oddFooter>&amp;LStatistischer Bericht G III - vj</c:oddFooter>
    </c:headerFooter>
    <c:pageMargins b="0.78740157480314965" l="0.59055118110236227" r="0.59055118110236227" t="0.78740157480314965" header="0.59055118110236227" footer="0.59055118110236227"/>
    <c:pageSetup orientation="portrait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7276173811606882E-2"/>
          <c:y val="0.1070437350647139"/>
          <c:w val="0.83036665871311544"/>
          <c:h val="0.64948289988481855"/>
        </c:manualLayout>
      </c:layout>
      <c:lineChart>
        <c:grouping val="standard"/>
        <c:varyColors val="0"/>
        <c:ser>
          <c:idx val="0"/>
          <c:order val="0"/>
          <c:tx>
            <c:strRef>
              <c:f>T3_1!$B$36</c:f>
              <c:strCache>
                <c:ptCount val="1"/>
                <c:pt idx="0">
                  <c:v>2017</c:v>
                </c:pt>
              </c:strCache>
            </c:strRef>
          </c:tx>
          <c:cat>
            <c:strRef>
              <c:f>T3_1!$A$37:$A$48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T3_1!$B$37:$B$48</c:f>
              <c:numCache>
                <c:formatCode>###\ ###\ ##0"  ";\-###\ ###\ ##0"  ";"-  "</c:formatCode>
                <c:ptCount val="12"/>
                <c:pt idx="0">
                  <c:v>1.690263472</c:v>
                </c:pt>
                <c:pt idx="1">
                  <c:v>1.5959048709999999</c:v>
                </c:pt>
                <c:pt idx="2">
                  <c:v>1.8452961219999999</c:v>
                </c:pt>
                <c:pt idx="3">
                  <c:v>1.588968352</c:v>
                </c:pt>
                <c:pt idx="4">
                  <c:v>1.855330178</c:v>
                </c:pt>
                <c:pt idx="5">
                  <c:v>1.740585619</c:v>
                </c:pt>
                <c:pt idx="6">
                  <c:v>1.7425609399999999</c:v>
                </c:pt>
                <c:pt idx="7">
                  <c:v>1.802404731</c:v>
                </c:pt>
                <c:pt idx="8">
                  <c:v>1.700891368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T3_1!$C$36</c:f>
              <c:strCache>
                <c:ptCount val="1"/>
                <c:pt idx="0">
                  <c:v>2016</c:v>
                </c:pt>
              </c:strCache>
            </c:strRef>
          </c:tx>
          <c:spPr>
            <a:ln>
              <a:solidFill>
                <a:srgbClr val="FADC37"/>
              </a:solidFill>
            </a:ln>
          </c:spPr>
          <c:marker>
            <c:symbol val="circle"/>
            <c:size val="7"/>
            <c:spPr>
              <a:solidFill>
                <a:srgbClr val="FADC37"/>
              </a:solidFill>
              <a:ln>
                <a:solidFill>
                  <a:srgbClr val="FADC37"/>
                </a:solidFill>
              </a:ln>
            </c:spPr>
          </c:marker>
          <c:dPt>
            <c:idx val="2"/>
            <c:bubble3D val="0"/>
          </c:dPt>
          <c:cat>
            <c:strRef>
              <c:f>T3_1!$A$37:$A$48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T3_1!$C$37:$C$48</c:f>
              <c:numCache>
                <c:formatCode>###\ ###\ ##0"  ";\-###\ ###\ ##0"  ";"-  "</c:formatCode>
                <c:ptCount val="12"/>
                <c:pt idx="0">
                  <c:v>1.6508786390000001</c:v>
                </c:pt>
                <c:pt idx="1">
                  <c:v>1.708644764</c:v>
                </c:pt>
                <c:pt idx="2">
                  <c:v>1.6922706030000001</c:v>
                </c:pt>
                <c:pt idx="3">
                  <c:v>2.1096483570000002</c:v>
                </c:pt>
                <c:pt idx="4">
                  <c:v>1.6847416930000001</c:v>
                </c:pt>
                <c:pt idx="5">
                  <c:v>1.7619757629999999</c:v>
                </c:pt>
                <c:pt idx="6">
                  <c:v>1.511726243</c:v>
                </c:pt>
                <c:pt idx="7">
                  <c:v>1.5413854440000001</c:v>
                </c:pt>
                <c:pt idx="8">
                  <c:v>1.838623516</c:v>
                </c:pt>
                <c:pt idx="9">
                  <c:v>1.698524071</c:v>
                </c:pt>
                <c:pt idx="10">
                  <c:v>1.752059077</c:v>
                </c:pt>
                <c:pt idx="11">
                  <c:v>1.8340627540000001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T3_1!$D$36</c:f>
              <c:strCache>
                <c:ptCount val="1"/>
                <c:pt idx="0">
                  <c:v>2015</c:v>
                </c:pt>
              </c:strCache>
            </c:strRef>
          </c:tx>
          <c:spPr>
            <a:ln>
              <a:solidFill>
                <a:schemeClr val="accent3">
                  <a:lumMod val="75000"/>
                </a:schemeClr>
              </a:solidFill>
            </a:ln>
          </c:spPr>
          <c:marker>
            <c:spPr>
              <a:solidFill>
                <a:schemeClr val="accent3">
                  <a:lumMod val="75000"/>
                </a:schemeClr>
              </a:solidFill>
              <a:ln>
                <a:solidFill>
                  <a:schemeClr val="accent3">
                    <a:lumMod val="75000"/>
                  </a:schemeClr>
                </a:solidFill>
              </a:ln>
            </c:spPr>
          </c:marker>
          <c:dPt>
            <c:idx val="2"/>
            <c:bubble3D val="0"/>
          </c:dPt>
          <c:cat>
            <c:strRef>
              <c:f>T3_1!$A$37:$A$48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T3_1!$D$37:$D$48</c:f>
              <c:numCache>
                <c:formatCode>###\ ###\ ##0"  ";\-###\ ###\ ##0"  ";"-  "</c:formatCode>
                <c:ptCount val="12"/>
                <c:pt idx="0">
                  <c:v>1.6495537300000001</c:v>
                </c:pt>
                <c:pt idx="1">
                  <c:v>1.5902677540000001</c:v>
                </c:pt>
                <c:pt idx="2">
                  <c:v>1.8666642090000001</c:v>
                </c:pt>
                <c:pt idx="3">
                  <c:v>1.5827983960000001</c:v>
                </c:pt>
                <c:pt idx="4">
                  <c:v>1.639923531</c:v>
                </c:pt>
                <c:pt idx="5">
                  <c:v>1.786893456</c:v>
                </c:pt>
                <c:pt idx="6">
                  <c:v>1.635183123</c:v>
                </c:pt>
                <c:pt idx="7">
                  <c:v>1.6554041049999999</c:v>
                </c:pt>
                <c:pt idx="8">
                  <c:v>1.6626062100000001</c:v>
                </c:pt>
                <c:pt idx="9">
                  <c:v>1.9131086989999999</c:v>
                </c:pt>
                <c:pt idx="10">
                  <c:v>1.9849380759999999</c:v>
                </c:pt>
                <c:pt idx="11">
                  <c:v>1.5016238049999999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8026240"/>
        <c:axId val="98028160"/>
      </c:lineChart>
      <c:catAx>
        <c:axId val="98026240"/>
        <c:scaling>
          <c:orientation val="minMax"/>
        </c:scaling>
        <c:delete val="0"/>
        <c:axPos val="b"/>
        <c:numFmt formatCode="0.0" sourceLinked="1"/>
        <c:majorTickMark val="out"/>
        <c:minorTickMark val="none"/>
        <c:tickLblPos val="nextTo"/>
        <c:crossAx val="98028160"/>
        <c:crosses val="autoZero"/>
        <c:auto val="1"/>
        <c:lblAlgn val="ctr"/>
        <c:lblOffset val="100"/>
        <c:noMultiLvlLbl val="0"/>
      </c:catAx>
      <c:valAx>
        <c:axId val="98028160"/>
        <c:scaling>
          <c:orientation val="minMax"/>
        </c:scaling>
        <c:delete val="0"/>
        <c:axPos val="l"/>
        <c:majorGridlines/>
        <c:numFmt formatCode="###\ ###\ ##0&quot;  &quot;;\-###\ ###\ ##0&quot;  &quot;;&quot;-  &quot;" sourceLinked="1"/>
        <c:majorTickMark val="out"/>
        <c:minorTickMark val="none"/>
        <c:tickLblPos val="nextTo"/>
        <c:crossAx val="98026240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34076760606944334"/>
          <c:y val="0.93436105575367101"/>
          <c:w val="0.31846478786111332"/>
          <c:h val="5.4604463085605855E-2"/>
        </c:manualLayout>
      </c:layout>
      <c:overlay val="0"/>
    </c:legend>
    <c:plotVisOnly val="1"/>
    <c:dispBlanksAs val="gap"/>
    <c:showDLblsOverMax val="0"/>
  </c:chart>
  <c:spPr>
    <a:ln>
      <a:solidFill>
        <a:schemeClr val="tx1"/>
      </a:solidFill>
    </a:ln>
  </c:spPr>
  <c:txPr>
    <a:bodyPr/>
    <a:lstStyle/>
    <a:p>
      <a:pPr>
        <a:defRPr sz="900">
          <a:latin typeface="Arial" pitchFamily="34" charset="0"/>
          <a:cs typeface="Arial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676275</xdr:colOff>
      <xdr:row>0</xdr:row>
      <xdr:rowOff>0</xdr:rowOff>
    </xdr:from>
    <xdr:to>
      <xdr:col>6</xdr:col>
      <xdr:colOff>921562</xdr:colOff>
      <xdr:row>3</xdr:row>
      <xdr:rowOff>206949</xdr:rowOff>
    </xdr:to>
    <xdr:pic>
      <xdr:nvPicPr>
        <xdr:cNvPr id="4" name="Grafik 3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95900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9525</xdr:colOff>
      <xdr:row>30</xdr:row>
      <xdr:rowOff>66673</xdr:rowOff>
    </xdr:from>
    <xdr:to>
      <xdr:col>6</xdr:col>
      <xdr:colOff>909975</xdr:colOff>
      <xdr:row>47</xdr:row>
      <xdr:rowOff>173943</xdr:rowOff>
    </xdr:to>
    <xdr:pic>
      <xdr:nvPicPr>
        <xdr:cNvPr id="6" name="Grafik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" y="6781798"/>
          <a:ext cx="6444000" cy="318384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352425</xdr:colOff>
      <xdr:row>2</xdr:row>
      <xdr:rowOff>123825</xdr:rowOff>
    </xdr:from>
    <xdr:to>
      <xdr:col>6</xdr:col>
      <xdr:colOff>561975</xdr:colOff>
      <xdr:row>25</xdr:row>
      <xdr:rowOff>28575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323850</xdr:colOff>
      <xdr:row>28</xdr:row>
      <xdr:rowOff>128586</xdr:rowOff>
    </xdr:from>
    <xdr:to>
      <xdr:col>6</xdr:col>
      <xdr:colOff>552450</xdr:colOff>
      <xdr:row>47</xdr:row>
      <xdr:rowOff>142874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0.00169</cdr:x>
      <cdr:y>0.00936</cdr:y>
    </cdr:from>
    <cdr:to>
      <cdr:x>0.16892</cdr:x>
      <cdr:y>0.07962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9530" y="38069"/>
          <a:ext cx="942970" cy="28575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de-DE" sz="800" b="1">
              <a:latin typeface="Arial" pitchFamily="34" charset="0"/>
              <a:cs typeface="Arial" pitchFamily="34" charset="0"/>
            </a:rPr>
            <a:t>in Mrd.</a:t>
          </a:r>
          <a:r>
            <a:rPr lang="de-DE" sz="800" b="1" baseline="0">
              <a:latin typeface="Arial" pitchFamily="34" charset="0"/>
              <a:cs typeface="Arial" pitchFamily="34" charset="0"/>
            </a:rPr>
            <a:t> Euro</a:t>
          </a:r>
          <a:endParaRPr lang="de-DE" sz="800" b="1">
            <a:latin typeface="Arial" pitchFamily="34" charset="0"/>
            <a:cs typeface="Arial" pitchFamily="34" charset="0"/>
          </a:endParaRP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0.00337</cdr:x>
      <cdr:y>0.00552</cdr:y>
    </cdr:from>
    <cdr:to>
      <cdr:x>0.16667</cdr:x>
      <cdr:y>0.08828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19067" y="19060"/>
          <a:ext cx="923908" cy="28575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800" b="1">
              <a:latin typeface="Arial" pitchFamily="34" charset="0"/>
              <a:cs typeface="Arial" pitchFamily="34" charset="0"/>
            </a:rPr>
            <a:t>in Mrd.  Euro</a:t>
          </a:r>
        </a:p>
      </cdr:txBody>
    </cdr:sp>
  </cdr:relSizeAnchor>
</c:userShape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sven.ohlsen@statistik-nord.de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G23"/>
  <sheetViews>
    <sheetView tabSelected="1" view="pageLayout" zoomScaleNormal="100" workbookViewId="0"/>
  </sheetViews>
  <sheetFormatPr baseColWidth="10" defaultRowHeight="14.25" x14ac:dyDescent="0.2"/>
  <cols>
    <col min="1" max="7" width="11.875" customWidth="1"/>
    <col min="9" max="9" width="2.5" customWidth="1"/>
    <col min="10" max="10" width="3.25" customWidth="1"/>
  </cols>
  <sheetData>
    <row r="1" spans="1:7" ht="14.25" customHeight="1" x14ac:dyDescent="0.2"/>
    <row r="2" spans="1:7" ht="14.25" customHeight="1" x14ac:dyDescent="0.2"/>
    <row r="3" spans="1:7" ht="20.25" customHeight="1" x14ac:dyDescent="0.3">
      <c r="A3" s="38" t="s">
        <v>106</v>
      </c>
    </row>
    <row r="4" spans="1:7" ht="20.25" x14ac:dyDescent="0.3">
      <c r="A4" s="38" t="s">
        <v>107</v>
      </c>
    </row>
    <row r="5" spans="1:7" ht="14.25" customHeight="1" x14ac:dyDescent="0.2"/>
    <row r="6" spans="1:7" ht="14.25" customHeight="1" x14ac:dyDescent="0.2"/>
    <row r="7" spans="1:7" ht="14.25" customHeight="1" x14ac:dyDescent="0.2"/>
    <row r="8" spans="1:7" ht="14.25" customHeight="1" x14ac:dyDescent="0.2"/>
    <row r="11" spans="1:7" ht="15" x14ac:dyDescent="0.2">
      <c r="A11" s="2"/>
      <c r="F11" s="3"/>
      <c r="G11" s="4"/>
    </row>
    <row r="13" spans="1:7" x14ac:dyDescent="0.2">
      <c r="A13" s="1"/>
    </row>
    <row r="15" spans="1:7" ht="23.25" x14ac:dyDescent="0.2">
      <c r="G15" s="76" t="s">
        <v>148</v>
      </c>
    </row>
    <row r="16" spans="1:7" ht="15" x14ac:dyDescent="0.2">
      <c r="G16" s="70" t="s">
        <v>164</v>
      </c>
    </row>
    <row r="17" spans="1:7" x14ac:dyDescent="0.2">
      <c r="G17" s="71"/>
    </row>
    <row r="18" spans="1:7" ht="37.5" customHeight="1" x14ac:dyDescent="0.5">
      <c r="G18" s="39" t="s">
        <v>133</v>
      </c>
    </row>
    <row r="19" spans="1:7" ht="37.5" customHeight="1" x14ac:dyDescent="0.5">
      <c r="G19" s="39" t="s">
        <v>132</v>
      </c>
    </row>
    <row r="20" spans="1:7" ht="37.5" x14ac:dyDescent="0.5">
      <c r="G20" s="87" t="s">
        <v>165</v>
      </c>
    </row>
    <row r="21" spans="1:7" ht="16.5" x14ac:dyDescent="0.25">
      <c r="A21" s="37"/>
      <c r="B21" s="37"/>
      <c r="C21" s="37"/>
      <c r="D21" s="37"/>
      <c r="E21" s="37"/>
      <c r="F21" s="37"/>
      <c r="G21" s="71"/>
    </row>
    <row r="22" spans="1:7" ht="15" x14ac:dyDescent="0.2">
      <c r="G22" s="146" t="s">
        <v>181</v>
      </c>
    </row>
    <row r="23" spans="1:7" ht="20.25" customHeight="1" x14ac:dyDescent="0.25">
      <c r="A23" s="105"/>
      <c r="B23" s="105"/>
      <c r="C23" s="105"/>
      <c r="D23" s="105"/>
      <c r="E23" s="105"/>
      <c r="F23" s="105"/>
      <c r="G23" s="105"/>
    </row>
  </sheetData>
  <mergeCells count="1">
    <mergeCell ref="A23:G23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G174"/>
  <sheetViews>
    <sheetView view="pageLayout" zoomScaleNormal="100" workbookViewId="0">
      <selection sqref="A1:G1"/>
    </sheetView>
  </sheetViews>
  <sheetFormatPr baseColWidth="10" defaultColWidth="9.5" defaultRowHeight="14.25" x14ac:dyDescent="0.2"/>
  <cols>
    <col min="1" max="2" width="8.875" customWidth="1"/>
    <col min="3" max="7" width="12.5" customWidth="1"/>
    <col min="8" max="8" width="9.375" customWidth="1"/>
    <col min="9" max="36" width="10.625" customWidth="1"/>
  </cols>
  <sheetData>
    <row r="1" spans="1:7" s="55" customFormat="1" ht="15.75" x14ac:dyDescent="0.25">
      <c r="A1" s="108" t="s">
        <v>0</v>
      </c>
      <c r="B1" s="108"/>
      <c r="C1" s="108"/>
      <c r="D1" s="108"/>
      <c r="E1" s="108"/>
      <c r="F1" s="108"/>
      <c r="G1" s="108"/>
    </row>
    <row r="2" spans="1:7" s="55" customFormat="1" x14ac:dyDescent="0.2"/>
    <row r="3" spans="1:7" s="55" customFormat="1" ht="15.75" x14ac:dyDescent="0.25">
      <c r="A3" s="109" t="s">
        <v>1</v>
      </c>
      <c r="B3" s="110"/>
      <c r="C3" s="110"/>
      <c r="D3" s="110"/>
      <c r="E3" s="110"/>
      <c r="F3" s="110"/>
      <c r="G3" s="110"/>
    </row>
    <row r="4" spans="1:7" s="55" customFormat="1" x14ac:dyDescent="0.2">
      <c r="A4" s="111"/>
      <c r="B4" s="111"/>
      <c r="C4" s="111"/>
      <c r="D4" s="111"/>
      <c r="E4" s="111"/>
      <c r="F4" s="111"/>
      <c r="G4" s="111"/>
    </row>
    <row r="5" spans="1:7" s="55" customFormat="1" x14ac:dyDescent="0.2">
      <c r="A5" s="81" t="s">
        <v>141</v>
      </c>
      <c r="B5" s="83"/>
      <c r="C5" s="83"/>
      <c r="D5" s="83"/>
      <c r="E5" s="83"/>
      <c r="F5" s="83"/>
      <c r="G5" s="83"/>
    </row>
    <row r="6" spans="1:7" s="55" customFormat="1" ht="5.85" customHeight="1" x14ac:dyDescent="0.2">
      <c r="A6" s="81"/>
      <c r="B6" s="83"/>
      <c r="C6" s="83"/>
      <c r="D6" s="83"/>
      <c r="E6" s="83"/>
      <c r="F6" s="83"/>
      <c r="G6" s="83"/>
    </row>
    <row r="7" spans="1:7" s="55" customFormat="1" x14ac:dyDescent="0.2">
      <c r="A7" s="107" t="s">
        <v>109</v>
      </c>
      <c r="B7" s="106"/>
      <c r="C7" s="106"/>
      <c r="D7" s="106"/>
      <c r="E7" s="106"/>
      <c r="F7" s="106"/>
      <c r="G7" s="106"/>
    </row>
    <row r="8" spans="1:7" s="55" customFormat="1" x14ac:dyDescent="0.2">
      <c r="A8" s="106" t="s">
        <v>4</v>
      </c>
      <c r="B8" s="106"/>
      <c r="C8" s="106"/>
      <c r="D8" s="106"/>
      <c r="E8" s="106"/>
      <c r="F8" s="106"/>
      <c r="G8" s="106"/>
    </row>
    <row r="9" spans="1:7" s="55" customFormat="1" ht="5.85" customHeight="1" x14ac:dyDescent="0.2">
      <c r="A9" s="83"/>
      <c r="B9" s="83"/>
      <c r="C9" s="83"/>
      <c r="D9" s="83"/>
      <c r="E9" s="83"/>
      <c r="F9" s="83"/>
      <c r="G9" s="83"/>
    </row>
    <row r="10" spans="1:7" s="55" customFormat="1" x14ac:dyDescent="0.2">
      <c r="A10" s="112" t="s">
        <v>2</v>
      </c>
      <c r="B10" s="112"/>
      <c r="C10" s="112"/>
      <c r="D10" s="112"/>
      <c r="E10" s="112"/>
      <c r="F10" s="112"/>
      <c r="G10" s="112"/>
    </row>
    <row r="11" spans="1:7" s="55" customFormat="1" x14ac:dyDescent="0.2">
      <c r="A11" s="106" t="s">
        <v>3</v>
      </c>
      <c r="B11" s="106"/>
      <c r="C11" s="106"/>
      <c r="D11" s="106"/>
      <c r="E11" s="106"/>
      <c r="F11" s="106"/>
      <c r="G11" s="106"/>
    </row>
    <row r="12" spans="1:7" s="55" customFormat="1" x14ac:dyDescent="0.2">
      <c r="A12" s="83"/>
      <c r="B12" s="83"/>
      <c r="C12" s="83"/>
      <c r="D12" s="83"/>
      <c r="E12" s="83"/>
      <c r="F12" s="83"/>
      <c r="G12" s="83"/>
    </row>
    <row r="13" spans="1:7" s="55" customFormat="1" x14ac:dyDescent="0.2">
      <c r="A13" s="83"/>
      <c r="B13" s="83"/>
      <c r="C13" s="83"/>
      <c r="D13" s="83"/>
      <c r="E13" s="83"/>
      <c r="F13" s="83"/>
      <c r="G13" s="83"/>
    </row>
    <row r="14" spans="1:7" s="55" customFormat="1" ht="12.75" customHeight="1" x14ac:dyDescent="0.2">
      <c r="A14" s="107" t="s">
        <v>112</v>
      </c>
      <c r="B14" s="106"/>
      <c r="C14" s="106"/>
      <c r="D14" s="82"/>
      <c r="E14" s="82"/>
      <c r="F14" s="82"/>
      <c r="G14" s="82"/>
    </row>
    <row r="15" spans="1:7" s="55" customFormat="1" ht="5.85" customHeight="1" x14ac:dyDescent="0.2">
      <c r="A15" s="82"/>
      <c r="B15" s="84"/>
      <c r="C15" s="84"/>
      <c r="D15" s="82"/>
      <c r="E15" s="82"/>
      <c r="F15" s="82"/>
      <c r="G15" s="82"/>
    </row>
    <row r="16" spans="1:7" s="55" customFormat="1" ht="12.75" customHeight="1" x14ac:dyDescent="0.2">
      <c r="A16" s="113" t="s">
        <v>155</v>
      </c>
      <c r="B16" s="106"/>
      <c r="C16" s="106"/>
      <c r="D16" s="84"/>
      <c r="E16" s="84"/>
      <c r="F16" s="84"/>
      <c r="G16" s="84"/>
    </row>
    <row r="17" spans="1:7" s="55" customFormat="1" ht="12.75" customHeight="1" x14ac:dyDescent="0.2">
      <c r="A17" s="84" t="s">
        <v>124</v>
      </c>
      <c r="B17" s="114" t="s">
        <v>161</v>
      </c>
      <c r="C17" s="106"/>
      <c r="D17" s="84"/>
      <c r="E17" s="84"/>
      <c r="F17" s="84"/>
      <c r="G17" s="84"/>
    </row>
    <row r="18" spans="1:7" s="55" customFormat="1" ht="12.75" customHeight="1" x14ac:dyDescent="0.2">
      <c r="A18" s="84" t="s">
        <v>125</v>
      </c>
      <c r="B18" s="115" t="s">
        <v>156</v>
      </c>
      <c r="C18" s="115"/>
      <c r="D18" s="115"/>
      <c r="E18" s="84"/>
      <c r="F18" s="84"/>
      <c r="G18" s="84"/>
    </row>
    <row r="19" spans="1:7" s="55" customFormat="1" x14ac:dyDescent="0.2">
      <c r="A19" s="84"/>
      <c r="B19" s="84"/>
      <c r="C19" s="84"/>
      <c r="D19" s="84"/>
      <c r="E19" s="84"/>
      <c r="F19" s="84"/>
      <c r="G19" s="84"/>
    </row>
    <row r="20" spans="1:7" s="55" customFormat="1" ht="12.75" customHeight="1" x14ac:dyDescent="0.2">
      <c r="A20" s="107" t="s">
        <v>142</v>
      </c>
      <c r="B20" s="106"/>
      <c r="C20" s="82"/>
      <c r="D20" s="82"/>
      <c r="E20" s="82"/>
      <c r="F20" s="82"/>
      <c r="G20" s="82"/>
    </row>
    <row r="21" spans="1:7" s="55" customFormat="1" ht="5.85" customHeight="1" x14ac:dyDescent="0.2">
      <c r="A21" s="82"/>
      <c r="B21" s="84"/>
      <c r="C21" s="82"/>
      <c r="D21" s="82"/>
      <c r="E21" s="82"/>
      <c r="F21" s="82"/>
      <c r="G21" s="82"/>
    </row>
    <row r="22" spans="1:7" s="55" customFormat="1" ht="12.75" customHeight="1" x14ac:dyDescent="0.2">
      <c r="A22" s="84" t="s">
        <v>126</v>
      </c>
      <c r="B22" s="106" t="s">
        <v>127</v>
      </c>
      <c r="C22" s="106"/>
      <c r="D22" s="84"/>
      <c r="E22" s="84"/>
      <c r="F22" s="84"/>
      <c r="G22" s="84"/>
    </row>
    <row r="23" spans="1:7" s="55" customFormat="1" ht="12.75" customHeight="1" x14ac:dyDescent="0.2">
      <c r="A23" s="84" t="s">
        <v>128</v>
      </c>
      <c r="B23" s="106" t="s">
        <v>129</v>
      </c>
      <c r="C23" s="106"/>
      <c r="D23" s="84"/>
      <c r="E23" s="84"/>
      <c r="F23" s="84"/>
      <c r="G23" s="84"/>
    </row>
    <row r="24" spans="1:7" s="55" customFormat="1" ht="12.75" customHeight="1" x14ac:dyDescent="0.2">
      <c r="A24" s="84"/>
      <c r="B24" s="106" t="s">
        <v>130</v>
      </c>
      <c r="C24" s="106"/>
      <c r="D24" s="84"/>
      <c r="E24" s="84"/>
      <c r="F24" s="84"/>
      <c r="G24" s="84"/>
    </row>
    <row r="25" spans="1:7" s="55" customFormat="1" x14ac:dyDescent="0.2">
      <c r="A25" s="83"/>
      <c r="B25" s="83"/>
      <c r="C25" s="83"/>
      <c r="D25" s="83"/>
      <c r="E25" s="83"/>
      <c r="F25" s="83"/>
      <c r="G25" s="83"/>
    </row>
    <row r="26" spans="1:7" s="55" customFormat="1" x14ac:dyDescent="0.2">
      <c r="A26" s="83" t="s">
        <v>143</v>
      </c>
      <c r="B26" s="85" t="s">
        <v>144</v>
      </c>
      <c r="C26" s="83"/>
      <c r="D26" s="83"/>
      <c r="E26" s="83"/>
      <c r="F26" s="83"/>
      <c r="G26" s="83"/>
    </row>
    <row r="27" spans="1:7" s="55" customFormat="1" x14ac:dyDescent="0.2">
      <c r="A27" s="83"/>
      <c r="B27" s="83"/>
      <c r="C27" s="83"/>
      <c r="D27" s="83"/>
      <c r="E27" s="83"/>
      <c r="F27" s="83"/>
      <c r="G27" s="83"/>
    </row>
    <row r="28" spans="1:7" s="55" customFormat="1" ht="27.75" customHeight="1" x14ac:dyDescent="0.2">
      <c r="A28" s="116" t="s">
        <v>166</v>
      </c>
      <c r="B28" s="106"/>
      <c r="C28" s="106"/>
      <c r="D28" s="106"/>
      <c r="E28" s="106"/>
      <c r="F28" s="106"/>
      <c r="G28" s="106"/>
    </row>
    <row r="29" spans="1:7" s="55" customFormat="1" ht="41.85" customHeight="1" x14ac:dyDescent="0.2">
      <c r="A29" s="106" t="s">
        <v>152</v>
      </c>
      <c r="B29" s="106"/>
      <c r="C29" s="106"/>
      <c r="D29" s="106"/>
      <c r="E29" s="106"/>
      <c r="F29" s="106"/>
      <c r="G29" s="106"/>
    </row>
    <row r="30" spans="1:7" s="55" customFormat="1" x14ac:dyDescent="0.2">
      <c r="A30" s="83"/>
      <c r="B30" s="83"/>
      <c r="C30" s="83"/>
      <c r="D30" s="83"/>
      <c r="E30" s="83"/>
      <c r="F30" s="83"/>
      <c r="G30" s="83"/>
    </row>
    <row r="31" spans="1:7" s="55" customFormat="1" x14ac:dyDescent="0.2">
      <c r="A31" s="83"/>
      <c r="B31" s="83"/>
      <c r="C31" s="83"/>
      <c r="D31" s="83"/>
      <c r="E31" s="83"/>
      <c r="F31" s="83"/>
      <c r="G31" s="83"/>
    </row>
    <row r="32" spans="1:7" s="55" customFormat="1" x14ac:dyDescent="0.2">
      <c r="A32" s="83"/>
      <c r="B32" s="83"/>
      <c r="C32" s="83"/>
      <c r="D32" s="83"/>
      <c r="E32" s="83"/>
      <c r="F32" s="83"/>
      <c r="G32" s="83"/>
    </row>
    <row r="33" spans="1:7" s="55" customFormat="1" x14ac:dyDescent="0.2">
      <c r="A33" s="83"/>
      <c r="B33" s="83"/>
      <c r="C33" s="83"/>
      <c r="D33" s="83"/>
      <c r="E33" s="83"/>
      <c r="F33" s="83"/>
      <c r="G33" s="83"/>
    </row>
    <row r="34" spans="1:7" s="55" customFormat="1" x14ac:dyDescent="0.2">
      <c r="A34" s="83"/>
      <c r="B34" s="83"/>
      <c r="C34" s="83"/>
      <c r="D34" s="83"/>
      <c r="E34" s="83"/>
      <c r="F34" s="83"/>
      <c r="G34" s="83"/>
    </row>
    <row r="35" spans="1:7" s="55" customFormat="1" x14ac:dyDescent="0.2">
      <c r="A35" s="83"/>
      <c r="B35" s="83"/>
      <c r="C35" s="83"/>
      <c r="D35" s="83"/>
      <c r="E35" s="83"/>
      <c r="F35" s="83"/>
      <c r="G35" s="83"/>
    </row>
    <row r="36" spans="1:7" s="55" customFormat="1" x14ac:dyDescent="0.2">
      <c r="A36" s="83"/>
      <c r="B36" s="83"/>
      <c r="C36" s="83"/>
      <c r="D36" s="83"/>
      <c r="E36" s="83"/>
      <c r="F36" s="83"/>
      <c r="G36" s="83"/>
    </row>
    <row r="37" spans="1:7" s="55" customFormat="1" x14ac:dyDescent="0.2">
      <c r="A37" s="83"/>
      <c r="B37" s="83"/>
      <c r="C37" s="83"/>
      <c r="D37" s="83"/>
      <c r="E37" s="83"/>
      <c r="F37" s="83"/>
      <c r="G37" s="83"/>
    </row>
    <row r="38" spans="1:7" s="55" customFormat="1" x14ac:dyDescent="0.2">
      <c r="A38" s="83"/>
      <c r="B38" s="83"/>
      <c r="C38" s="83"/>
      <c r="D38" s="83"/>
      <c r="E38" s="83"/>
      <c r="F38" s="83"/>
      <c r="G38" s="83"/>
    </row>
    <row r="39" spans="1:7" s="55" customFormat="1" x14ac:dyDescent="0.2">
      <c r="A39" s="83"/>
      <c r="B39" s="83"/>
      <c r="C39" s="83"/>
      <c r="D39" s="83"/>
      <c r="E39" s="83"/>
      <c r="F39" s="83"/>
      <c r="G39" s="83"/>
    </row>
    <row r="40" spans="1:7" s="55" customFormat="1" x14ac:dyDescent="0.2">
      <c r="A40" s="111" t="s">
        <v>145</v>
      </c>
      <c r="B40" s="111"/>
      <c r="C40" s="83"/>
      <c r="D40" s="83"/>
      <c r="E40" s="83"/>
      <c r="F40" s="83"/>
      <c r="G40" s="83"/>
    </row>
    <row r="41" spans="1:7" s="55" customFormat="1" x14ac:dyDescent="0.2">
      <c r="A41" s="83"/>
      <c r="B41" s="83"/>
      <c r="C41" s="83"/>
      <c r="D41" s="83"/>
      <c r="E41" s="83"/>
      <c r="F41" s="83"/>
      <c r="G41" s="83"/>
    </row>
    <row r="42" spans="1:7" s="55" customFormat="1" x14ac:dyDescent="0.2">
      <c r="A42" s="7">
        <v>0</v>
      </c>
      <c r="B42" s="8" t="s">
        <v>5</v>
      </c>
      <c r="C42" s="83"/>
      <c r="D42" s="83"/>
      <c r="E42" s="83"/>
      <c r="F42" s="83"/>
      <c r="G42" s="83"/>
    </row>
    <row r="43" spans="1:7" s="55" customFormat="1" x14ac:dyDescent="0.2">
      <c r="A43" s="8" t="s">
        <v>19</v>
      </c>
      <c r="B43" s="8" t="s">
        <v>6</v>
      </c>
      <c r="C43" s="83"/>
      <c r="D43" s="83"/>
      <c r="E43" s="83"/>
      <c r="F43" s="83"/>
      <c r="G43" s="83"/>
    </row>
    <row r="44" spans="1:7" s="55" customFormat="1" x14ac:dyDescent="0.2">
      <c r="A44" s="8" t="s">
        <v>20</v>
      </c>
      <c r="B44" s="8" t="s">
        <v>7</v>
      </c>
      <c r="C44" s="83"/>
      <c r="D44" s="83"/>
      <c r="E44" s="83"/>
      <c r="F44" s="83"/>
      <c r="G44" s="83"/>
    </row>
    <row r="45" spans="1:7" s="55" customFormat="1" x14ac:dyDescent="0.2">
      <c r="A45" s="8" t="s">
        <v>21</v>
      </c>
      <c r="B45" s="8" t="s">
        <v>8</v>
      </c>
      <c r="C45" s="83"/>
      <c r="D45" s="83"/>
      <c r="E45" s="83"/>
      <c r="F45" s="83"/>
      <c r="G45" s="83"/>
    </row>
    <row r="46" spans="1:7" s="55" customFormat="1" x14ac:dyDescent="0.2">
      <c r="A46" s="8" t="s">
        <v>15</v>
      </c>
      <c r="B46" s="8" t="s">
        <v>9</v>
      </c>
      <c r="C46" s="83"/>
      <c r="D46" s="83"/>
      <c r="E46" s="83"/>
      <c r="F46" s="83"/>
      <c r="G46" s="83"/>
    </row>
    <row r="47" spans="1:7" s="55" customFormat="1" x14ac:dyDescent="0.2">
      <c r="A47" s="8" t="s">
        <v>16</v>
      </c>
      <c r="B47" s="8" t="s">
        <v>10</v>
      </c>
      <c r="C47" s="83"/>
      <c r="D47" s="83"/>
      <c r="E47" s="83"/>
      <c r="F47" s="83"/>
      <c r="G47" s="83"/>
    </row>
    <row r="48" spans="1:7" s="55" customFormat="1" x14ac:dyDescent="0.2">
      <c r="A48" s="8" t="s">
        <v>17</v>
      </c>
      <c r="B48" s="8" t="s">
        <v>11</v>
      </c>
      <c r="C48" s="83"/>
      <c r="D48" s="83"/>
      <c r="E48" s="83"/>
      <c r="F48" s="83"/>
      <c r="G48" s="83"/>
    </row>
    <row r="49" spans="1:7" s="55" customFormat="1" x14ac:dyDescent="0.2">
      <c r="A49" s="8" t="s">
        <v>18</v>
      </c>
      <c r="B49" s="8" t="s">
        <v>12</v>
      </c>
      <c r="C49" s="83"/>
      <c r="D49" s="83"/>
      <c r="E49" s="83"/>
      <c r="F49" s="83"/>
      <c r="G49" s="83"/>
    </row>
    <row r="50" spans="1:7" s="55" customFormat="1" x14ac:dyDescent="0.2">
      <c r="A50" s="8" t="s">
        <v>146</v>
      </c>
      <c r="B50" s="8" t="s">
        <v>13</v>
      </c>
      <c r="C50" s="83"/>
      <c r="D50" s="83"/>
      <c r="E50" s="83"/>
      <c r="F50" s="83"/>
      <c r="G50" s="83"/>
    </row>
    <row r="51" spans="1:7" s="55" customFormat="1" x14ac:dyDescent="0.2">
      <c r="A51" s="8" t="s">
        <v>131</v>
      </c>
      <c r="B51" s="8" t="s">
        <v>14</v>
      </c>
      <c r="C51" s="83"/>
      <c r="D51" s="83"/>
      <c r="E51" s="83"/>
      <c r="F51" s="83"/>
      <c r="G51" s="83"/>
    </row>
    <row r="52" spans="1:7" s="55" customFormat="1" x14ac:dyDescent="0.2"/>
    <row r="53" spans="1:7" x14ac:dyDescent="0.2">
      <c r="A53" s="56"/>
      <c r="B53" s="56"/>
      <c r="C53" s="56"/>
      <c r="D53" s="56"/>
      <c r="E53" s="56"/>
      <c r="F53" s="56"/>
      <c r="G53" s="56"/>
    </row>
    <row r="54" spans="1:7" x14ac:dyDescent="0.2">
      <c r="A54" s="56"/>
      <c r="B54" s="56"/>
      <c r="C54" s="56"/>
      <c r="D54" s="56"/>
      <c r="E54" s="56"/>
      <c r="F54" s="56"/>
      <c r="G54" s="56"/>
    </row>
    <row r="55" spans="1:7" x14ac:dyDescent="0.2">
      <c r="A55" s="56"/>
      <c r="B55" s="56"/>
      <c r="C55" s="56"/>
      <c r="D55" s="56"/>
      <c r="E55" s="56"/>
      <c r="F55" s="56"/>
      <c r="G55" s="56"/>
    </row>
    <row r="56" spans="1:7" x14ac:dyDescent="0.2">
      <c r="A56" s="56"/>
      <c r="B56" s="56"/>
      <c r="C56" s="56"/>
      <c r="D56" s="56"/>
      <c r="E56" s="56"/>
      <c r="F56" s="56"/>
      <c r="G56" s="56"/>
    </row>
    <row r="57" spans="1:7" x14ac:dyDescent="0.2">
      <c r="A57" s="56"/>
      <c r="B57" s="56"/>
      <c r="C57" s="56"/>
      <c r="D57" s="56"/>
      <c r="E57" s="56"/>
      <c r="F57" s="56"/>
      <c r="G57" s="56"/>
    </row>
    <row r="58" spans="1:7" x14ac:dyDescent="0.2">
      <c r="A58" s="56"/>
      <c r="B58" s="56"/>
      <c r="C58" s="56"/>
      <c r="D58" s="56"/>
      <c r="E58" s="56"/>
      <c r="F58" s="56"/>
      <c r="G58" s="56"/>
    </row>
    <row r="59" spans="1:7" x14ac:dyDescent="0.2">
      <c r="A59" s="56"/>
      <c r="B59" s="56"/>
      <c r="C59" s="56"/>
      <c r="D59" s="56"/>
      <c r="E59" s="56"/>
      <c r="F59" s="56"/>
      <c r="G59" s="56"/>
    </row>
    <row r="60" spans="1:7" x14ac:dyDescent="0.2">
      <c r="A60" s="56"/>
      <c r="B60" s="56"/>
      <c r="C60" s="56"/>
      <c r="D60" s="56"/>
      <c r="E60" s="56"/>
      <c r="F60" s="56"/>
      <c r="G60" s="56"/>
    </row>
    <row r="61" spans="1:7" x14ac:dyDescent="0.2">
      <c r="A61" s="56"/>
      <c r="B61" s="56"/>
      <c r="C61" s="56"/>
      <c r="D61" s="56"/>
      <c r="E61" s="56"/>
      <c r="F61" s="56"/>
      <c r="G61" s="56"/>
    </row>
    <row r="62" spans="1:7" x14ac:dyDescent="0.2">
      <c r="A62" s="56"/>
      <c r="B62" s="56"/>
      <c r="C62" s="56"/>
      <c r="D62" s="56"/>
      <c r="E62" s="56"/>
      <c r="F62" s="56"/>
      <c r="G62" s="56"/>
    </row>
    <row r="63" spans="1:7" x14ac:dyDescent="0.2">
      <c r="A63" s="56"/>
      <c r="B63" s="56"/>
      <c r="C63" s="56"/>
      <c r="D63" s="56"/>
      <c r="E63" s="56"/>
      <c r="F63" s="56"/>
      <c r="G63" s="56"/>
    </row>
    <row r="64" spans="1:7" x14ac:dyDescent="0.2">
      <c r="A64" s="56"/>
      <c r="B64" s="56"/>
      <c r="C64" s="56"/>
      <c r="D64" s="56"/>
      <c r="E64" s="56"/>
      <c r="F64" s="56"/>
      <c r="G64" s="56"/>
    </row>
    <row r="65" spans="1:7" x14ac:dyDescent="0.2">
      <c r="A65" s="56"/>
      <c r="B65" s="56"/>
      <c r="C65" s="56"/>
      <c r="D65" s="56"/>
      <c r="E65" s="56"/>
      <c r="F65" s="56"/>
      <c r="G65" s="56"/>
    </row>
    <row r="66" spans="1:7" x14ac:dyDescent="0.2">
      <c r="A66" s="56"/>
      <c r="B66" s="56"/>
      <c r="C66" s="56"/>
      <c r="D66" s="56"/>
      <c r="E66" s="56"/>
      <c r="F66" s="56"/>
      <c r="G66" s="56"/>
    </row>
    <row r="67" spans="1:7" x14ac:dyDescent="0.2">
      <c r="A67" s="56"/>
      <c r="B67" s="56"/>
      <c r="C67" s="56"/>
      <c r="D67" s="56"/>
      <c r="E67" s="56"/>
      <c r="F67" s="56"/>
      <c r="G67" s="56"/>
    </row>
    <row r="68" spans="1:7" x14ac:dyDescent="0.2">
      <c r="A68" s="56"/>
      <c r="B68" s="56"/>
      <c r="C68" s="56"/>
      <c r="D68" s="56"/>
      <c r="E68" s="56"/>
      <c r="F68" s="56"/>
      <c r="G68" s="56"/>
    </row>
    <row r="69" spans="1:7" x14ac:dyDescent="0.2">
      <c r="A69" s="56"/>
      <c r="B69" s="56"/>
      <c r="C69" s="56"/>
      <c r="D69" s="56"/>
      <c r="E69" s="56"/>
      <c r="F69" s="56"/>
      <c r="G69" s="56"/>
    </row>
    <row r="70" spans="1:7" x14ac:dyDescent="0.2">
      <c r="A70" s="56"/>
      <c r="B70" s="56"/>
      <c r="C70" s="56"/>
      <c r="D70" s="56"/>
      <c r="E70" s="56"/>
      <c r="F70" s="56"/>
      <c r="G70" s="56"/>
    </row>
    <row r="71" spans="1:7" x14ac:dyDescent="0.2">
      <c r="A71" s="56"/>
      <c r="B71" s="56"/>
      <c r="C71" s="56"/>
      <c r="D71" s="56"/>
      <c r="E71" s="56"/>
      <c r="F71" s="56"/>
      <c r="G71" s="56"/>
    </row>
    <row r="72" spans="1:7" x14ac:dyDescent="0.2">
      <c r="A72" s="56"/>
      <c r="B72" s="56"/>
      <c r="C72" s="56"/>
      <c r="D72" s="56"/>
      <c r="E72" s="56"/>
      <c r="F72" s="56"/>
      <c r="G72" s="56"/>
    </row>
    <row r="73" spans="1:7" x14ac:dyDescent="0.2">
      <c r="A73" s="56"/>
      <c r="B73" s="56"/>
      <c r="C73" s="56"/>
      <c r="D73" s="56"/>
      <c r="E73" s="56"/>
      <c r="F73" s="56"/>
      <c r="G73" s="56"/>
    </row>
    <row r="74" spans="1:7" x14ac:dyDescent="0.2">
      <c r="A74" s="56"/>
      <c r="B74" s="56"/>
      <c r="C74" s="56"/>
      <c r="D74" s="56"/>
      <c r="E74" s="56"/>
      <c r="F74" s="56"/>
      <c r="G74" s="56"/>
    </row>
    <row r="75" spans="1:7" x14ac:dyDescent="0.2">
      <c r="A75" s="56"/>
      <c r="B75" s="56"/>
      <c r="C75" s="56"/>
      <c r="D75" s="56"/>
      <c r="E75" s="56"/>
      <c r="F75" s="56"/>
      <c r="G75" s="56"/>
    </row>
    <row r="76" spans="1:7" x14ac:dyDescent="0.2">
      <c r="A76" s="56"/>
      <c r="B76" s="56"/>
      <c r="C76" s="56"/>
      <c r="D76" s="56"/>
      <c r="E76" s="56"/>
      <c r="F76" s="56"/>
      <c r="G76" s="56"/>
    </row>
    <row r="77" spans="1:7" x14ac:dyDescent="0.2">
      <c r="A77" s="56"/>
      <c r="B77" s="56"/>
      <c r="C77" s="56"/>
      <c r="D77" s="56"/>
      <c r="E77" s="56"/>
      <c r="F77" s="56"/>
      <c r="G77" s="56"/>
    </row>
    <row r="78" spans="1:7" x14ac:dyDescent="0.2">
      <c r="A78" s="56"/>
      <c r="B78" s="56"/>
      <c r="C78" s="56"/>
      <c r="D78" s="56"/>
      <c r="E78" s="56"/>
      <c r="F78" s="56"/>
      <c r="G78" s="56"/>
    </row>
    <row r="79" spans="1:7" x14ac:dyDescent="0.2">
      <c r="A79" s="56"/>
      <c r="B79" s="56"/>
      <c r="C79" s="56"/>
      <c r="D79" s="56"/>
      <c r="E79" s="56"/>
      <c r="F79" s="56"/>
      <c r="G79" s="56"/>
    </row>
    <row r="80" spans="1:7" x14ac:dyDescent="0.2">
      <c r="A80" s="56"/>
      <c r="B80" s="56"/>
      <c r="C80" s="56"/>
      <c r="D80" s="56"/>
      <c r="E80" s="56"/>
      <c r="F80" s="56"/>
      <c r="G80" s="56"/>
    </row>
    <row r="81" spans="1:7" x14ac:dyDescent="0.2">
      <c r="A81" s="56"/>
      <c r="B81" s="56"/>
      <c r="C81" s="56"/>
      <c r="D81" s="56"/>
      <c r="E81" s="56"/>
      <c r="F81" s="56"/>
      <c r="G81" s="56"/>
    </row>
    <row r="82" spans="1:7" x14ac:dyDescent="0.2">
      <c r="A82" s="56"/>
      <c r="B82" s="56"/>
      <c r="C82" s="56"/>
      <c r="D82" s="56"/>
      <c r="E82" s="56"/>
      <c r="F82" s="56"/>
      <c r="G82" s="56"/>
    </row>
    <row r="83" spans="1:7" x14ac:dyDescent="0.2">
      <c r="A83" s="56"/>
      <c r="B83" s="56"/>
      <c r="C83" s="56"/>
      <c r="D83" s="56"/>
      <c r="E83" s="56"/>
      <c r="F83" s="56"/>
      <c r="G83" s="56"/>
    </row>
    <row r="84" spans="1:7" x14ac:dyDescent="0.2">
      <c r="A84" s="56"/>
      <c r="B84" s="56"/>
      <c r="C84" s="56"/>
      <c r="D84" s="56"/>
      <c r="E84" s="56"/>
      <c r="F84" s="56"/>
      <c r="G84" s="56"/>
    </row>
    <row r="85" spans="1:7" x14ac:dyDescent="0.2">
      <c r="A85" s="56"/>
      <c r="B85" s="56"/>
      <c r="C85" s="56"/>
      <c r="D85" s="56"/>
      <c r="E85" s="56"/>
      <c r="F85" s="56"/>
      <c r="G85" s="56"/>
    </row>
    <row r="86" spans="1:7" x14ac:dyDescent="0.2">
      <c r="A86" s="56"/>
      <c r="B86" s="56"/>
      <c r="C86" s="56"/>
      <c r="D86" s="56"/>
      <c r="E86" s="56"/>
      <c r="F86" s="56"/>
      <c r="G86" s="56"/>
    </row>
    <row r="87" spans="1:7" x14ac:dyDescent="0.2">
      <c r="A87" s="56"/>
      <c r="B87" s="56"/>
      <c r="C87" s="56"/>
      <c r="D87" s="56"/>
      <c r="E87" s="56"/>
      <c r="F87" s="56"/>
      <c r="G87" s="56"/>
    </row>
    <row r="88" spans="1:7" x14ac:dyDescent="0.2">
      <c r="A88" s="56"/>
      <c r="B88" s="56"/>
      <c r="C88" s="56"/>
      <c r="D88" s="56"/>
      <c r="E88" s="56"/>
      <c r="F88" s="56"/>
      <c r="G88" s="56"/>
    </row>
    <row r="89" spans="1:7" x14ac:dyDescent="0.2">
      <c r="A89" s="56"/>
      <c r="B89" s="56"/>
      <c r="C89" s="56"/>
      <c r="D89" s="56"/>
      <c r="E89" s="56"/>
      <c r="F89" s="56"/>
      <c r="G89" s="56"/>
    </row>
    <row r="90" spans="1:7" x14ac:dyDescent="0.2">
      <c r="A90" s="56"/>
      <c r="B90" s="56"/>
      <c r="C90" s="56"/>
      <c r="D90" s="56"/>
      <c r="E90" s="56"/>
      <c r="F90" s="56"/>
      <c r="G90" s="56"/>
    </row>
    <row r="91" spans="1:7" x14ac:dyDescent="0.2">
      <c r="A91" s="56"/>
      <c r="B91" s="56"/>
      <c r="C91" s="56"/>
      <c r="D91" s="56"/>
      <c r="E91" s="56"/>
      <c r="F91" s="56"/>
      <c r="G91" s="56"/>
    </row>
    <row r="92" spans="1:7" x14ac:dyDescent="0.2">
      <c r="A92" s="56"/>
      <c r="B92" s="56"/>
      <c r="C92" s="56"/>
      <c r="D92" s="56"/>
      <c r="E92" s="56"/>
      <c r="F92" s="56"/>
      <c r="G92" s="56"/>
    </row>
    <row r="93" spans="1:7" x14ac:dyDescent="0.2">
      <c r="A93" s="56"/>
      <c r="B93" s="56"/>
      <c r="C93" s="56"/>
      <c r="D93" s="56"/>
      <c r="E93" s="56"/>
      <c r="F93" s="56"/>
      <c r="G93" s="56"/>
    </row>
    <row r="94" spans="1:7" x14ac:dyDescent="0.2">
      <c r="A94" s="56"/>
      <c r="B94" s="56"/>
      <c r="C94" s="56"/>
      <c r="D94" s="56"/>
      <c r="E94" s="56"/>
      <c r="F94" s="56"/>
      <c r="G94" s="56"/>
    </row>
    <row r="95" spans="1:7" x14ac:dyDescent="0.2">
      <c r="A95" s="56"/>
      <c r="B95" s="56"/>
      <c r="C95" s="56"/>
      <c r="D95" s="56"/>
      <c r="E95" s="56"/>
      <c r="F95" s="56"/>
      <c r="G95" s="56"/>
    </row>
    <row r="96" spans="1:7" x14ac:dyDescent="0.2">
      <c r="A96" s="56"/>
      <c r="B96" s="56"/>
      <c r="C96" s="56"/>
      <c r="D96" s="56"/>
      <c r="E96" s="56"/>
      <c r="F96" s="56"/>
      <c r="G96" s="56"/>
    </row>
    <row r="97" spans="1:7" x14ac:dyDescent="0.2">
      <c r="A97" s="56"/>
      <c r="B97" s="56"/>
      <c r="C97" s="56"/>
      <c r="D97" s="56"/>
      <c r="E97" s="56"/>
      <c r="F97" s="56"/>
      <c r="G97" s="56"/>
    </row>
    <row r="98" spans="1:7" x14ac:dyDescent="0.2">
      <c r="A98" s="56"/>
      <c r="B98" s="56"/>
      <c r="C98" s="56"/>
      <c r="D98" s="56"/>
      <c r="E98" s="56"/>
      <c r="F98" s="56"/>
      <c r="G98" s="56"/>
    </row>
    <row r="99" spans="1:7" x14ac:dyDescent="0.2">
      <c r="A99" s="56"/>
      <c r="B99" s="56"/>
      <c r="C99" s="56"/>
      <c r="D99" s="56"/>
      <c r="E99" s="56"/>
      <c r="F99" s="56"/>
      <c r="G99" s="56"/>
    </row>
    <row r="100" spans="1:7" x14ac:dyDescent="0.2">
      <c r="A100" s="56"/>
      <c r="B100" s="56"/>
      <c r="C100" s="56"/>
      <c r="D100" s="56"/>
      <c r="E100" s="56"/>
      <c r="F100" s="56"/>
      <c r="G100" s="56"/>
    </row>
    <row r="101" spans="1:7" x14ac:dyDescent="0.2">
      <c r="A101" s="56"/>
      <c r="B101" s="56"/>
      <c r="C101" s="56"/>
      <c r="D101" s="56"/>
      <c r="E101" s="56"/>
      <c r="F101" s="56"/>
      <c r="G101" s="56"/>
    </row>
    <row r="102" spans="1:7" x14ac:dyDescent="0.2">
      <c r="A102" s="56"/>
      <c r="B102" s="56"/>
      <c r="C102" s="56"/>
      <c r="D102" s="56"/>
      <c r="E102" s="56"/>
      <c r="F102" s="56"/>
      <c r="G102" s="56"/>
    </row>
    <row r="103" spans="1:7" x14ac:dyDescent="0.2">
      <c r="A103" s="56"/>
      <c r="B103" s="56"/>
      <c r="C103" s="56"/>
      <c r="D103" s="56"/>
      <c r="E103" s="56"/>
      <c r="F103" s="56"/>
      <c r="G103" s="56"/>
    </row>
    <row r="104" spans="1:7" x14ac:dyDescent="0.2">
      <c r="A104" s="56"/>
      <c r="B104" s="56"/>
      <c r="C104" s="56"/>
      <c r="D104" s="56"/>
      <c r="E104" s="56"/>
      <c r="F104" s="56"/>
      <c r="G104" s="56"/>
    </row>
    <row r="105" spans="1:7" x14ac:dyDescent="0.2">
      <c r="A105" s="56"/>
      <c r="B105" s="56"/>
      <c r="C105" s="56"/>
      <c r="D105" s="56"/>
      <c r="E105" s="56"/>
      <c r="F105" s="56"/>
      <c r="G105" s="56"/>
    </row>
    <row r="106" spans="1:7" x14ac:dyDescent="0.2">
      <c r="A106" s="56"/>
      <c r="B106" s="56"/>
      <c r="C106" s="56"/>
      <c r="D106" s="56"/>
      <c r="E106" s="56"/>
      <c r="F106" s="56"/>
      <c r="G106" s="56"/>
    </row>
    <row r="107" spans="1:7" x14ac:dyDescent="0.2">
      <c r="A107" s="56"/>
      <c r="B107" s="56"/>
      <c r="C107" s="56"/>
      <c r="D107" s="56"/>
      <c r="E107" s="56"/>
      <c r="F107" s="56"/>
      <c r="G107" s="56"/>
    </row>
    <row r="108" spans="1:7" x14ac:dyDescent="0.2">
      <c r="A108" s="56"/>
      <c r="B108" s="56"/>
      <c r="C108" s="56"/>
      <c r="D108" s="56"/>
      <c r="E108" s="56"/>
      <c r="F108" s="56"/>
      <c r="G108" s="56"/>
    </row>
    <row r="109" spans="1:7" x14ac:dyDescent="0.2">
      <c r="A109" s="56"/>
      <c r="B109" s="56"/>
      <c r="C109" s="56"/>
      <c r="D109" s="56"/>
      <c r="E109" s="56"/>
      <c r="F109" s="56"/>
      <c r="G109" s="56"/>
    </row>
    <row r="110" spans="1:7" x14ac:dyDescent="0.2">
      <c r="A110" s="56"/>
      <c r="B110" s="56"/>
      <c r="C110" s="56"/>
      <c r="D110" s="56"/>
      <c r="E110" s="56"/>
      <c r="F110" s="56"/>
      <c r="G110" s="56"/>
    </row>
    <row r="111" spans="1:7" x14ac:dyDescent="0.2">
      <c r="A111" s="56"/>
      <c r="B111" s="56"/>
      <c r="C111" s="56"/>
      <c r="D111" s="56"/>
      <c r="E111" s="56"/>
      <c r="F111" s="56"/>
      <c r="G111" s="56"/>
    </row>
    <row r="112" spans="1:7" x14ac:dyDescent="0.2">
      <c r="A112" s="56"/>
      <c r="B112" s="56"/>
      <c r="C112" s="56"/>
      <c r="D112" s="56"/>
      <c r="E112" s="56"/>
      <c r="F112" s="56"/>
      <c r="G112" s="56"/>
    </row>
    <row r="113" spans="1:7" x14ac:dyDescent="0.2">
      <c r="A113" s="56"/>
      <c r="B113" s="56"/>
      <c r="C113" s="56"/>
      <c r="D113" s="56"/>
      <c r="E113" s="56"/>
      <c r="F113" s="56"/>
      <c r="G113" s="56"/>
    </row>
    <row r="114" spans="1:7" x14ac:dyDescent="0.2">
      <c r="A114" s="56"/>
      <c r="B114" s="56"/>
      <c r="C114" s="56"/>
      <c r="D114" s="56"/>
      <c r="E114" s="56"/>
      <c r="F114" s="56"/>
      <c r="G114" s="56"/>
    </row>
    <row r="115" spans="1:7" x14ac:dyDescent="0.2">
      <c r="A115" s="56"/>
      <c r="B115" s="56"/>
      <c r="C115" s="56"/>
      <c r="D115" s="56"/>
      <c r="E115" s="56"/>
      <c r="F115" s="56"/>
      <c r="G115" s="56"/>
    </row>
    <row r="116" spans="1:7" x14ac:dyDescent="0.2">
      <c r="A116" s="56"/>
      <c r="B116" s="56"/>
      <c r="C116" s="56"/>
      <c r="D116" s="56"/>
      <c r="E116" s="56"/>
      <c r="F116" s="56"/>
      <c r="G116" s="56"/>
    </row>
    <row r="117" spans="1:7" x14ac:dyDescent="0.2">
      <c r="A117" s="56"/>
      <c r="B117" s="56"/>
      <c r="C117" s="56"/>
      <c r="D117" s="56"/>
      <c r="E117" s="56"/>
      <c r="F117" s="56"/>
      <c r="G117" s="56"/>
    </row>
    <row r="118" spans="1:7" x14ac:dyDescent="0.2">
      <c r="A118" s="56"/>
      <c r="B118" s="56"/>
      <c r="C118" s="56"/>
      <c r="D118" s="56"/>
      <c r="E118" s="56"/>
      <c r="F118" s="56"/>
      <c r="G118" s="56"/>
    </row>
    <row r="119" spans="1:7" x14ac:dyDescent="0.2">
      <c r="A119" s="56"/>
      <c r="B119" s="56"/>
      <c r="C119" s="56"/>
      <c r="D119" s="56"/>
      <c r="E119" s="56"/>
      <c r="F119" s="56"/>
      <c r="G119" s="56"/>
    </row>
    <row r="120" spans="1:7" x14ac:dyDescent="0.2">
      <c r="A120" s="56"/>
      <c r="B120" s="56"/>
      <c r="C120" s="56"/>
      <c r="D120" s="56"/>
      <c r="E120" s="56"/>
      <c r="F120" s="56"/>
      <c r="G120" s="56"/>
    </row>
    <row r="121" spans="1:7" x14ac:dyDescent="0.2">
      <c r="A121" s="56"/>
      <c r="B121" s="56"/>
      <c r="C121" s="56"/>
      <c r="D121" s="56"/>
      <c r="E121" s="56"/>
      <c r="F121" s="56"/>
      <c r="G121" s="56"/>
    </row>
    <row r="122" spans="1:7" x14ac:dyDescent="0.2">
      <c r="A122" s="56"/>
      <c r="B122" s="56"/>
      <c r="C122" s="56"/>
      <c r="D122" s="56"/>
      <c r="E122" s="56"/>
      <c r="F122" s="56"/>
      <c r="G122" s="56"/>
    </row>
    <row r="123" spans="1:7" x14ac:dyDescent="0.2">
      <c r="A123" s="56"/>
      <c r="B123" s="56"/>
      <c r="C123" s="56"/>
      <c r="D123" s="56"/>
      <c r="E123" s="56"/>
      <c r="F123" s="56"/>
      <c r="G123" s="56"/>
    </row>
    <row r="124" spans="1:7" x14ac:dyDescent="0.2">
      <c r="A124" s="56"/>
      <c r="B124" s="56"/>
      <c r="C124" s="56"/>
      <c r="D124" s="56"/>
      <c r="E124" s="56"/>
      <c r="F124" s="56"/>
      <c r="G124" s="56"/>
    </row>
    <row r="125" spans="1:7" x14ac:dyDescent="0.2">
      <c r="A125" s="56"/>
      <c r="B125" s="56"/>
      <c r="C125" s="56"/>
      <c r="D125" s="56"/>
      <c r="E125" s="56"/>
      <c r="F125" s="56"/>
      <c r="G125" s="56"/>
    </row>
    <row r="126" spans="1:7" x14ac:dyDescent="0.2">
      <c r="A126" s="56"/>
      <c r="B126" s="56"/>
      <c r="C126" s="56"/>
      <c r="D126" s="56"/>
      <c r="E126" s="56"/>
      <c r="F126" s="56"/>
      <c r="G126" s="56"/>
    </row>
    <row r="127" spans="1:7" x14ac:dyDescent="0.2">
      <c r="A127" s="56"/>
      <c r="B127" s="56"/>
      <c r="C127" s="56"/>
      <c r="D127" s="56"/>
      <c r="E127" s="56"/>
      <c r="F127" s="56"/>
      <c r="G127" s="56"/>
    </row>
    <row r="128" spans="1:7" x14ac:dyDescent="0.2">
      <c r="A128" s="56"/>
      <c r="B128" s="56"/>
      <c r="C128" s="56"/>
      <c r="D128" s="56"/>
      <c r="E128" s="56"/>
      <c r="F128" s="56"/>
      <c r="G128" s="56"/>
    </row>
    <row r="129" spans="1:7" x14ac:dyDescent="0.2">
      <c r="A129" s="56"/>
      <c r="B129" s="56"/>
      <c r="C129" s="56"/>
      <c r="D129" s="56"/>
      <c r="E129" s="56"/>
      <c r="F129" s="56"/>
      <c r="G129" s="56"/>
    </row>
    <row r="130" spans="1:7" x14ac:dyDescent="0.2">
      <c r="A130" s="56"/>
      <c r="B130" s="56"/>
      <c r="C130" s="56"/>
      <c r="D130" s="56"/>
      <c r="E130" s="56"/>
      <c r="F130" s="56"/>
      <c r="G130" s="56"/>
    </row>
    <row r="131" spans="1:7" x14ac:dyDescent="0.2">
      <c r="A131" s="56"/>
      <c r="B131" s="56"/>
      <c r="C131" s="56"/>
      <c r="D131" s="56"/>
      <c r="E131" s="56"/>
      <c r="F131" s="56"/>
      <c r="G131" s="56"/>
    </row>
    <row r="132" spans="1:7" x14ac:dyDescent="0.2">
      <c r="A132" s="56"/>
      <c r="B132" s="56"/>
      <c r="C132" s="56"/>
      <c r="D132" s="56"/>
      <c r="E132" s="56"/>
      <c r="F132" s="56"/>
      <c r="G132" s="56"/>
    </row>
    <row r="133" spans="1:7" x14ac:dyDescent="0.2">
      <c r="A133" s="56"/>
      <c r="B133" s="56"/>
      <c r="C133" s="56"/>
      <c r="D133" s="56"/>
      <c r="E133" s="56"/>
      <c r="F133" s="56"/>
      <c r="G133" s="56"/>
    </row>
    <row r="134" spans="1:7" x14ac:dyDescent="0.2">
      <c r="A134" s="56"/>
      <c r="B134" s="56"/>
      <c r="C134" s="56"/>
      <c r="D134" s="56"/>
      <c r="E134" s="56"/>
      <c r="F134" s="56"/>
      <c r="G134" s="56"/>
    </row>
    <row r="135" spans="1:7" x14ac:dyDescent="0.2">
      <c r="A135" s="56"/>
      <c r="B135" s="56"/>
      <c r="C135" s="56"/>
      <c r="D135" s="56"/>
      <c r="E135" s="56"/>
      <c r="F135" s="56"/>
      <c r="G135" s="56"/>
    </row>
    <row r="136" spans="1:7" x14ac:dyDescent="0.2">
      <c r="A136" s="56"/>
      <c r="B136" s="56"/>
      <c r="C136" s="56"/>
      <c r="D136" s="56"/>
      <c r="E136" s="56"/>
      <c r="F136" s="56"/>
      <c r="G136" s="56"/>
    </row>
    <row r="137" spans="1:7" x14ac:dyDescent="0.2">
      <c r="A137" s="56"/>
      <c r="B137" s="56"/>
      <c r="C137" s="56"/>
      <c r="D137" s="56"/>
      <c r="E137" s="56"/>
      <c r="F137" s="56"/>
      <c r="G137" s="56"/>
    </row>
    <row r="138" spans="1:7" x14ac:dyDescent="0.2">
      <c r="A138" s="56"/>
      <c r="B138" s="56"/>
      <c r="C138" s="56"/>
      <c r="D138" s="56"/>
      <c r="E138" s="56"/>
      <c r="F138" s="56"/>
      <c r="G138" s="56"/>
    </row>
    <row r="139" spans="1:7" x14ac:dyDescent="0.2">
      <c r="A139" s="56"/>
      <c r="B139" s="56"/>
      <c r="C139" s="56"/>
      <c r="D139" s="56"/>
      <c r="E139" s="56"/>
      <c r="F139" s="56"/>
      <c r="G139" s="56"/>
    </row>
    <row r="140" spans="1:7" x14ac:dyDescent="0.2">
      <c r="A140" s="56"/>
      <c r="B140" s="56"/>
      <c r="C140" s="56"/>
      <c r="D140" s="56"/>
      <c r="E140" s="56"/>
      <c r="F140" s="56"/>
      <c r="G140" s="56"/>
    </row>
    <row r="141" spans="1:7" x14ac:dyDescent="0.2">
      <c r="A141" s="56"/>
      <c r="B141" s="56"/>
      <c r="C141" s="56"/>
      <c r="D141" s="56"/>
      <c r="E141" s="56"/>
      <c r="F141" s="56"/>
      <c r="G141" s="56"/>
    </row>
    <row r="142" spans="1:7" x14ac:dyDescent="0.2">
      <c r="A142" s="56"/>
      <c r="B142" s="56"/>
      <c r="C142" s="56"/>
      <c r="D142" s="56"/>
      <c r="E142" s="56"/>
      <c r="F142" s="56"/>
      <c r="G142" s="56"/>
    </row>
    <row r="143" spans="1:7" x14ac:dyDescent="0.2">
      <c r="A143" s="56"/>
      <c r="B143" s="56"/>
      <c r="C143" s="56"/>
      <c r="D143" s="56"/>
      <c r="E143" s="56"/>
      <c r="F143" s="56"/>
      <c r="G143" s="56"/>
    </row>
    <row r="144" spans="1:7" x14ac:dyDescent="0.2">
      <c r="A144" s="56"/>
      <c r="B144" s="56"/>
      <c r="C144" s="56"/>
      <c r="D144" s="56"/>
      <c r="E144" s="56"/>
      <c r="F144" s="56"/>
      <c r="G144" s="56"/>
    </row>
    <row r="145" spans="1:7" x14ac:dyDescent="0.2">
      <c r="A145" s="56"/>
      <c r="B145" s="56"/>
      <c r="C145" s="56"/>
      <c r="D145" s="56"/>
      <c r="E145" s="56"/>
      <c r="F145" s="56"/>
      <c r="G145" s="56"/>
    </row>
    <row r="146" spans="1:7" x14ac:dyDescent="0.2">
      <c r="A146" s="56"/>
      <c r="B146" s="56"/>
      <c r="C146" s="56"/>
      <c r="D146" s="56"/>
      <c r="E146" s="56"/>
      <c r="F146" s="56"/>
      <c r="G146" s="56"/>
    </row>
    <row r="147" spans="1:7" x14ac:dyDescent="0.2">
      <c r="A147" s="56"/>
      <c r="B147" s="56"/>
      <c r="C147" s="56"/>
      <c r="D147" s="56"/>
      <c r="E147" s="56"/>
      <c r="F147" s="56"/>
      <c r="G147" s="56"/>
    </row>
    <row r="148" spans="1:7" x14ac:dyDescent="0.2">
      <c r="A148" s="56"/>
      <c r="B148" s="56"/>
      <c r="C148" s="56"/>
      <c r="D148" s="56"/>
      <c r="E148" s="56"/>
      <c r="F148" s="56"/>
      <c r="G148" s="56"/>
    </row>
    <row r="149" spans="1:7" x14ac:dyDescent="0.2">
      <c r="A149" s="56"/>
      <c r="B149" s="56"/>
      <c r="C149" s="56"/>
      <c r="D149" s="56"/>
      <c r="E149" s="56"/>
      <c r="F149" s="56"/>
      <c r="G149" s="56"/>
    </row>
    <row r="150" spans="1:7" x14ac:dyDescent="0.2">
      <c r="A150" s="56"/>
      <c r="B150" s="56"/>
      <c r="C150" s="56"/>
      <c r="D150" s="56"/>
      <c r="E150" s="56"/>
      <c r="F150" s="56"/>
      <c r="G150" s="56"/>
    </row>
    <row r="151" spans="1:7" x14ac:dyDescent="0.2">
      <c r="A151" s="56"/>
      <c r="B151" s="56"/>
      <c r="C151" s="56"/>
      <c r="D151" s="56"/>
      <c r="E151" s="56"/>
      <c r="F151" s="56"/>
      <c r="G151" s="56"/>
    </row>
    <row r="152" spans="1:7" x14ac:dyDescent="0.2">
      <c r="A152" s="56"/>
      <c r="B152" s="56"/>
      <c r="C152" s="56"/>
      <c r="D152" s="56"/>
      <c r="E152" s="56"/>
      <c r="F152" s="56"/>
      <c r="G152" s="56"/>
    </row>
    <row r="153" spans="1:7" x14ac:dyDescent="0.2">
      <c r="A153" s="56"/>
      <c r="B153" s="56"/>
      <c r="C153" s="56"/>
      <c r="D153" s="56"/>
      <c r="E153" s="56"/>
      <c r="F153" s="56"/>
      <c r="G153" s="56"/>
    </row>
    <row r="154" spans="1:7" x14ac:dyDescent="0.2">
      <c r="A154" s="56"/>
      <c r="B154" s="56"/>
      <c r="C154" s="56"/>
      <c r="D154" s="56"/>
      <c r="E154" s="56"/>
      <c r="F154" s="56"/>
      <c r="G154" s="56"/>
    </row>
    <row r="155" spans="1:7" x14ac:dyDescent="0.2">
      <c r="A155" s="56"/>
      <c r="B155" s="56"/>
      <c r="C155" s="56"/>
      <c r="D155" s="56"/>
      <c r="E155" s="56"/>
      <c r="F155" s="56"/>
      <c r="G155" s="56"/>
    </row>
    <row r="156" spans="1:7" x14ac:dyDescent="0.2">
      <c r="A156" s="56"/>
      <c r="B156" s="56"/>
      <c r="C156" s="56"/>
      <c r="D156" s="56"/>
      <c r="E156" s="56"/>
      <c r="F156" s="56"/>
      <c r="G156" s="56"/>
    </row>
    <row r="157" spans="1:7" x14ac:dyDescent="0.2">
      <c r="A157" s="56"/>
      <c r="B157" s="56"/>
      <c r="C157" s="56"/>
      <c r="D157" s="56"/>
      <c r="E157" s="56"/>
      <c r="F157" s="56"/>
      <c r="G157" s="56"/>
    </row>
    <row r="158" spans="1:7" x14ac:dyDescent="0.2">
      <c r="A158" s="56"/>
      <c r="B158" s="56"/>
      <c r="C158" s="56"/>
      <c r="D158" s="56"/>
      <c r="E158" s="56"/>
      <c r="F158" s="56"/>
      <c r="G158" s="56"/>
    </row>
    <row r="159" spans="1:7" x14ac:dyDescent="0.2">
      <c r="A159" s="56"/>
      <c r="B159" s="56"/>
      <c r="C159" s="56"/>
      <c r="D159" s="56"/>
      <c r="E159" s="56"/>
      <c r="F159" s="56"/>
      <c r="G159" s="56"/>
    </row>
    <row r="160" spans="1:7" x14ac:dyDescent="0.2">
      <c r="A160" s="56"/>
      <c r="B160" s="56"/>
      <c r="C160" s="56"/>
      <c r="D160" s="56"/>
      <c r="E160" s="56"/>
      <c r="F160" s="56"/>
      <c r="G160" s="56"/>
    </row>
    <row r="161" spans="1:7" x14ac:dyDescent="0.2">
      <c r="A161" s="56"/>
      <c r="B161" s="56"/>
      <c r="C161" s="56"/>
      <c r="D161" s="56"/>
      <c r="E161" s="56"/>
      <c r="F161" s="56"/>
      <c r="G161" s="56"/>
    </row>
    <row r="162" spans="1:7" x14ac:dyDescent="0.2">
      <c r="A162" s="56"/>
      <c r="B162" s="56"/>
      <c r="C162" s="56"/>
      <c r="D162" s="56"/>
      <c r="E162" s="56"/>
      <c r="F162" s="56"/>
      <c r="G162" s="56"/>
    </row>
    <row r="163" spans="1:7" x14ac:dyDescent="0.2">
      <c r="A163" s="56"/>
      <c r="B163" s="56"/>
      <c r="C163" s="56"/>
      <c r="D163" s="56"/>
      <c r="E163" s="56"/>
      <c r="F163" s="56"/>
      <c r="G163" s="56"/>
    </row>
    <row r="164" spans="1:7" x14ac:dyDescent="0.2">
      <c r="A164" s="56"/>
      <c r="B164" s="56"/>
      <c r="C164" s="56"/>
      <c r="D164" s="56"/>
      <c r="E164" s="56"/>
      <c r="F164" s="56"/>
      <c r="G164" s="56"/>
    </row>
    <row r="165" spans="1:7" x14ac:dyDescent="0.2">
      <c r="A165" s="56"/>
      <c r="B165" s="56"/>
      <c r="C165" s="56"/>
      <c r="D165" s="56"/>
      <c r="E165" s="56"/>
      <c r="F165" s="56"/>
      <c r="G165" s="56"/>
    </row>
    <row r="166" spans="1:7" x14ac:dyDescent="0.2">
      <c r="A166" s="56"/>
      <c r="B166" s="56"/>
      <c r="C166" s="56"/>
      <c r="D166" s="56"/>
      <c r="E166" s="56"/>
      <c r="F166" s="56"/>
      <c r="G166" s="56"/>
    </row>
    <row r="167" spans="1:7" x14ac:dyDescent="0.2">
      <c r="A167" s="56"/>
      <c r="B167" s="56"/>
      <c r="C167" s="56"/>
      <c r="D167" s="56"/>
      <c r="E167" s="56"/>
      <c r="F167" s="56"/>
      <c r="G167" s="56"/>
    </row>
    <row r="168" spans="1:7" x14ac:dyDescent="0.2">
      <c r="A168" s="56"/>
      <c r="B168" s="56"/>
      <c r="C168" s="56"/>
      <c r="D168" s="56"/>
      <c r="E168" s="56"/>
      <c r="F168" s="56"/>
      <c r="G168" s="56"/>
    </row>
    <row r="169" spans="1:7" x14ac:dyDescent="0.2">
      <c r="A169" s="56"/>
      <c r="B169" s="56"/>
      <c r="C169" s="56"/>
      <c r="D169" s="56"/>
      <c r="E169" s="56"/>
      <c r="F169" s="56"/>
      <c r="G169" s="56"/>
    </row>
    <row r="170" spans="1:7" x14ac:dyDescent="0.2">
      <c r="A170" s="56"/>
      <c r="B170" s="56"/>
      <c r="C170" s="56"/>
      <c r="D170" s="56"/>
      <c r="E170" s="56"/>
      <c r="F170" s="56"/>
      <c r="G170" s="56"/>
    </row>
    <row r="171" spans="1:7" x14ac:dyDescent="0.2">
      <c r="A171" s="56"/>
      <c r="B171" s="56"/>
      <c r="C171" s="56"/>
      <c r="D171" s="56"/>
      <c r="E171" s="56"/>
      <c r="F171" s="56"/>
      <c r="G171" s="56"/>
    </row>
    <row r="172" spans="1:7" x14ac:dyDescent="0.2">
      <c r="A172" s="56"/>
      <c r="B172" s="56"/>
      <c r="C172" s="56"/>
      <c r="D172" s="56"/>
      <c r="E172" s="56"/>
      <c r="F172" s="56"/>
      <c r="G172" s="56"/>
    </row>
    <row r="173" spans="1:7" x14ac:dyDescent="0.2">
      <c r="A173" s="56"/>
      <c r="B173" s="56"/>
      <c r="C173" s="56"/>
      <c r="D173" s="56"/>
      <c r="E173" s="56"/>
      <c r="F173" s="56"/>
      <c r="G173" s="56"/>
    </row>
    <row r="174" spans="1:7" x14ac:dyDescent="0.2">
      <c r="A174" s="56"/>
      <c r="B174" s="56"/>
      <c r="C174" s="56"/>
      <c r="D174" s="56"/>
      <c r="E174" s="56"/>
      <c r="F174" s="56"/>
      <c r="G174" s="56"/>
    </row>
  </sheetData>
  <mergeCells count="18">
    <mergeCell ref="A16:C16"/>
    <mergeCell ref="B17:C17"/>
    <mergeCell ref="B18:D18"/>
    <mergeCell ref="A29:G29"/>
    <mergeCell ref="A40:B40"/>
    <mergeCell ref="A20:B20"/>
    <mergeCell ref="B22:C22"/>
    <mergeCell ref="B23:C23"/>
    <mergeCell ref="B24:C24"/>
    <mergeCell ref="A28:G28"/>
    <mergeCell ref="A11:G11"/>
    <mergeCell ref="A14:C14"/>
    <mergeCell ref="A1:G1"/>
    <mergeCell ref="A3:G3"/>
    <mergeCell ref="A4:G4"/>
    <mergeCell ref="A7:G7"/>
    <mergeCell ref="A10:G10"/>
    <mergeCell ref="A8:G8"/>
  </mergeCells>
  <hyperlinks>
    <hyperlink ref="B18" r:id="rId1"/>
    <hyperlink ref="B25" r:id="rId2" display="www.statistik-nord.de"/>
    <hyperlink ref="B26" r:id="rId3"/>
  </hyperlinks>
  <pageMargins left="0.59055118110236227" right="0.59055118110236227" top="0.59055118110236227" bottom="0.59055118110236227" header="0" footer="0.39370078740157483"/>
  <pageSetup paperSize="9" orientation="portrait" r:id="rId4"/>
  <headerFooter scaleWithDoc="0">
    <oddFooter>&amp;L&amp;8Statistikamt Nord&amp;C&amp;8&amp;P&amp;R&amp;8Statistischer Bericht G III 3 - vj 3/17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G54"/>
  <sheetViews>
    <sheetView view="pageLayout" zoomScaleNormal="100" workbookViewId="0">
      <selection sqref="A1:G1"/>
    </sheetView>
  </sheetViews>
  <sheetFormatPr baseColWidth="10" defaultColWidth="10.75" defaultRowHeight="14.25" x14ac:dyDescent="0.2"/>
  <cols>
    <col min="1" max="1" width="32.875" style="5" customWidth="1"/>
    <col min="2" max="3" width="8" customWidth="1"/>
    <col min="4" max="4" width="8.25" customWidth="1"/>
    <col min="5" max="6" width="8" customWidth="1"/>
    <col min="7" max="7" width="10" customWidth="1"/>
    <col min="8" max="26" width="1.25" customWidth="1"/>
  </cols>
  <sheetData>
    <row r="1" spans="1:7" x14ac:dyDescent="0.2">
      <c r="A1" s="118" t="s">
        <v>162</v>
      </c>
      <c r="B1" s="118"/>
      <c r="C1" s="118"/>
      <c r="D1" s="118"/>
      <c r="E1" s="118"/>
      <c r="F1" s="118"/>
      <c r="G1" s="118"/>
    </row>
    <row r="3" spans="1:7" s="9" customFormat="1" ht="26.25" customHeight="1" x14ac:dyDescent="0.2">
      <c r="A3" s="128" t="s">
        <v>123</v>
      </c>
      <c r="B3" s="88" t="s">
        <v>99</v>
      </c>
      <c r="C3" s="88" t="s">
        <v>100</v>
      </c>
      <c r="D3" s="88" t="s">
        <v>101</v>
      </c>
      <c r="E3" s="123" t="s">
        <v>167</v>
      </c>
      <c r="F3" s="124"/>
      <c r="G3" s="125"/>
    </row>
    <row r="4" spans="1:7" s="9" customFormat="1" ht="18" customHeight="1" x14ac:dyDescent="0.2">
      <c r="A4" s="129"/>
      <c r="B4" s="119" t="s">
        <v>168</v>
      </c>
      <c r="C4" s="120"/>
      <c r="D4" s="120"/>
      <c r="E4" s="41" t="s">
        <v>168</v>
      </c>
      <c r="F4" s="41" t="s">
        <v>177</v>
      </c>
      <c r="G4" s="126" t="s">
        <v>160</v>
      </c>
    </row>
    <row r="5" spans="1:7" s="9" customFormat="1" ht="17.25" customHeight="1" x14ac:dyDescent="0.2">
      <c r="A5" s="130"/>
      <c r="B5" s="121" t="s">
        <v>108</v>
      </c>
      <c r="C5" s="122"/>
      <c r="D5" s="122"/>
      <c r="E5" s="122"/>
      <c r="F5" s="122"/>
      <c r="G5" s="127"/>
    </row>
    <row r="6" spans="1:7" s="9" customFormat="1" ht="12" customHeight="1" x14ac:dyDescent="0.2">
      <c r="A6" s="80"/>
    </row>
    <row r="7" spans="1:7" s="9" customFormat="1" ht="12" customHeight="1" x14ac:dyDescent="0.2">
      <c r="A7" s="42" t="s">
        <v>22</v>
      </c>
      <c r="B7" s="89">
        <v>284.31812600000001</v>
      </c>
      <c r="C7" s="89">
        <v>268.32519200000002</v>
      </c>
      <c r="D7" s="89">
        <v>265.80088699999999</v>
      </c>
      <c r="E7" s="89">
        <v>2389.8303559999999</v>
      </c>
      <c r="F7" s="89">
        <v>2429.9142120000001</v>
      </c>
      <c r="G7" s="90">
        <v>-1.6495996361537522</v>
      </c>
    </row>
    <row r="8" spans="1:7" s="9" customFormat="1" ht="12" x14ac:dyDescent="0.2">
      <c r="A8" s="43" t="s">
        <v>23</v>
      </c>
    </row>
    <row r="9" spans="1:7" s="9" customFormat="1" ht="12" x14ac:dyDescent="0.2">
      <c r="A9" s="44" t="s">
        <v>24</v>
      </c>
      <c r="B9" s="89">
        <v>9.1504709999999996</v>
      </c>
      <c r="C9" s="89">
        <v>10.145504000000001</v>
      </c>
      <c r="D9" s="89">
        <v>8.3710699999999996</v>
      </c>
      <c r="E9" s="89">
        <v>86.519231000000005</v>
      </c>
      <c r="F9" s="89">
        <v>80.881349999999998</v>
      </c>
      <c r="G9" s="90">
        <v>6.9705574894583293</v>
      </c>
    </row>
    <row r="10" spans="1:7" s="9" customFormat="1" ht="12" x14ac:dyDescent="0.2">
      <c r="A10" s="44" t="s">
        <v>25</v>
      </c>
      <c r="B10" s="89">
        <v>98.483147000000002</v>
      </c>
      <c r="C10" s="89">
        <v>90.346242000000004</v>
      </c>
      <c r="D10" s="89">
        <v>93.571635999999998</v>
      </c>
      <c r="E10" s="89">
        <v>792.681197</v>
      </c>
      <c r="F10" s="89">
        <v>812.83553099999995</v>
      </c>
      <c r="G10" s="90">
        <v>-2.4795094741004817</v>
      </c>
    </row>
    <row r="11" spans="1:7" s="9" customFormat="1" ht="12" x14ac:dyDescent="0.2">
      <c r="A11" s="45" t="s">
        <v>31</v>
      </c>
    </row>
    <row r="12" spans="1:7" s="9" customFormat="1" ht="24" x14ac:dyDescent="0.2">
      <c r="A12" s="45" t="s">
        <v>147</v>
      </c>
      <c r="B12" s="89">
        <v>5.5789780000000002</v>
      </c>
      <c r="C12" s="89">
        <v>4.7460769999999997</v>
      </c>
      <c r="D12" s="89">
        <v>4.4237840000000004</v>
      </c>
      <c r="E12" s="89">
        <v>42.878222000000001</v>
      </c>
      <c r="F12" s="89">
        <v>41.460332999999999</v>
      </c>
      <c r="G12" s="90">
        <v>3.4198688177444296</v>
      </c>
    </row>
    <row r="13" spans="1:7" s="9" customFormat="1" ht="12" x14ac:dyDescent="0.2">
      <c r="A13" s="45" t="s">
        <v>113</v>
      </c>
      <c r="B13" s="89">
        <v>35.822780000000002</v>
      </c>
      <c r="C13" s="89">
        <v>37.512878000000001</v>
      </c>
      <c r="D13" s="89">
        <v>43.107481</v>
      </c>
      <c r="E13" s="89">
        <v>337.84659099999999</v>
      </c>
      <c r="F13" s="89">
        <v>362.64827100000002</v>
      </c>
      <c r="G13" s="90">
        <v>-6.8390454286765419</v>
      </c>
    </row>
    <row r="14" spans="1:7" s="9" customFormat="1" ht="12" x14ac:dyDescent="0.2">
      <c r="A14" s="45" t="s">
        <v>139</v>
      </c>
      <c r="B14" s="89">
        <v>47.469132000000002</v>
      </c>
      <c r="C14" s="89">
        <v>31.741755999999999</v>
      </c>
      <c r="D14" s="89">
        <v>34.247526000000001</v>
      </c>
      <c r="E14" s="89">
        <v>317.86121500000002</v>
      </c>
      <c r="F14" s="89">
        <v>329.91360600000002</v>
      </c>
      <c r="G14" s="90">
        <v>-3.6531961037096607</v>
      </c>
    </row>
    <row r="15" spans="1:7" s="9" customFormat="1" ht="12" x14ac:dyDescent="0.2">
      <c r="A15" s="44" t="s">
        <v>26</v>
      </c>
      <c r="B15" s="89">
        <v>117.824386</v>
      </c>
      <c r="C15" s="89">
        <v>120.451213</v>
      </c>
      <c r="D15" s="89">
        <v>118.46092899999999</v>
      </c>
      <c r="E15" s="89">
        <v>1071.1887429999999</v>
      </c>
      <c r="F15" s="89">
        <v>1035.7468739999999</v>
      </c>
      <c r="G15" s="90">
        <v>3.421865891144364</v>
      </c>
    </row>
    <row r="16" spans="1:7" s="9" customFormat="1" ht="12" x14ac:dyDescent="0.2">
      <c r="A16" s="47" t="s">
        <v>27</v>
      </c>
      <c r="B16" s="89">
        <v>58.860121999999997</v>
      </c>
      <c r="C16" s="89">
        <v>47.382232999999999</v>
      </c>
      <c r="D16" s="89">
        <v>45.397252000000002</v>
      </c>
      <c r="E16" s="89">
        <v>439.44118500000002</v>
      </c>
      <c r="F16" s="89">
        <v>500.45045699999997</v>
      </c>
      <c r="G16" s="90">
        <v>-12.19087147321757</v>
      </c>
    </row>
    <row r="17" spans="1:7" s="9" customFormat="1" ht="12" x14ac:dyDescent="0.2">
      <c r="A17" s="48"/>
    </row>
    <row r="18" spans="1:7" s="9" customFormat="1" ht="12" x14ac:dyDescent="0.2">
      <c r="A18" s="42" t="s">
        <v>28</v>
      </c>
      <c r="B18" s="89">
        <v>1259.105444</v>
      </c>
      <c r="C18" s="89">
        <v>1345.9513480000001</v>
      </c>
      <c r="D18" s="89">
        <v>1228.1316569999999</v>
      </c>
      <c r="E18" s="89">
        <v>11383.883071</v>
      </c>
      <c r="F18" s="89">
        <v>12123.918329</v>
      </c>
      <c r="G18" s="90">
        <v>-6.1039281024341818</v>
      </c>
    </row>
    <row r="19" spans="1:7" s="9" customFormat="1" ht="12" x14ac:dyDescent="0.2">
      <c r="A19" s="49" t="s">
        <v>23</v>
      </c>
    </row>
    <row r="20" spans="1:7" s="9" customFormat="1" ht="12" x14ac:dyDescent="0.2">
      <c r="A20" s="47" t="s">
        <v>29</v>
      </c>
      <c r="B20" s="89">
        <v>86.090219000000005</v>
      </c>
      <c r="C20" s="89">
        <v>122.450141</v>
      </c>
      <c r="D20" s="89">
        <v>75.541381000000001</v>
      </c>
      <c r="E20" s="89">
        <v>823.84027500000002</v>
      </c>
      <c r="F20" s="89">
        <v>824.64502100000004</v>
      </c>
      <c r="G20" s="90">
        <v>-9.7586959177192512E-2</v>
      </c>
    </row>
    <row r="21" spans="1:7" s="9" customFormat="1" ht="12" x14ac:dyDescent="0.2">
      <c r="A21" s="46" t="s">
        <v>31</v>
      </c>
    </row>
    <row r="22" spans="1:7" s="9" customFormat="1" ht="12" x14ac:dyDescent="0.2">
      <c r="A22" s="46" t="s">
        <v>134</v>
      </c>
      <c r="B22" s="89">
        <v>65.060817999999998</v>
      </c>
      <c r="C22" s="89">
        <v>91.81644</v>
      </c>
      <c r="D22" s="89">
        <v>27.445318</v>
      </c>
      <c r="E22" s="89">
        <v>570.66139799999996</v>
      </c>
      <c r="F22" s="89">
        <v>627.01090099999999</v>
      </c>
      <c r="G22" s="90">
        <v>-8.9870053152393297</v>
      </c>
    </row>
    <row r="23" spans="1:7" s="9" customFormat="1" ht="12" x14ac:dyDescent="0.2">
      <c r="A23" s="47" t="s">
        <v>30</v>
      </c>
      <c r="B23" s="89">
        <v>101.310608</v>
      </c>
      <c r="C23" s="89">
        <v>107.33927199999999</v>
      </c>
      <c r="D23" s="89">
        <v>86.351420000000005</v>
      </c>
      <c r="E23" s="89">
        <v>953.790933</v>
      </c>
      <c r="F23" s="89">
        <v>923.08385799999996</v>
      </c>
      <c r="G23" s="90">
        <v>3.3265747996646269</v>
      </c>
    </row>
    <row r="24" spans="1:7" s="9" customFormat="1" ht="12" x14ac:dyDescent="0.2">
      <c r="A24" s="46" t="s">
        <v>31</v>
      </c>
    </row>
    <row r="25" spans="1:7" s="9" customFormat="1" ht="12" x14ac:dyDescent="0.2">
      <c r="A25" s="46" t="s">
        <v>32</v>
      </c>
      <c r="B25" s="89">
        <v>8.0526239999999998</v>
      </c>
      <c r="C25" s="89">
        <v>21.174980000000001</v>
      </c>
      <c r="D25" s="89">
        <v>10.257376000000001</v>
      </c>
      <c r="E25" s="89">
        <v>123.593113</v>
      </c>
      <c r="F25" s="89">
        <v>105.862201</v>
      </c>
      <c r="G25" s="90">
        <v>16.749049077488962</v>
      </c>
    </row>
    <row r="26" spans="1:7" s="9" customFormat="1" ht="12" x14ac:dyDescent="0.2">
      <c r="A26" s="46" t="s">
        <v>114</v>
      </c>
      <c r="B26" s="89">
        <v>9.1578090000000003</v>
      </c>
      <c r="C26" s="89">
        <v>6.0307360000000001</v>
      </c>
      <c r="D26" s="89">
        <v>8.2085989999999995</v>
      </c>
      <c r="E26" s="89">
        <v>93.577988000000005</v>
      </c>
      <c r="F26" s="89">
        <v>117.99110400000001</v>
      </c>
      <c r="G26" s="90">
        <v>-20.69064121986689</v>
      </c>
    </row>
    <row r="27" spans="1:7" s="9" customFormat="1" ht="12" x14ac:dyDescent="0.2">
      <c r="A27" s="49" t="s">
        <v>33</v>
      </c>
      <c r="B27" s="89">
        <v>1071.7046170000001</v>
      </c>
      <c r="C27" s="89">
        <v>1116.1619350000001</v>
      </c>
      <c r="D27" s="89">
        <v>1066.2388559999999</v>
      </c>
      <c r="E27" s="89">
        <v>9606.2518629999995</v>
      </c>
      <c r="F27" s="89">
        <v>10376.18945</v>
      </c>
      <c r="G27" s="90">
        <v>-7.4202344773109417</v>
      </c>
    </row>
    <row r="28" spans="1:7" s="9" customFormat="1" ht="12" x14ac:dyDescent="0.2">
      <c r="A28" s="50" t="s">
        <v>23</v>
      </c>
    </row>
    <row r="29" spans="1:7" s="9" customFormat="1" ht="12" x14ac:dyDescent="0.2">
      <c r="A29" s="46" t="s">
        <v>34</v>
      </c>
      <c r="B29" s="89">
        <v>170.55729199999999</v>
      </c>
      <c r="C29" s="89">
        <v>184.09828200000001</v>
      </c>
      <c r="D29" s="89">
        <v>169.19696500000001</v>
      </c>
      <c r="E29" s="89">
        <v>1568.735034</v>
      </c>
      <c r="F29" s="89">
        <v>1591.053128</v>
      </c>
      <c r="G29" s="90">
        <v>-1.4027246235362725</v>
      </c>
    </row>
    <row r="30" spans="1:7" s="9" customFormat="1" ht="12" x14ac:dyDescent="0.2">
      <c r="A30" s="51" t="s">
        <v>31</v>
      </c>
    </row>
    <row r="31" spans="1:7" s="9" customFormat="1" ht="12" x14ac:dyDescent="0.2">
      <c r="A31" s="51" t="s">
        <v>115</v>
      </c>
      <c r="B31" s="89">
        <v>52.996226</v>
      </c>
      <c r="C31" s="89">
        <v>48.476421999999999</v>
      </c>
      <c r="D31" s="89">
        <v>53.390146000000001</v>
      </c>
      <c r="E31" s="89">
        <v>474.06568499999997</v>
      </c>
      <c r="F31" s="89">
        <v>489.87365499999999</v>
      </c>
      <c r="G31" s="90">
        <v>-3.2269483852933405</v>
      </c>
    </row>
    <row r="32" spans="1:7" s="9" customFormat="1" ht="12" x14ac:dyDescent="0.2">
      <c r="A32" s="52" t="s">
        <v>35</v>
      </c>
      <c r="B32" s="89">
        <v>26.842013000000001</v>
      </c>
      <c r="C32" s="89">
        <v>30.603850000000001</v>
      </c>
      <c r="D32" s="89">
        <v>28.571529999999999</v>
      </c>
      <c r="E32" s="89">
        <v>257.30693100000002</v>
      </c>
      <c r="F32" s="89">
        <v>240.75651500000001</v>
      </c>
      <c r="G32" s="90">
        <v>6.8743377515661592</v>
      </c>
    </row>
    <row r="33" spans="1:7" s="9" customFormat="1" ht="12" x14ac:dyDescent="0.2">
      <c r="A33" s="50" t="s">
        <v>36</v>
      </c>
      <c r="B33" s="89">
        <v>901.14732500000002</v>
      </c>
      <c r="C33" s="89">
        <v>932.06365300000004</v>
      </c>
      <c r="D33" s="89">
        <v>897.04189099999996</v>
      </c>
      <c r="E33" s="89">
        <v>8037.5168290000001</v>
      </c>
      <c r="F33" s="89">
        <v>8785.1363220000003</v>
      </c>
      <c r="G33" s="90">
        <v>-8.5100499935076499</v>
      </c>
    </row>
    <row r="34" spans="1:7" s="9" customFormat="1" ht="12" x14ac:dyDescent="0.2">
      <c r="A34" s="51" t="s">
        <v>31</v>
      </c>
    </row>
    <row r="35" spans="1:7" s="9" customFormat="1" ht="12" x14ac:dyDescent="0.2">
      <c r="A35" s="51" t="s">
        <v>116</v>
      </c>
      <c r="B35" s="89">
        <v>40.683427000000002</v>
      </c>
      <c r="C35" s="89">
        <v>51.08229</v>
      </c>
      <c r="D35" s="89">
        <v>40.626235000000001</v>
      </c>
      <c r="E35" s="89">
        <v>354.16472399999998</v>
      </c>
      <c r="F35" s="89">
        <v>381.18671899999998</v>
      </c>
      <c r="G35" s="90">
        <v>-7.0889130321457969</v>
      </c>
    </row>
    <row r="36" spans="1:7" s="9" customFormat="1" ht="12" x14ac:dyDescent="0.2">
      <c r="A36" s="52" t="s">
        <v>37</v>
      </c>
      <c r="B36" s="89">
        <v>12.751875</v>
      </c>
      <c r="C36" s="89">
        <v>12.733767</v>
      </c>
      <c r="D36" s="89">
        <v>13.609188</v>
      </c>
      <c r="E36" s="89">
        <v>113.38828599999999</v>
      </c>
      <c r="F36" s="89">
        <v>119.866437</v>
      </c>
      <c r="G36" s="90">
        <v>-5.4044744818768748</v>
      </c>
    </row>
    <row r="37" spans="1:7" s="9" customFormat="1" ht="12" x14ac:dyDescent="0.2">
      <c r="A37" s="52" t="s">
        <v>38</v>
      </c>
      <c r="B37" s="89">
        <v>58.354480000000002</v>
      </c>
      <c r="C37" s="89">
        <v>56.044097000000001</v>
      </c>
      <c r="D37" s="89">
        <v>60.430594999999997</v>
      </c>
      <c r="E37" s="89">
        <v>463.96187099999997</v>
      </c>
      <c r="F37" s="89">
        <v>464.95917600000001</v>
      </c>
      <c r="G37" s="90">
        <v>-0.21449302465212838</v>
      </c>
    </row>
    <row r="38" spans="1:7" s="9" customFormat="1" ht="12" x14ac:dyDescent="0.2">
      <c r="A38" s="52" t="s">
        <v>39</v>
      </c>
      <c r="B38" s="89">
        <v>46.505724000000001</v>
      </c>
      <c r="C38" s="89">
        <v>45.758709000000003</v>
      </c>
      <c r="D38" s="89">
        <v>50.160207</v>
      </c>
      <c r="E38" s="89">
        <v>424.45837</v>
      </c>
      <c r="F38" s="89">
        <v>405.90986099999998</v>
      </c>
      <c r="G38" s="90">
        <v>4.5696128086920424</v>
      </c>
    </row>
    <row r="39" spans="1:7" s="9" customFormat="1" ht="12" x14ac:dyDescent="0.2">
      <c r="A39" s="52" t="s">
        <v>40</v>
      </c>
      <c r="B39" s="89">
        <v>116.408916</v>
      </c>
      <c r="C39" s="89">
        <v>93.716758999999996</v>
      </c>
      <c r="D39" s="89">
        <v>114.04437799999999</v>
      </c>
      <c r="E39" s="89">
        <v>1093.1415890000001</v>
      </c>
      <c r="F39" s="89">
        <v>1176.536662</v>
      </c>
      <c r="G39" s="90">
        <v>-7.0881831134982463</v>
      </c>
    </row>
    <row r="40" spans="1:7" s="9" customFormat="1" ht="12" x14ac:dyDescent="0.2">
      <c r="A40" s="52" t="s">
        <v>118</v>
      </c>
      <c r="B40" s="89">
        <v>172.57261</v>
      </c>
      <c r="C40" s="89">
        <v>177.547201</v>
      </c>
      <c r="D40" s="89">
        <v>134.661644</v>
      </c>
      <c r="E40" s="89">
        <v>1400.394536</v>
      </c>
      <c r="F40" s="89">
        <v>1630.412611</v>
      </c>
      <c r="G40" s="90">
        <v>-14.107967115080157</v>
      </c>
    </row>
    <row r="41" spans="1:7" s="9" customFormat="1" ht="12" x14ac:dyDescent="0.2">
      <c r="A41" s="52" t="s">
        <v>119</v>
      </c>
      <c r="B41" s="89">
        <v>13.006615999999999</v>
      </c>
      <c r="C41" s="89">
        <v>11.342715999999999</v>
      </c>
      <c r="D41" s="89">
        <v>12.010135</v>
      </c>
      <c r="E41" s="89">
        <v>124.842299</v>
      </c>
      <c r="F41" s="89">
        <v>155.153221</v>
      </c>
      <c r="G41" s="90">
        <v>-19.536121650996861</v>
      </c>
    </row>
    <row r="42" spans="1:7" s="9" customFormat="1" ht="12" x14ac:dyDescent="0.2">
      <c r="A42" s="52" t="s">
        <v>120</v>
      </c>
      <c r="B42" s="89">
        <v>55.751753999999998</v>
      </c>
      <c r="C42" s="89">
        <v>51.352271000000002</v>
      </c>
      <c r="D42" s="89">
        <v>61.902968999999999</v>
      </c>
      <c r="E42" s="89">
        <v>493.32569000000001</v>
      </c>
      <c r="F42" s="89">
        <v>562.287012</v>
      </c>
      <c r="G42" s="90">
        <v>-12.264434448647734</v>
      </c>
    </row>
    <row r="43" spans="1:7" s="9" customFormat="1" ht="12" x14ac:dyDescent="0.2">
      <c r="A43" s="52" t="s">
        <v>117</v>
      </c>
      <c r="B43" s="89">
        <v>29.537953999999999</v>
      </c>
      <c r="C43" s="89">
        <v>27.113417999999999</v>
      </c>
      <c r="D43" s="89">
        <v>23.760831</v>
      </c>
      <c r="E43" s="89">
        <v>250.95592300000001</v>
      </c>
      <c r="F43" s="89">
        <v>219.53565599999999</v>
      </c>
      <c r="G43" s="90">
        <v>14.312147544725036</v>
      </c>
    </row>
    <row r="44" spans="1:7" s="9" customFormat="1" ht="12" x14ac:dyDescent="0.2">
      <c r="A44" s="52" t="s">
        <v>41</v>
      </c>
      <c r="B44" s="89">
        <v>37.892130999999999</v>
      </c>
      <c r="C44" s="89">
        <v>30.564585000000001</v>
      </c>
      <c r="D44" s="89">
        <v>48.291888999999998</v>
      </c>
      <c r="E44" s="89">
        <v>350.13545900000003</v>
      </c>
      <c r="F44" s="89">
        <v>350.11245400000001</v>
      </c>
      <c r="G44" s="90">
        <v>6.5707459809516422E-3</v>
      </c>
    </row>
    <row r="45" spans="1:7" s="9" customFormat="1" ht="12" x14ac:dyDescent="0.2">
      <c r="A45" s="52" t="s">
        <v>135</v>
      </c>
      <c r="B45" s="89">
        <v>8.283334</v>
      </c>
      <c r="C45" s="89">
        <v>10.355494</v>
      </c>
      <c r="D45" s="89">
        <v>14.411797</v>
      </c>
      <c r="E45" s="89">
        <v>90.616566000000006</v>
      </c>
      <c r="F45" s="89">
        <v>66.573795000000004</v>
      </c>
      <c r="G45" s="90">
        <v>36.114466660643274</v>
      </c>
    </row>
    <row r="46" spans="1:7" s="9" customFormat="1" ht="24" x14ac:dyDescent="0.2">
      <c r="A46" s="75" t="s">
        <v>136</v>
      </c>
      <c r="B46" s="89">
        <v>15.280646000000001</v>
      </c>
      <c r="C46" s="89">
        <v>13.738462</v>
      </c>
      <c r="D46" s="89">
        <v>16.920173999999999</v>
      </c>
      <c r="E46" s="89">
        <v>134.32481799999999</v>
      </c>
      <c r="F46" s="89">
        <v>201.105637</v>
      </c>
      <c r="G46" s="90">
        <v>-33.206835967506962</v>
      </c>
    </row>
    <row r="47" spans="1:7" s="9" customFormat="1" ht="12" x14ac:dyDescent="0.2">
      <c r="A47" s="53"/>
    </row>
    <row r="48" spans="1:7" s="9" customFormat="1" ht="24" customHeight="1" x14ac:dyDescent="0.2">
      <c r="A48" s="78" t="s">
        <v>151</v>
      </c>
      <c r="B48" s="89">
        <v>10.142141000000001</v>
      </c>
      <c r="C48" s="89">
        <v>6.1011379999999997</v>
      </c>
      <c r="D48" s="89">
        <v>11.702773000000001</v>
      </c>
      <c r="E48" s="89">
        <v>73.368551999999994</v>
      </c>
      <c r="F48" s="89">
        <v>90.808446000000004</v>
      </c>
      <c r="G48" s="90">
        <v>-19.205145301132021</v>
      </c>
    </row>
    <row r="49" spans="1:7" x14ac:dyDescent="0.2">
      <c r="A49" s="48"/>
      <c r="B49" s="9"/>
      <c r="C49" s="9"/>
      <c r="D49" s="9"/>
      <c r="E49" s="9"/>
      <c r="F49" s="9"/>
      <c r="G49" s="9"/>
    </row>
    <row r="50" spans="1:7" x14ac:dyDescent="0.2">
      <c r="A50" s="54" t="s">
        <v>42</v>
      </c>
      <c r="B50" s="91">
        <v>1742.5609400000001</v>
      </c>
      <c r="C50" s="92">
        <v>1802.4047310000001</v>
      </c>
      <c r="D50" s="92">
        <v>1700.8913680000001</v>
      </c>
      <c r="E50" s="92">
        <v>15562.205653000001</v>
      </c>
      <c r="F50" s="92">
        <v>15499.895022000001</v>
      </c>
      <c r="G50" s="93">
        <v>0.40200679366897418</v>
      </c>
    </row>
    <row r="51" spans="1:7" ht="7.5" customHeight="1" x14ac:dyDescent="0.2"/>
    <row r="52" spans="1:7" x14ac:dyDescent="0.2">
      <c r="A52" s="40" t="s">
        <v>159</v>
      </c>
    </row>
    <row r="53" spans="1:7" x14ac:dyDescent="0.2">
      <c r="A53" s="77" t="s">
        <v>149</v>
      </c>
      <c r="B53" s="77"/>
      <c r="C53" s="77"/>
      <c r="D53" s="77"/>
      <c r="E53" s="77"/>
      <c r="F53" s="77"/>
      <c r="G53" s="77"/>
    </row>
    <row r="54" spans="1:7" x14ac:dyDescent="0.2">
      <c r="A54" s="117" t="s">
        <v>150</v>
      </c>
      <c r="B54" s="117"/>
      <c r="C54" s="117"/>
      <c r="D54" s="117"/>
      <c r="E54" s="117"/>
      <c r="F54" s="117"/>
      <c r="G54" s="117"/>
    </row>
  </sheetData>
  <mergeCells count="7">
    <mergeCell ref="A54:G54"/>
    <mergeCell ref="A1:G1"/>
    <mergeCell ref="B4:D4"/>
    <mergeCell ref="B5:F5"/>
    <mergeCell ref="E3:G3"/>
    <mergeCell ref="G4:G5"/>
    <mergeCell ref="A3:A5"/>
  </mergeCells>
  <conditionalFormatting sqref="A6:G50">
    <cfRule type="expression" dxfId="2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>
    <oddFooter>&amp;L&amp;8Statistikamt Nord&amp;C&amp;8&amp;P&amp;R&amp;8Statistischer Bericht G III 3 - vj 3/17 SH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G78"/>
  <sheetViews>
    <sheetView view="pageLayout" zoomScaleNormal="100" workbookViewId="0">
      <selection sqref="A1:G1"/>
    </sheetView>
  </sheetViews>
  <sheetFormatPr baseColWidth="10" defaultRowHeight="14.25" x14ac:dyDescent="0.2"/>
  <cols>
    <col min="1" max="1" width="24" customWidth="1"/>
    <col min="2" max="6" width="9.5" customWidth="1"/>
    <col min="7" max="7" width="11.125" customWidth="1"/>
    <col min="8" max="26" width="1" customWidth="1"/>
  </cols>
  <sheetData>
    <row r="1" spans="1:7" x14ac:dyDescent="0.2">
      <c r="A1" s="136" t="s">
        <v>163</v>
      </c>
      <c r="B1" s="147"/>
      <c r="C1" s="147"/>
      <c r="D1" s="147"/>
      <c r="E1" s="147"/>
      <c r="F1" s="147"/>
      <c r="G1" s="147"/>
    </row>
    <row r="2" spans="1:7" ht="14.25" customHeight="1" x14ac:dyDescent="0.2">
      <c r="A2" s="73"/>
      <c r="B2" s="74"/>
      <c r="C2" s="74"/>
      <c r="D2" s="74"/>
      <c r="E2" s="74"/>
      <c r="F2" s="74"/>
      <c r="G2" s="74"/>
    </row>
    <row r="3" spans="1:7" x14ac:dyDescent="0.2">
      <c r="A3" s="132" t="s">
        <v>43</v>
      </c>
      <c r="B3" s="94" t="s">
        <v>99</v>
      </c>
      <c r="C3" s="94" t="s">
        <v>100</v>
      </c>
      <c r="D3" s="94" t="s">
        <v>101</v>
      </c>
      <c r="E3" s="133" t="s">
        <v>167</v>
      </c>
      <c r="F3" s="133"/>
      <c r="G3" s="148"/>
    </row>
    <row r="4" spans="1:7" ht="24" customHeight="1" x14ac:dyDescent="0.2">
      <c r="A4" s="132"/>
      <c r="B4" s="131" t="s">
        <v>169</v>
      </c>
      <c r="C4" s="131"/>
      <c r="D4" s="131"/>
      <c r="E4" s="104" t="s">
        <v>169</v>
      </c>
      <c r="F4" s="104" t="s">
        <v>178</v>
      </c>
      <c r="G4" s="134" t="s">
        <v>158</v>
      </c>
    </row>
    <row r="5" spans="1:7" ht="17.25" customHeight="1" x14ac:dyDescent="0.2">
      <c r="A5" s="132"/>
      <c r="B5" s="131" t="s">
        <v>110</v>
      </c>
      <c r="C5" s="131"/>
      <c r="D5" s="131"/>
      <c r="E5" s="131"/>
      <c r="F5" s="131"/>
      <c r="G5" s="135"/>
    </row>
    <row r="6" spans="1:7" x14ac:dyDescent="0.2">
      <c r="A6" s="79"/>
    </row>
    <row r="7" spans="1:7" ht="12.75" customHeight="1" x14ac:dyDescent="0.2">
      <c r="A7" s="64" t="s">
        <v>44</v>
      </c>
      <c r="B7" s="89">
        <v>1123.549908</v>
      </c>
      <c r="C7" s="89">
        <v>1194.7330790000001</v>
      </c>
      <c r="D7" s="89">
        <v>1107.7128299999999</v>
      </c>
      <c r="E7" s="89">
        <v>10284.325068</v>
      </c>
      <c r="F7" s="89">
        <v>9928.3157659999997</v>
      </c>
      <c r="G7" s="90">
        <v>3.5857975349572513</v>
      </c>
    </row>
    <row r="8" spans="1:7" ht="12.75" customHeight="1" x14ac:dyDescent="0.2">
      <c r="A8" s="57" t="s">
        <v>23</v>
      </c>
      <c r="B8" s="9"/>
      <c r="C8" s="9"/>
      <c r="D8" s="9"/>
      <c r="E8" s="9"/>
      <c r="F8" s="9"/>
      <c r="G8" s="9"/>
    </row>
    <row r="9" spans="1:7" ht="12.75" customHeight="1" x14ac:dyDescent="0.2">
      <c r="A9" s="57" t="s">
        <v>153</v>
      </c>
      <c r="B9" s="89">
        <v>1003.995913</v>
      </c>
      <c r="C9" s="89">
        <v>1042.2240629999999</v>
      </c>
      <c r="D9" s="89">
        <v>982.39036199999998</v>
      </c>
      <c r="E9" s="89">
        <v>9207.7278349999997</v>
      </c>
      <c r="F9" s="89">
        <v>8747.9068690000004</v>
      </c>
      <c r="G9" s="90">
        <v>5.2563541528942039</v>
      </c>
    </row>
    <row r="10" spans="1:7" ht="12.75" customHeight="1" x14ac:dyDescent="0.2">
      <c r="A10" s="58" t="s">
        <v>23</v>
      </c>
      <c r="B10" s="9"/>
      <c r="C10" s="9"/>
      <c r="D10" s="9"/>
      <c r="E10" s="9"/>
      <c r="F10" s="9"/>
      <c r="G10" s="9"/>
    </row>
    <row r="11" spans="1:7" ht="12.75" customHeight="1" x14ac:dyDescent="0.2">
      <c r="A11" s="58" t="s">
        <v>154</v>
      </c>
      <c r="B11" s="89">
        <v>424.07322900000003</v>
      </c>
      <c r="C11" s="89">
        <v>448.23717900000003</v>
      </c>
      <c r="D11" s="89">
        <v>435.34542599999997</v>
      </c>
      <c r="E11" s="89">
        <v>4008.3493570000001</v>
      </c>
      <c r="F11" s="89">
        <v>3773.807699</v>
      </c>
      <c r="G11" s="90">
        <v>6.2149870027068488</v>
      </c>
    </row>
    <row r="12" spans="1:7" ht="12.75" customHeight="1" x14ac:dyDescent="0.2">
      <c r="A12" s="59" t="s">
        <v>31</v>
      </c>
      <c r="B12" s="9"/>
      <c r="C12" s="9"/>
      <c r="D12" s="9"/>
      <c r="E12" s="9"/>
      <c r="F12" s="9"/>
      <c r="G12" s="9"/>
    </row>
    <row r="13" spans="1:7" ht="12.75" customHeight="1" x14ac:dyDescent="0.2">
      <c r="A13" s="60" t="s">
        <v>45</v>
      </c>
      <c r="B13" s="89">
        <v>55.128447000000001</v>
      </c>
      <c r="C13" s="89">
        <v>57.058844000000001</v>
      </c>
      <c r="D13" s="89">
        <v>54.204408000000001</v>
      </c>
      <c r="E13" s="89">
        <v>567.04026899999997</v>
      </c>
      <c r="F13" s="89">
        <v>562.13179500000001</v>
      </c>
      <c r="G13" s="90">
        <v>0.8731891779933818</v>
      </c>
    </row>
    <row r="14" spans="1:7" ht="12.75" customHeight="1" x14ac:dyDescent="0.2">
      <c r="A14" s="60" t="s">
        <v>46</v>
      </c>
      <c r="B14" s="89">
        <v>57.744515999999997</v>
      </c>
      <c r="C14" s="89">
        <v>55.790238000000002</v>
      </c>
      <c r="D14" s="89">
        <v>56.332675000000002</v>
      </c>
      <c r="E14" s="89">
        <v>522.69748300000003</v>
      </c>
      <c r="F14" s="89">
        <v>511.01411400000001</v>
      </c>
      <c r="G14" s="90">
        <v>2.2863104325138153</v>
      </c>
    </row>
    <row r="15" spans="1:7" ht="12.75" customHeight="1" x14ac:dyDescent="0.2">
      <c r="A15" s="60" t="s">
        <v>47</v>
      </c>
      <c r="B15" s="89">
        <v>2.8695599999999999</v>
      </c>
      <c r="C15" s="89">
        <v>3.0810110000000002</v>
      </c>
      <c r="D15" s="89">
        <v>2.9333969999999998</v>
      </c>
      <c r="E15" s="89">
        <v>26.006425</v>
      </c>
      <c r="F15" s="89">
        <v>21.988316000000001</v>
      </c>
      <c r="G15" s="90">
        <v>18.273836886826615</v>
      </c>
    </row>
    <row r="16" spans="1:7" ht="12.75" customHeight="1" x14ac:dyDescent="0.2">
      <c r="A16" s="60" t="s">
        <v>48</v>
      </c>
      <c r="B16" s="89">
        <v>93.818254999999994</v>
      </c>
      <c r="C16" s="89">
        <v>106.103639</v>
      </c>
      <c r="D16" s="89">
        <v>102.208414</v>
      </c>
      <c r="E16" s="89">
        <v>947.51175699999999</v>
      </c>
      <c r="F16" s="89">
        <v>911.25746200000003</v>
      </c>
      <c r="G16" s="90">
        <v>3.9784908779161157</v>
      </c>
    </row>
    <row r="17" spans="1:7" ht="12.75" customHeight="1" x14ac:dyDescent="0.2">
      <c r="A17" s="60" t="s">
        <v>49</v>
      </c>
      <c r="B17" s="89">
        <v>68.902700999999993</v>
      </c>
      <c r="C17" s="89">
        <v>70.567233000000002</v>
      </c>
      <c r="D17" s="89">
        <v>69.598821000000001</v>
      </c>
      <c r="E17" s="89">
        <v>616.21432900000002</v>
      </c>
      <c r="F17" s="89">
        <v>574.00693200000001</v>
      </c>
      <c r="G17" s="90">
        <v>7.3531162512162922</v>
      </c>
    </row>
    <row r="18" spans="1:7" ht="12.75" customHeight="1" x14ac:dyDescent="0.2">
      <c r="A18" s="60" t="s">
        <v>50</v>
      </c>
      <c r="B18" s="89">
        <v>19.423449000000002</v>
      </c>
      <c r="C18" s="89">
        <v>14.690161</v>
      </c>
      <c r="D18" s="89">
        <v>15.947657</v>
      </c>
      <c r="E18" s="89">
        <v>134.37355500000001</v>
      </c>
      <c r="F18" s="89">
        <v>90.819271999999998</v>
      </c>
      <c r="G18" s="90">
        <v>47.957093291829096</v>
      </c>
    </row>
    <row r="19" spans="1:7" ht="12.75" customHeight="1" x14ac:dyDescent="0.2">
      <c r="A19" s="60" t="s">
        <v>51</v>
      </c>
      <c r="B19" s="89">
        <v>8.0217740000000006</v>
      </c>
      <c r="C19" s="89">
        <v>7.942634</v>
      </c>
      <c r="D19" s="89">
        <v>10.334133</v>
      </c>
      <c r="E19" s="89">
        <v>75.603075000000004</v>
      </c>
      <c r="F19" s="89">
        <v>64.830725999999999</v>
      </c>
      <c r="G19" s="90">
        <v>16.616116561767356</v>
      </c>
    </row>
    <row r="20" spans="1:7" ht="12.75" customHeight="1" x14ac:dyDescent="0.2">
      <c r="A20" s="60" t="s">
        <v>52</v>
      </c>
      <c r="B20" s="89">
        <v>2.074274</v>
      </c>
      <c r="C20" s="89">
        <v>3.081226</v>
      </c>
      <c r="D20" s="89">
        <v>2.7032949999999998</v>
      </c>
      <c r="E20" s="89">
        <v>23.040786000000001</v>
      </c>
      <c r="F20" s="89">
        <v>26.988261000000001</v>
      </c>
      <c r="G20" s="90">
        <v>-14.626637114558818</v>
      </c>
    </row>
    <row r="21" spans="1:7" ht="12.75" customHeight="1" x14ac:dyDescent="0.2">
      <c r="A21" s="60" t="s">
        <v>53</v>
      </c>
      <c r="B21" s="89">
        <v>29.68599</v>
      </c>
      <c r="C21" s="89">
        <v>28.948639</v>
      </c>
      <c r="D21" s="89">
        <v>32.462448999999999</v>
      </c>
      <c r="E21" s="89">
        <v>275.31227100000001</v>
      </c>
      <c r="F21" s="89">
        <v>256.14455700000002</v>
      </c>
      <c r="G21" s="90">
        <v>7.4831627204945903</v>
      </c>
    </row>
    <row r="22" spans="1:7" ht="12.75" customHeight="1" x14ac:dyDescent="0.2">
      <c r="A22" s="60" t="s">
        <v>54</v>
      </c>
      <c r="B22" s="89">
        <v>42.242542999999998</v>
      </c>
      <c r="C22" s="89">
        <v>39.466853999999998</v>
      </c>
      <c r="D22" s="89">
        <v>44.413693000000002</v>
      </c>
      <c r="E22" s="89">
        <v>394.67859900000002</v>
      </c>
      <c r="F22" s="89">
        <v>361.75705199999999</v>
      </c>
      <c r="G22" s="90">
        <v>9.1004575634368194</v>
      </c>
    </row>
    <row r="23" spans="1:7" ht="12.75" customHeight="1" x14ac:dyDescent="0.2">
      <c r="A23" s="60" t="s">
        <v>55</v>
      </c>
      <c r="B23" s="89">
        <v>24.631958000000001</v>
      </c>
      <c r="C23" s="89">
        <v>44.672075999999997</v>
      </c>
      <c r="D23" s="89">
        <v>28.097349999999999</v>
      </c>
      <c r="E23" s="89">
        <v>275.56853000000001</v>
      </c>
      <c r="F23" s="89">
        <v>258.519904</v>
      </c>
      <c r="G23" s="90">
        <v>6.5947053732466259</v>
      </c>
    </row>
    <row r="24" spans="1:7" ht="12.75" customHeight="1" x14ac:dyDescent="0.2">
      <c r="A24" s="60" t="s">
        <v>65</v>
      </c>
      <c r="B24" s="89">
        <v>2.9393370000000001</v>
      </c>
      <c r="C24" s="89">
        <v>3.4084560000000002</v>
      </c>
      <c r="D24" s="89">
        <v>3.650887</v>
      </c>
      <c r="E24" s="89">
        <v>31.180482999999999</v>
      </c>
      <c r="F24" s="89">
        <v>26.547930999999998</v>
      </c>
      <c r="G24" s="90">
        <v>17.44976661269763</v>
      </c>
    </row>
    <row r="25" spans="1:7" ht="12.75" customHeight="1" x14ac:dyDescent="0.2">
      <c r="A25" s="60" t="s">
        <v>66</v>
      </c>
      <c r="B25" s="89">
        <v>0.71607399999999999</v>
      </c>
      <c r="C25" s="89">
        <v>1.003668</v>
      </c>
      <c r="D25" s="89">
        <v>1.6067309999999999</v>
      </c>
      <c r="E25" s="89">
        <v>11.965066999999999</v>
      </c>
      <c r="F25" s="89">
        <v>9.8200649999999996</v>
      </c>
      <c r="G25" s="90">
        <v>21.843052973681935</v>
      </c>
    </row>
    <row r="26" spans="1:7" ht="12.75" customHeight="1" x14ac:dyDescent="0.2">
      <c r="A26" s="60" t="s">
        <v>58</v>
      </c>
      <c r="B26" s="89">
        <v>2.8139270000000001</v>
      </c>
      <c r="C26" s="89">
        <v>2.907359</v>
      </c>
      <c r="D26" s="89">
        <v>2.5109430000000001</v>
      </c>
      <c r="E26" s="89">
        <v>22.246013000000001</v>
      </c>
      <c r="F26" s="89">
        <v>19.369878</v>
      </c>
      <c r="G26" s="90">
        <v>14.848493108733066</v>
      </c>
    </row>
    <row r="27" spans="1:7" ht="12.75" customHeight="1" x14ac:dyDescent="0.2">
      <c r="A27" s="60" t="s">
        <v>59</v>
      </c>
      <c r="B27" s="89">
        <v>13.561781999999999</v>
      </c>
      <c r="C27" s="89">
        <v>10.235639000000001</v>
      </c>
      <c r="D27" s="89">
        <v>9.7113219999999991</v>
      </c>
      <c r="E27" s="89">
        <v>94.398036000000005</v>
      </c>
      <c r="F27" s="89">
        <v>84.641616999999997</v>
      </c>
      <c r="G27" s="90">
        <v>11.526739854225625</v>
      </c>
    </row>
    <row r="28" spans="1:7" ht="12.75" customHeight="1" x14ac:dyDescent="0.2">
      <c r="A28" s="60" t="s">
        <v>56</v>
      </c>
      <c r="B28" s="89">
        <v>0.15697900000000001</v>
      </c>
      <c r="C28" s="89">
        <v>0.118739</v>
      </c>
      <c r="D28" s="89">
        <v>0.15813199999999999</v>
      </c>
      <c r="E28" s="89">
        <v>1.321447</v>
      </c>
      <c r="F28" s="89">
        <v>1.0080359999999999</v>
      </c>
      <c r="G28" s="90">
        <v>31.091250709300056</v>
      </c>
    </row>
    <row r="29" spans="1:7" ht="12.75" customHeight="1" x14ac:dyDescent="0.2">
      <c r="A29" s="60" t="s">
        <v>57</v>
      </c>
      <c r="B29" s="89">
        <v>5.7736999999999997E-2</v>
      </c>
      <c r="C29" s="89">
        <v>0.16443099999999999</v>
      </c>
      <c r="D29" s="89">
        <v>7.7850000000000003E-2</v>
      </c>
      <c r="E29" s="89">
        <v>1.156299</v>
      </c>
      <c r="F29" s="89">
        <v>2.7818459999999998</v>
      </c>
      <c r="G29" s="90">
        <v>-58.434111737313998</v>
      </c>
    </row>
    <row r="30" spans="1:7" ht="12.75" customHeight="1" x14ac:dyDescent="0.2">
      <c r="A30" s="61" t="s">
        <v>60</v>
      </c>
      <c r="B30" s="89">
        <v>579.92268399999989</v>
      </c>
      <c r="C30" s="89">
        <v>593.98688399999992</v>
      </c>
      <c r="D30" s="89">
        <v>547.04493600000001</v>
      </c>
      <c r="E30" s="89">
        <v>5199.3784779999996</v>
      </c>
      <c r="F30" s="89">
        <v>4974.0991700000004</v>
      </c>
      <c r="G30" s="90">
        <v>4.5290473772359405</v>
      </c>
    </row>
    <row r="31" spans="1:7" ht="12.75" customHeight="1" x14ac:dyDescent="0.2">
      <c r="A31" s="59" t="s">
        <v>23</v>
      </c>
      <c r="B31" s="9"/>
      <c r="C31" s="9"/>
      <c r="D31" s="9"/>
      <c r="E31" s="9"/>
      <c r="F31" s="9"/>
      <c r="G31" s="9"/>
    </row>
    <row r="32" spans="1:7" ht="12.75" customHeight="1" x14ac:dyDescent="0.2">
      <c r="A32" s="60" t="s">
        <v>61</v>
      </c>
      <c r="B32" s="89">
        <v>94.042109999999994</v>
      </c>
      <c r="C32" s="89">
        <v>115.38096400000001</v>
      </c>
      <c r="D32" s="89">
        <v>72.896088000000006</v>
      </c>
      <c r="E32" s="89">
        <v>895.28136700000005</v>
      </c>
      <c r="F32" s="89">
        <v>1011.467718</v>
      </c>
      <c r="G32" s="90">
        <v>-11.486906495615898</v>
      </c>
    </row>
    <row r="33" spans="1:7" ht="12.75" customHeight="1" x14ac:dyDescent="0.2">
      <c r="A33" s="60" t="s">
        <v>62</v>
      </c>
      <c r="B33" s="89">
        <v>217.83035799999999</v>
      </c>
      <c r="C33" s="89">
        <v>209.30331100000001</v>
      </c>
      <c r="D33" s="89">
        <v>200.839923</v>
      </c>
      <c r="E33" s="89">
        <v>1798.819602</v>
      </c>
      <c r="F33" s="89">
        <v>1609.944223</v>
      </c>
      <c r="G33" s="90">
        <v>11.731796437521666</v>
      </c>
    </row>
    <row r="34" spans="1:7" ht="12.75" customHeight="1" x14ac:dyDescent="0.2">
      <c r="A34" s="60" t="s">
        <v>63</v>
      </c>
      <c r="B34" s="89">
        <v>78.456517000000005</v>
      </c>
      <c r="C34" s="89">
        <v>80.162256999999997</v>
      </c>
      <c r="D34" s="89">
        <v>82.023950999999997</v>
      </c>
      <c r="E34" s="89">
        <v>751.88223900000003</v>
      </c>
      <c r="F34" s="89">
        <v>724.38724300000001</v>
      </c>
      <c r="G34" s="90">
        <v>3.7956212323855141</v>
      </c>
    </row>
    <row r="35" spans="1:7" ht="12.75" customHeight="1" x14ac:dyDescent="0.2">
      <c r="A35" s="60" t="s">
        <v>64</v>
      </c>
      <c r="B35" s="89">
        <v>120.77371599999999</v>
      </c>
      <c r="C35" s="89">
        <v>108.24664900000001</v>
      </c>
      <c r="D35" s="89">
        <v>117.452867</v>
      </c>
      <c r="E35" s="89">
        <v>1069.2582050000001</v>
      </c>
      <c r="F35" s="89">
        <v>930.43838200000005</v>
      </c>
      <c r="G35" s="90">
        <v>14.919829801260292</v>
      </c>
    </row>
    <row r="36" spans="1:7" ht="12.75" customHeight="1" x14ac:dyDescent="0.2">
      <c r="A36" s="60" t="s">
        <v>67</v>
      </c>
      <c r="B36" s="89">
        <v>15.008614</v>
      </c>
      <c r="C36" s="89">
        <v>12.697730999999999</v>
      </c>
      <c r="D36" s="89">
        <v>13.662000000000001</v>
      </c>
      <c r="E36" s="89">
        <v>146.446819</v>
      </c>
      <c r="F36" s="89">
        <v>144.898111</v>
      </c>
      <c r="G36" s="90">
        <v>1.0688255280291372</v>
      </c>
    </row>
    <row r="37" spans="1:7" ht="12.75" customHeight="1" x14ac:dyDescent="0.2">
      <c r="A37" s="60" t="s">
        <v>68</v>
      </c>
      <c r="B37" s="89">
        <v>27.083480000000002</v>
      </c>
      <c r="C37" s="89">
        <v>33.116930000000004</v>
      </c>
      <c r="D37" s="89">
        <v>32.064968999999998</v>
      </c>
      <c r="E37" s="89">
        <v>273.65928300000002</v>
      </c>
      <c r="F37" s="89">
        <v>247.367694</v>
      </c>
      <c r="G37" s="90">
        <v>10.628545941007175</v>
      </c>
    </row>
    <row r="38" spans="1:7" ht="12.75" customHeight="1" x14ac:dyDescent="0.2">
      <c r="A38" s="60" t="s">
        <v>157</v>
      </c>
      <c r="B38" s="89">
        <v>0.79962200000000005</v>
      </c>
      <c r="C38" s="89">
        <v>0.62563899999999995</v>
      </c>
      <c r="D38" s="89">
        <v>0.871645</v>
      </c>
      <c r="E38" s="89">
        <v>6.7163120000000003</v>
      </c>
      <c r="F38" s="89">
        <v>9.3408660000000001</v>
      </c>
      <c r="G38" s="90">
        <v>-28.097544703028603</v>
      </c>
    </row>
    <row r="39" spans="1:7" ht="12.75" customHeight="1" x14ac:dyDescent="0.2">
      <c r="A39" s="60" t="s">
        <v>69</v>
      </c>
      <c r="B39" s="89">
        <v>15.395595999999999</v>
      </c>
      <c r="C39" s="89">
        <v>22.390225000000001</v>
      </c>
      <c r="D39" s="89">
        <v>14.558463</v>
      </c>
      <c r="E39" s="89">
        <v>143.32749899999999</v>
      </c>
      <c r="F39" s="89">
        <v>176.20680100000001</v>
      </c>
      <c r="G39" s="90">
        <v>-18.659496576411954</v>
      </c>
    </row>
    <row r="40" spans="1:7" ht="12.75" customHeight="1" x14ac:dyDescent="0.2">
      <c r="A40" s="60" t="s">
        <v>70</v>
      </c>
      <c r="B40" s="89">
        <v>6.8990229999999997</v>
      </c>
      <c r="C40" s="89">
        <v>8.0004240000000006</v>
      </c>
      <c r="D40" s="89">
        <v>8.1505159999999997</v>
      </c>
      <c r="E40" s="89">
        <v>75.899979999999999</v>
      </c>
      <c r="F40" s="89">
        <v>78.695555999999996</v>
      </c>
      <c r="G40" s="90">
        <v>-3.552393733643612</v>
      </c>
    </row>
    <row r="41" spans="1:7" ht="12.75" customHeight="1" x14ac:dyDescent="0.2">
      <c r="A41" s="60" t="s">
        <v>71</v>
      </c>
      <c r="B41" s="89">
        <v>2.9175740000000001</v>
      </c>
      <c r="C41" s="89">
        <v>3.0590860000000002</v>
      </c>
      <c r="D41" s="89">
        <v>2.917783</v>
      </c>
      <c r="E41" s="89">
        <v>26.122105000000001</v>
      </c>
      <c r="F41" s="89">
        <v>31.532511</v>
      </c>
      <c r="G41" s="90">
        <v>-17.158183184333154</v>
      </c>
    </row>
    <row r="42" spans="1:7" ht="12.75" customHeight="1" x14ac:dyDescent="0.2">
      <c r="A42" s="63" t="s">
        <v>72</v>
      </c>
      <c r="B42" s="89">
        <v>119.55399499999999</v>
      </c>
      <c r="C42" s="89">
        <v>152.5090160000002</v>
      </c>
      <c r="D42" s="89">
        <v>125.32246799999996</v>
      </c>
      <c r="E42" s="89">
        <v>1076.5972330000004</v>
      </c>
      <c r="F42" s="89">
        <v>1180.4088969999993</v>
      </c>
      <c r="G42" s="90">
        <v>-8.7945511308696069</v>
      </c>
    </row>
    <row r="43" spans="1:7" ht="12.75" customHeight="1" x14ac:dyDescent="0.2">
      <c r="A43" s="61" t="s">
        <v>31</v>
      </c>
      <c r="B43" s="9"/>
      <c r="C43" s="9"/>
      <c r="D43" s="9"/>
      <c r="E43" s="9"/>
      <c r="F43" s="9"/>
      <c r="G43" s="9"/>
    </row>
    <row r="44" spans="1:7" ht="12.75" customHeight="1" x14ac:dyDescent="0.2">
      <c r="A44" s="61" t="s">
        <v>73</v>
      </c>
      <c r="B44" s="89">
        <v>34.592655999999998</v>
      </c>
      <c r="C44" s="89">
        <v>61.438006999999999</v>
      </c>
      <c r="D44" s="89">
        <v>33.888322000000002</v>
      </c>
      <c r="E44" s="89">
        <v>319.42010399999998</v>
      </c>
      <c r="F44" s="89">
        <v>415.020623</v>
      </c>
      <c r="G44" s="90">
        <v>-23.035124931610937</v>
      </c>
    </row>
    <row r="45" spans="1:7" ht="12.75" customHeight="1" x14ac:dyDescent="0.2">
      <c r="A45" s="61" t="s">
        <v>74</v>
      </c>
      <c r="B45" s="89">
        <v>18.8188</v>
      </c>
      <c r="C45" s="89">
        <v>22.838335000000001</v>
      </c>
      <c r="D45" s="89">
        <v>31.941700999999998</v>
      </c>
      <c r="E45" s="89">
        <v>204.32320200000001</v>
      </c>
      <c r="F45" s="89">
        <v>181.55255199999999</v>
      </c>
      <c r="G45" s="90">
        <v>12.542181175178413</v>
      </c>
    </row>
    <row r="46" spans="1:7" ht="12.75" customHeight="1" x14ac:dyDescent="0.2">
      <c r="A46" s="61" t="s">
        <v>75</v>
      </c>
      <c r="B46" s="89">
        <v>43.281908000000001</v>
      </c>
      <c r="C46" s="89">
        <v>40.219071</v>
      </c>
      <c r="D46" s="89">
        <v>41.266528000000001</v>
      </c>
      <c r="E46" s="89">
        <v>377.760176</v>
      </c>
      <c r="F46" s="89">
        <v>418.860545</v>
      </c>
      <c r="G46" s="90">
        <v>-9.8124231299942579</v>
      </c>
    </row>
    <row r="47" spans="1:7" ht="12.75" customHeight="1" x14ac:dyDescent="0.2">
      <c r="A47" s="61" t="s">
        <v>76</v>
      </c>
      <c r="B47" s="89">
        <v>14.080413999999999</v>
      </c>
      <c r="C47" s="89">
        <v>20.616958</v>
      </c>
      <c r="D47" s="89">
        <v>10.2386</v>
      </c>
      <c r="E47" s="89">
        <v>109.494944</v>
      </c>
      <c r="F47" s="89">
        <v>108.679537</v>
      </c>
      <c r="G47" s="90">
        <v>0.75028567705437865</v>
      </c>
    </row>
    <row r="48" spans="1:7" ht="12.75" customHeight="1" x14ac:dyDescent="0.2">
      <c r="A48" s="62" t="s">
        <v>77</v>
      </c>
      <c r="B48" s="89">
        <v>28.874026000000001</v>
      </c>
      <c r="C48" s="89">
        <v>8.1537009999999999</v>
      </c>
      <c r="D48" s="89">
        <v>13.363360999999999</v>
      </c>
      <c r="E48" s="89">
        <v>141.65554499999999</v>
      </c>
      <c r="F48" s="89">
        <v>104.21217</v>
      </c>
      <c r="G48" s="90">
        <v>35.929944650418463</v>
      </c>
    </row>
    <row r="49" spans="1:7" ht="12.75" customHeight="1" x14ac:dyDescent="0.2">
      <c r="A49" s="63" t="s">
        <v>31</v>
      </c>
      <c r="B49" s="9"/>
      <c r="C49" s="9"/>
      <c r="D49" s="9"/>
      <c r="E49" s="9"/>
      <c r="F49" s="9"/>
      <c r="G49" s="9"/>
    </row>
    <row r="50" spans="1:7" ht="12.75" customHeight="1" x14ac:dyDescent="0.2">
      <c r="A50" s="63" t="s">
        <v>78</v>
      </c>
      <c r="B50" s="89">
        <v>2.5626630000000001</v>
      </c>
      <c r="C50" s="89">
        <v>0.56123000000000001</v>
      </c>
      <c r="D50" s="89">
        <v>0.38411600000000001</v>
      </c>
      <c r="E50" s="89">
        <v>8.6748569999999994</v>
      </c>
      <c r="F50" s="89">
        <v>4.619459</v>
      </c>
      <c r="G50" s="90">
        <v>87.78945759665794</v>
      </c>
    </row>
    <row r="51" spans="1:7" ht="12.75" customHeight="1" x14ac:dyDescent="0.2">
      <c r="A51" s="63" t="s">
        <v>121</v>
      </c>
      <c r="B51" s="89">
        <v>0.56642199999999998</v>
      </c>
      <c r="C51" s="89">
        <v>0.136463</v>
      </c>
      <c r="D51" s="89">
        <v>0.34620699999999999</v>
      </c>
      <c r="E51" s="89">
        <v>3.3879869999999999</v>
      </c>
      <c r="F51" s="89">
        <v>4.2584299999999997</v>
      </c>
      <c r="G51" s="90">
        <v>-20.440467496236877</v>
      </c>
    </row>
    <row r="52" spans="1:7" ht="12.75" customHeight="1" x14ac:dyDescent="0.2">
      <c r="A52" s="63" t="s">
        <v>79</v>
      </c>
      <c r="B52" s="89">
        <v>4.4963509999999998</v>
      </c>
      <c r="C52" s="89">
        <v>3.8085490000000002</v>
      </c>
      <c r="D52" s="89">
        <v>3.599647</v>
      </c>
      <c r="E52" s="89">
        <v>36.916460000000001</v>
      </c>
      <c r="F52" s="89">
        <v>27.241282999999999</v>
      </c>
      <c r="G52" s="90">
        <v>35.51659809855505</v>
      </c>
    </row>
    <row r="53" spans="1:7" ht="12.75" customHeight="1" x14ac:dyDescent="0.2">
      <c r="A53" s="64" t="s">
        <v>80</v>
      </c>
      <c r="B53" s="89">
        <v>172.09886499999999</v>
      </c>
      <c r="C53" s="89">
        <v>144.03444400000001</v>
      </c>
      <c r="D53" s="89">
        <v>167.64846499999999</v>
      </c>
      <c r="E53" s="89">
        <v>1508.3698810000001</v>
      </c>
      <c r="F53" s="89">
        <v>1489.1907369999999</v>
      </c>
      <c r="G53" s="90">
        <v>1.2878903637714672</v>
      </c>
    </row>
    <row r="54" spans="1:7" ht="12.75" customHeight="1" x14ac:dyDescent="0.2">
      <c r="A54" s="57" t="s">
        <v>31</v>
      </c>
      <c r="B54" s="9"/>
      <c r="C54" s="9"/>
      <c r="D54" s="9"/>
      <c r="E54" s="9"/>
      <c r="F54" s="9"/>
      <c r="G54" s="9"/>
    </row>
    <row r="55" spans="1:7" ht="12.75" customHeight="1" x14ac:dyDescent="0.2">
      <c r="A55" s="63" t="s">
        <v>81</v>
      </c>
      <c r="B55" s="89">
        <v>144.81231600000001</v>
      </c>
      <c r="C55" s="89">
        <v>115.965369</v>
      </c>
      <c r="D55" s="89">
        <v>136.614026</v>
      </c>
      <c r="E55" s="89">
        <v>1263.9437929999999</v>
      </c>
      <c r="F55" s="89">
        <v>1204.3732749999999</v>
      </c>
      <c r="G55" s="90">
        <v>4.9461839810419264</v>
      </c>
    </row>
    <row r="56" spans="1:7" ht="12.75" customHeight="1" x14ac:dyDescent="0.2">
      <c r="A56" s="58" t="s">
        <v>31</v>
      </c>
      <c r="B56" s="9"/>
      <c r="C56" s="9"/>
      <c r="D56" s="9"/>
      <c r="E56" s="9"/>
      <c r="F56" s="9"/>
      <c r="G56" s="9"/>
    </row>
    <row r="57" spans="1:7" ht="12.75" customHeight="1" x14ac:dyDescent="0.2">
      <c r="A57" s="58" t="s">
        <v>82</v>
      </c>
      <c r="B57" s="89">
        <v>124.100281</v>
      </c>
      <c r="C57" s="89">
        <v>97.658073000000002</v>
      </c>
      <c r="D57" s="89">
        <v>118.083309</v>
      </c>
      <c r="E57" s="89">
        <v>1093.061385</v>
      </c>
      <c r="F57" s="89">
        <v>999.38584000000003</v>
      </c>
      <c r="G57" s="90">
        <v>9.3733112128144569</v>
      </c>
    </row>
    <row r="58" spans="1:7" ht="12.75" customHeight="1" x14ac:dyDescent="0.2">
      <c r="A58" s="58" t="s">
        <v>83</v>
      </c>
      <c r="B58" s="89">
        <v>4.849367</v>
      </c>
      <c r="C58" s="89">
        <v>4.1516460000000004</v>
      </c>
      <c r="D58" s="89">
        <v>4.816751</v>
      </c>
      <c r="E58" s="89">
        <v>51.036268999999997</v>
      </c>
      <c r="F58" s="89">
        <v>54.249478000000003</v>
      </c>
      <c r="G58" s="90">
        <v>-5.9230228906534563</v>
      </c>
    </row>
    <row r="59" spans="1:7" ht="12.75" customHeight="1" x14ac:dyDescent="0.2">
      <c r="A59" s="57" t="s">
        <v>122</v>
      </c>
      <c r="B59" s="95">
        <v>25.513458</v>
      </c>
      <c r="C59" s="89">
        <v>26.671527000000001</v>
      </c>
      <c r="D59" s="89">
        <v>29.108801</v>
      </c>
      <c r="E59" s="89">
        <v>219.25506799999999</v>
      </c>
      <c r="F59" s="89">
        <v>269.23799300000002</v>
      </c>
      <c r="G59" s="90">
        <v>-18.564588319450152</v>
      </c>
    </row>
    <row r="60" spans="1:7" ht="12.75" customHeight="1" x14ac:dyDescent="0.2">
      <c r="A60" s="58" t="s">
        <v>31</v>
      </c>
      <c r="B60" s="9"/>
      <c r="C60" s="9"/>
      <c r="D60" s="9"/>
      <c r="E60" s="9"/>
      <c r="F60" s="9"/>
      <c r="G60" s="9"/>
    </row>
    <row r="61" spans="1:7" ht="12.75" customHeight="1" x14ac:dyDescent="0.2">
      <c r="A61" s="58" t="s">
        <v>84</v>
      </c>
      <c r="B61" s="89">
        <v>4.5858939999999997</v>
      </c>
      <c r="C61" s="89">
        <v>5.4741150000000003</v>
      </c>
      <c r="D61" s="89">
        <v>5.137486</v>
      </c>
      <c r="E61" s="89">
        <v>45.101968999999997</v>
      </c>
      <c r="F61" s="89">
        <v>48.358521000000003</v>
      </c>
      <c r="G61" s="90">
        <v>-6.7341844470388281</v>
      </c>
    </row>
    <row r="62" spans="1:7" ht="12.75" customHeight="1" x14ac:dyDescent="0.2">
      <c r="A62" s="58"/>
      <c r="B62" s="9"/>
      <c r="C62" s="9"/>
      <c r="D62" s="9"/>
      <c r="E62" s="9"/>
      <c r="F62" s="9"/>
      <c r="G62" s="9"/>
    </row>
    <row r="63" spans="1:7" ht="12.75" customHeight="1" x14ac:dyDescent="0.2">
      <c r="A63" s="64" t="s">
        <v>85</v>
      </c>
      <c r="B63" s="89">
        <v>411.15278699999999</v>
      </c>
      <c r="C63" s="89">
        <v>449.61172199999999</v>
      </c>
      <c r="D63" s="89">
        <v>406.485231</v>
      </c>
      <c r="E63" s="89">
        <v>3575.9340699999998</v>
      </c>
      <c r="F63" s="89">
        <v>3922.8461160000002</v>
      </c>
      <c r="G63" s="90">
        <v>-8.843376358431712</v>
      </c>
    </row>
    <row r="64" spans="1:7" ht="12.75" customHeight="1" x14ac:dyDescent="0.2">
      <c r="A64" s="57" t="s">
        <v>31</v>
      </c>
      <c r="B64" s="9"/>
      <c r="C64" s="9"/>
      <c r="D64" s="9"/>
      <c r="E64" s="9"/>
      <c r="F64" s="9"/>
      <c r="G64" s="9"/>
    </row>
    <row r="65" spans="1:7" ht="12.75" customHeight="1" x14ac:dyDescent="0.2">
      <c r="A65" s="63" t="s">
        <v>86</v>
      </c>
      <c r="B65" s="89">
        <v>57.785580000000003</v>
      </c>
      <c r="C65" s="89">
        <v>62.203764999999997</v>
      </c>
      <c r="D65" s="89">
        <v>65.494331000000003</v>
      </c>
      <c r="E65" s="89">
        <v>506.05437599999999</v>
      </c>
      <c r="F65" s="89">
        <v>484.49649099999999</v>
      </c>
      <c r="G65" s="90">
        <v>4.4495440938085125</v>
      </c>
    </row>
    <row r="66" spans="1:7" ht="12.75" customHeight="1" x14ac:dyDescent="0.2">
      <c r="A66" s="63" t="s">
        <v>87</v>
      </c>
      <c r="B66" s="89">
        <v>245.19014999999999</v>
      </c>
      <c r="C66" s="89">
        <v>291.10143799999997</v>
      </c>
      <c r="D66" s="89">
        <v>246.42849799999999</v>
      </c>
      <c r="E66" s="89">
        <v>2152.7524069999999</v>
      </c>
      <c r="F66" s="89">
        <v>2617.4251079999999</v>
      </c>
      <c r="G66" s="90">
        <v>-17.75304667093458</v>
      </c>
    </row>
    <row r="67" spans="1:7" ht="12.75" customHeight="1" x14ac:dyDescent="0.2">
      <c r="A67" s="63" t="s">
        <v>88</v>
      </c>
      <c r="B67" s="89">
        <v>39.835104000000001</v>
      </c>
      <c r="C67" s="89">
        <v>30.862202</v>
      </c>
      <c r="D67" s="89">
        <v>30.865404000000002</v>
      </c>
      <c r="E67" s="89">
        <v>331.83537799999999</v>
      </c>
      <c r="F67" s="89">
        <v>323.59284500000001</v>
      </c>
      <c r="G67" s="90">
        <v>2.5471925993913658</v>
      </c>
    </row>
    <row r="68" spans="1:7" ht="12.75" customHeight="1" x14ac:dyDescent="0.2">
      <c r="A68" s="63" t="s">
        <v>137</v>
      </c>
      <c r="B68" s="89">
        <v>15.366666</v>
      </c>
      <c r="C68" s="89">
        <v>16.473058000000002</v>
      </c>
      <c r="D68" s="89">
        <v>17.750879999999999</v>
      </c>
      <c r="E68" s="89">
        <v>151.26655500000001</v>
      </c>
      <c r="F68" s="89">
        <v>114.247947</v>
      </c>
      <c r="G68" s="90">
        <v>32.401989683018115</v>
      </c>
    </row>
    <row r="69" spans="1:7" ht="12.75" customHeight="1" x14ac:dyDescent="0.2">
      <c r="A69" s="65" t="s">
        <v>138</v>
      </c>
      <c r="B69" s="89">
        <v>3.8181949999999998</v>
      </c>
      <c r="C69" s="89">
        <v>3.2367409999999999</v>
      </c>
      <c r="D69" s="89">
        <v>4.8180180000000004</v>
      </c>
      <c r="E69" s="89">
        <v>34.990940000000002</v>
      </c>
      <c r="F69" s="89">
        <v>31.34132</v>
      </c>
      <c r="G69" s="90">
        <v>11.644755230475297</v>
      </c>
    </row>
    <row r="70" spans="1:7" ht="12.75" customHeight="1" x14ac:dyDescent="0.2">
      <c r="A70" s="66" t="s">
        <v>89</v>
      </c>
      <c r="B70" s="89">
        <v>6.8853540000000004</v>
      </c>
      <c r="C70" s="89">
        <v>5.871785</v>
      </c>
      <c r="D70" s="89">
        <v>5.6814809999999998</v>
      </c>
      <c r="E70" s="89">
        <v>51.908088999999997</v>
      </c>
      <c r="F70" s="89">
        <v>55.296126999999998</v>
      </c>
      <c r="G70" s="90">
        <v>-6.1270801117770901</v>
      </c>
    </row>
    <row r="71" spans="1:7" ht="12.75" customHeight="1" x14ac:dyDescent="0.2">
      <c r="A71" s="67" t="s">
        <v>31</v>
      </c>
      <c r="B71" s="9"/>
      <c r="C71" s="9"/>
      <c r="D71" s="9"/>
      <c r="E71" s="9"/>
      <c r="F71" s="9"/>
      <c r="G71" s="9"/>
    </row>
    <row r="72" spans="1:7" ht="12.75" customHeight="1" x14ac:dyDescent="0.2">
      <c r="A72" s="67" t="s">
        <v>111</v>
      </c>
      <c r="B72" s="89">
        <v>4.238988</v>
      </c>
      <c r="C72" s="89">
        <v>3.6474389999999999</v>
      </c>
      <c r="D72" s="89">
        <v>3.0607090000000001</v>
      </c>
      <c r="E72" s="89">
        <v>27.114688999999998</v>
      </c>
      <c r="F72" s="89">
        <v>30.418785</v>
      </c>
      <c r="G72" s="90">
        <v>-10.862024896786636</v>
      </c>
    </row>
    <row r="73" spans="1:7" ht="24" x14ac:dyDescent="0.2">
      <c r="A73" s="68" t="s">
        <v>105</v>
      </c>
      <c r="B73" s="89">
        <v>0</v>
      </c>
      <c r="C73" s="89">
        <v>0</v>
      </c>
      <c r="D73" s="89">
        <v>0</v>
      </c>
      <c r="E73" s="89">
        <v>1.2999999999999999E-2</v>
      </c>
      <c r="F73" s="89">
        <v>3.4105999999999997E-2</v>
      </c>
      <c r="G73" s="90">
        <v>-61.883539553157803</v>
      </c>
    </row>
    <row r="74" spans="1:7" x14ac:dyDescent="0.2">
      <c r="A74" s="69" t="s">
        <v>42</v>
      </c>
      <c r="B74" s="96">
        <v>1742.5609400000001</v>
      </c>
      <c r="C74" s="92">
        <v>1802.4047310000001</v>
      </c>
      <c r="D74" s="92">
        <v>1700.8913680000001</v>
      </c>
      <c r="E74" s="92">
        <v>15562.205653000001</v>
      </c>
      <c r="F74" s="92">
        <v>15499.895022000001</v>
      </c>
      <c r="G74" s="93">
        <v>0.40200679366897418</v>
      </c>
    </row>
    <row r="76" spans="1:7" x14ac:dyDescent="0.2">
      <c r="A76" s="40" t="s">
        <v>159</v>
      </c>
    </row>
    <row r="77" spans="1:7" x14ac:dyDescent="0.2">
      <c r="A77" s="77" t="s">
        <v>149</v>
      </c>
      <c r="B77" s="77"/>
      <c r="C77" s="77"/>
      <c r="D77" s="77"/>
      <c r="E77" s="77"/>
      <c r="F77" s="77"/>
      <c r="G77" s="77"/>
    </row>
    <row r="78" spans="1:7" x14ac:dyDescent="0.2">
      <c r="A78" s="117" t="s">
        <v>150</v>
      </c>
      <c r="B78" s="117"/>
      <c r="C78" s="117"/>
      <c r="D78" s="117"/>
      <c r="E78" s="117"/>
      <c r="F78" s="117"/>
      <c r="G78" s="117"/>
    </row>
  </sheetData>
  <mergeCells count="7">
    <mergeCell ref="A78:G78"/>
    <mergeCell ref="A1:G1"/>
    <mergeCell ref="B4:D4"/>
    <mergeCell ref="A3:A5"/>
    <mergeCell ref="B5:F5"/>
    <mergeCell ref="E3:G3"/>
    <mergeCell ref="G4:G5"/>
  </mergeCells>
  <conditionalFormatting sqref="A7:G23 A25:G74">
    <cfRule type="expression" dxfId="1" priority="5">
      <formula>MOD(ROW(),2)=0</formula>
    </cfRule>
  </conditionalFormatting>
  <conditionalFormatting sqref="A24:G24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&amp;L&amp;8Statistikamt Nord&amp;C&amp;8&amp;P&amp;R&amp;8Statistischer Bericht G III 3 - vj 3/17 SH</oddFooter>
  </headerFooter>
  <rowBreaks count="1" manualBreakCount="1">
    <brk id="47" max="6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G28"/>
  <sheetViews>
    <sheetView view="pageLayout" zoomScaleNormal="100" workbookViewId="0">
      <selection sqref="A1:G1"/>
    </sheetView>
  </sheetViews>
  <sheetFormatPr baseColWidth="10" defaultColWidth="10.875" defaultRowHeight="14.25" x14ac:dyDescent="0.2"/>
  <cols>
    <col min="1" max="7" width="11.875" customWidth="1"/>
  </cols>
  <sheetData>
    <row r="1" spans="1:7" x14ac:dyDescent="0.2">
      <c r="A1" s="118" t="s">
        <v>179</v>
      </c>
      <c r="B1" s="118"/>
      <c r="C1" s="118"/>
      <c r="D1" s="118"/>
      <c r="E1" s="118"/>
      <c r="F1" s="118"/>
      <c r="G1" s="118"/>
    </row>
    <row r="2" spans="1:7" x14ac:dyDescent="0.2">
      <c r="A2" s="86"/>
      <c r="B2" s="118" t="s">
        <v>180</v>
      </c>
      <c r="C2" s="118"/>
      <c r="D2" s="118"/>
      <c r="E2" s="118"/>
      <c r="F2" s="118"/>
      <c r="G2" s="86"/>
    </row>
    <row r="27" spans="1:7" x14ac:dyDescent="0.2">
      <c r="A27" s="118"/>
      <c r="B27" s="118"/>
      <c r="C27" s="118"/>
      <c r="D27" s="118"/>
      <c r="E27" s="118"/>
      <c r="F27" s="118"/>
      <c r="G27" s="118"/>
    </row>
    <row r="28" spans="1:7" x14ac:dyDescent="0.2">
      <c r="A28" s="136" t="s">
        <v>170</v>
      </c>
      <c r="B28" s="136"/>
      <c r="C28" s="136"/>
      <c r="D28" s="136"/>
      <c r="E28" s="136"/>
      <c r="F28" s="136"/>
      <c r="G28" s="136"/>
    </row>
  </sheetData>
  <mergeCells count="4">
    <mergeCell ref="A28:G28"/>
    <mergeCell ref="A27:G27"/>
    <mergeCell ref="B2:F2"/>
    <mergeCell ref="A1:G1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G III 3 - vj 3/17 SH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Z51"/>
  <sheetViews>
    <sheetView workbookViewId="0">
      <pane ySplit="35" topLeftCell="A36" activePane="bottomLeft" state="frozen"/>
      <selection pane="bottomLeft" activeCell="B46" sqref="B46:B48"/>
    </sheetView>
  </sheetViews>
  <sheetFormatPr baseColWidth="10" defaultRowHeight="14.25" x14ac:dyDescent="0.2"/>
  <cols>
    <col min="1" max="1" width="18.625" customWidth="1"/>
    <col min="2" max="2" width="11" customWidth="1"/>
    <col min="7" max="26" width="2" customWidth="1"/>
  </cols>
  <sheetData>
    <row r="1" spans="1:26" x14ac:dyDescent="0.2">
      <c r="A1" s="72" t="s">
        <v>140</v>
      </c>
      <c r="B1" s="10"/>
      <c r="C1" s="10"/>
      <c r="D1" s="10"/>
      <c r="E1" s="10"/>
      <c r="F1" s="10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spans="1:26" x14ac:dyDescent="0.2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3"/>
      <c r="P2" s="14"/>
      <c r="Q2" s="14"/>
      <c r="R2" s="15"/>
      <c r="S2" s="15"/>
      <c r="T2" s="15"/>
      <c r="U2" s="15"/>
      <c r="V2" s="15"/>
      <c r="W2" s="15"/>
      <c r="X2" s="15"/>
      <c r="Y2" s="15"/>
      <c r="Z2" s="15"/>
    </row>
    <row r="3" spans="1:26" x14ac:dyDescent="0.2">
      <c r="A3" s="137" t="s">
        <v>90</v>
      </c>
      <c r="B3" s="142" t="s">
        <v>91</v>
      </c>
      <c r="C3" s="143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4"/>
      <c r="Q3" s="14"/>
      <c r="R3" s="15"/>
      <c r="S3" s="15"/>
      <c r="T3" s="15"/>
      <c r="U3" s="15"/>
      <c r="V3" s="15"/>
      <c r="W3" s="15"/>
      <c r="X3" s="15"/>
      <c r="Y3" s="15"/>
      <c r="Z3" s="15"/>
    </row>
    <row r="4" spans="1:26" x14ac:dyDescent="0.2">
      <c r="A4" s="138"/>
      <c r="B4" s="144" t="s">
        <v>171</v>
      </c>
      <c r="C4" s="145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4"/>
      <c r="Q4" s="14"/>
      <c r="R4" s="15"/>
      <c r="S4" s="15"/>
      <c r="T4" s="15"/>
      <c r="U4" s="15"/>
      <c r="V4" s="15"/>
      <c r="W4" s="15"/>
      <c r="X4" s="15"/>
      <c r="Y4" s="15"/>
      <c r="Z4" s="15"/>
    </row>
    <row r="5" spans="1:26" x14ac:dyDescent="0.2">
      <c r="A5" s="138"/>
      <c r="B5" s="140"/>
      <c r="C5" s="141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5"/>
    </row>
    <row r="6" spans="1:26" x14ac:dyDescent="0.2">
      <c r="A6" s="139"/>
      <c r="B6" s="140"/>
      <c r="C6" s="141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5"/>
    </row>
    <row r="7" spans="1:26" x14ac:dyDescent="0.2">
      <c r="A7" s="16"/>
      <c r="B7" s="16"/>
      <c r="C7" s="16"/>
      <c r="D7" s="16"/>
      <c r="E7" s="16"/>
      <c r="F7" s="17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5"/>
    </row>
    <row r="8" spans="1:26" x14ac:dyDescent="0.2">
      <c r="A8" s="18"/>
      <c r="B8" s="19"/>
      <c r="C8" s="19"/>
      <c r="D8" s="19"/>
      <c r="E8" s="19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5"/>
    </row>
    <row r="9" spans="1:26" x14ac:dyDescent="0.2">
      <c r="A9" s="20" t="s">
        <v>42</v>
      </c>
      <c r="B9" s="98">
        <v>15.562205652999999</v>
      </c>
      <c r="C9" s="99"/>
      <c r="D9" s="98">
        <v>15.499895022</v>
      </c>
      <c r="E9" s="99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5"/>
    </row>
    <row r="10" spans="1:26" x14ac:dyDescent="0.2">
      <c r="A10" s="21"/>
      <c r="B10" s="22">
        <v>2017</v>
      </c>
      <c r="C10" s="22">
        <v>2017</v>
      </c>
      <c r="D10" s="12">
        <v>2016</v>
      </c>
      <c r="E10" s="12">
        <v>2016</v>
      </c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5"/>
    </row>
    <row r="11" spans="1:26" x14ac:dyDescent="0.2">
      <c r="A11" s="21" t="s">
        <v>172</v>
      </c>
      <c r="B11" s="97">
        <v>2.1377924689999999</v>
      </c>
      <c r="C11" s="100">
        <f t="shared" ref="C11:C25" si="0">IF(B$9&gt;0,B11/B$9*100,0)</f>
        <v>13.7370788991462</v>
      </c>
      <c r="D11" s="101">
        <v>2.5996143100000002</v>
      </c>
      <c r="E11" s="100">
        <f t="shared" ref="E11:E25" si="1">IF(D$9&gt;0,D11/D$9*100,0)</f>
        <v>16.771818817548116</v>
      </c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5"/>
    </row>
    <row r="12" spans="1:26" x14ac:dyDescent="0.2">
      <c r="A12" s="21" t="s">
        <v>62</v>
      </c>
      <c r="B12" s="97">
        <v>1.798819602</v>
      </c>
      <c r="C12" s="102">
        <f t="shared" si="0"/>
        <v>11.558898796927499</v>
      </c>
      <c r="D12" s="101">
        <v>1.6099442230000001</v>
      </c>
      <c r="E12" s="100">
        <f t="shared" si="1"/>
        <v>10.386807270080878</v>
      </c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5"/>
    </row>
    <row r="13" spans="1:26" x14ac:dyDescent="0.2">
      <c r="A13" s="21" t="s">
        <v>173</v>
      </c>
      <c r="B13" s="97">
        <v>1.0930613849999999</v>
      </c>
      <c r="C13" s="102">
        <f t="shared" si="0"/>
        <v>7.0238204620389739</v>
      </c>
      <c r="D13" s="101">
        <v>0.99938583999999997</v>
      </c>
      <c r="E13" s="100">
        <f t="shared" si="1"/>
        <v>6.4476942494223808</v>
      </c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5"/>
    </row>
    <row r="14" spans="1:26" x14ac:dyDescent="0.2">
      <c r="A14" s="21" t="s">
        <v>64</v>
      </c>
      <c r="B14" s="97">
        <v>1.0692582049999999</v>
      </c>
      <c r="C14" s="102">
        <f t="shared" si="0"/>
        <v>6.8708654084254057</v>
      </c>
      <c r="D14" s="101">
        <v>0.93043838199999995</v>
      </c>
      <c r="E14" s="100">
        <f t="shared" si="1"/>
        <v>6.0028689270434974</v>
      </c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5"/>
    </row>
    <row r="15" spans="1:26" x14ac:dyDescent="0.2">
      <c r="A15" s="21" t="s">
        <v>48</v>
      </c>
      <c r="B15" s="97">
        <v>0.94751175700000001</v>
      </c>
      <c r="C15" s="102">
        <f t="shared" si="0"/>
        <v>6.0885441185346609</v>
      </c>
      <c r="D15" s="101">
        <v>0.91125746200000002</v>
      </c>
      <c r="E15" s="100">
        <f t="shared" si="1"/>
        <v>5.8791202179536928</v>
      </c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5"/>
    </row>
    <row r="16" spans="1:26" x14ac:dyDescent="0.2">
      <c r="A16" s="21" t="s">
        <v>174</v>
      </c>
      <c r="B16" s="97">
        <v>0.89528136700000005</v>
      </c>
      <c r="C16" s="102">
        <f t="shared" si="0"/>
        <v>5.752920806745748</v>
      </c>
      <c r="D16" s="101">
        <v>1.011467718</v>
      </c>
      <c r="E16" s="100">
        <f t="shared" si="1"/>
        <v>6.5256423773474515</v>
      </c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5"/>
    </row>
    <row r="17" spans="1:26" x14ac:dyDescent="0.2">
      <c r="A17" s="21" t="s">
        <v>63</v>
      </c>
      <c r="B17" s="97">
        <v>0.75188223899999995</v>
      </c>
      <c r="C17" s="102">
        <f t="shared" si="0"/>
        <v>4.8314631985026883</v>
      </c>
      <c r="D17" s="101">
        <v>0.72438724300000001</v>
      </c>
      <c r="E17" s="100">
        <f t="shared" si="1"/>
        <v>4.6734977364158308</v>
      </c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  <c r="X17" s="12"/>
      <c r="Y17" s="12"/>
      <c r="Z17" s="15"/>
    </row>
    <row r="18" spans="1:26" x14ac:dyDescent="0.2">
      <c r="A18" s="21" t="s">
        <v>49</v>
      </c>
      <c r="B18" s="97">
        <v>0.61621432899999995</v>
      </c>
      <c r="C18" s="102">
        <f t="shared" si="0"/>
        <v>3.9596850391268887</v>
      </c>
      <c r="D18" s="101">
        <v>0.57400693199999997</v>
      </c>
      <c r="E18" s="100">
        <f t="shared" si="1"/>
        <v>3.7032956106172006</v>
      </c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5"/>
    </row>
    <row r="19" spans="1:26" x14ac:dyDescent="0.2">
      <c r="A19" s="21" t="s">
        <v>175</v>
      </c>
      <c r="B19" s="97">
        <v>0.56704026900000004</v>
      </c>
      <c r="C19" s="102">
        <f t="shared" si="0"/>
        <v>3.6437011670687505</v>
      </c>
      <c r="D19" s="101">
        <v>0.56213179499999999</v>
      </c>
      <c r="E19" s="100">
        <f t="shared" si="1"/>
        <v>3.6266813046290323</v>
      </c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5"/>
    </row>
    <row r="20" spans="1:26" x14ac:dyDescent="0.2">
      <c r="A20" s="21" t="s">
        <v>46</v>
      </c>
      <c r="B20" s="97">
        <v>0.52269748299999996</v>
      </c>
      <c r="C20" s="102">
        <f t="shared" si="0"/>
        <v>3.3587622131136472</v>
      </c>
      <c r="D20" s="101">
        <v>0.51101411399999996</v>
      </c>
      <c r="E20" s="100">
        <f t="shared" si="1"/>
        <v>3.2968875806880287</v>
      </c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5"/>
    </row>
    <row r="21" spans="1:26" x14ac:dyDescent="0.2">
      <c r="A21" s="21" t="s">
        <v>54</v>
      </c>
      <c r="B21" s="97">
        <v>0.39467859900000002</v>
      </c>
      <c r="C21" s="102">
        <f t="shared" si="0"/>
        <v>2.5361353512502642</v>
      </c>
      <c r="D21" s="101">
        <v>0.36175705200000002</v>
      </c>
      <c r="E21" s="100">
        <f t="shared" si="1"/>
        <v>2.3339322717123885</v>
      </c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12"/>
      <c r="Z21" s="15"/>
    </row>
    <row r="22" spans="1:26" x14ac:dyDescent="0.2">
      <c r="A22" s="21" t="s">
        <v>75</v>
      </c>
      <c r="B22" s="97">
        <v>0.377760176</v>
      </c>
      <c r="C22" s="102">
        <f t="shared" si="0"/>
        <v>2.4274205368001764</v>
      </c>
      <c r="D22" s="101">
        <v>0.41886054499999997</v>
      </c>
      <c r="E22" s="100">
        <f t="shared" si="1"/>
        <v>2.7023443991426017</v>
      </c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12"/>
      <c r="Z22" s="15"/>
    </row>
    <row r="23" spans="1:26" x14ac:dyDescent="0.2">
      <c r="A23" s="21" t="s">
        <v>88</v>
      </c>
      <c r="B23" s="97">
        <v>0.33183537800000001</v>
      </c>
      <c r="C23" s="102">
        <f t="shared" si="0"/>
        <v>2.1323158516159983</v>
      </c>
      <c r="D23" s="101">
        <v>0.32359284500000002</v>
      </c>
      <c r="E23" s="100">
        <f t="shared" si="1"/>
        <v>2.0877099137813762</v>
      </c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5"/>
    </row>
    <row r="24" spans="1:26" x14ac:dyDescent="0.2">
      <c r="A24" s="21" t="s">
        <v>73</v>
      </c>
      <c r="B24" s="97">
        <v>0.31942010399999998</v>
      </c>
      <c r="C24" s="102">
        <f t="shared" si="0"/>
        <v>2.0525374816546256</v>
      </c>
      <c r="D24" s="101">
        <v>0.41502062299999998</v>
      </c>
      <c r="E24" s="100">
        <f t="shared" si="1"/>
        <v>2.6775705410322743</v>
      </c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5"/>
    </row>
    <row r="25" spans="1:26" x14ac:dyDescent="0.2">
      <c r="A25" s="21" t="s">
        <v>55</v>
      </c>
      <c r="B25" s="97">
        <v>0.27556852999999998</v>
      </c>
      <c r="C25" s="102">
        <f t="shared" si="0"/>
        <v>1.7707549697293541</v>
      </c>
      <c r="D25" s="101">
        <v>0.25851990400000002</v>
      </c>
      <c r="E25" s="100">
        <f t="shared" si="1"/>
        <v>1.667881644572857</v>
      </c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5"/>
    </row>
    <row r="26" spans="1:26" x14ac:dyDescent="0.2">
      <c r="A26" s="15"/>
      <c r="B26" s="15"/>
      <c r="C26" s="15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5"/>
    </row>
    <row r="27" spans="1:26" x14ac:dyDescent="0.2">
      <c r="A27" s="21" t="s">
        <v>92</v>
      </c>
      <c r="B27" s="97">
        <f>B9-(SUM(B11:B25))</f>
        <v>3.4633837610000011</v>
      </c>
      <c r="C27" s="102">
        <f>IF(B$9&gt;0,B27/B$9*100,0)</f>
        <v>22.255095699319128</v>
      </c>
      <c r="D27" s="101">
        <f>D9-(SUM(D11:D25))</f>
        <v>3.2884960339999996</v>
      </c>
      <c r="E27" s="100">
        <f>IF(D$9&gt;0,D27/D$9*100,0)</f>
        <v>21.216247138012388</v>
      </c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5"/>
    </row>
    <row r="28" spans="1:26" x14ac:dyDescent="0.2"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5"/>
    </row>
    <row r="29" spans="1:26" x14ac:dyDescent="0.2"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5"/>
    </row>
    <row r="30" spans="1:26" x14ac:dyDescent="0.2"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5"/>
    </row>
    <row r="31" spans="1:26" x14ac:dyDescent="0.2">
      <c r="A31" s="72" t="s">
        <v>176</v>
      </c>
      <c r="B31" s="23"/>
      <c r="C31" s="24"/>
      <c r="D31" s="24"/>
      <c r="E31" s="24"/>
      <c r="F31" s="24"/>
      <c r="G31" s="24"/>
      <c r="H31" s="25"/>
      <c r="I31" s="25"/>
      <c r="J31" s="25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5"/>
    </row>
    <row r="32" spans="1:26" x14ac:dyDescent="0.2">
      <c r="A32" s="12"/>
      <c r="B32" s="12"/>
      <c r="C32" s="12"/>
      <c r="D32" s="12"/>
      <c r="E32" s="12"/>
      <c r="F32" s="12"/>
      <c r="G32" s="12"/>
      <c r="H32" s="13"/>
      <c r="I32" s="30"/>
      <c r="J32" s="30"/>
      <c r="K32" s="12"/>
      <c r="L32" s="12"/>
      <c r="M32" s="12"/>
      <c r="N32" s="12"/>
      <c r="O32" s="12"/>
      <c r="P32" s="12"/>
      <c r="Q32" s="14"/>
      <c r="R32" s="14"/>
      <c r="S32" s="14"/>
      <c r="T32" s="15"/>
      <c r="U32" s="15"/>
      <c r="V32" s="15"/>
      <c r="W32" s="15"/>
      <c r="X32" s="15"/>
      <c r="Y32" s="15"/>
      <c r="Z32" s="15"/>
    </row>
    <row r="33" spans="1:26" x14ac:dyDescent="0.2">
      <c r="A33" s="26" t="s">
        <v>43</v>
      </c>
      <c r="B33" s="27"/>
      <c r="C33" s="27"/>
      <c r="D33" s="27"/>
      <c r="E33" s="27"/>
      <c r="F33" s="28"/>
      <c r="G33" s="29"/>
      <c r="H33" s="29"/>
      <c r="I33" s="29"/>
      <c r="J33" s="29"/>
      <c r="K33" s="30"/>
      <c r="L33" s="12"/>
      <c r="M33" s="12"/>
      <c r="N33" s="12"/>
      <c r="O33" s="12"/>
      <c r="P33" s="12"/>
      <c r="Q33" s="14"/>
      <c r="R33" s="14"/>
      <c r="S33" s="14"/>
      <c r="T33" s="15"/>
      <c r="U33" s="15"/>
      <c r="V33" s="15"/>
      <c r="W33" s="15"/>
      <c r="X33" s="15"/>
      <c r="Y33" s="15"/>
      <c r="Z33" s="15"/>
    </row>
    <row r="34" spans="1:26" x14ac:dyDescent="0.2">
      <c r="A34" s="31"/>
      <c r="B34" s="32"/>
      <c r="C34" s="32"/>
      <c r="D34" s="32"/>
      <c r="E34" s="32"/>
      <c r="F34" s="32"/>
      <c r="G34" s="29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2"/>
      <c r="Y34" s="12"/>
      <c r="Z34" s="12"/>
    </row>
    <row r="35" spans="1:26" x14ac:dyDescent="0.2">
      <c r="A35" s="33"/>
      <c r="B35" s="19"/>
      <c r="C35" s="19"/>
      <c r="D35" s="19"/>
      <c r="E35" s="19"/>
      <c r="F35" s="19"/>
      <c r="G35" s="29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/>
      <c r="T35" s="12"/>
      <c r="U35" s="12"/>
      <c r="V35" s="12"/>
      <c r="W35" s="12"/>
      <c r="X35" s="12"/>
      <c r="Y35" s="12"/>
      <c r="Z35" s="12"/>
    </row>
    <row r="36" spans="1:26" x14ac:dyDescent="0.2">
      <c r="A36" s="6"/>
      <c r="B36" s="6">
        <v>2017</v>
      </c>
      <c r="C36" s="6">
        <v>2016</v>
      </c>
      <c r="D36" s="6">
        <v>2015</v>
      </c>
      <c r="E36" s="34"/>
      <c r="F36" s="34"/>
      <c r="G36" s="19"/>
      <c r="H36" s="12"/>
      <c r="I36" s="12"/>
      <c r="J36" s="12"/>
      <c r="K36" s="12"/>
      <c r="L36" s="12"/>
      <c r="M36" s="12"/>
      <c r="N36" s="12"/>
      <c r="O36" s="12"/>
      <c r="P36" s="12"/>
      <c r="Q36" s="12"/>
      <c r="R36" s="12"/>
      <c r="S36" s="12"/>
      <c r="T36" s="12"/>
      <c r="U36" s="12"/>
      <c r="V36" s="12"/>
      <c r="W36" s="12"/>
      <c r="X36" s="12"/>
      <c r="Y36" s="12"/>
      <c r="Z36" s="12"/>
    </row>
    <row r="37" spans="1:26" x14ac:dyDescent="0.2">
      <c r="A37" s="6" t="s">
        <v>93</v>
      </c>
      <c r="B37" s="103">
        <v>1.690263472</v>
      </c>
      <c r="C37" s="103">
        <v>1.6508786390000001</v>
      </c>
      <c r="D37" s="103">
        <v>1.6495537300000001</v>
      </c>
      <c r="E37" s="34"/>
      <c r="F37" s="34"/>
      <c r="G37" s="19"/>
      <c r="H37" s="12"/>
      <c r="I37" s="12"/>
      <c r="J37" s="12"/>
      <c r="K37" s="12"/>
      <c r="L37" s="12"/>
      <c r="M37" s="12"/>
      <c r="N37" s="12"/>
      <c r="O37" s="12"/>
      <c r="P37" s="12"/>
      <c r="Q37" s="12"/>
      <c r="R37" s="12"/>
      <c r="S37" s="12"/>
      <c r="T37" s="12"/>
      <c r="U37" s="12"/>
      <c r="V37" s="12"/>
      <c r="W37" s="12"/>
      <c r="X37" s="12"/>
      <c r="Y37" s="12"/>
      <c r="Z37" s="12"/>
    </row>
    <row r="38" spans="1:26" x14ac:dyDescent="0.2">
      <c r="A38" s="15" t="s">
        <v>94</v>
      </c>
      <c r="B38" s="103">
        <v>1.5959048709999999</v>
      </c>
      <c r="C38" s="103">
        <v>1.708644764</v>
      </c>
      <c r="D38" s="103">
        <v>1.5902677540000001</v>
      </c>
      <c r="E38" s="12"/>
      <c r="F38" s="34"/>
      <c r="G38" s="19"/>
      <c r="H38" s="12"/>
      <c r="I38" s="12"/>
      <c r="J38" s="12"/>
      <c r="K38" s="12"/>
      <c r="L38" s="12"/>
      <c r="M38" s="12"/>
      <c r="N38" s="12"/>
      <c r="O38" s="12"/>
      <c r="P38" s="12"/>
      <c r="Q38" s="12"/>
      <c r="R38" s="12"/>
      <c r="S38" s="12"/>
      <c r="T38" s="12"/>
      <c r="U38" s="12"/>
      <c r="V38" s="12"/>
      <c r="W38" s="12"/>
      <c r="X38" s="12"/>
      <c r="Y38" s="12"/>
      <c r="Z38" s="12"/>
    </row>
    <row r="39" spans="1:26" x14ac:dyDescent="0.2">
      <c r="A39" s="15" t="s">
        <v>95</v>
      </c>
      <c r="B39" s="103">
        <v>1.8452961219999999</v>
      </c>
      <c r="C39" s="103">
        <v>1.6922706030000001</v>
      </c>
      <c r="D39" s="103">
        <v>1.8666642090000001</v>
      </c>
      <c r="E39" s="12"/>
      <c r="F39" s="34"/>
      <c r="G39" s="19"/>
      <c r="H39" s="19"/>
      <c r="I39" s="19"/>
      <c r="J39" s="19"/>
      <c r="K39" s="35"/>
      <c r="L39" s="19"/>
      <c r="M39" s="19"/>
      <c r="N39" s="19"/>
      <c r="O39" s="19"/>
      <c r="P39" s="19"/>
      <c r="Q39" s="15"/>
      <c r="R39" s="15"/>
      <c r="S39" s="15"/>
      <c r="T39" s="15"/>
      <c r="U39" s="15"/>
      <c r="V39" s="15"/>
      <c r="W39" s="15"/>
      <c r="X39" s="15"/>
      <c r="Y39" s="15"/>
      <c r="Z39" s="15"/>
    </row>
    <row r="40" spans="1:26" x14ac:dyDescent="0.2">
      <c r="A40" s="6" t="s">
        <v>96</v>
      </c>
      <c r="B40" s="103">
        <v>1.588968352</v>
      </c>
      <c r="C40" s="103">
        <v>2.1096483570000002</v>
      </c>
      <c r="D40" s="103">
        <v>1.5827983960000001</v>
      </c>
      <c r="E40" s="12"/>
      <c r="F40" s="34"/>
      <c r="G40" s="19"/>
      <c r="H40" s="19"/>
      <c r="I40" s="19"/>
      <c r="J40" s="19"/>
      <c r="K40" s="35"/>
      <c r="L40" s="19"/>
      <c r="M40" s="19"/>
      <c r="N40" s="19"/>
      <c r="O40" s="19"/>
      <c r="P40" s="19"/>
      <c r="Q40" s="15"/>
      <c r="R40" s="15"/>
      <c r="S40" s="15"/>
      <c r="T40" s="15"/>
      <c r="U40" s="15"/>
      <c r="V40" s="15"/>
      <c r="W40" s="15"/>
      <c r="X40" s="15"/>
      <c r="Y40" s="15"/>
      <c r="Z40" s="15"/>
    </row>
    <row r="41" spans="1:26" x14ac:dyDescent="0.2">
      <c r="A41" s="15" t="s">
        <v>97</v>
      </c>
      <c r="B41" s="103">
        <v>1.855330178</v>
      </c>
      <c r="C41" s="103">
        <v>1.6847416930000001</v>
      </c>
      <c r="D41" s="103">
        <v>1.639923531</v>
      </c>
      <c r="E41" s="12"/>
      <c r="F41" s="34"/>
      <c r="G41" s="19"/>
      <c r="H41" s="19"/>
      <c r="I41" s="19"/>
      <c r="J41" s="19"/>
      <c r="K41" s="35"/>
      <c r="L41" s="19"/>
      <c r="M41" s="19"/>
      <c r="N41" s="19"/>
      <c r="O41" s="19"/>
      <c r="P41" s="19"/>
      <c r="Q41" s="15"/>
      <c r="R41" s="15"/>
      <c r="S41" s="15"/>
      <c r="T41" s="15"/>
      <c r="U41" s="15"/>
      <c r="V41" s="15"/>
      <c r="W41" s="15"/>
      <c r="X41" s="15"/>
      <c r="Y41" s="15"/>
      <c r="Z41" s="15"/>
    </row>
    <row r="42" spans="1:26" x14ac:dyDescent="0.2">
      <c r="A42" s="15" t="s">
        <v>98</v>
      </c>
      <c r="B42" s="103">
        <v>1.740585619</v>
      </c>
      <c r="C42" s="103">
        <v>1.7619757629999999</v>
      </c>
      <c r="D42" s="103">
        <v>1.786893456</v>
      </c>
      <c r="E42" s="22"/>
      <c r="F42" s="34"/>
      <c r="G42" s="19"/>
      <c r="H42" s="19"/>
      <c r="I42" s="19"/>
      <c r="J42" s="19"/>
      <c r="K42" s="19"/>
      <c r="L42" s="19"/>
      <c r="M42" s="19"/>
      <c r="N42" s="19"/>
      <c r="O42" s="19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</row>
    <row r="43" spans="1:26" x14ac:dyDescent="0.2">
      <c r="A43" s="6" t="s">
        <v>99</v>
      </c>
      <c r="B43" s="103">
        <v>1.7425609399999999</v>
      </c>
      <c r="C43" s="103">
        <v>1.511726243</v>
      </c>
      <c r="D43" s="103">
        <v>1.635183123</v>
      </c>
      <c r="E43" s="22"/>
      <c r="F43" s="34"/>
      <c r="G43" s="19"/>
      <c r="H43" s="19"/>
      <c r="I43" s="19"/>
      <c r="J43" s="19"/>
      <c r="K43" s="19"/>
      <c r="L43" s="19"/>
      <c r="M43" s="19"/>
      <c r="N43" s="19"/>
      <c r="O43" s="19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</row>
    <row r="44" spans="1:26" x14ac:dyDescent="0.2">
      <c r="A44" s="15" t="s">
        <v>100</v>
      </c>
      <c r="B44" s="103">
        <v>1.802404731</v>
      </c>
      <c r="C44" s="103">
        <v>1.5413854440000001</v>
      </c>
      <c r="D44" s="103">
        <v>1.6554041049999999</v>
      </c>
      <c r="E44" s="22"/>
      <c r="F44" s="34"/>
      <c r="G44" s="19"/>
      <c r="H44" s="19"/>
      <c r="I44" s="19"/>
      <c r="J44" s="19"/>
      <c r="K44" s="19"/>
      <c r="L44" s="19"/>
      <c r="M44" s="19"/>
      <c r="N44" s="19"/>
      <c r="O44" s="19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</row>
    <row r="45" spans="1:26" x14ac:dyDescent="0.2">
      <c r="A45" s="15" t="s">
        <v>101</v>
      </c>
      <c r="B45" s="103">
        <v>1.700891368</v>
      </c>
      <c r="C45" s="103">
        <v>1.838623516</v>
      </c>
      <c r="D45" s="103">
        <v>1.6626062100000001</v>
      </c>
      <c r="E45" s="22"/>
      <c r="F45" s="34"/>
      <c r="G45" s="19"/>
      <c r="H45" s="19"/>
      <c r="I45" s="19"/>
      <c r="J45" s="19"/>
      <c r="K45" s="19"/>
      <c r="L45" s="19"/>
      <c r="M45" s="19"/>
      <c r="N45" s="19"/>
      <c r="O45" s="19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</row>
    <row r="46" spans="1:26" x14ac:dyDescent="0.2">
      <c r="A46" s="6" t="s">
        <v>102</v>
      </c>
      <c r="B46" s="103"/>
      <c r="C46" s="103">
        <v>1.698524071</v>
      </c>
      <c r="D46" s="103">
        <v>1.9131086989999999</v>
      </c>
      <c r="E46" s="22"/>
      <c r="F46" s="34"/>
      <c r="G46" s="19"/>
      <c r="H46" s="19"/>
      <c r="I46" s="19"/>
      <c r="J46" s="19"/>
      <c r="K46" s="19"/>
      <c r="L46" s="19"/>
      <c r="M46" s="19"/>
      <c r="N46" s="19"/>
      <c r="O46" s="19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</row>
    <row r="47" spans="1:26" x14ac:dyDescent="0.2">
      <c r="A47" s="15" t="s">
        <v>103</v>
      </c>
      <c r="B47" s="103"/>
      <c r="C47" s="103">
        <v>1.752059077</v>
      </c>
      <c r="D47" s="103">
        <v>1.9849380759999999</v>
      </c>
      <c r="E47" s="34"/>
      <c r="F47" s="34"/>
      <c r="G47" s="19"/>
      <c r="H47" s="19"/>
      <c r="I47" s="19"/>
      <c r="J47" s="19"/>
      <c r="K47" s="35"/>
      <c r="L47" s="19"/>
      <c r="M47" s="19"/>
      <c r="N47" s="19"/>
      <c r="O47" s="19"/>
      <c r="P47" s="19"/>
      <c r="Q47" s="15"/>
      <c r="R47" s="15"/>
      <c r="S47" s="15"/>
      <c r="T47" s="15"/>
      <c r="U47" s="15"/>
      <c r="V47" s="15"/>
      <c r="W47" s="15"/>
      <c r="X47" s="15"/>
      <c r="Y47" s="15"/>
      <c r="Z47" s="15"/>
    </row>
    <row r="48" spans="1:26" x14ac:dyDescent="0.2">
      <c r="A48" s="15" t="s">
        <v>104</v>
      </c>
      <c r="B48" s="103"/>
      <c r="C48" s="103">
        <v>1.8340627540000001</v>
      </c>
      <c r="D48" s="103">
        <v>1.5016238049999999</v>
      </c>
      <c r="E48" s="36"/>
      <c r="F48" s="36"/>
      <c r="G48" s="36"/>
      <c r="H48" s="36"/>
      <c r="I48" s="36"/>
      <c r="J48" s="36"/>
      <c r="K48" s="35"/>
      <c r="L48" s="19"/>
      <c r="M48" s="19"/>
      <c r="N48" s="19"/>
      <c r="O48" s="19"/>
      <c r="P48" s="19"/>
      <c r="Q48" s="15"/>
      <c r="R48" s="15"/>
      <c r="S48" s="15"/>
      <c r="T48" s="15"/>
      <c r="U48" s="15"/>
      <c r="V48" s="15"/>
      <c r="W48" s="15"/>
      <c r="X48" s="15"/>
      <c r="Y48" s="15"/>
      <c r="Z48" s="15"/>
    </row>
    <row r="49" spans="1:4" x14ac:dyDescent="0.2">
      <c r="A49" s="6"/>
      <c r="B49" s="6"/>
      <c r="C49" s="6"/>
      <c r="D49" s="6"/>
    </row>
    <row r="50" spans="1:4" x14ac:dyDescent="0.2">
      <c r="B50" s="6"/>
      <c r="C50" s="6"/>
      <c r="D50" s="6"/>
    </row>
    <row r="51" spans="1:4" x14ac:dyDescent="0.2">
      <c r="B51" s="6"/>
      <c r="C51" s="6"/>
      <c r="D51" s="6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&amp;L&amp;8Statistikamt Nord&amp;C&amp;8&amp;P&amp;R&amp;8Statistischer Bericht G III 3 - vj 3/17 SH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2</vt:i4>
      </vt:variant>
    </vt:vector>
  </HeadingPairs>
  <TitlesOfParts>
    <vt:vector size="8" baseType="lpstr">
      <vt:lpstr>V0_1</vt:lpstr>
      <vt:lpstr>V0_2</vt:lpstr>
      <vt:lpstr>T1_1</vt:lpstr>
      <vt:lpstr>T2_1</vt:lpstr>
      <vt:lpstr>TG3_1</vt:lpstr>
      <vt:lpstr>T3_1</vt:lpstr>
      <vt:lpstr>T2_1!Druckbereich</vt:lpstr>
      <vt:lpstr>T2_1!Drucktitel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2017-12-14T07:09:26Z</cp:lastPrinted>
  <dcterms:created xsi:type="dcterms:W3CDTF">2012-03-28T07:56:08Z</dcterms:created>
  <dcterms:modified xsi:type="dcterms:W3CDTF">2017-12-14T07:10:15Z</dcterms:modified>
  <cp:category>LIS-Bericht</cp:category>
</cp:coreProperties>
</file>