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<sst xmlns="http://schemas.openxmlformats.org/spreadsheetml/2006/main" count="230" uniqueCount="192">
  <si>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</si>
  <si>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</si>
  <si>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</si>
  <si>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</si>
  <si>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</si>
  <si>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</si>
  <si>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</si>
  <si>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</si>
  <si>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</si>
  <si>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</si>
  <si>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</si>
  <si>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</si>
  <si>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</si>
  <si>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</si>
  <si>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</si>
  <si>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</si>
  <si>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</si>
  <si>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</si>
  <si>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</si>
  <si>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</si>
  <si>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</si>
  <si>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</si>
  <si>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</si>
  <si>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</si>
  <si>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</si>
  <si>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</si>
  <si>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</si>
  <si>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</si>
  <si>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</si>
  <si>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</si>
  <si>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</si>
  <si>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</si>
  <si>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</si>
  <si>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</si>
  <si>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</si>
  <si>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</si>
  <si>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</si>
  <si>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</si>
  <si>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</si>
  <si>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</si>
  <si>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</si>
  <si>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</si>
  <si>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</si>
  <si>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</si>
  <si>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</si>
  <si>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</si>
  <si>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</si>
  <si>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</si>
  <si>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</si>
  <si>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</si>
  <si>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</si>
  <si>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</si>
  <si>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</si>
  <si>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</si>
  <si>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</si>
  <si>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</si>
  <si>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</si>
  <si>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</si>
  <si>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</si>
  <si>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</si>
  <si>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</si>
  <si>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</si>
  <si>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</si>
  <si>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</si>
  <si>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</si>
  <si>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</si>
  <si>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</si>
  <si>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</si>
  <si>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</si>
  <si>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</si>
  <si>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</si>
  <si>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</si>
  <si>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</si>
  <si>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</si>
  <si>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</si>
  <si>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</si>
  <si>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</si>
  <si>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</si>
  <si>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</si>
  <si>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</si>
  <si>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</si>
  <si>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</si>
  <si>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</si>
  <si>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</si>
  <si>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</si>
  <si>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</si>
  <si>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</si>
  <si>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</si>
  <si>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</si>
  <si>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</si>
  <si>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</si>
  <si>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</si>
  <si>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</si>
  <si>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</si>
  <si>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</si>
  <si>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</si>
  <si>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</si>
  <si>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</si>
  <si>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</si>
  <si>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</si>
  <si>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</si>
  <si>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</si>
  <si>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</si>
  <si>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</si>
  <si>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</si>
  <si>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</si>
  <si>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</si>
  <si>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</si>
  <si>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</si>
  <si>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</si>
  <si>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</si>
  <si>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</si>
  <si>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</si>
  <si>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</si>
  <si>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</si>
  <si>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</si>
  <si>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</si>
  <si>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</si>
  <si>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</si>
  <si>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</si>
  <si>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</si>
  <si>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</si>
  <si>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</si>
  <si>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</si>
  <si>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</si>
  <si>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</si>
  <si>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</si>
  <si>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</si>
  <si>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</si>
  <si>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</si>
  <si>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</si>
  <si>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</si>
  <si>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</si>
  <si>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</si>
  <si>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</si>
  <si>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</si>
  <si>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</si>
  <si>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</si>
  <si>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</si>
  <si>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</si>
  <si>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</si>
  <si>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</si>
  <si>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</si>
  <si>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</si>
  <si>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</si>
  <si>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</si>
  <si>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</si>
  <si>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</si>
  <si>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</si>
  <si>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</si>
  <si>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</si>
  <si>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</si>
  <si>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</si>
  <si>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</si>
  <si>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</si>
  <si>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</si>
  <si>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</si>
  <si>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</si>
  <si>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</si>
  <si>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</si>
  <si>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</si>
  <si>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</si>
  <si>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</si>
  <si>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</si>
  <si>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</si>
  <si>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</si>
  <si>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</si>
  <si>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</si>
  <si>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</si>
  <si>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</si>
  <si>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</si>
  <si>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Kennziffer: G III 1 - vj 3/17 SH</t>
  </si>
  <si>
    <t>3. Quartal 2017</t>
  </si>
  <si>
    <t xml:space="preserve">© Statistisches Amt für Hamburg und Schleswig-Holstein, Hamburg 2017  
Auszugsweise Vervielfältigung und Verbreitung mit Quellenangabe gestattet.        </t>
  </si>
  <si>
    <t>Januar - September</t>
  </si>
  <si>
    <r>
      <t>2017</t>
    </r>
    <r>
      <rPr>
        <vertAlign val="superscript"/>
        <sz val="9"/>
        <rFont val="Arial"/>
        <family val="2"/>
      </rPr>
      <t>a</t>
    </r>
  </si>
  <si>
    <t xml:space="preserve">x  </t>
  </si>
  <si>
    <r>
      <t>2017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</si>
  <si>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</si>
  <si>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2016 bis 2017 im Monatsvergleich</t>
  </si>
  <si>
    <t>Januar - September 2017</t>
  </si>
  <si>
    <t>Verein.Staaten (USA)</t>
  </si>
  <si>
    <t>Vereinigt.Königreich</t>
  </si>
  <si>
    <t>Frankreich</t>
  </si>
  <si>
    <t>China, Volksrepublik</t>
  </si>
  <si>
    <t>Russische Föderation</t>
  </si>
  <si>
    <t>Algerien</t>
  </si>
  <si>
    <t>Kaimaninseln</t>
  </si>
  <si>
    <t>2. Ausfuhr des Landes Schleswig-Holstein in 2017 nach Bestimmungsländern</t>
  </si>
  <si>
    <r>
      <t>2016</t>
    </r>
    <r>
      <rPr>
        <vertAlign val="superscript"/>
        <sz val="9"/>
        <rFont val="Arial"/>
        <family val="2"/>
      </rPr>
      <t>b</t>
    </r>
  </si>
  <si>
    <r>
      <t>2016</t>
    </r>
    <r>
      <rPr>
        <vertAlign val="superscript"/>
        <sz val="9"/>
        <color theme="1"/>
        <rFont val="Arial"/>
        <family val="2"/>
      </rPr>
      <t>b</t>
    </r>
  </si>
  <si>
    <t>Herausgegeben am: 15.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</si>
</sst>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4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16" fillId="2" borderId="18" xfId="0" applyFont="1" applyFill="1" applyBorder="1" applyAlignment="1">
      <alignment vertical="center"/>
    </xf>
    <xf numFmtId="167" fontId="16" fillId="0" borderId="0" xfId="0" applyNumberFormat="1" applyFont="1" applyAlignment="1">
      <alignment horizontal="right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Polen</c:v>
                </c:pt>
                <c:pt idx="6">
                  <c:v>Belgien</c:v>
                </c:pt>
                <c:pt idx="7">
                  <c:v>China, Volksrepublik</c:v>
                </c:pt>
                <c:pt idx="8">
                  <c:v>Italien</c:v>
                </c:pt>
                <c:pt idx="9">
                  <c:v>Russische Föderation</c:v>
                </c:pt>
                <c:pt idx="10">
                  <c:v>Algerien</c:v>
                </c:pt>
                <c:pt idx="11">
                  <c:v>Kaimaninseln</c:v>
                </c:pt>
                <c:pt idx="12">
                  <c:v>Spanien</c:v>
                </c:pt>
                <c:pt idx="13">
                  <c:v>Schweden</c:v>
                </c:pt>
                <c:pt idx="14">
                  <c:v>Österreich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1.3291585050000001</c:v>
                </c:pt>
                <c:pt idx="1">
                  <c:v>1.1398487690000001</c:v>
                </c:pt>
                <c:pt idx="2">
                  <c:v>1.0870788490000001</c:v>
                </c:pt>
                <c:pt idx="3">
                  <c:v>1.0193343399999999</c:v>
                </c:pt>
                <c:pt idx="4">
                  <c:v>0.91205524199999999</c:v>
                </c:pt>
                <c:pt idx="5">
                  <c:v>0.76785148700000005</c:v>
                </c:pt>
                <c:pt idx="6">
                  <c:v>0.73745031299999997</c:v>
                </c:pt>
                <c:pt idx="7">
                  <c:v>0.721267675</c:v>
                </c:pt>
                <c:pt idx="8">
                  <c:v>0.716049885</c:v>
                </c:pt>
                <c:pt idx="9">
                  <c:v>0.67005862199999999</c:v>
                </c:pt>
                <c:pt idx="10">
                  <c:v>0.61888070799999995</c:v>
                </c:pt>
                <c:pt idx="11">
                  <c:v>0.56533168</c:v>
                </c:pt>
                <c:pt idx="12">
                  <c:v>0.50412977400000003</c:v>
                </c:pt>
                <c:pt idx="13">
                  <c:v>0.497924327</c:v>
                </c:pt>
                <c:pt idx="14">
                  <c:v>0.47990416299999999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Polen</c:v>
                </c:pt>
                <c:pt idx="6">
                  <c:v>Belgien</c:v>
                </c:pt>
                <c:pt idx="7">
                  <c:v>China, Volksrepublik</c:v>
                </c:pt>
                <c:pt idx="8">
                  <c:v>Italien</c:v>
                </c:pt>
                <c:pt idx="9">
                  <c:v>Russische Föderation</c:v>
                </c:pt>
                <c:pt idx="10">
                  <c:v>Algerien</c:v>
                </c:pt>
                <c:pt idx="11">
                  <c:v>Kaimaninseln</c:v>
                </c:pt>
                <c:pt idx="12">
                  <c:v>Spanien</c:v>
                </c:pt>
                <c:pt idx="13">
                  <c:v>Schweden</c:v>
                </c:pt>
                <c:pt idx="14">
                  <c:v>Österreich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1.2939980019999999</c:v>
                </c:pt>
                <c:pt idx="1">
                  <c:v>1.0906002539999999</c:v>
                </c:pt>
                <c:pt idx="2">
                  <c:v>0.89980353000000002</c:v>
                </c:pt>
                <c:pt idx="3">
                  <c:v>0.83096693399999999</c:v>
                </c:pt>
                <c:pt idx="4">
                  <c:v>0.95109483500000003</c:v>
                </c:pt>
                <c:pt idx="5">
                  <c:v>0.675219821</c:v>
                </c:pt>
                <c:pt idx="6">
                  <c:v>0.72711295899999995</c:v>
                </c:pt>
                <c:pt idx="7">
                  <c:v>0.60396044599999998</c:v>
                </c:pt>
                <c:pt idx="8">
                  <c:v>0.68765853600000004</c:v>
                </c:pt>
                <c:pt idx="9">
                  <c:v>0.21457817100000001</c:v>
                </c:pt>
                <c:pt idx="10">
                  <c:v>0.649935343</c:v>
                </c:pt>
                <c:pt idx="11">
                  <c:v>2.01561E-4</c:v>
                </c:pt>
                <c:pt idx="12">
                  <c:v>0.44508731600000001</c:v>
                </c:pt>
                <c:pt idx="13">
                  <c:v>0.42506028400000001</c:v>
                </c:pt>
                <c:pt idx="14">
                  <c:v>0.47300083399999998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28608"/>
        <c:axId val="95430144"/>
      </c:barChart>
      <c:catAx>
        <c:axId val="9542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430144"/>
        <c:crosses val="autoZero"/>
        <c:auto val="1"/>
        <c:lblAlgn val="ctr"/>
        <c:lblOffset val="100"/>
        <c:noMultiLvlLbl val="0"/>
      </c:catAx>
      <c:valAx>
        <c:axId val="95430144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9542860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2.0471963369999999</c:v>
                </c:pt>
                <c:pt idx="1">
                  <c:v>1.9448312860000001</c:v>
                </c:pt>
                <c:pt idx="2">
                  <c:v>2.225777731</c:v>
                </c:pt>
                <c:pt idx="3">
                  <c:v>2.195368046</c:v>
                </c:pt>
                <c:pt idx="4">
                  <c:v>1.6962214019999999</c:v>
                </c:pt>
                <c:pt idx="5">
                  <c:v>1.7427572060000001</c:v>
                </c:pt>
                <c:pt idx="6">
                  <c:v>1.9050178879999999</c:v>
                </c:pt>
                <c:pt idx="7">
                  <c:v>1.633245509</c:v>
                </c:pt>
                <c:pt idx="8">
                  <c:v>1.735298783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1.418081208</c:v>
                </c:pt>
                <c:pt idx="1">
                  <c:v>1.5142108080000001</c:v>
                </c:pt>
                <c:pt idx="2">
                  <c:v>2.2329373700000001</c:v>
                </c:pt>
                <c:pt idx="3">
                  <c:v>1.728623743</c:v>
                </c:pt>
                <c:pt idx="4">
                  <c:v>1.7153982539999999</c:v>
                </c:pt>
                <c:pt idx="5">
                  <c:v>1.6328033639999999</c:v>
                </c:pt>
                <c:pt idx="6">
                  <c:v>1.496062113</c:v>
                </c:pt>
                <c:pt idx="7">
                  <c:v>1.6055199950000001</c:v>
                </c:pt>
                <c:pt idx="8">
                  <c:v>1.5983547149999999</c:v>
                </c:pt>
                <c:pt idx="9">
                  <c:v>1.5746168970000001</c:v>
                </c:pt>
                <c:pt idx="10">
                  <c:v>1.7845031650000001</c:v>
                </c:pt>
                <c:pt idx="11">
                  <c:v>1.80516911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1.483328685</c:v>
                </c:pt>
                <c:pt idx="1">
                  <c:v>1.477459638</c:v>
                </c:pt>
                <c:pt idx="2">
                  <c:v>1.80002939</c:v>
                </c:pt>
                <c:pt idx="3">
                  <c:v>1.576293035</c:v>
                </c:pt>
                <c:pt idx="4">
                  <c:v>1.498123775</c:v>
                </c:pt>
                <c:pt idx="5">
                  <c:v>1.7412687790000001</c:v>
                </c:pt>
                <c:pt idx="6">
                  <c:v>1.610203241</c:v>
                </c:pt>
                <c:pt idx="7">
                  <c:v>1.488872269</c:v>
                </c:pt>
                <c:pt idx="8">
                  <c:v>1.5839198729999999</c:v>
                </c:pt>
                <c:pt idx="9">
                  <c:v>1.6666887180000001</c:v>
                </c:pt>
                <c:pt idx="10">
                  <c:v>2.1596155989999999</c:v>
                </c:pt>
                <c:pt idx="11">
                  <c:v>1.520185836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64064"/>
        <c:axId val="95482624"/>
      </c:lineChart>
      <c:catAx>
        <c:axId val="9546406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5482624"/>
        <c:crosses val="autoZero"/>
        <c:auto val="1"/>
        <c:lblAlgn val="ctr"/>
        <c:lblOffset val="100"/>
        <c:noMultiLvlLbl val="0"/>
      </c:catAx>
      <c:valAx>
        <c:axId val="9548262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5464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171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82" t="s">
        <v>172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G22" s="140" t="s">
        <v>191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0" t="s">
        <v>0</v>
      </c>
      <c r="B1" s="100"/>
      <c r="C1" s="100"/>
      <c r="D1" s="100"/>
      <c r="E1" s="100"/>
      <c r="F1" s="100"/>
      <c r="G1" s="100"/>
    </row>
    <row r="2" spans="1:7" s="52" customFormat="1" x14ac:dyDescent="0.2"/>
    <row r="3" spans="1:7" s="52" customFormat="1" ht="15.75" x14ac:dyDescent="0.25">
      <c r="A3" s="101" t="s">
        <v>1</v>
      </c>
      <c r="B3" s="102"/>
      <c r="C3" s="102"/>
      <c r="D3" s="102"/>
      <c r="E3" s="102"/>
      <c r="F3" s="102"/>
      <c r="G3" s="102"/>
    </row>
    <row r="4" spans="1:7" s="52" customFormat="1" x14ac:dyDescent="0.2">
      <c r="A4" s="103"/>
      <c r="B4" s="103"/>
      <c r="C4" s="103"/>
      <c r="D4" s="103"/>
      <c r="E4" s="103"/>
      <c r="F4" s="103"/>
      <c r="G4" s="103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4" t="s">
        <v>118</v>
      </c>
      <c r="B7" s="105"/>
      <c r="C7" s="105"/>
      <c r="D7" s="105"/>
      <c r="E7" s="105"/>
      <c r="F7" s="105"/>
      <c r="G7" s="105"/>
    </row>
    <row r="8" spans="1:7" s="52" customFormat="1" x14ac:dyDescent="0.2">
      <c r="A8" s="105" t="s">
        <v>4</v>
      </c>
      <c r="B8" s="105"/>
      <c r="C8" s="105"/>
      <c r="D8" s="105"/>
      <c r="E8" s="105"/>
      <c r="F8" s="105"/>
      <c r="G8" s="105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09" t="s">
        <v>2</v>
      </c>
      <c r="B10" s="109"/>
      <c r="C10" s="109"/>
      <c r="D10" s="109"/>
      <c r="E10" s="109"/>
      <c r="F10" s="109"/>
      <c r="G10" s="109"/>
    </row>
    <row r="11" spans="1:7" s="52" customFormat="1" x14ac:dyDescent="0.2">
      <c r="A11" s="105" t="s">
        <v>3</v>
      </c>
      <c r="B11" s="105"/>
      <c r="C11" s="105"/>
      <c r="D11" s="105"/>
      <c r="E11" s="105"/>
      <c r="F11" s="105"/>
      <c r="G11" s="105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4" t="s">
        <v>121</v>
      </c>
      <c r="B14" s="105"/>
      <c r="C14" s="105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7" t="s">
        <v>161</v>
      </c>
      <c r="B16" s="105"/>
      <c r="C16" s="105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8" t="s">
        <v>168</v>
      </c>
      <c r="C17" s="105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6" t="s">
        <v>162</v>
      </c>
      <c r="C18" s="106"/>
      <c r="D18" s="106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4" t="s">
        <v>153</v>
      </c>
      <c r="B20" s="105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5" t="s">
        <v>144</v>
      </c>
      <c r="C22" s="105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5" t="s">
        <v>146</v>
      </c>
      <c r="C23" s="105"/>
      <c r="D23" s="79"/>
      <c r="E23" s="79"/>
      <c r="F23" s="79"/>
      <c r="G23" s="79"/>
    </row>
    <row r="24" spans="1:7" s="52" customFormat="1" ht="12.75" customHeight="1" x14ac:dyDescent="0.2">
      <c r="A24" s="79"/>
      <c r="B24" s="105" t="s">
        <v>147</v>
      </c>
      <c r="C24" s="105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10" t="s">
        <v>173</v>
      </c>
      <c r="B28" s="105"/>
      <c r="C28" s="105"/>
      <c r="D28" s="105"/>
      <c r="E28" s="105"/>
      <c r="F28" s="105"/>
      <c r="G28" s="105"/>
    </row>
    <row r="29" spans="1:7" s="52" customFormat="1" ht="41.85" customHeight="1" x14ac:dyDescent="0.2">
      <c r="A29" s="105" t="s">
        <v>160</v>
      </c>
      <c r="B29" s="105"/>
      <c r="C29" s="105"/>
      <c r="D29" s="105"/>
      <c r="E29" s="105"/>
      <c r="F29" s="105"/>
      <c r="G29" s="105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3" t="s">
        <v>156</v>
      </c>
      <c r="B40" s="103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62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2" t="s">
        <v>166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0" t="s">
        <v>140</v>
      </c>
      <c r="B3" s="83" t="s">
        <v>107</v>
      </c>
      <c r="C3" s="83" t="s">
        <v>108</v>
      </c>
      <c r="D3" s="83" t="s">
        <v>109</v>
      </c>
      <c r="E3" s="115" t="s">
        <v>174</v>
      </c>
      <c r="F3" s="116"/>
      <c r="G3" s="117"/>
    </row>
    <row r="4" spans="1:7" s="9" customFormat="1" ht="18" customHeight="1" x14ac:dyDescent="0.2">
      <c r="A4" s="121"/>
      <c r="B4" s="113" t="s">
        <v>175</v>
      </c>
      <c r="C4" s="114"/>
      <c r="D4" s="114"/>
      <c r="E4" s="36" t="s">
        <v>175</v>
      </c>
      <c r="F4" s="36" t="s">
        <v>189</v>
      </c>
      <c r="G4" s="118" t="s">
        <v>167</v>
      </c>
    </row>
    <row r="5" spans="1:7" s="9" customFormat="1" ht="17.25" customHeight="1" x14ac:dyDescent="0.2">
      <c r="A5" s="122"/>
      <c r="B5" s="113" t="s">
        <v>117</v>
      </c>
      <c r="C5" s="114"/>
      <c r="D5" s="114"/>
      <c r="E5" s="114"/>
      <c r="F5" s="114"/>
      <c r="G5" s="119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4">
        <v>234.700748</v>
      </c>
      <c r="C7" s="84">
        <v>222.96919800000001</v>
      </c>
      <c r="D7" s="84">
        <v>225.707695</v>
      </c>
      <c r="E7" s="84">
        <v>2139.337904</v>
      </c>
      <c r="F7" s="84">
        <v>1855.345444</v>
      </c>
      <c r="G7" s="85">
        <v>15.306716111460702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4">
        <v>2.7719369999999999</v>
      </c>
      <c r="C9" s="84">
        <v>2.269971</v>
      </c>
      <c r="D9" s="84">
        <v>2.776662</v>
      </c>
      <c r="E9" s="84">
        <v>26.124759999999998</v>
      </c>
      <c r="F9" s="84">
        <v>18.494081000000001</v>
      </c>
      <c r="G9" s="85">
        <v>41.260114519883388</v>
      </c>
    </row>
    <row r="10" spans="1:7" s="9" customFormat="1" ht="12" x14ac:dyDescent="0.2">
      <c r="A10" s="39" t="s">
        <v>25</v>
      </c>
      <c r="B10" s="84">
        <v>93.910698999999994</v>
      </c>
      <c r="C10" s="84">
        <v>84.087232999999998</v>
      </c>
      <c r="D10" s="84">
        <v>92.222137000000004</v>
      </c>
      <c r="E10" s="84">
        <v>813.27678700000001</v>
      </c>
      <c r="F10" s="84">
        <v>771.19903799999997</v>
      </c>
      <c r="G10" s="85">
        <v>5.4561464585229515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4">
        <v>21.597000000000001</v>
      </c>
      <c r="C12" s="84">
        <v>15.60446</v>
      </c>
      <c r="D12" s="84">
        <v>19.768353999999999</v>
      </c>
      <c r="E12" s="84">
        <v>204.317384</v>
      </c>
      <c r="F12" s="84">
        <v>157.63569000000001</v>
      </c>
      <c r="G12" s="85">
        <v>29.613657922263656</v>
      </c>
    </row>
    <row r="13" spans="1:7" s="9" customFormat="1" ht="12" x14ac:dyDescent="0.2">
      <c r="A13" s="40" t="s">
        <v>124</v>
      </c>
      <c r="B13" s="84">
        <v>32.288592000000001</v>
      </c>
      <c r="C13" s="84">
        <v>30.52619</v>
      </c>
      <c r="D13" s="84">
        <v>37.461280000000002</v>
      </c>
      <c r="E13" s="84">
        <v>289.77504099999999</v>
      </c>
      <c r="F13" s="84">
        <v>298.69727399999999</v>
      </c>
      <c r="G13" s="85">
        <v>-2.9870486866244477</v>
      </c>
    </row>
    <row r="14" spans="1:7" s="9" customFormat="1" ht="12" x14ac:dyDescent="0.2">
      <c r="A14" s="39" t="s">
        <v>26</v>
      </c>
      <c r="B14" s="84">
        <v>123.055785</v>
      </c>
      <c r="C14" s="84">
        <v>120.706953</v>
      </c>
      <c r="D14" s="84">
        <v>115.93941599999999</v>
      </c>
      <c r="E14" s="84">
        <v>1168.0216379999999</v>
      </c>
      <c r="F14" s="84">
        <v>895.91113399999995</v>
      </c>
      <c r="G14" s="85">
        <v>30.372488260649305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4">
        <v>6.3567280000000004</v>
      </c>
      <c r="C16" s="84">
        <v>13.704510000000001</v>
      </c>
      <c r="D16" s="84">
        <v>10.859952</v>
      </c>
      <c r="E16" s="84">
        <v>223.378007</v>
      </c>
      <c r="F16" s="84">
        <v>47.655904999999997</v>
      </c>
      <c r="G16" s="85">
        <v>368.73101455108241</v>
      </c>
    </row>
    <row r="17" spans="1:7" s="9" customFormat="1" ht="12" x14ac:dyDescent="0.2">
      <c r="A17" s="42" t="s">
        <v>126</v>
      </c>
      <c r="B17" s="84">
        <v>1.3163860000000001</v>
      </c>
      <c r="C17" s="84">
        <v>1.8167899999999999</v>
      </c>
      <c r="D17" s="84">
        <v>1.622101</v>
      </c>
      <c r="E17" s="84">
        <v>22.090889000000001</v>
      </c>
      <c r="F17" s="84">
        <v>39.082962999999999</v>
      </c>
      <c r="G17" s="85">
        <v>-43.476933926427222</v>
      </c>
    </row>
    <row r="18" spans="1:7" s="9" customFormat="1" ht="12" x14ac:dyDescent="0.2">
      <c r="A18" s="42" t="s">
        <v>127</v>
      </c>
      <c r="B18" s="84">
        <v>16.159202000000001</v>
      </c>
      <c r="C18" s="84">
        <v>16.205691000000002</v>
      </c>
      <c r="D18" s="84">
        <v>16.579757000000001</v>
      </c>
      <c r="E18" s="84">
        <v>140.63064499999999</v>
      </c>
      <c r="F18" s="84">
        <v>131.49642600000001</v>
      </c>
      <c r="G18" s="85">
        <v>6.9463629376512159</v>
      </c>
    </row>
    <row r="19" spans="1:7" s="9" customFormat="1" ht="12" x14ac:dyDescent="0.2">
      <c r="A19" s="43" t="s">
        <v>27</v>
      </c>
      <c r="B19" s="84">
        <v>14.962327</v>
      </c>
      <c r="C19" s="84">
        <v>15.905041000000001</v>
      </c>
      <c r="D19" s="84">
        <v>14.76948</v>
      </c>
      <c r="E19" s="84">
        <v>131.91471899999999</v>
      </c>
      <c r="F19" s="84">
        <v>169.74119099999999</v>
      </c>
      <c r="G19" s="85">
        <v>-22.284792381361342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4">
        <v>1571.27054</v>
      </c>
      <c r="C21" s="84">
        <v>1316.7043550000001</v>
      </c>
      <c r="D21" s="84">
        <v>1405.9874620000001</v>
      </c>
      <c r="E21" s="84">
        <v>14066.845556</v>
      </c>
      <c r="F21" s="84">
        <v>12717.993348</v>
      </c>
      <c r="G21" s="85">
        <v>10.605857159157239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4">
        <v>7.6734210000000003</v>
      </c>
      <c r="C23" s="84">
        <v>8.170083</v>
      </c>
      <c r="D23" s="84">
        <v>7.2001670000000004</v>
      </c>
      <c r="E23" s="84">
        <v>75.290394000000006</v>
      </c>
      <c r="F23" s="84">
        <v>76.031223999999995</v>
      </c>
      <c r="G23" s="85">
        <v>-0.97437600110184519</v>
      </c>
    </row>
    <row r="24" spans="1:7" s="9" customFormat="1" ht="12" x14ac:dyDescent="0.2">
      <c r="A24" s="43" t="s">
        <v>31</v>
      </c>
      <c r="B24" s="84">
        <v>110.196882</v>
      </c>
      <c r="C24" s="84">
        <v>139.114451</v>
      </c>
      <c r="D24" s="84">
        <v>126.48406</v>
      </c>
      <c r="E24" s="84">
        <v>1171.532494</v>
      </c>
      <c r="F24" s="84">
        <v>946.19842800000004</v>
      </c>
      <c r="G24" s="85">
        <v>23.814673469315878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4">
        <v>2.0338780000000001</v>
      </c>
      <c r="C26" s="84">
        <v>3.8403870000000002</v>
      </c>
      <c r="D26" s="84">
        <v>2.2628789999999999</v>
      </c>
      <c r="E26" s="84">
        <v>29.653307000000002</v>
      </c>
      <c r="F26" s="84">
        <v>34.280872000000002</v>
      </c>
      <c r="G26" s="85">
        <v>-13.49897108801666</v>
      </c>
    </row>
    <row r="27" spans="1:7" s="9" customFormat="1" ht="12" x14ac:dyDescent="0.2">
      <c r="A27" s="41" t="s">
        <v>34</v>
      </c>
      <c r="B27" s="84">
        <v>39.738363999999997</v>
      </c>
      <c r="C27" s="84">
        <v>41.866757999999997</v>
      </c>
      <c r="D27" s="84">
        <v>41.003292000000002</v>
      </c>
      <c r="E27" s="84">
        <v>373.284561</v>
      </c>
      <c r="F27" s="84">
        <v>192.30057199999999</v>
      </c>
      <c r="G27" s="85">
        <v>94.115158950229244</v>
      </c>
    </row>
    <row r="28" spans="1:7" s="9" customFormat="1" ht="12" x14ac:dyDescent="0.2">
      <c r="A28" s="41" t="s">
        <v>128</v>
      </c>
      <c r="B28" s="84">
        <v>7.7499479999999998</v>
      </c>
      <c r="C28" s="84">
        <v>4.0667229999999996</v>
      </c>
      <c r="D28" s="84">
        <v>5.861027</v>
      </c>
      <c r="E28" s="84">
        <v>79.296497000000002</v>
      </c>
      <c r="F28" s="84">
        <v>66.566732999999999</v>
      </c>
      <c r="G28" s="85">
        <v>19.123311940214947</v>
      </c>
    </row>
    <row r="29" spans="1:7" s="9" customFormat="1" ht="12" x14ac:dyDescent="0.2">
      <c r="A29" s="41" t="s">
        <v>129</v>
      </c>
      <c r="B29" s="84">
        <v>12.125607</v>
      </c>
      <c r="C29" s="84">
        <v>10.954466</v>
      </c>
      <c r="D29" s="84">
        <v>13.835903</v>
      </c>
      <c r="E29" s="84">
        <v>137.132015</v>
      </c>
      <c r="F29" s="84">
        <v>94.535667000000004</v>
      </c>
      <c r="G29" s="85">
        <v>45.058494166016715</v>
      </c>
    </row>
    <row r="30" spans="1:7" s="9" customFormat="1" ht="12" x14ac:dyDescent="0.2">
      <c r="A30" s="45" t="s">
        <v>35</v>
      </c>
      <c r="B30" s="84">
        <v>1453.4002370000001</v>
      </c>
      <c r="C30" s="84">
        <v>1169.419821</v>
      </c>
      <c r="D30" s="84">
        <v>1272.3032350000001</v>
      </c>
      <c r="E30" s="84">
        <v>12820.022668</v>
      </c>
      <c r="F30" s="84">
        <v>11695.763696</v>
      </c>
      <c r="G30" s="85">
        <v>9.6125315218577896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4">
        <v>166.248696</v>
      </c>
      <c r="C32" s="84">
        <v>167.52556100000001</v>
      </c>
      <c r="D32" s="84">
        <v>162.257375</v>
      </c>
      <c r="E32" s="84">
        <v>1530.711814</v>
      </c>
      <c r="F32" s="84">
        <v>1400.734207</v>
      </c>
      <c r="G32" s="85">
        <v>9.2792484363166494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4">
        <v>17.901454000000001</v>
      </c>
      <c r="C34" s="84">
        <v>17.571159000000002</v>
      </c>
      <c r="D34" s="84">
        <v>17.501462</v>
      </c>
      <c r="E34" s="84">
        <v>161.70000999999999</v>
      </c>
      <c r="F34" s="84">
        <v>161.85371000000001</v>
      </c>
      <c r="G34" s="85">
        <v>-9.4962296508384725E-2</v>
      </c>
    </row>
    <row r="35" spans="1:7" s="9" customFormat="1" ht="12" x14ac:dyDescent="0.2">
      <c r="A35" s="48" t="s">
        <v>37</v>
      </c>
      <c r="B35" s="84">
        <v>65.764769999999999</v>
      </c>
      <c r="C35" s="84">
        <v>59.178241999999997</v>
      </c>
      <c r="D35" s="84">
        <v>44.277414</v>
      </c>
      <c r="E35" s="84">
        <v>537.06032200000004</v>
      </c>
      <c r="F35" s="84">
        <v>474.18722300000002</v>
      </c>
      <c r="G35" s="85">
        <v>13.259129717208765</v>
      </c>
    </row>
    <row r="36" spans="1:7" s="9" customFormat="1" ht="12" x14ac:dyDescent="0.2">
      <c r="A36" s="48" t="s">
        <v>38</v>
      </c>
      <c r="B36" s="84">
        <v>31.443297000000001</v>
      </c>
      <c r="C36" s="84">
        <v>34.665398000000003</v>
      </c>
      <c r="D36" s="84">
        <v>37.395882</v>
      </c>
      <c r="E36" s="84">
        <v>294.36521699999997</v>
      </c>
      <c r="F36" s="84">
        <v>264.22454499999998</v>
      </c>
      <c r="G36" s="85">
        <v>11.407218810803514</v>
      </c>
    </row>
    <row r="37" spans="1:7" s="9" customFormat="1" ht="12" x14ac:dyDescent="0.2">
      <c r="A37" s="46" t="s">
        <v>39</v>
      </c>
      <c r="B37" s="84">
        <v>1287.151541</v>
      </c>
      <c r="C37" s="84">
        <v>1001.89426</v>
      </c>
      <c r="D37" s="84">
        <v>1110.0458599999999</v>
      </c>
      <c r="E37" s="84">
        <v>11289.310853999999</v>
      </c>
      <c r="F37" s="84">
        <v>10295.029489</v>
      </c>
      <c r="G37" s="85">
        <v>9.657877775506762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4">
        <v>40.715504000000003</v>
      </c>
      <c r="C39" s="84">
        <v>50.654578999999998</v>
      </c>
      <c r="D39" s="84">
        <v>55.391357999999997</v>
      </c>
      <c r="E39" s="84">
        <v>349.94805500000001</v>
      </c>
      <c r="F39" s="84">
        <v>345.22341999999998</v>
      </c>
      <c r="G39" s="85">
        <v>1.3685731402579933</v>
      </c>
    </row>
    <row r="40" spans="1:7" s="9" customFormat="1" ht="12" x14ac:dyDescent="0.2">
      <c r="A40" s="48" t="s">
        <v>40</v>
      </c>
      <c r="B40" s="84">
        <v>27.091222999999999</v>
      </c>
      <c r="C40" s="84">
        <v>26.160091999999999</v>
      </c>
      <c r="D40" s="84">
        <v>28.315964999999998</v>
      </c>
      <c r="E40" s="84">
        <v>253.183536</v>
      </c>
      <c r="F40" s="84">
        <v>260.87423699999999</v>
      </c>
      <c r="G40" s="85">
        <v>-2.9480492548599102</v>
      </c>
    </row>
    <row r="41" spans="1:7" s="9" customFormat="1" ht="12" x14ac:dyDescent="0.2">
      <c r="A41" s="48" t="s">
        <v>41</v>
      </c>
      <c r="B41" s="84">
        <v>31.184971000000001</v>
      </c>
      <c r="C41" s="84">
        <v>31.143303</v>
      </c>
      <c r="D41" s="84">
        <v>33.636566999999999</v>
      </c>
      <c r="E41" s="84">
        <v>293.68564300000003</v>
      </c>
      <c r="F41" s="84">
        <v>289.92391500000002</v>
      </c>
      <c r="G41" s="85">
        <v>1.2974879978424809</v>
      </c>
    </row>
    <row r="42" spans="1:7" s="9" customFormat="1" ht="12" x14ac:dyDescent="0.2">
      <c r="A42" s="48" t="s">
        <v>132</v>
      </c>
      <c r="B42" s="84">
        <v>75.721165999999997</v>
      </c>
      <c r="C42" s="84">
        <v>79.373914999999997</v>
      </c>
      <c r="D42" s="84">
        <v>89.684323000000006</v>
      </c>
      <c r="E42" s="84">
        <v>829.07436199999995</v>
      </c>
      <c r="F42" s="84">
        <v>808.21159699999998</v>
      </c>
      <c r="G42" s="85">
        <v>2.5813493740303102</v>
      </c>
    </row>
    <row r="43" spans="1:7" s="9" customFormat="1" ht="12" x14ac:dyDescent="0.2">
      <c r="A43" s="48" t="s">
        <v>42</v>
      </c>
      <c r="B43" s="84">
        <v>44.168522000000003</v>
      </c>
      <c r="C43" s="84">
        <v>45.406309</v>
      </c>
      <c r="D43" s="84">
        <v>44.440429000000002</v>
      </c>
      <c r="E43" s="84">
        <v>407.82078799999999</v>
      </c>
      <c r="F43" s="84">
        <v>390.71619800000002</v>
      </c>
      <c r="G43" s="85">
        <v>4.3777529796704187</v>
      </c>
    </row>
    <row r="44" spans="1:7" s="9" customFormat="1" ht="12" x14ac:dyDescent="0.2">
      <c r="A44" s="48" t="s">
        <v>43</v>
      </c>
      <c r="B44" s="84">
        <v>145.66864799999999</v>
      </c>
      <c r="C44" s="84">
        <v>129.07482400000001</v>
      </c>
      <c r="D44" s="84">
        <v>133.03898599999999</v>
      </c>
      <c r="E44" s="84">
        <v>1279.703557</v>
      </c>
      <c r="F44" s="84">
        <v>1392.423458</v>
      </c>
      <c r="G44" s="85">
        <v>-8.0952314005040193</v>
      </c>
    </row>
    <row r="45" spans="1:7" s="9" customFormat="1" ht="12" x14ac:dyDescent="0.2">
      <c r="A45" s="48" t="s">
        <v>134</v>
      </c>
      <c r="B45" s="84">
        <v>263.48333700000001</v>
      </c>
      <c r="C45" s="84">
        <v>276.29438699999997</v>
      </c>
      <c r="D45" s="84">
        <v>248.74221499999999</v>
      </c>
      <c r="E45" s="84">
        <v>2289.7129020000002</v>
      </c>
      <c r="F45" s="84">
        <v>2207.9292999999998</v>
      </c>
      <c r="G45" s="85">
        <v>3.7040860864521647</v>
      </c>
    </row>
    <row r="46" spans="1:7" s="9" customFormat="1" ht="12" x14ac:dyDescent="0.2">
      <c r="A46" s="48" t="s">
        <v>135</v>
      </c>
      <c r="B46" s="84">
        <v>14.161552</v>
      </c>
      <c r="C46" s="84">
        <v>12.765756</v>
      </c>
      <c r="D46" s="84">
        <v>13.878102999999999</v>
      </c>
      <c r="E46" s="84">
        <v>120.307697</v>
      </c>
      <c r="F46" s="84">
        <v>106.520331</v>
      </c>
      <c r="G46" s="85">
        <v>12.943412652369631</v>
      </c>
    </row>
    <row r="47" spans="1:7" s="9" customFormat="1" ht="12" x14ac:dyDescent="0.2">
      <c r="A47" s="48" t="s">
        <v>136</v>
      </c>
      <c r="B47" s="84">
        <v>73.877335000000002</v>
      </c>
      <c r="C47" s="84">
        <v>72.766330999999994</v>
      </c>
      <c r="D47" s="84">
        <v>76.521203</v>
      </c>
      <c r="E47" s="84">
        <v>637.74263699999995</v>
      </c>
      <c r="F47" s="84">
        <v>616.05876699999999</v>
      </c>
      <c r="G47" s="85">
        <v>3.5197729764634573</v>
      </c>
    </row>
    <row r="48" spans="1:7" s="9" customFormat="1" ht="12" x14ac:dyDescent="0.2">
      <c r="A48" s="48" t="s">
        <v>133</v>
      </c>
      <c r="B48" s="84">
        <v>45.374735000000001</v>
      </c>
      <c r="C48" s="84">
        <v>50.998348</v>
      </c>
      <c r="D48" s="84">
        <v>47.938249999999996</v>
      </c>
      <c r="E48" s="84">
        <v>454.600506</v>
      </c>
      <c r="F48" s="84">
        <v>400.00836199999998</v>
      </c>
      <c r="G48" s="85">
        <v>13.647750693771755</v>
      </c>
    </row>
    <row r="49" spans="1:7" s="9" customFormat="1" ht="12" x14ac:dyDescent="0.2">
      <c r="A49" s="48" t="s">
        <v>45</v>
      </c>
      <c r="B49" s="84">
        <v>71.363547999999994</v>
      </c>
      <c r="C49" s="84">
        <v>60.250475000000002</v>
      </c>
      <c r="D49" s="84">
        <v>63.561548999999999</v>
      </c>
      <c r="E49" s="84">
        <v>583.25170100000003</v>
      </c>
      <c r="F49" s="84">
        <v>610.70319500000005</v>
      </c>
      <c r="G49" s="85">
        <v>-4.4950631050816838</v>
      </c>
    </row>
    <row r="50" spans="1:7" s="9" customFormat="1" ht="12" x14ac:dyDescent="0.2">
      <c r="A50" s="48" t="s">
        <v>44</v>
      </c>
      <c r="B50" s="84">
        <v>269.64563399999997</v>
      </c>
      <c r="C50" s="84">
        <v>0.16</v>
      </c>
      <c r="D50" s="84">
        <v>54.920999999999999</v>
      </c>
      <c r="E50" s="84">
        <v>1214.6958010000001</v>
      </c>
      <c r="F50" s="84">
        <v>395.96698400000002</v>
      </c>
      <c r="G50" s="85">
        <v>206.76694019519567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4">
        <v>0</v>
      </c>
      <c r="C52" s="84">
        <v>0</v>
      </c>
      <c r="D52" s="84">
        <v>0</v>
      </c>
      <c r="E52" s="84">
        <v>0</v>
      </c>
      <c r="F52" s="84">
        <v>0</v>
      </c>
      <c r="G52" s="143" t="s">
        <v>176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6">
        <v>1905.0178880000001</v>
      </c>
      <c r="C54" s="87">
        <v>1633.2455090000001</v>
      </c>
      <c r="D54" s="87">
        <v>1735.298783</v>
      </c>
      <c r="E54" s="87">
        <v>17125.714188000002</v>
      </c>
      <c r="F54" s="87">
        <v>14941.99157</v>
      </c>
      <c r="G54" s="88">
        <v>14.614669053785335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1" t="s">
        <v>123</v>
      </c>
      <c r="B58" s="111"/>
      <c r="C58" s="111"/>
      <c r="D58" s="111"/>
      <c r="E58" s="111"/>
      <c r="F58" s="111"/>
      <c r="G58" s="11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8" t="s">
        <v>170</v>
      </c>
      <c r="B1" s="141"/>
      <c r="C1" s="141"/>
      <c r="D1" s="141"/>
      <c r="E1" s="141"/>
      <c r="F1" s="141"/>
      <c r="G1" s="141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4" t="s">
        <v>47</v>
      </c>
      <c r="B3" s="89" t="s">
        <v>107</v>
      </c>
      <c r="C3" s="89" t="s">
        <v>108</v>
      </c>
      <c r="D3" s="89" t="s">
        <v>109</v>
      </c>
      <c r="E3" s="125" t="s">
        <v>174</v>
      </c>
      <c r="F3" s="125"/>
      <c r="G3" s="142"/>
    </row>
    <row r="4" spans="1:7" ht="24" customHeight="1" x14ac:dyDescent="0.2">
      <c r="A4" s="124"/>
      <c r="B4" s="123" t="s">
        <v>177</v>
      </c>
      <c r="C4" s="123"/>
      <c r="D4" s="123"/>
      <c r="E4" s="81" t="s">
        <v>177</v>
      </c>
      <c r="F4" s="81" t="s">
        <v>190</v>
      </c>
      <c r="G4" s="126" t="s">
        <v>165</v>
      </c>
    </row>
    <row r="5" spans="1:7" ht="17.25" customHeight="1" x14ac:dyDescent="0.2">
      <c r="A5" s="124"/>
      <c r="B5" s="123" t="s">
        <v>119</v>
      </c>
      <c r="C5" s="123"/>
      <c r="D5" s="123"/>
      <c r="E5" s="123"/>
      <c r="F5" s="123"/>
      <c r="G5" s="127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4">
        <v>1259.5504450000001</v>
      </c>
      <c r="C7" s="84">
        <v>1145.090841</v>
      </c>
      <c r="D7" s="84">
        <v>1170.7152860000001</v>
      </c>
      <c r="E7" s="84">
        <v>11178.128698</v>
      </c>
      <c r="F7" s="84">
        <v>10036.449091</v>
      </c>
      <c r="G7" s="85">
        <v>11.375334011545775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4">
        <v>1102.3399690000001</v>
      </c>
      <c r="C9" s="84">
        <v>996.59269900000004</v>
      </c>
      <c r="D9" s="84">
        <v>1044.1449319999999</v>
      </c>
      <c r="E9" s="84">
        <v>9520.5797440000006</v>
      </c>
      <c r="F9" s="84">
        <v>8801.7571740000003</v>
      </c>
      <c r="G9" s="85">
        <v>8.1668075566021088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4">
        <v>589.197047</v>
      </c>
      <c r="C11" s="84">
        <v>537.88123700000006</v>
      </c>
      <c r="D11" s="84">
        <v>575.52463299999999</v>
      </c>
      <c r="E11" s="84">
        <v>5132.3794500000004</v>
      </c>
      <c r="F11" s="84">
        <v>4827.4682949999997</v>
      </c>
      <c r="G11" s="85">
        <v>6.3161710521394667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4">
        <v>93.090121999999994</v>
      </c>
      <c r="C13" s="84">
        <v>79.872156000000004</v>
      </c>
      <c r="D13" s="84">
        <v>107.65196</v>
      </c>
      <c r="E13" s="84">
        <v>912.05524200000002</v>
      </c>
      <c r="F13" s="84">
        <v>951.09483499999999</v>
      </c>
      <c r="G13" s="85">
        <v>-4.1047003477839183</v>
      </c>
    </row>
    <row r="14" spans="1:7" ht="12.75" customHeight="1" x14ac:dyDescent="0.2">
      <c r="A14" s="56" t="s">
        <v>52</v>
      </c>
      <c r="B14" s="84">
        <v>85.044860999999997</v>
      </c>
      <c r="C14" s="84">
        <v>84.608536999999998</v>
      </c>
      <c r="D14" s="84">
        <v>70.549358999999995</v>
      </c>
      <c r="E14" s="84">
        <v>737.45031300000005</v>
      </c>
      <c r="F14" s="84">
        <v>727.11295900000005</v>
      </c>
      <c r="G14" s="85">
        <v>1.4216984956803742</v>
      </c>
    </row>
    <row r="15" spans="1:7" ht="12.75" customHeight="1" x14ac:dyDescent="0.2">
      <c r="A15" s="56" t="s">
        <v>53</v>
      </c>
      <c r="B15" s="84">
        <v>6.8651650000000002</v>
      </c>
      <c r="C15" s="84">
        <v>7.307925</v>
      </c>
      <c r="D15" s="84">
        <v>6.0497079999999999</v>
      </c>
      <c r="E15" s="84">
        <v>58.270494999999997</v>
      </c>
      <c r="F15" s="84">
        <v>52.951410000000003</v>
      </c>
      <c r="G15" s="85">
        <v>10.045218814758655</v>
      </c>
    </row>
    <row r="16" spans="1:7" ht="12.75" customHeight="1" x14ac:dyDescent="0.2">
      <c r="A16" s="56" t="s">
        <v>54</v>
      </c>
      <c r="B16" s="84">
        <v>121.861008</v>
      </c>
      <c r="C16" s="84">
        <v>126.62973</v>
      </c>
      <c r="D16" s="84">
        <v>130.06740300000001</v>
      </c>
      <c r="E16" s="84">
        <v>1087.078849</v>
      </c>
      <c r="F16" s="84">
        <v>899.80353000000002</v>
      </c>
      <c r="G16" s="85">
        <v>20.812912236519011</v>
      </c>
    </row>
    <row r="17" spans="1:7" ht="12.75" customHeight="1" x14ac:dyDescent="0.2">
      <c r="A17" s="56" t="s">
        <v>55</v>
      </c>
      <c r="B17" s="84">
        <v>96.193585999999996</v>
      </c>
      <c r="C17" s="84">
        <v>72.628979999999999</v>
      </c>
      <c r="D17" s="84">
        <v>77.585475000000002</v>
      </c>
      <c r="E17" s="84">
        <v>716.04988500000002</v>
      </c>
      <c r="F17" s="84">
        <v>687.65853600000003</v>
      </c>
      <c r="G17" s="85">
        <v>4.1286986947254292</v>
      </c>
    </row>
    <row r="18" spans="1:7" ht="12.75" customHeight="1" x14ac:dyDescent="0.2">
      <c r="A18" s="56" t="s">
        <v>56</v>
      </c>
      <c r="B18" s="84">
        <v>6.3504719999999999</v>
      </c>
      <c r="C18" s="84">
        <v>5.7174160000000001</v>
      </c>
      <c r="D18" s="84">
        <v>6.7176629999999999</v>
      </c>
      <c r="E18" s="84">
        <v>65.641598999999999</v>
      </c>
      <c r="F18" s="84">
        <v>51.131462999999997</v>
      </c>
      <c r="G18" s="85">
        <v>28.378096672101861</v>
      </c>
    </row>
    <row r="19" spans="1:7" ht="12.75" customHeight="1" x14ac:dyDescent="0.2">
      <c r="A19" s="56" t="s">
        <v>57</v>
      </c>
      <c r="B19" s="84">
        <v>13.002449</v>
      </c>
      <c r="C19" s="84">
        <v>12.803701</v>
      </c>
      <c r="D19" s="84">
        <v>11.463832</v>
      </c>
      <c r="E19" s="84">
        <v>115.368983</v>
      </c>
      <c r="F19" s="84">
        <v>116.764578</v>
      </c>
      <c r="G19" s="85">
        <v>-1.1952212082674549</v>
      </c>
    </row>
    <row r="20" spans="1:7" ht="12.75" customHeight="1" x14ac:dyDescent="0.2">
      <c r="A20" s="56" t="s">
        <v>58</v>
      </c>
      <c r="B20" s="84">
        <v>13.111098999999999</v>
      </c>
      <c r="C20" s="84">
        <v>11.544337000000001</v>
      </c>
      <c r="D20" s="84">
        <v>11.235378000000001</v>
      </c>
      <c r="E20" s="84">
        <v>102.88726699999999</v>
      </c>
      <c r="F20" s="84">
        <v>100.51412000000001</v>
      </c>
      <c r="G20" s="85">
        <v>2.3610085826747564</v>
      </c>
    </row>
    <row r="21" spans="1:7" ht="12.75" customHeight="1" x14ac:dyDescent="0.2">
      <c r="A21" s="56" t="s">
        <v>59</v>
      </c>
      <c r="B21" s="84">
        <v>62.103803999999997</v>
      </c>
      <c r="C21" s="84">
        <v>45.339030000000001</v>
      </c>
      <c r="D21" s="84">
        <v>56.847906999999999</v>
      </c>
      <c r="E21" s="84">
        <v>504.129774</v>
      </c>
      <c r="F21" s="84">
        <v>445.08731599999999</v>
      </c>
      <c r="G21" s="85">
        <v>13.265365216563495</v>
      </c>
    </row>
    <row r="22" spans="1:7" ht="12.75" customHeight="1" x14ac:dyDescent="0.2">
      <c r="A22" s="56" t="s">
        <v>60</v>
      </c>
      <c r="B22" s="84">
        <v>20.094728</v>
      </c>
      <c r="C22" s="84">
        <v>16.15746</v>
      </c>
      <c r="D22" s="84">
        <v>20.517911999999999</v>
      </c>
      <c r="E22" s="84">
        <v>176.863417</v>
      </c>
      <c r="F22" s="84">
        <v>152.52248299999999</v>
      </c>
      <c r="G22" s="85">
        <v>15.95891538167524</v>
      </c>
    </row>
    <row r="23" spans="1:7" ht="12.75" customHeight="1" x14ac:dyDescent="0.2">
      <c r="A23" s="56" t="s">
        <v>61</v>
      </c>
      <c r="B23" s="84">
        <v>51.021407000000004</v>
      </c>
      <c r="C23" s="84">
        <v>52.811298999999998</v>
      </c>
      <c r="D23" s="84">
        <v>56.757331000000001</v>
      </c>
      <c r="E23" s="84">
        <v>479.90416299999998</v>
      </c>
      <c r="F23" s="84">
        <v>473.000834</v>
      </c>
      <c r="G23" s="85">
        <v>1.4594750164858965</v>
      </c>
    </row>
    <row r="24" spans="1:7" ht="12.75" customHeight="1" x14ac:dyDescent="0.2">
      <c r="A24" s="56" t="s">
        <v>71</v>
      </c>
      <c r="B24" s="84">
        <v>5.6826699999999999</v>
      </c>
      <c r="C24" s="84">
        <v>5.4335000000000004</v>
      </c>
      <c r="D24" s="84">
        <v>3.5195409999999998</v>
      </c>
      <c r="E24" s="84">
        <v>40.811286000000003</v>
      </c>
      <c r="F24" s="84">
        <v>36.651148999999997</v>
      </c>
      <c r="G24" s="85">
        <v>11.350631872414169</v>
      </c>
    </row>
    <row r="25" spans="1:7" ht="12.75" customHeight="1" x14ac:dyDescent="0.2">
      <c r="A25" s="56" t="s">
        <v>72</v>
      </c>
      <c r="B25" s="84">
        <v>4.9207660000000004</v>
      </c>
      <c r="C25" s="84">
        <v>3.2623359999999999</v>
      </c>
      <c r="D25" s="84">
        <v>3.3948499999999999</v>
      </c>
      <c r="E25" s="84">
        <v>29.545309</v>
      </c>
      <c r="F25" s="84">
        <v>26.639181000000001</v>
      </c>
      <c r="G25" s="85">
        <v>10.909224273824336</v>
      </c>
    </row>
    <row r="26" spans="1:7" ht="12.75" customHeight="1" x14ac:dyDescent="0.2">
      <c r="A26" s="56" t="s">
        <v>64</v>
      </c>
      <c r="B26" s="84">
        <v>6.2644510000000002</v>
      </c>
      <c r="C26" s="84">
        <v>5.0158639999999997</v>
      </c>
      <c r="D26" s="84">
        <v>6.6925929999999996</v>
      </c>
      <c r="E26" s="84">
        <v>49.560091999999997</v>
      </c>
      <c r="F26" s="84">
        <v>45.532645000000002</v>
      </c>
      <c r="G26" s="85">
        <v>8.8451856903985941</v>
      </c>
    </row>
    <row r="27" spans="1:7" ht="12.75" customHeight="1" x14ac:dyDescent="0.2">
      <c r="A27" s="56" t="s">
        <v>65</v>
      </c>
      <c r="B27" s="84">
        <v>7.1204280000000004</v>
      </c>
      <c r="C27" s="84">
        <v>9.6252659999999999</v>
      </c>
      <c r="D27" s="84">
        <v>7.7898569999999996</v>
      </c>
      <c r="E27" s="84">
        <v>69.669734000000005</v>
      </c>
      <c r="F27" s="84">
        <v>69.052615000000003</v>
      </c>
      <c r="G27" s="85">
        <v>0.89369388834876418</v>
      </c>
    </row>
    <row r="28" spans="1:7" ht="12.75" customHeight="1" x14ac:dyDescent="0.2">
      <c r="A28" s="56" t="s">
        <v>62</v>
      </c>
      <c r="B28" s="84">
        <v>0.64126799999999995</v>
      </c>
      <c r="C28" s="84">
        <v>0.66205199999999997</v>
      </c>
      <c r="D28" s="84">
        <v>0.68441600000000002</v>
      </c>
      <c r="E28" s="84">
        <v>5.7780500000000004</v>
      </c>
      <c r="F28" s="84">
        <v>5.8442460000000001</v>
      </c>
      <c r="G28" s="85">
        <v>-1.1326696377941659</v>
      </c>
    </row>
    <row r="29" spans="1:7" ht="12.75" customHeight="1" x14ac:dyDescent="0.2">
      <c r="A29" s="56" t="s">
        <v>63</v>
      </c>
      <c r="B29" s="84">
        <v>0.749529</v>
      </c>
      <c r="C29" s="84">
        <v>1.723984</v>
      </c>
      <c r="D29" s="84">
        <v>1.394298</v>
      </c>
      <c r="E29" s="84">
        <v>10.860301</v>
      </c>
      <c r="F29" s="84">
        <v>12.745576</v>
      </c>
      <c r="G29" s="85">
        <v>-14.791602984439464</v>
      </c>
    </row>
    <row r="30" spans="1:7" ht="12.75" customHeight="1" x14ac:dyDescent="0.2">
      <c r="A30" s="57" t="s">
        <v>66</v>
      </c>
      <c r="B30" s="84">
        <v>513.14292200000011</v>
      </c>
      <c r="C30" s="84">
        <v>458.71146199999998</v>
      </c>
      <c r="D30" s="84">
        <v>468.62029899999993</v>
      </c>
      <c r="E30" s="84">
        <v>4388.2002940000002</v>
      </c>
      <c r="F30" s="84">
        <v>3974.2888790000006</v>
      </c>
      <c r="G30" s="85">
        <v>10.414728964144814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4">
        <v>156.030359</v>
      </c>
      <c r="C32" s="84">
        <v>86.194524000000001</v>
      </c>
      <c r="D32" s="84">
        <v>80.425511</v>
      </c>
      <c r="E32" s="84">
        <v>1019.33434</v>
      </c>
      <c r="F32" s="84">
        <v>830.96693400000004</v>
      </c>
      <c r="G32" s="85">
        <v>22.66845987400022</v>
      </c>
    </row>
    <row r="33" spans="1:7" ht="12.75" customHeight="1" x14ac:dyDescent="0.2">
      <c r="A33" s="56" t="s">
        <v>68</v>
      </c>
      <c r="B33" s="84">
        <v>124.514866</v>
      </c>
      <c r="C33" s="84">
        <v>143.664073</v>
      </c>
      <c r="D33" s="84">
        <v>150.523627</v>
      </c>
      <c r="E33" s="84">
        <v>1329.1585050000001</v>
      </c>
      <c r="F33" s="84">
        <v>1293.998002</v>
      </c>
      <c r="G33" s="85">
        <v>2.7171991723059961</v>
      </c>
    </row>
    <row r="34" spans="1:7" ht="12.75" customHeight="1" x14ac:dyDescent="0.2">
      <c r="A34" s="56" t="s">
        <v>69</v>
      </c>
      <c r="B34" s="84">
        <v>91.182107999999999</v>
      </c>
      <c r="C34" s="84">
        <v>82.541343999999995</v>
      </c>
      <c r="D34" s="84">
        <v>91.082266000000004</v>
      </c>
      <c r="E34" s="84">
        <v>767.85148700000002</v>
      </c>
      <c r="F34" s="84">
        <v>675.21982100000002</v>
      </c>
      <c r="G34" s="85">
        <v>13.71874212205627</v>
      </c>
    </row>
    <row r="35" spans="1:7" ht="12.75" customHeight="1" x14ac:dyDescent="0.2">
      <c r="A35" s="56" t="s">
        <v>70</v>
      </c>
      <c r="B35" s="84">
        <v>49.363332999999997</v>
      </c>
      <c r="C35" s="84">
        <v>55.646628</v>
      </c>
      <c r="D35" s="84">
        <v>51.786102</v>
      </c>
      <c r="E35" s="84">
        <v>497.92432700000001</v>
      </c>
      <c r="F35" s="84">
        <v>425.06028400000002</v>
      </c>
      <c r="G35" s="85">
        <v>17.142049196955796</v>
      </c>
    </row>
    <row r="36" spans="1:7" ht="12.75" customHeight="1" x14ac:dyDescent="0.2">
      <c r="A36" s="56" t="s">
        <v>73</v>
      </c>
      <c r="B36" s="84">
        <v>8.5197979999999998</v>
      </c>
      <c r="C36" s="84">
        <v>5.8995309999999996</v>
      </c>
      <c r="D36" s="84">
        <v>4.8234579999999996</v>
      </c>
      <c r="E36" s="84">
        <v>44.246825000000001</v>
      </c>
      <c r="F36" s="84">
        <v>49.098191</v>
      </c>
      <c r="G36" s="85">
        <v>-9.880946530188865</v>
      </c>
    </row>
    <row r="37" spans="1:7" ht="12.75" customHeight="1" x14ac:dyDescent="0.2">
      <c r="A37" s="56" t="s">
        <v>74</v>
      </c>
      <c r="B37" s="84">
        <v>35.134239999999998</v>
      </c>
      <c r="C37" s="84">
        <v>33.958483000000001</v>
      </c>
      <c r="D37" s="84">
        <v>37.277745000000003</v>
      </c>
      <c r="E37" s="84">
        <v>304.705536</v>
      </c>
      <c r="F37" s="84">
        <v>279.74652300000002</v>
      </c>
      <c r="G37" s="85">
        <v>8.9220100869671768</v>
      </c>
    </row>
    <row r="38" spans="1:7" ht="12.75" customHeight="1" x14ac:dyDescent="0.2">
      <c r="A38" s="56" t="s">
        <v>163</v>
      </c>
      <c r="B38" s="84">
        <v>5.3649370000000003</v>
      </c>
      <c r="C38" s="84">
        <v>5.3847129999999996</v>
      </c>
      <c r="D38" s="84">
        <v>5.5667270000000002</v>
      </c>
      <c r="E38" s="84">
        <v>42.645060999999998</v>
      </c>
      <c r="F38" s="84">
        <v>44.804445000000001</v>
      </c>
      <c r="G38" s="85">
        <v>-4.8195753791839309</v>
      </c>
    </row>
    <row r="39" spans="1:7" ht="12.75" customHeight="1" x14ac:dyDescent="0.2">
      <c r="A39" s="56" t="s">
        <v>75</v>
      </c>
      <c r="B39" s="84">
        <v>22.444565999999998</v>
      </c>
      <c r="C39" s="84">
        <v>24.7286</v>
      </c>
      <c r="D39" s="84">
        <v>25.200572000000001</v>
      </c>
      <c r="E39" s="84">
        <v>207.26720599999999</v>
      </c>
      <c r="F39" s="84">
        <v>208.921469</v>
      </c>
      <c r="G39" s="85">
        <v>-0.79181091723991415</v>
      </c>
    </row>
    <row r="40" spans="1:7" ht="12.75" customHeight="1" x14ac:dyDescent="0.2">
      <c r="A40" s="56" t="s">
        <v>76</v>
      </c>
      <c r="B40" s="84">
        <v>11.454568999999999</v>
      </c>
      <c r="C40" s="84">
        <v>13.409891999999999</v>
      </c>
      <c r="D40" s="84">
        <v>13.948714000000001</v>
      </c>
      <c r="E40" s="84">
        <v>106.330139</v>
      </c>
      <c r="F40" s="84">
        <v>99.823588999999998</v>
      </c>
      <c r="G40" s="85">
        <v>6.5180485546357261</v>
      </c>
    </row>
    <row r="41" spans="1:7" ht="12.75" customHeight="1" x14ac:dyDescent="0.2">
      <c r="A41" s="56" t="s">
        <v>77</v>
      </c>
      <c r="B41" s="84">
        <v>4.2133799999999999</v>
      </c>
      <c r="C41" s="84">
        <v>4.0213380000000001</v>
      </c>
      <c r="D41" s="84">
        <v>4.5907270000000002</v>
      </c>
      <c r="E41" s="84">
        <v>39.191558999999998</v>
      </c>
      <c r="F41" s="84">
        <v>40.010440000000003</v>
      </c>
      <c r="G41" s="85">
        <v>-2.0466683195686102</v>
      </c>
    </row>
    <row r="42" spans="1:7" ht="12.75" customHeight="1" x14ac:dyDescent="0.2">
      <c r="A42" s="57" t="s">
        <v>78</v>
      </c>
      <c r="B42" s="84">
        <v>157.21047599999997</v>
      </c>
      <c r="C42" s="84">
        <v>148.49814199999992</v>
      </c>
      <c r="D42" s="84">
        <v>126.57035400000018</v>
      </c>
      <c r="E42" s="84">
        <v>1657.5489539999999</v>
      </c>
      <c r="F42" s="84">
        <v>1234.6919170000001</v>
      </c>
      <c r="G42" s="85">
        <v>34.247979692572954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4">
        <v>16.838697</v>
      </c>
      <c r="C44" s="84">
        <v>18.215253000000001</v>
      </c>
      <c r="D44" s="84">
        <v>21.152172</v>
      </c>
      <c r="E44" s="84">
        <v>168.61476200000001</v>
      </c>
      <c r="F44" s="84">
        <v>354.34029199999998</v>
      </c>
      <c r="G44" s="85">
        <v>-52.414454182365454</v>
      </c>
    </row>
    <row r="45" spans="1:7" ht="12.75" customHeight="1" x14ac:dyDescent="0.2">
      <c r="A45" s="56" t="s">
        <v>80</v>
      </c>
      <c r="B45" s="84">
        <v>32.856344999999997</v>
      </c>
      <c r="C45" s="84">
        <v>35.628360999999998</v>
      </c>
      <c r="D45" s="84">
        <v>27.516359000000001</v>
      </c>
      <c r="E45" s="84">
        <v>670.05862200000001</v>
      </c>
      <c r="F45" s="84">
        <v>214.578171</v>
      </c>
      <c r="G45" s="85">
        <v>212.26784107503647</v>
      </c>
    </row>
    <row r="46" spans="1:7" ht="12.75" customHeight="1" x14ac:dyDescent="0.2">
      <c r="A46" s="56" t="s">
        <v>81</v>
      </c>
      <c r="B46" s="84">
        <v>42.069400999999999</v>
      </c>
      <c r="C46" s="84">
        <v>48.734828999999998</v>
      </c>
      <c r="D46" s="84">
        <v>45.330066000000002</v>
      </c>
      <c r="E46" s="84">
        <v>403.10242699999998</v>
      </c>
      <c r="F46" s="84">
        <v>387.19590399999998</v>
      </c>
      <c r="G46" s="85">
        <v>4.1081330757052683</v>
      </c>
    </row>
    <row r="47" spans="1:7" ht="12.75" customHeight="1" x14ac:dyDescent="0.2">
      <c r="A47" s="56" t="s">
        <v>82</v>
      </c>
      <c r="B47" s="84">
        <v>47.207402999999999</v>
      </c>
      <c r="C47" s="84">
        <v>28.613738000000001</v>
      </c>
      <c r="D47" s="84">
        <v>18.500136000000001</v>
      </c>
      <c r="E47" s="84">
        <v>281.21028899999999</v>
      </c>
      <c r="F47" s="84">
        <v>152.57150200000001</v>
      </c>
      <c r="G47" s="85">
        <v>84.313771126143848</v>
      </c>
    </row>
    <row r="48" spans="1:7" ht="12.75" customHeight="1" x14ac:dyDescent="0.2">
      <c r="A48" s="58" t="s">
        <v>83</v>
      </c>
      <c r="B48" s="84">
        <v>30.044855999999999</v>
      </c>
      <c r="C48" s="84">
        <v>29.481472</v>
      </c>
      <c r="D48" s="84">
        <v>63.170394999999999</v>
      </c>
      <c r="E48" s="84">
        <v>1330.5898970000001</v>
      </c>
      <c r="F48" s="84">
        <v>939.20648400000005</v>
      </c>
      <c r="G48" s="85">
        <v>41.671711137803442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4">
        <v>3.347397</v>
      </c>
      <c r="C50" s="84">
        <v>9.3624209999999994</v>
      </c>
      <c r="D50" s="84">
        <v>26.513299</v>
      </c>
      <c r="E50" s="84">
        <v>410.13307600000002</v>
      </c>
      <c r="F50" s="84">
        <v>50.087992999999997</v>
      </c>
      <c r="G50" s="85">
        <v>718.82513439897673</v>
      </c>
    </row>
    <row r="51" spans="1:7" ht="12.75" customHeight="1" x14ac:dyDescent="0.2">
      <c r="A51" s="59" t="s">
        <v>137</v>
      </c>
      <c r="B51" s="84">
        <v>1.618217</v>
      </c>
      <c r="C51" s="84">
        <v>1.3832679999999999</v>
      </c>
      <c r="D51" s="84">
        <v>1.365683</v>
      </c>
      <c r="E51" s="84">
        <v>41.685929000000002</v>
      </c>
      <c r="F51" s="84">
        <v>13.541162999999999</v>
      </c>
      <c r="G51" s="85">
        <v>207.84600259224413</v>
      </c>
    </row>
    <row r="52" spans="1:7" ht="12.75" customHeight="1" x14ac:dyDescent="0.2">
      <c r="A52" s="59" t="s">
        <v>85</v>
      </c>
      <c r="B52" s="84">
        <v>8.7158460000000009</v>
      </c>
      <c r="C52" s="84">
        <v>7.2556010000000004</v>
      </c>
      <c r="D52" s="84">
        <v>7.2507609999999998</v>
      </c>
      <c r="E52" s="84">
        <v>94.481352000000001</v>
      </c>
      <c r="F52" s="84">
        <v>70.868778000000006</v>
      </c>
      <c r="G52" s="85">
        <v>33.318726054511615</v>
      </c>
    </row>
    <row r="53" spans="1:7" ht="12.75" customHeight="1" x14ac:dyDescent="0.2">
      <c r="A53" s="60" t="s">
        <v>86</v>
      </c>
      <c r="B53" s="84">
        <v>361.22417899999999</v>
      </c>
      <c r="C53" s="84">
        <v>177.241435</v>
      </c>
      <c r="D53" s="84">
        <v>232.95644200000001</v>
      </c>
      <c r="E53" s="84">
        <v>2155.6526370000001</v>
      </c>
      <c r="F53" s="84">
        <v>1773.3618959999999</v>
      </c>
      <c r="G53" s="85">
        <v>21.557401332593003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4">
        <v>138.16021799999999</v>
      </c>
      <c r="C55" s="84">
        <v>143.08065199999999</v>
      </c>
      <c r="D55" s="84">
        <v>149.48979600000001</v>
      </c>
      <c r="E55" s="84">
        <v>1312.3573140000001</v>
      </c>
      <c r="F55" s="84">
        <v>1363.7399620000001</v>
      </c>
      <c r="G55" s="85">
        <v>-3.7677746074584917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4">
        <v>119.719499</v>
      </c>
      <c r="C57" s="84">
        <v>121.620513</v>
      </c>
      <c r="D57" s="84">
        <v>133.08800600000001</v>
      </c>
      <c r="E57" s="84">
        <v>1139.8487689999999</v>
      </c>
      <c r="F57" s="84">
        <v>1090.6002539999999</v>
      </c>
      <c r="G57" s="85">
        <v>4.5157256125120995</v>
      </c>
    </row>
    <row r="58" spans="1:7" ht="12.75" customHeight="1" x14ac:dyDescent="0.2">
      <c r="A58" s="54" t="s">
        <v>89</v>
      </c>
      <c r="B58" s="84">
        <v>9.9743630000000003</v>
      </c>
      <c r="C58" s="84">
        <v>14.211159</v>
      </c>
      <c r="D58" s="84">
        <v>9.8439200000000007</v>
      </c>
      <c r="E58" s="84">
        <v>106.495501</v>
      </c>
      <c r="F58" s="84">
        <v>198.517098</v>
      </c>
      <c r="G58" s="85">
        <v>-46.354494361991932</v>
      </c>
    </row>
    <row r="59" spans="1:7" ht="12.75" customHeight="1" x14ac:dyDescent="0.2">
      <c r="A59" s="53" t="s">
        <v>138</v>
      </c>
      <c r="B59" s="90">
        <v>30.396107000000001</v>
      </c>
      <c r="C59" s="84">
        <v>30.279616000000001</v>
      </c>
      <c r="D59" s="84">
        <v>25.074444</v>
      </c>
      <c r="E59" s="84">
        <v>237.57645099999999</v>
      </c>
      <c r="F59" s="84">
        <v>209.622345</v>
      </c>
      <c r="G59" s="85">
        <v>13.335460969106123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4">
        <v>17.095424000000001</v>
      </c>
      <c r="C61" s="84">
        <v>14.461634999999999</v>
      </c>
      <c r="D61" s="84">
        <v>12.520215</v>
      </c>
      <c r="E61" s="84">
        <v>113.233144</v>
      </c>
      <c r="F61" s="84">
        <v>109.279629</v>
      </c>
      <c r="G61" s="85">
        <v>3.617796872278916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4">
        <v>235.958</v>
      </c>
      <c r="C63" s="84">
        <v>260.58856100000003</v>
      </c>
      <c r="D63" s="84">
        <v>251.02164999999999</v>
      </c>
      <c r="E63" s="84">
        <v>2321.4336750000002</v>
      </c>
      <c r="F63" s="84">
        <v>2063.7615679999999</v>
      </c>
      <c r="G63" s="85">
        <v>12.485556034930497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4">
        <v>38.226914999999998</v>
      </c>
      <c r="C65" s="84">
        <v>38.777444000000003</v>
      </c>
      <c r="D65" s="84">
        <v>31.028296999999998</v>
      </c>
      <c r="E65" s="84">
        <v>319.40382599999998</v>
      </c>
      <c r="F65" s="84">
        <v>301.08457199999998</v>
      </c>
      <c r="G65" s="85">
        <v>6.0844213565350032</v>
      </c>
    </row>
    <row r="66" spans="1:7" ht="12.75" customHeight="1" x14ac:dyDescent="0.2">
      <c r="A66" s="59" t="s">
        <v>93</v>
      </c>
      <c r="B66" s="84">
        <v>82.969902000000005</v>
      </c>
      <c r="C66" s="84">
        <v>89.686203000000006</v>
      </c>
      <c r="D66" s="84">
        <v>92.607450999999998</v>
      </c>
      <c r="E66" s="84">
        <v>789.15290000000005</v>
      </c>
      <c r="F66" s="84">
        <v>662.42695300000003</v>
      </c>
      <c r="G66" s="85">
        <v>19.130554157871046</v>
      </c>
    </row>
    <row r="67" spans="1:7" ht="12.75" customHeight="1" x14ac:dyDescent="0.2">
      <c r="A67" s="59" t="s">
        <v>94</v>
      </c>
      <c r="B67" s="84">
        <v>22.341505000000002</v>
      </c>
      <c r="C67" s="84">
        <v>20.750207</v>
      </c>
      <c r="D67" s="84">
        <v>16.948402000000002</v>
      </c>
      <c r="E67" s="84">
        <v>201.297222</v>
      </c>
      <c r="F67" s="84">
        <v>331.84394900000001</v>
      </c>
      <c r="G67" s="85">
        <v>-39.339794320010341</v>
      </c>
    </row>
    <row r="68" spans="1:7" ht="12.75" customHeight="1" x14ac:dyDescent="0.2">
      <c r="A68" s="59" t="s">
        <v>95</v>
      </c>
      <c r="B68" s="84">
        <v>17.194497999999999</v>
      </c>
      <c r="C68" s="84">
        <v>18.065314000000001</v>
      </c>
      <c r="D68" s="84">
        <v>19.035349</v>
      </c>
      <c r="E68" s="84">
        <v>172.420222</v>
      </c>
      <c r="F68" s="84">
        <v>152.483284</v>
      </c>
      <c r="G68" s="85">
        <v>13.074835140617779</v>
      </c>
    </row>
    <row r="69" spans="1:7" ht="12.75" customHeight="1" x14ac:dyDescent="0.2">
      <c r="A69" s="61" t="s">
        <v>139</v>
      </c>
      <c r="B69" s="84">
        <v>11.987636999999999</v>
      </c>
      <c r="C69" s="84">
        <v>29.411358</v>
      </c>
      <c r="D69" s="84">
        <v>19.538876999999999</v>
      </c>
      <c r="E69" s="84">
        <v>204.359936</v>
      </c>
      <c r="F69" s="84">
        <v>80.118562999999995</v>
      </c>
      <c r="G69" s="85">
        <v>155.07189388806188</v>
      </c>
    </row>
    <row r="70" spans="1:7" ht="12.75" customHeight="1" x14ac:dyDescent="0.2">
      <c r="A70" s="62" t="s">
        <v>96</v>
      </c>
      <c r="B70" s="84">
        <v>11.538694</v>
      </c>
      <c r="C70" s="84">
        <v>14.088865999999999</v>
      </c>
      <c r="D70" s="84">
        <v>10.421357</v>
      </c>
      <c r="E70" s="84">
        <v>98.892184999999998</v>
      </c>
      <c r="F70" s="84">
        <v>107.869095</v>
      </c>
      <c r="G70" s="85">
        <v>-8.3220407105482792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4">
        <v>9.8987280000000002</v>
      </c>
      <c r="C72" s="84">
        <v>12.103764</v>
      </c>
      <c r="D72" s="84">
        <v>6.886126</v>
      </c>
      <c r="E72" s="84">
        <v>81.391942</v>
      </c>
      <c r="F72" s="84">
        <v>93.048306999999994</v>
      </c>
      <c r="G72" s="85">
        <v>-12.527218791847545</v>
      </c>
    </row>
    <row r="73" spans="1:7" ht="24" x14ac:dyDescent="0.2">
      <c r="A73" s="64" t="s">
        <v>113</v>
      </c>
      <c r="B73" s="84">
        <v>6.7017139999999999</v>
      </c>
      <c r="C73" s="84">
        <v>6.7543340000000001</v>
      </c>
      <c r="D73" s="84">
        <v>7.0136529999999997</v>
      </c>
      <c r="E73" s="84">
        <v>41.017096000000002</v>
      </c>
      <c r="F73" s="84">
        <v>21.343436000000001</v>
      </c>
      <c r="G73" s="85">
        <v>92.176629854724411</v>
      </c>
    </row>
    <row r="74" spans="1:7" x14ac:dyDescent="0.2">
      <c r="A74" s="65" t="s">
        <v>46</v>
      </c>
      <c r="B74" s="91">
        <v>1905.0178880000001</v>
      </c>
      <c r="C74" s="87">
        <v>1633.2455090000001</v>
      </c>
      <c r="D74" s="87">
        <v>1735.298783</v>
      </c>
      <c r="E74" s="87">
        <v>17125.714188000002</v>
      </c>
      <c r="F74" s="87">
        <v>14941.99157</v>
      </c>
      <c r="G74" s="88">
        <v>14.614669053785335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1" t="s">
        <v>123</v>
      </c>
      <c r="B78" s="111"/>
      <c r="C78" s="111"/>
      <c r="D78" s="111"/>
      <c r="E78" s="111"/>
      <c r="F78" s="111"/>
      <c r="G78" s="111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3/17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169</v>
      </c>
      <c r="B1" s="112"/>
      <c r="C1" s="112"/>
      <c r="D1" s="112"/>
      <c r="E1" s="112"/>
      <c r="F1" s="112"/>
      <c r="G1" s="112"/>
    </row>
    <row r="2" spans="1:7" x14ac:dyDescent="0.2">
      <c r="A2" s="112" t="s">
        <v>178</v>
      </c>
      <c r="B2" s="112"/>
      <c r="C2" s="112"/>
      <c r="D2" s="112"/>
      <c r="E2" s="112"/>
      <c r="F2" s="112"/>
      <c r="G2" s="112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28" t="s">
        <v>179</v>
      </c>
      <c r="B28" s="128"/>
      <c r="C28" s="128"/>
      <c r="D28" s="128"/>
      <c r="E28" s="128"/>
      <c r="F28" s="128"/>
      <c r="G28" s="12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 activeCell="B50" sqref="B50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29" t="s">
        <v>98</v>
      </c>
      <c r="B3" s="132" t="s">
        <v>99</v>
      </c>
      <c r="C3" s="133"/>
      <c r="D3" s="134"/>
      <c r="E3" s="13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0"/>
      <c r="B4" s="135" t="s">
        <v>180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0"/>
      <c r="B5" s="132"/>
      <c r="C5" s="138"/>
      <c r="D5" s="134"/>
      <c r="E5" s="1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1"/>
      <c r="B6" s="139"/>
      <c r="C6" s="134"/>
      <c r="D6" s="134"/>
      <c r="E6" s="13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3">
        <v>17.125714188</v>
      </c>
      <c r="C9" s="94"/>
      <c r="D9" s="93">
        <v>14.941991570000001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2017</v>
      </c>
      <c r="C10" s="20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2">
        <v>1.3291585050000001</v>
      </c>
      <c r="C11" s="95">
        <f t="shared" ref="C11:C25" si="0">IF(B$9&gt;0,B11/B$9*100,0)</f>
        <v>7.7611858425813418</v>
      </c>
      <c r="D11" s="96">
        <v>1.2939980019999999</v>
      </c>
      <c r="E11" s="95">
        <f t="shared" ref="E11:E25" si="1">IF(D$9&gt;0,D11/D$9*100,0)</f>
        <v>8.6601441042039067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181</v>
      </c>
      <c r="B12" s="92">
        <v>1.1398487690000001</v>
      </c>
      <c r="C12" s="97">
        <f t="shared" si="0"/>
        <v>6.6557736307353119</v>
      </c>
      <c r="D12" s="96">
        <v>1.0906002539999999</v>
      </c>
      <c r="E12" s="95">
        <f t="shared" si="1"/>
        <v>7.2988948554198645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2">
        <v>1.0870788490000001</v>
      </c>
      <c r="C13" s="97">
        <f t="shared" si="0"/>
        <v>6.3476409629778656</v>
      </c>
      <c r="D13" s="96">
        <v>0.89980353000000002</v>
      </c>
      <c r="E13" s="95">
        <f t="shared" si="1"/>
        <v>6.0219785681487972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182</v>
      </c>
      <c r="B14" s="92">
        <v>1.0193343399999999</v>
      </c>
      <c r="C14" s="97">
        <f t="shared" si="0"/>
        <v>5.9520690863464729</v>
      </c>
      <c r="D14" s="96">
        <v>0.83096693399999999</v>
      </c>
      <c r="E14" s="95">
        <f t="shared" si="1"/>
        <v>5.5612863259030734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183</v>
      </c>
      <c r="B15" s="92">
        <v>0.91205524199999999</v>
      </c>
      <c r="C15" s="97">
        <f t="shared" si="0"/>
        <v>5.3256479232794725</v>
      </c>
      <c r="D15" s="96">
        <v>0.95109483500000003</v>
      </c>
      <c r="E15" s="95">
        <f t="shared" si="1"/>
        <v>6.3652481032687387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92">
        <v>0.76785148700000005</v>
      </c>
      <c r="C16" s="97">
        <f t="shared" si="0"/>
        <v>4.4836173170403262</v>
      </c>
      <c r="D16" s="96">
        <v>0.675219821</v>
      </c>
      <c r="E16" s="95">
        <f t="shared" si="1"/>
        <v>4.5189412524879371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52</v>
      </c>
      <c r="B17" s="92">
        <v>0.73745031299999997</v>
      </c>
      <c r="C17" s="97">
        <f t="shared" si="0"/>
        <v>4.3060996166614292</v>
      </c>
      <c r="D17" s="96">
        <v>0.72711295899999995</v>
      </c>
      <c r="E17" s="95">
        <f t="shared" si="1"/>
        <v>4.8662385840176183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184</v>
      </c>
      <c r="B18" s="92">
        <v>0.721267675</v>
      </c>
      <c r="C18" s="97">
        <f t="shared" si="0"/>
        <v>4.211606401240731</v>
      </c>
      <c r="D18" s="96">
        <v>0.60396044599999998</v>
      </c>
      <c r="E18" s="95">
        <f t="shared" si="1"/>
        <v>4.0420344448099561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55</v>
      </c>
      <c r="B19" s="92">
        <v>0.716049885</v>
      </c>
      <c r="C19" s="97">
        <f t="shared" si="0"/>
        <v>4.1811388251576487</v>
      </c>
      <c r="D19" s="96">
        <v>0.68765853600000004</v>
      </c>
      <c r="E19" s="95">
        <f t="shared" si="1"/>
        <v>4.6021879531819332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185</v>
      </c>
      <c r="B20" s="92">
        <v>0.67005862199999999</v>
      </c>
      <c r="C20" s="97">
        <f t="shared" si="0"/>
        <v>3.9125879052069581</v>
      </c>
      <c r="D20" s="96">
        <v>0.21457817100000001</v>
      </c>
      <c r="E20" s="95">
        <f t="shared" si="1"/>
        <v>1.4360747695161495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186</v>
      </c>
      <c r="B21" s="92">
        <v>0.61888070799999995</v>
      </c>
      <c r="C21" s="97">
        <f t="shared" si="0"/>
        <v>3.6137512351668821</v>
      </c>
      <c r="D21" s="96">
        <v>0.649935343</v>
      </c>
      <c r="E21" s="95">
        <f t="shared" si="1"/>
        <v>4.3497236627071656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187</v>
      </c>
      <c r="B22" s="92">
        <v>0.56533168</v>
      </c>
      <c r="C22" s="97">
        <f t="shared" si="0"/>
        <v>3.3010692213707991</v>
      </c>
      <c r="D22" s="96">
        <v>2.01561E-4</v>
      </c>
      <c r="E22" s="95">
        <f t="shared" si="1"/>
        <v>1.3489567241135847E-3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92">
        <v>0.50412977400000003</v>
      </c>
      <c r="C23" s="97">
        <f t="shared" si="0"/>
        <v>2.9437007325116058</v>
      </c>
      <c r="D23" s="96">
        <v>0.44508731600000001</v>
      </c>
      <c r="E23" s="95">
        <f t="shared" si="1"/>
        <v>2.9787683516943648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70</v>
      </c>
      <c r="B24" s="92">
        <v>0.497924327</v>
      </c>
      <c r="C24" s="97">
        <f t="shared" si="0"/>
        <v>2.9074660567960193</v>
      </c>
      <c r="D24" s="96">
        <v>0.42506028400000001</v>
      </c>
      <c r="E24" s="95">
        <f t="shared" si="1"/>
        <v>2.844736473104569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61</v>
      </c>
      <c r="B25" s="92">
        <v>0.47990416299999999</v>
      </c>
      <c r="C25" s="97">
        <f t="shared" si="0"/>
        <v>2.8022432100161359</v>
      </c>
      <c r="D25" s="96">
        <v>0.47300083399999998</v>
      </c>
      <c r="E25" s="95">
        <f t="shared" si="1"/>
        <v>3.1655809186084287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2">
        <f>B9-(SUM(B11:B25))</f>
        <v>5.3593898489999994</v>
      </c>
      <c r="C27" s="97">
        <f>IF(B$9&gt;0,B27/B$9*100,0)</f>
        <v>31.294402032911002</v>
      </c>
      <c r="D27" s="96">
        <f>D9-(SUM(D11:D25))</f>
        <v>4.9737127439999984</v>
      </c>
      <c r="E27" s="95">
        <f>IF(D$9&gt;0,D27/D$9*100,0)</f>
        <v>33.286812676203361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188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8">
        <v>2.0471963369999999</v>
      </c>
      <c r="C37" s="98">
        <v>1.418081208</v>
      </c>
      <c r="D37" s="98">
        <v>1.483328685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8">
        <v>1.9448312860000001</v>
      </c>
      <c r="C38" s="98">
        <v>1.5142108080000001</v>
      </c>
      <c r="D38" s="98">
        <v>1.477459638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8">
        <v>2.225777731</v>
      </c>
      <c r="C39" s="98">
        <v>2.2329373700000001</v>
      </c>
      <c r="D39" s="98">
        <v>1.80002939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8">
        <v>2.195368046</v>
      </c>
      <c r="C40" s="98">
        <v>1.728623743</v>
      </c>
      <c r="D40" s="98">
        <v>1.576293035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8">
        <v>1.6962214019999999</v>
      </c>
      <c r="C41" s="98">
        <v>1.7153982539999999</v>
      </c>
      <c r="D41" s="98">
        <v>1.498123775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8">
        <v>1.7427572060000001</v>
      </c>
      <c r="C42" s="98">
        <v>1.6328033639999999</v>
      </c>
      <c r="D42" s="98">
        <v>1.7412687790000001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8">
        <v>1.9050178879999999</v>
      </c>
      <c r="C43" s="98">
        <v>1.496062113</v>
      </c>
      <c r="D43" s="98">
        <v>1.610203241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8">
        <v>1.633245509</v>
      </c>
      <c r="C44" s="98">
        <v>1.6055199950000001</v>
      </c>
      <c r="D44" s="98">
        <v>1.488872269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8">
        <v>1.735298783</v>
      </c>
      <c r="C45" s="98">
        <v>1.5983547149999999</v>
      </c>
      <c r="D45" s="98">
        <v>1.5839198729999999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8"/>
      <c r="C46" s="98">
        <v>1.5746168970000001</v>
      </c>
      <c r="D46" s="98">
        <v>1.6666887180000001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8"/>
      <c r="C47" s="98">
        <v>1.7845031650000001</v>
      </c>
      <c r="D47" s="98">
        <v>2.1596155989999999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8"/>
      <c r="C48" s="98">
        <v>1.80516911</v>
      </c>
      <c r="D48" s="98">
        <v>1.520185836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2017-12-14T07:22:52Z</cp:lastPrinted>
  <dcterms:created xsi:type="dcterms:W3CDTF">2012-03-28T07:56:08Z</dcterms:created>
  <dcterms:modified xsi:type="dcterms:W3CDTF">2017-12-14T07:24:32Z</dcterms:modified>
  <cp:category>LIS-Bericht</cp:category>
</cp:coreProperties>
</file>