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Area" localSheetId="3">T2_1!$A:$G</definedName>
    <definedName name="_xlnm.Print_Titles" localSheetId="3">T2_1!$1:$6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<sst xmlns="http://schemas.openxmlformats.org/spreadsheetml/2006/main" count="226" uniqueCount="183">
  <si>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</si>
  <si>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</si>
  <si>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</si>
  <si>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</si>
  <si>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</si>
  <si>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</si>
  <si>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</si>
  <si>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</si>
  <si>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</si>
  <si>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</si>
  <si>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</si>
  <si>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</si>
  <si>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</si>
  <si>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</si>
  <si>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</si>
  <si>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</si>
  <si>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</si>
  <si>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</si>
  <si>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</si>
  <si>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</si>
  <si>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</si>
  <si>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</si>
  <si>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</si>
  <si>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</si>
  <si>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</si>
  <si>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</si>
  <si>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</si>
  <si>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</si>
  <si>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Waren der gewerblichen Wirtschaft</t>
  </si>
  <si>
    <t>Rohstoffe</t>
  </si>
  <si>
    <t>Halbwaren</t>
  </si>
  <si>
    <t>darunter</t>
  </si>
  <si>
    <t>Mineralölerzeugnisse</t>
  </si>
  <si>
    <t>Fertigwaren</t>
  </si>
  <si>
    <t xml:space="preserve">Vorerzeugnisse </t>
  </si>
  <si>
    <t>Kunststoffe</t>
  </si>
  <si>
    <t>Enderzeugnisse</t>
  </si>
  <si>
    <t>Druckerzeugnisse</t>
  </si>
  <si>
    <t xml:space="preserve">Eisen- und Stahlwaren </t>
  </si>
  <si>
    <t xml:space="preserve">Waren aus Kunststoffen </t>
  </si>
  <si>
    <t xml:space="preserve">Pharmazeutische Erzeugnisse </t>
  </si>
  <si>
    <t xml:space="preserve">Kraftfahrzeuge </t>
  </si>
  <si>
    <t>Insgesamt</t>
  </si>
  <si>
    <t>Bestimmungsland</t>
  </si>
  <si>
    <t>Europa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</si>
  <si>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</si>
  <si>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</si>
  <si>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</si>
  <si>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</si>
  <si>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</si>
  <si>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</si>
  <si>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</si>
  <si>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</si>
  <si>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</si>
  <si>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</si>
  <si>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</si>
  <si>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</si>
  <si>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</si>
  <si>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</si>
  <si>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</si>
  <si>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</si>
  <si>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</si>
  <si>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</si>
  <si>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</si>
  <si>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</si>
  <si>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</si>
  <si>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</si>
  <si>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</si>
  <si>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</si>
  <si>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</si>
  <si>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</si>
  <si>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</si>
  <si>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</si>
  <si>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</si>
  <si>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</si>
  <si>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</si>
  <si>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</si>
  <si>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</si>
  <si>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</si>
  <si>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</si>
  <si>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</si>
  <si>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</si>
  <si>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</si>
  <si>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</si>
  <si>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</si>
  <si>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</si>
  <si>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</si>
  <si>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</si>
  <si>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Japan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</si>
  <si>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</si>
  <si>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</si>
  <si>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</si>
  <si>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</si>
  <si>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</si>
  <si>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</si>
  <si>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</si>
  <si>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</si>
  <si>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</si>
  <si>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</si>
  <si>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</si>
  <si>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</si>
  <si>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</si>
  <si>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</si>
  <si>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</si>
  <si>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</si>
  <si>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</si>
  <si>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</si>
  <si>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</si>
  <si>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in Mio. Euro</t>
  </si>
  <si>
    <t>Statistisches Amt für Hamburg und Schleswig-Holstein</t>
  </si>
  <si>
    <t>in Mio Euro</t>
  </si>
  <si>
    <t>Australien</t>
  </si>
  <si>
    <t>Auskunft zu dieser Veröffentlichung:</t>
  </si>
  <si>
    <t>Fleisch und Fleischwaren</t>
  </si>
  <si>
    <t>Düngemittel</t>
  </si>
  <si>
    <t>Papier und Pappe</t>
  </si>
  <si>
    <t>Bekleidung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</si>
  <si>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</si>
  <si>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</si>
  <si>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</si>
  <si>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</si>
  <si>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</si>
  <si>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</si>
  <si>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</si>
  <si>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</si>
  <si>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</si>
  <si>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</si>
  <si>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</si>
  <si>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</si>
  <si>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</si>
  <si>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</si>
  <si>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u. dgl.</t>
  </si>
  <si>
    <t>Landes Schleswig-Holstein</t>
  </si>
  <si>
    <t>Einfuhr des</t>
  </si>
  <si>
    <t>Erdöl und Erdgas</t>
  </si>
  <si>
    <t>Spielwaren</t>
  </si>
  <si>
    <t>Rundfunk-, Fernseh- und 
videotechnische Geräte</t>
  </si>
  <si>
    <t>Taiwan</t>
  </si>
  <si>
    <t>Singapur</t>
  </si>
  <si>
    <t>Fische und Krebstiere</t>
  </si>
  <si>
    <t>Einfuhr nach ausgewählten Ländern in der Reihenfolge ihrer Anteile über den Jahresverlauf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</si>
  <si>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</si>
  <si>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</si>
  <si>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</si>
  <si>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</si>
  <si>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</si>
  <si>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</si>
  <si>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Milch und Milcherzeugnisse,
ausgenommen Butter und Käse</t>
  </si>
  <si>
    <t>STATISTISCHE BERICHTE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</si>
  <si>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</si>
  <si>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</si>
  <si>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Rückwaren und Ersatzlieferungen,
andere nicht aufgliederbare Warenverkehre</t>
  </si>
  <si>
    <t>Sofern in den Produkten auf das Vorhandensein von Copyrightrechten Dritter 
hingewiesen wird, sind die in deren Produkten ausgewiesenen Copyrightbestimmungen 
zu wahren. Alle übrigen Rechte bleiben vorbehalten.</t>
  </si>
  <si>
    <t>EU-Länder</t>
  </si>
  <si>
    <t>Euro-Länder</t>
  </si>
  <si>
    <t>Sven Ohlsen</t>
  </si>
  <si>
    <t>sven.ohlsen@statistik-nord.de</t>
  </si>
  <si>
    <t>Kroatien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</si>
  <si>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</si>
  <si>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</si>
  <si>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</si>
  <si>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</si>
  <si>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1. Einfuhr des Landes Schleswig-Holstein nach Warengruppen und -untergruppen</t>
  </si>
  <si>
    <t>2. Einfuhr des Landes Schleswig-Holstein nach Ursprungsländern</t>
  </si>
  <si>
    <t>Januar - März</t>
  </si>
  <si>
    <r>
      <t>2017</t>
    </r>
    <r>
      <rPr>
        <vertAlign val="superscript"/>
        <sz val="9"/>
        <rFont val="Arial"/>
        <family val="2"/>
      </rPr>
      <t>a</t>
    </r>
  </si>
  <si>
    <r>
      <t>2016</t>
    </r>
    <r>
      <rPr>
        <vertAlign val="superscript"/>
        <sz val="9"/>
        <rFont val="Arial"/>
        <family val="2"/>
      </rPr>
      <t>a</t>
    </r>
  </si>
  <si>
    <r>
      <t>2017</t>
    </r>
    <r>
      <rPr>
        <vertAlign val="superscript"/>
        <sz val="9"/>
        <color theme="1"/>
        <rFont val="Arial"/>
        <family val="2"/>
      </rPr>
      <t>a</t>
    </r>
  </si>
  <si>
    <r>
      <t>2016</t>
    </r>
    <r>
      <rPr>
        <vertAlign val="superscript"/>
        <sz val="9"/>
        <color theme="1"/>
        <rFont val="Arial"/>
        <family val="2"/>
      </rPr>
      <t>a</t>
    </r>
  </si>
  <si>
    <t xml:space="preserve">x  </t>
  </si>
  <si>
    <t>Januar - März 2017</t>
  </si>
  <si>
    <t>China, Volksrepublik</t>
  </si>
  <si>
    <t>Verein.Staaten (USA)</t>
  </si>
  <si>
    <t>Vereinigt.Königreich</t>
  </si>
  <si>
    <t>Frankreich</t>
  </si>
  <si>
    <t>2. Einfuhr des Landes Schleswig-Holstein in 2017 nach Bestimmungsländern</t>
  </si>
  <si>
    <t>Kennziffer: G III 3 - vj 1/17 SH</t>
  </si>
  <si>
    <t>1. Quartal 2017</t>
  </si>
  <si>
    <t>der Monate Januar bis März</t>
  </si>
  <si>
    <t>2. Einfuhr des Landes Schleswig-Holstein 2015 bis 2017 im Monatsvergleich</t>
  </si>
  <si>
    <t>1. Einfuhr des Landes Schleswig-Holstein nach Ursprungsländern im Vorjahresvergleich</t>
  </si>
  <si>
    <t xml:space="preserve">© Statistisches Amt für Hamburg und Schleswig-Holstein, Hamburg 2017
Auszugsweise Vervielfältigung und Verbreitung mit Quellenangabe gestattet.        </t>
  </si>
  <si>
    <t>Herausgegeben am: 25. August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</si>
</sst>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\ ###\ ##0"/>
    <numFmt numFmtId="165" formatCode="###\ ###\ ##0\ ;\-###\ ###\ ##0\ ;\-\ "/>
    <numFmt numFmtId="166" formatCode="_-* #,##0.00\ [$€]_-;\-* #,##0.00\ [$€]_-;_-* &quot;-&quot;??\ [$€]_-;_-@_-"/>
    <numFmt numFmtId="167" formatCode="###\ ###\ ##0&quot;  &quot;;\-###\ ###\ ##0&quot;  &quot;;&quot;-  &quot;"/>
    <numFmt numFmtId="168" formatCode="###\ ##0.0&quot;  &quot;;\-###\ ##0.0&quot;  &quot;;&quot;-  &quot;"/>
    <numFmt numFmtId="169" formatCode="###\ ###\ ##0.0\ \ ;\-###\ ###\ ##0.0\ \ ;\-\ \ "/>
    <numFmt numFmtId="170" formatCode="###\ ##0.0\ \ ;\-\ ###\ ##0.0\ \ ;\-\ \ \ \ \ \ "/>
  </numFmts>
  <fonts count="31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  <font>
      <sz val="18"/>
      <color theme="1"/>
      <name val="Arial"/>
      <family val="2"/>
    </font>
    <font>
      <vertAlign val="superscript"/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60"/>
        <bgColor indexed="64"/>
      </patternFill>
    </fill>
  </fills>
  <borders count="29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</borders>
  <cellStyleXfs count="5">
    <xf numFmtId="0" fontId="0" fillId="0" borderId="0"/>
    <xf numFmtId="0" fontId="21" fillId="0" borderId="0"/>
    <xf numFmtId="166" fontId="11" fillId="0" borderId="0" applyFont="0" applyFill="0" applyBorder="0" applyAlignment="0" applyProtection="0"/>
    <xf numFmtId="0" fontId="22" fillId="0" borderId="0"/>
    <xf numFmtId="0" fontId="27" fillId="0" borderId="0" applyNumberFormat="0" applyFill="0" applyBorder="0" applyAlignment="0" applyProtection="0"/>
  </cellStyleXfs>
  <cellXfs count="148">
    <xf numFmtId="0" fontId="0" fillId="0" borderId="0" xfId="0"/>
    <xf numFmtId="0" fontId="5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1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5" fillId="4" borderId="10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Continuous" vertical="center"/>
    </xf>
    <xf numFmtId="0" fontId="5" fillId="4" borderId="11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12" xfId="0" applyFont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0" fontId="19" fillId="0" borderId="0" xfId="0" applyFont="1"/>
    <xf numFmtId="0" fontId="20" fillId="0" borderId="0" xfId="0" applyFont="1" applyAlignment="1">
      <alignment horizontal="right"/>
    </xf>
    <xf numFmtId="0" fontId="10" fillId="0" borderId="0" xfId="0" applyFont="1" applyAlignment="1">
      <alignment vertical="top"/>
    </xf>
    <xf numFmtId="0" fontId="17" fillId="2" borderId="14" xfId="0" quotePrefix="1" applyFont="1" applyFill="1" applyBorder="1" applyAlignment="1">
      <alignment horizontal="center" vertical="center" wrapText="1"/>
    </xf>
    <xf numFmtId="0" fontId="17" fillId="0" borderId="20" xfId="0" applyFont="1" applyBorder="1"/>
    <xf numFmtId="0" fontId="16" fillId="0" borderId="20" xfId="0" applyFont="1" applyBorder="1" applyAlignment="1">
      <alignment horizontal="left" vertical="top" wrapText="1" indent="1"/>
    </xf>
    <xf numFmtId="0" fontId="17" fillId="0" borderId="20" xfId="0" applyFont="1" applyBorder="1" applyAlignment="1">
      <alignment horizontal="left" vertical="top" wrapText="1" indent="1"/>
    </xf>
    <xf numFmtId="0" fontId="17" fillId="0" borderId="20" xfId="0" applyFont="1" applyBorder="1" applyAlignment="1">
      <alignment horizontal="left" vertical="top" wrapText="1" indent="2"/>
    </xf>
    <xf numFmtId="0" fontId="17" fillId="0" borderId="20" xfId="0" applyFont="1" applyBorder="1" applyAlignment="1">
      <alignment horizontal="left" indent="2"/>
    </xf>
    <xf numFmtId="0" fontId="17" fillId="0" borderId="20" xfId="0" applyFont="1" applyBorder="1" applyAlignment="1">
      <alignment horizontal="left" indent="1"/>
    </xf>
    <xf numFmtId="0" fontId="16" fillId="0" borderId="20" xfId="0" applyFont="1" applyBorder="1"/>
    <xf numFmtId="0" fontId="16" fillId="0" borderId="20" xfId="0" applyFont="1" applyBorder="1" applyAlignment="1">
      <alignment horizontal="left" indent="1"/>
    </xf>
    <xf numFmtId="0" fontId="16" fillId="0" borderId="20" xfId="0" applyFont="1" applyBorder="1" applyAlignment="1">
      <alignment horizontal="left" indent="2"/>
    </xf>
    <xf numFmtId="0" fontId="16" fillId="0" borderId="20" xfId="0" applyFont="1" applyBorder="1" applyAlignment="1">
      <alignment horizontal="left" indent="3"/>
    </xf>
    <xf numFmtId="0" fontId="17" fillId="0" borderId="20" xfId="0" applyFont="1" applyBorder="1" applyAlignment="1">
      <alignment horizontal="left" indent="3"/>
    </xf>
    <xf numFmtId="0" fontId="17" fillId="0" borderId="20" xfId="0" applyFont="1" applyBorder="1" applyAlignment="1">
      <alignment horizontal="left" indent="4"/>
    </xf>
    <xf numFmtId="0" fontId="15" fillId="0" borderId="21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6" fillId="0" borderId="13" xfId="0" applyFont="1" applyBorder="1" applyAlignment="1">
      <alignment horizontal="left" vertical="top" indent="1"/>
    </xf>
    <xf numFmtId="0" fontId="16" fillId="0" borderId="13" xfId="0" applyFont="1" applyBorder="1" applyAlignment="1">
      <alignment horizontal="left" vertical="top" indent="2"/>
    </xf>
    <xf numFmtId="0" fontId="16" fillId="0" borderId="13" xfId="0" applyFont="1" applyBorder="1" applyAlignment="1">
      <alignment horizontal="left" vertical="top" indent="3"/>
    </xf>
    <xf numFmtId="0" fontId="17" fillId="0" borderId="13" xfId="0" applyFont="1" applyBorder="1" applyAlignment="1">
      <alignment horizontal="left" vertical="top" indent="3"/>
    </xf>
    <xf numFmtId="0" fontId="17" fillId="0" borderId="13" xfId="0" applyFont="1" applyBorder="1" applyAlignment="1">
      <alignment horizontal="left" vertical="top" indent="2"/>
    </xf>
    <xf numFmtId="0" fontId="17" fillId="0" borderId="13" xfId="0" applyFont="1" applyBorder="1" applyAlignment="1">
      <alignment horizontal="left" vertical="top"/>
    </xf>
    <xf numFmtId="0" fontId="17" fillId="0" borderId="13" xfId="0" applyFont="1" applyBorder="1" applyAlignment="1">
      <alignment horizontal="left" vertical="top" indent="1"/>
    </xf>
    <xf numFmtId="0" fontId="16" fillId="0" borderId="13" xfId="0" applyFont="1" applyBorder="1" applyAlignment="1">
      <alignment horizontal="left" vertical="top"/>
    </xf>
    <xf numFmtId="0" fontId="17" fillId="0" borderId="13" xfId="0" applyFont="1" applyBorder="1" applyAlignment="1">
      <alignment horizontal="left" indent="1"/>
    </xf>
    <xf numFmtId="0" fontId="17" fillId="0" borderId="13" xfId="0" applyFont="1" applyBorder="1"/>
    <xf numFmtId="0" fontId="16" fillId="0" borderId="13" xfId="0" applyFont="1" applyBorder="1" applyAlignment="1">
      <alignment horizontal="left" indent="1"/>
    </xf>
    <xf numFmtId="0" fontId="16" fillId="0" borderId="13" xfId="0" applyFont="1" applyBorder="1" applyAlignment="1">
      <alignment horizontal="left" wrapText="1"/>
    </xf>
    <xf numFmtId="0" fontId="24" fillId="0" borderId="26" xfId="0" applyFont="1" applyBorder="1" applyAlignment="1">
      <alignment horizontal="left" wrapText="1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2" fillId="0" borderId="0" xfId="0" applyFont="1" applyFill="1" applyAlignment="1">
      <alignment horizontal="lef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7" fillId="0" borderId="20" xfId="0" applyFont="1" applyBorder="1" applyAlignment="1">
      <alignment horizontal="left" wrapText="1" indent="3"/>
    </xf>
    <xf numFmtId="0" fontId="29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top"/>
    </xf>
    <xf numFmtId="0" fontId="17" fillId="0" borderId="20" xfId="0" applyFont="1" applyBorder="1" applyAlignment="1">
      <alignment horizontal="left" wrapText="1"/>
    </xf>
    <xf numFmtId="0" fontId="16" fillId="0" borderId="19" xfId="0" applyFont="1" applyBorder="1" applyAlignment="1">
      <alignment horizontal="center" vertical="center"/>
    </xf>
    <xf numFmtId="0" fontId="17" fillId="0" borderId="19" xfId="0" applyFont="1" applyBorder="1" applyAlignment="1">
      <alignment horizontal="left" vertical="top" wrapText="1" inden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28" fillId="0" borderId="0" xfId="4" applyFont="1" applyAlignment="1">
      <alignment horizontal="left"/>
    </xf>
    <xf numFmtId="0" fontId="0" fillId="0" borderId="0" xfId="0" applyAlignment="1">
      <alignment horizontal="center" vertical="center"/>
    </xf>
    <xf numFmtId="0" fontId="16" fillId="2" borderId="24" xfId="0" applyFont="1" applyFill="1" applyBorder="1" applyAlignment="1">
      <alignment horizontal="center" vertical="center" wrapText="1"/>
    </xf>
    <xf numFmtId="0" fontId="17" fillId="2" borderId="14" xfId="0" quotePrefix="1" applyFont="1" applyFill="1" applyBorder="1" applyAlignment="1">
      <alignment horizontal="centerContinuous" vertical="center" wrapText="1"/>
    </xf>
    <xf numFmtId="167" fontId="16" fillId="0" borderId="0" xfId="0" applyNumberFormat="1" applyFont="1"/>
    <xf numFmtId="168" fontId="16" fillId="0" borderId="0" xfId="0" applyNumberFormat="1" applyFont="1"/>
    <xf numFmtId="167" fontId="24" fillId="0" borderId="22" xfId="0" applyNumberFormat="1" applyFont="1" applyBorder="1"/>
    <xf numFmtId="167" fontId="24" fillId="0" borderId="23" xfId="0" applyNumberFormat="1" applyFont="1" applyBorder="1"/>
    <xf numFmtId="168" fontId="24" fillId="0" borderId="23" xfId="0" applyNumberFormat="1" applyFont="1" applyBorder="1"/>
    <xf numFmtId="0" fontId="16" fillId="2" borderId="24" xfId="0" quotePrefix="1" applyFont="1" applyFill="1" applyBorder="1" applyAlignment="1">
      <alignment horizontal="center" vertical="center"/>
    </xf>
    <xf numFmtId="167" fontId="17" fillId="0" borderId="0" xfId="0" applyNumberFormat="1" applyFont="1"/>
    <xf numFmtId="167" fontId="24" fillId="0" borderId="27" xfId="0" applyNumberFormat="1" applyFont="1" applyBorder="1"/>
    <xf numFmtId="169" fontId="5" fillId="0" borderId="0" xfId="0" applyNumberFormat="1" applyFont="1" applyAlignment="1">
      <alignment horizontal="right" vertical="center"/>
    </xf>
    <xf numFmtId="169" fontId="5" fillId="0" borderId="0" xfId="0" applyNumberFormat="1" applyFont="1" applyFill="1" applyBorder="1" applyAlignment="1">
      <alignment horizontal="right" vertical="center"/>
    </xf>
    <xf numFmtId="170" fontId="5" fillId="0" borderId="0" xfId="0" applyNumberFormat="1" applyFont="1" applyFill="1" applyBorder="1" applyAlignment="1">
      <alignment horizontal="right" vertical="center"/>
    </xf>
    <xf numFmtId="170" fontId="5" fillId="0" borderId="0" xfId="0" applyNumberFormat="1" applyFont="1" applyFill="1" applyBorder="1" applyAlignment="1">
      <alignment vertical="center"/>
    </xf>
    <xf numFmtId="169" fontId="5" fillId="0" borderId="0" xfId="0" applyNumberFormat="1" applyFont="1" applyFill="1" applyBorder="1" applyAlignment="1">
      <alignment vertical="center"/>
    </xf>
    <xf numFmtId="170" fontId="5" fillId="0" borderId="0" xfId="0" applyNumberFormat="1" applyFont="1" applyAlignment="1">
      <alignment horizontal="right" vertical="center"/>
    </xf>
    <xf numFmtId="167" fontId="5" fillId="0" borderId="0" xfId="0" applyNumberFormat="1" applyFont="1"/>
    <xf numFmtId="0" fontId="8" fillId="0" borderId="0" xfId="0" applyFont="1" applyAlignment="1">
      <alignment horizontal="right"/>
    </xf>
    <xf numFmtId="0" fontId="9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8" fillId="0" borderId="0" xfId="4" applyFont="1" applyAlignment="1">
      <alignment horizontal="left" wrapTex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25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0" fillId="0" borderId="0" xfId="0" applyFont="1" applyAlignment="1">
      <alignment horizontal="left" vertical="top"/>
    </xf>
    <xf numFmtId="0" fontId="12" fillId="0" borderId="0" xfId="0" applyFont="1" applyFill="1" applyAlignment="1">
      <alignment horizontal="center" vertical="center"/>
    </xf>
    <xf numFmtId="0" fontId="17" fillId="2" borderId="14" xfId="0" quotePrefix="1" applyNumberFormat="1" applyFont="1" applyFill="1" applyBorder="1" applyAlignment="1">
      <alignment horizontal="center" vertical="center" wrapText="1"/>
    </xf>
    <xf numFmtId="0" fontId="16" fillId="2" borderId="14" xfId="0" applyNumberFormat="1" applyFont="1" applyFill="1" applyBorder="1" applyAlignment="1">
      <alignment horizontal="center" vertical="center" wrapText="1"/>
    </xf>
    <xf numFmtId="17" fontId="17" fillId="2" borderId="14" xfId="0" quotePrefix="1" applyNumberFormat="1" applyFont="1" applyFill="1" applyBorder="1" applyAlignment="1">
      <alignment horizontal="center" vertical="center" wrapText="1"/>
    </xf>
    <xf numFmtId="0" fontId="16" fillId="2" borderId="14" xfId="0" applyFont="1" applyFill="1" applyBorder="1" applyAlignment="1">
      <alignment horizontal="center" vertical="center" wrapText="1"/>
    </xf>
    <xf numFmtId="0" fontId="17" fillId="2" borderId="14" xfId="0" applyFont="1" applyFill="1" applyBorder="1" applyAlignment="1">
      <alignment horizontal="center" vertical="center" wrapText="1"/>
    </xf>
    <xf numFmtId="0" fontId="16" fillId="2" borderId="14" xfId="0" applyFont="1" applyFill="1" applyBorder="1" applyAlignment="1">
      <alignment vertical="center" wrapText="1"/>
    </xf>
    <xf numFmtId="0" fontId="16" fillId="2" borderId="16" xfId="0" applyFont="1" applyFill="1" applyBorder="1" applyAlignment="1"/>
    <xf numFmtId="0" fontId="17" fillId="2" borderId="16" xfId="0" applyFont="1" applyFill="1" applyBorder="1" applyAlignment="1">
      <alignment horizontal="center" vertical="center" wrapText="1"/>
    </xf>
    <xf numFmtId="0" fontId="16" fillId="2" borderId="16" xfId="0" applyFont="1" applyFill="1" applyBorder="1" applyAlignment="1">
      <alignment horizontal="center" vertical="center" wrapText="1"/>
    </xf>
    <xf numFmtId="0" fontId="16" fillId="2" borderId="15" xfId="0" applyFont="1" applyFill="1" applyBorder="1" applyAlignment="1">
      <alignment horizontal="left" vertical="center" wrapText="1" indent="1"/>
    </xf>
    <xf numFmtId="0" fontId="16" fillId="2" borderId="15" xfId="0" applyFont="1" applyFill="1" applyBorder="1" applyAlignment="1">
      <alignment horizontal="left" vertical="center" indent="1"/>
    </xf>
    <xf numFmtId="0" fontId="16" fillId="2" borderId="18" xfId="0" applyFont="1" applyFill="1" applyBorder="1" applyAlignment="1">
      <alignment horizontal="left" vertical="center" indent="1"/>
    </xf>
    <xf numFmtId="0" fontId="1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6" fillId="2" borderId="24" xfId="0" applyFont="1" applyFill="1" applyBorder="1" applyAlignment="1">
      <alignment horizontal="center" vertical="center" wrapText="1"/>
    </xf>
    <xf numFmtId="0" fontId="16" fillId="2" borderId="17" xfId="0" applyFont="1" applyFill="1" applyBorder="1" applyAlignment="1">
      <alignment horizontal="left" vertical="center" indent="1"/>
    </xf>
    <xf numFmtId="0" fontId="16" fillId="2" borderId="24" xfId="0" applyFont="1" applyFill="1" applyBorder="1" applyAlignment="1">
      <alignment horizontal="center" vertical="center"/>
    </xf>
    <xf numFmtId="0" fontId="16" fillId="2" borderId="25" xfId="0" applyFont="1" applyFill="1" applyBorder="1" applyAlignment="1"/>
    <xf numFmtId="0" fontId="16" fillId="2" borderId="28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">
    <cellStyle name="Euro" xfId="2"/>
    <cellStyle name="Hyperlink" xfId="4" builtinId="8"/>
    <cellStyle name="Standard" xfId="0" builtinId="0"/>
    <cellStyle name="Standard 2" xfId="1"/>
    <cellStyle name="Standard 3 2" xfId="3"/>
  </cellStyles>
  <dxfs count="3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F2F2F2"/>
      <color rgb="FF1E467D"/>
      <color rgb="FFFADC37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238827410087253E-2"/>
          <c:y val="7.2139015409958998E-2"/>
          <c:w val="0.71339231686948223"/>
          <c:h val="0.66080608776361971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T3_1!$B$10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China, Volksrepublik</c:v>
                </c:pt>
                <c:pt idx="1">
                  <c:v>Dänemark</c:v>
                </c:pt>
                <c:pt idx="2">
                  <c:v>Schweden</c:v>
                </c:pt>
                <c:pt idx="3">
                  <c:v>Verein.Staaten (USA)</c:v>
                </c:pt>
                <c:pt idx="4">
                  <c:v>Vereinigt.Königreich</c:v>
                </c:pt>
                <c:pt idx="5">
                  <c:v>Niederlande</c:v>
                </c:pt>
                <c:pt idx="6">
                  <c:v>Polen</c:v>
                </c:pt>
                <c:pt idx="7">
                  <c:v>Frankreich</c:v>
                </c:pt>
                <c:pt idx="8">
                  <c:v>Italien</c:v>
                </c:pt>
                <c:pt idx="9">
                  <c:v>Belgien</c:v>
                </c:pt>
                <c:pt idx="10">
                  <c:v>Finnland</c:v>
                </c:pt>
                <c:pt idx="11">
                  <c:v>Schweiz</c:v>
                </c:pt>
                <c:pt idx="12">
                  <c:v>Japan</c:v>
                </c:pt>
                <c:pt idx="13">
                  <c:v>Norwegen</c:v>
                </c:pt>
                <c:pt idx="14">
                  <c:v>Spanien</c:v>
                </c:pt>
              </c:strCache>
            </c:strRef>
          </c:cat>
          <c:val>
            <c:numRef>
              <c:f>T3_1!$B$11:$B$25</c:f>
              <c:numCache>
                <c:formatCode>###\ ###\ ##0.0\ \ ;\-###\ ###\ ##0.0\ \ ;\-\ \ </c:formatCode>
                <c:ptCount val="15"/>
                <c:pt idx="0">
                  <c:v>0.68003073300000005</c:v>
                </c:pt>
                <c:pt idx="1">
                  <c:v>0.56783343900000005</c:v>
                </c:pt>
                <c:pt idx="2">
                  <c:v>0.362745598</c:v>
                </c:pt>
                <c:pt idx="3">
                  <c:v>0.35551739900000001</c:v>
                </c:pt>
                <c:pt idx="4">
                  <c:v>0.32500577600000002</c:v>
                </c:pt>
                <c:pt idx="5">
                  <c:v>0.301836775</c:v>
                </c:pt>
                <c:pt idx="6">
                  <c:v>0.26349487599999999</c:v>
                </c:pt>
                <c:pt idx="7">
                  <c:v>0.20309613400000001</c:v>
                </c:pt>
                <c:pt idx="8">
                  <c:v>0.19063917</c:v>
                </c:pt>
                <c:pt idx="9">
                  <c:v>0.18148557100000001</c:v>
                </c:pt>
                <c:pt idx="10">
                  <c:v>0.13775457599999999</c:v>
                </c:pt>
                <c:pt idx="11">
                  <c:v>0.13642178099999999</c:v>
                </c:pt>
                <c:pt idx="12">
                  <c:v>0.115705352</c:v>
                </c:pt>
                <c:pt idx="13">
                  <c:v>0.106944317</c:v>
                </c:pt>
                <c:pt idx="14">
                  <c:v>9.7106639999999994E-2</c:v>
                </c:pt>
              </c:numCache>
            </c:numRef>
          </c:val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China, Volksrepublik</c:v>
                </c:pt>
                <c:pt idx="1">
                  <c:v>Dänemark</c:v>
                </c:pt>
                <c:pt idx="2">
                  <c:v>Schweden</c:v>
                </c:pt>
                <c:pt idx="3">
                  <c:v>Verein.Staaten (USA)</c:v>
                </c:pt>
                <c:pt idx="4">
                  <c:v>Vereinigt.Königreich</c:v>
                </c:pt>
                <c:pt idx="5">
                  <c:v>Niederlande</c:v>
                </c:pt>
                <c:pt idx="6">
                  <c:v>Polen</c:v>
                </c:pt>
                <c:pt idx="7">
                  <c:v>Frankreich</c:v>
                </c:pt>
                <c:pt idx="8">
                  <c:v>Italien</c:v>
                </c:pt>
                <c:pt idx="9">
                  <c:v>Belgien</c:v>
                </c:pt>
                <c:pt idx="10">
                  <c:v>Finnland</c:v>
                </c:pt>
                <c:pt idx="11">
                  <c:v>Schweiz</c:v>
                </c:pt>
                <c:pt idx="12">
                  <c:v>Japan</c:v>
                </c:pt>
                <c:pt idx="13">
                  <c:v>Norwegen</c:v>
                </c:pt>
                <c:pt idx="14">
                  <c:v>Spanien</c:v>
                </c:pt>
              </c:strCache>
            </c:strRef>
          </c:cat>
          <c:val>
            <c:numRef>
              <c:f>T3_1!$D$11:$D$25</c:f>
              <c:numCache>
                <c:formatCode>###\ ###\ ##0.0\ \ ;\-###\ ###\ ##0.0\ \ ;\-\ \ </c:formatCode>
                <c:ptCount val="15"/>
                <c:pt idx="0">
                  <c:v>0.81812165999999997</c:v>
                </c:pt>
                <c:pt idx="1">
                  <c:v>0.498030009</c:v>
                </c:pt>
                <c:pt idx="2">
                  <c:v>0.31459376999999999</c:v>
                </c:pt>
                <c:pt idx="3">
                  <c:v>0.33145106499999999</c:v>
                </c:pt>
                <c:pt idx="4">
                  <c:v>0.29174953999999997</c:v>
                </c:pt>
                <c:pt idx="5">
                  <c:v>0.30716141600000002</c:v>
                </c:pt>
                <c:pt idx="6">
                  <c:v>0.23630538800000001</c:v>
                </c:pt>
                <c:pt idx="7">
                  <c:v>0.195832167</c:v>
                </c:pt>
                <c:pt idx="8">
                  <c:v>0.181473623</c:v>
                </c:pt>
                <c:pt idx="9">
                  <c:v>0.171001495</c:v>
                </c:pt>
                <c:pt idx="10">
                  <c:v>0.124446232</c:v>
                </c:pt>
                <c:pt idx="11">
                  <c:v>0.13336530799999999</c:v>
                </c:pt>
                <c:pt idx="12">
                  <c:v>9.9892061000000004E-2</c:v>
                </c:pt>
                <c:pt idx="13">
                  <c:v>0.121561974</c:v>
                </c:pt>
                <c:pt idx="14">
                  <c:v>0.105879555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6593792"/>
        <c:axId val="96595328"/>
      </c:barChart>
      <c:catAx>
        <c:axId val="96593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6595328"/>
        <c:crosses val="autoZero"/>
        <c:auto val="1"/>
        <c:lblAlgn val="ctr"/>
        <c:lblOffset val="100"/>
        <c:noMultiLvlLbl val="0"/>
      </c:catAx>
      <c:valAx>
        <c:axId val="96595328"/>
        <c:scaling>
          <c:orientation val="minMax"/>
        </c:scaling>
        <c:delete val="0"/>
        <c:axPos val="l"/>
        <c:majorGridlines/>
        <c:numFmt formatCode="###\ ###\ ##0.0\ \ ;\-###\ ###\ ##0.0\ \ ;\-\ \ " sourceLinked="1"/>
        <c:majorTickMark val="out"/>
        <c:minorTickMark val="none"/>
        <c:tickLblPos val="nextTo"/>
        <c:crossAx val="96593792"/>
        <c:crosses val="autoZero"/>
        <c:crossBetween val="between"/>
        <c:majorUnit val="0.5"/>
      </c:valAx>
    </c:plotArea>
    <c:legend>
      <c:legendPos val="r"/>
      <c:layout>
        <c:manualLayout>
          <c:xMode val="edge"/>
          <c:yMode val="edge"/>
          <c:x val="0.89629495637369649"/>
          <c:y val="0.45019651232120578"/>
          <c:w val="9.019153011278995E-2"/>
          <c:h val="9.9606729486683018E-2"/>
        </c:manualLayout>
      </c:layout>
      <c:overlay val="0"/>
      <c:txPr>
        <a:bodyPr/>
        <a:lstStyle/>
        <a:p>
          <a:pPr rtl="0">
            <a:defRPr/>
          </a:pPr>
          <a:endParaRPr lang="de-DE"/>
        </a:p>
      </c:txPr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80314965" l="0.59055118110236227" r="0.59055118110236227" t="0.78740157480314965" header="0.59055118110236227" footer="0.59055118110236227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6173811606882E-2"/>
          <c:y val="0.1070437350647139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2017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T3_1!$B$37:$B$48</c:f>
              <c:numCache>
                <c:formatCode>###\ ###\ ##0"  ";\-###\ ###\ ##0"  ";"-  "</c:formatCode>
                <c:ptCount val="12"/>
                <c:pt idx="0">
                  <c:v>1.690263472</c:v>
                </c:pt>
                <c:pt idx="1">
                  <c:v>1.5959048709999999</c:v>
                </c:pt>
                <c:pt idx="2">
                  <c:v>1.8452961219999999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2016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T3_1!$C$37:$C$48</c:f>
              <c:numCache>
                <c:formatCode>###\ ###\ ##0"  ";\-###\ ###\ ##0"  ";"-  "</c:formatCode>
                <c:ptCount val="12"/>
                <c:pt idx="0">
                  <c:v>1.6755719849999999</c:v>
                </c:pt>
                <c:pt idx="1">
                  <c:v>1.7033660370000001</c:v>
                </c:pt>
                <c:pt idx="2">
                  <c:v>1.696362159</c:v>
                </c:pt>
                <c:pt idx="3">
                  <c:v>2.1210103039999999</c:v>
                </c:pt>
                <c:pt idx="4">
                  <c:v>1.705462864</c:v>
                </c:pt>
                <c:pt idx="5">
                  <c:v>1.7407276229999999</c:v>
                </c:pt>
                <c:pt idx="6">
                  <c:v>1.508985418</c:v>
                </c:pt>
                <c:pt idx="7">
                  <c:v>1.547340422</c:v>
                </c:pt>
                <c:pt idx="8">
                  <c:v>1.7819395389999999</c:v>
                </c:pt>
                <c:pt idx="9">
                  <c:v>1.6950311</c:v>
                </c:pt>
                <c:pt idx="10">
                  <c:v>1.760035899</c:v>
                </c:pt>
                <c:pt idx="11">
                  <c:v>1.8342750759999999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2015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T3_1!$D$37:$D$48</c:f>
              <c:numCache>
                <c:formatCode>###\ ###\ ##0"  ";\-###\ ###\ ##0"  ";"-  "</c:formatCode>
                <c:ptCount val="12"/>
                <c:pt idx="0">
                  <c:v>1.6495537300000001</c:v>
                </c:pt>
                <c:pt idx="1">
                  <c:v>1.5902677540000001</c:v>
                </c:pt>
                <c:pt idx="2">
                  <c:v>1.8666642090000001</c:v>
                </c:pt>
                <c:pt idx="3">
                  <c:v>1.5827983960000001</c:v>
                </c:pt>
                <c:pt idx="4">
                  <c:v>1.639923531</c:v>
                </c:pt>
                <c:pt idx="5">
                  <c:v>1.786893456</c:v>
                </c:pt>
                <c:pt idx="6">
                  <c:v>1.635183123</c:v>
                </c:pt>
                <c:pt idx="7">
                  <c:v>1.6554041049999999</c:v>
                </c:pt>
                <c:pt idx="8">
                  <c:v>1.6626062100000001</c:v>
                </c:pt>
                <c:pt idx="9">
                  <c:v>1.9131086989999999</c:v>
                </c:pt>
                <c:pt idx="10">
                  <c:v>1.9849380759999999</c:v>
                </c:pt>
                <c:pt idx="11">
                  <c:v>1.5016238049999999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411264"/>
        <c:axId val="98413184"/>
      </c:lineChart>
      <c:catAx>
        <c:axId val="98411264"/>
        <c:scaling>
          <c:orientation val="minMax"/>
        </c:scaling>
        <c:delete val="0"/>
        <c:axPos val="b"/>
        <c:numFmt formatCode="0.0" sourceLinked="1"/>
        <c:majorTickMark val="out"/>
        <c:minorTickMark val="none"/>
        <c:tickLblPos val="nextTo"/>
        <c:crossAx val="98413184"/>
        <c:crosses val="autoZero"/>
        <c:auto val="1"/>
        <c:lblAlgn val="ctr"/>
        <c:lblOffset val="100"/>
        <c:noMultiLvlLbl val="0"/>
      </c:catAx>
      <c:valAx>
        <c:axId val="98413184"/>
        <c:scaling>
          <c:orientation val="minMax"/>
        </c:scaling>
        <c:delete val="0"/>
        <c:axPos val="l"/>
        <c:majorGridlines/>
        <c:numFmt formatCode="###\ ###\ ##0&quot;  &quot;;\-###\ ###\ ##0&quot;  &quot;;&quot;-  &quot;" sourceLinked="1"/>
        <c:majorTickMark val="out"/>
        <c:minorTickMark val="none"/>
        <c:tickLblPos val="nextTo"/>
        <c:crossAx val="9841126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19050</xdr:colOff>
      <xdr:row>30</xdr:row>
      <xdr:rowOff>66673</xdr:rowOff>
    </xdr:from>
    <xdr:to>
      <xdr:col>6</xdr:col>
      <xdr:colOff>919500</xdr:colOff>
      <xdr:row>47</xdr:row>
      <xdr:rowOff>173943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678179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352425</xdr:colOff>
      <xdr:row>2</xdr:row>
      <xdr:rowOff>123825</xdr:rowOff>
    </xdr:from>
    <xdr:to>
      <xdr:col>6</xdr:col>
      <xdr:colOff>561975</xdr:colOff>
      <xdr:row>25</xdr:row>
      <xdr:rowOff>28575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323850</xdr:colOff>
      <xdr:row>28</xdr:row>
      <xdr:rowOff>128586</xdr:rowOff>
    </xdr:from>
    <xdr:to>
      <xdr:col>6</xdr:col>
      <xdr:colOff>552450</xdr:colOff>
      <xdr:row>47</xdr:row>
      <xdr:rowOff>142874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0.16892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530" y="38069"/>
          <a:ext cx="942970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Mrd.</a:t>
          </a:r>
          <a:r>
            <a:rPr lang="de-DE" sz="800" b="1" baseline="0">
              <a:latin typeface="Arial" pitchFamily="34" charset="0"/>
              <a:cs typeface="Arial" pitchFamily="34" charset="0"/>
            </a:rPr>
            <a:t> Euro</a:t>
          </a:r>
          <a:endParaRPr lang="de-DE" sz="8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0.16667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23908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Mrd.  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23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38" t="s">
        <v>106</v>
      </c>
    </row>
    <row r="4" spans="1:7" ht="20.25" x14ac:dyDescent="0.3">
      <c r="A4" s="38" t="s">
        <v>107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76" t="s">
        <v>148</v>
      </c>
    </row>
    <row r="16" spans="1:7" ht="15" x14ac:dyDescent="0.2">
      <c r="G16" s="70" t="s">
        <v>176</v>
      </c>
    </row>
    <row r="17" spans="1:7" x14ac:dyDescent="0.2">
      <c r="G17" s="71"/>
    </row>
    <row r="18" spans="1:7" ht="37.5" customHeight="1" x14ac:dyDescent="0.5">
      <c r="G18" s="39" t="s">
        <v>133</v>
      </c>
    </row>
    <row r="19" spans="1:7" ht="37.5" customHeight="1" x14ac:dyDescent="0.5">
      <c r="G19" s="39" t="s">
        <v>132</v>
      </c>
    </row>
    <row r="20" spans="1:7" ht="37.5" x14ac:dyDescent="0.5">
      <c r="G20" s="39" t="s">
        <v>177</v>
      </c>
    </row>
    <row r="21" spans="1:7" ht="16.5" x14ac:dyDescent="0.25">
      <c r="A21" s="37"/>
      <c r="B21" s="37"/>
      <c r="C21" s="37"/>
      <c r="D21" s="37"/>
      <c r="E21" s="37"/>
      <c r="F21" s="37"/>
      <c r="G21" s="71"/>
    </row>
    <row r="22" spans="1:7" ht="15" x14ac:dyDescent="0.2">
      <c r="G22" s="104" t="s">
        <v>182</v>
      </c>
    </row>
    <row r="23" spans="1:7" ht="20.25" customHeight="1" x14ac:dyDescent="0.25">
      <c r="A23" s="105"/>
      <c r="B23" s="105"/>
      <c r="C23" s="105"/>
      <c r="D23" s="105"/>
      <c r="E23" s="105"/>
      <c r="F23" s="105"/>
      <c r="G23" s="105"/>
    </row>
  </sheetData>
  <mergeCells count="1">
    <mergeCell ref="A23:G2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174"/>
  <sheetViews>
    <sheetView view="pageLayout" zoomScaleNormal="100" workbookViewId="0">
      <selection sqref="A1:G1"/>
    </sheetView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55" customFormat="1" ht="15.75" x14ac:dyDescent="0.25">
      <c r="A1" s="113" t="s">
        <v>0</v>
      </c>
      <c r="B1" s="113"/>
      <c r="C1" s="113"/>
      <c r="D1" s="113"/>
      <c r="E1" s="113"/>
      <c r="F1" s="113"/>
      <c r="G1" s="113"/>
    </row>
    <row r="2" spans="1:7" s="55" customFormat="1" x14ac:dyDescent="0.2"/>
    <row r="3" spans="1:7" s="55" customFormat="1" ht="15.75" x14ac:dyDescent="0.25">
      <c r="A3" s="114" t="s">
        <v>1</v>
      </c>
      <c r="B3" s="115"/>
      <c r="C3" s="115"/>
      <c r="D3" s="115"/>
      <c r="E3" s="115"/>
      <c r="F3" s="115"/>
      <c r="G3" s="115"/>
    </row>
    <row r="4" spans="1:7" s="55" customFormat="1" x14ac:dyDescent="0.2">
      <c r="A4" s="110"/>
      <c r="B4" s="110"/>
      <c r="C4" s="110"/>
      <c r="D4" s="110"/>
      <c r="E4" s="110"/>
      <c r="F4" s="110"/>
      <c r="G4" s="110"/>
    </row>
    <row r="5" spans="1:7" s="55" customFormat="1" x14ac:dyDescent="0.2">
      <c r="A5" s="81" t="s">
        <v>141</v>
      </c>
      <c r="B5" s="83"/>
      <c r="C5" s="83"/>
      <c r="D5" s="83"/>
      <c r="E5" s="83"/>
      <c r="F5" s="83"/>
      <c r="G5" s="83"/>
    </row>
    <row r="6" spans="1:7" s="55" customFormat="1" ht="5.85" customHeight="1" x14ac:dyDescent="0.2">
      <c r="A6" s="81"/>
      <c r="B6" s="83"/>
      <c r="C6" s="83"/>
      <c r="D6" s="83"/>
      <c r="E6" s="83"/>
      <c r="F6" s="83"/>
      <c r="G6" s="83"/>
    </row>
    <row r="7" spans="1:7" s="55" customFormat="1" x14ac:dyDescent="0.2">
      <c r="A7" s="111" t="s">
        <v>109</v>
      </c>
      <c r="B7" s="107"/>
      <c r="C7" s="107"/>
      <c r="D7" s="107"/>
      <c r="E7" s="107"/>
      <c r="F7" s="107"/>
      <c r="G7" s="107"/>
    </row>
    <row r="8" spans="1:7" s="55" customFormat="1" x14ac:dyDescent="0.2">
      <c r="A8" s="107" t="s">
        <v>4</v>
      </c>
      <c r="B8" s="107"/>
      <c r="C8" s="107"/>
      <c r="D8" s="107"/>
      <c r="E8" s="107"/>
      <c r="F8" s="107"/>
      <c r="G8" s="107"/>
    </row>
    <row r="9" spans="1:7" s="55" customFormat="1" ht="5.85" customHeight="1" x14ac:dyDescent="0.2">
      <c r="A9" s="83"/>
      <c r="B9" s="83"/>
      <c r="C9" s="83"/>
      <c r="D9" s="83"/>
      <c r="E9" s="83"/>
      <c r="F9" s="83"/>
      <c r="G9" s="83"/>
    </row>
    <row r="10" spans="1:7" s="55" customFormat="1" x14ac:dyDescent="0.2">
      <c r="A10" s="116" t="s">
        <v>2</v>
      </c>
      <c r="B10" s="116"/>
      <c r="C10" s="116"/>
      <c r="D10" s="116"/>
      <c r="E10" s="116"/>
      <c r="F10" s="116"/>
      <c r="G10" s="116"/>
    </row>
    <row r="11" spans="1:7" s="55" customFormat="1" x14ac:dyDescent="0.2">
      <c r="A11" s="107" t="s">
        <v>3</v>
      </c>
      <c r="B11" s="107"/>
      <c r="C11" s="107"/>
      <c r="D11" s="107"/>
      <c r="E11" s="107"/>
      <c r="F11" s="107"/>
      <c r="G11" s="107"/>
    </row>
    <row r="12" spans="1:7" s="55" customFormat="1" x14ac:dyDescent="0.2">
      <c r="A12" s="83"/>
      <c r="B12" s="83"/>
      <c r="C12" s="83"/>
      <c r="D12" s="83"/>
      <c r="E12" s="83"/>
      <c r="F12" s="83"/>
      <c r="G12" s="83"/>
    </row>
    <row r="13" spans="1:7" s="55" customFormat="1" x14ac:dyDescent="0.2">
      <c r="A13" s="83"/>
      <c r="B13" s="83"/>
      <c r="C13" s="83"/>
      <c r="D13" s="83"/>
      <c r="E13" s="83"/>
      <c r="F13" s="83"/>
      <c r="G13" s="83"/>
    </row>
    <row r="14" spans="1:7" s="55" customFormat="1" ht="12.75" customHeight="1" x14ac:dyDescent="0.2">
      <c r="A14" s="111" t="s">
        <v>112</v>
      </c>
      <c r="B14" s="107"/>
      <c r="C14" s="107"/>
      <c r="D14" s="82"/>
      <c r="E14" s="82"/>
      <c r="F14" s="82"/>
      <c r="G14" s="82"/>
    </row>
    <row r="15" spans="1:7" s="55" customFormat="1" ht="5.85" customHeight="1" x14ac:dyDescent="0.2">
      <c r="A15" s="82"/>
      <c r="B15" s="84"/>
      <c r="C15" s="84"/>
      <c r="D15" s="82"/>
      <c r="E15" s="82"/>
      <c r="F15" s="82"/>
      <c r="G15" s="82"/>
    </row>
    <row r="16" spans="1:7" s="55" customFormat="1" ht="12.75" customHeight="1" x14ac:dyDescent="0.2">
      <c r="A16" s="106" t="s">
        <v>155</v>
      </c>
      <c r="B16" s="107"/>
      <c r="C16" s="107"/>
      <c r="D16" s="84"/>
      <c r="E16" s="84"/>
      <c r="F16" s="84"/>
      <c r="G16" s="84"/>
    </row>
    <row r="17" spans="1:7" s="55" customFormat="1" ht="12.75" customHeight="1" x14ac:dyDescent="0.2">
      <c r="A17" s="84" t="s">
        <v>124</v>
      </c>
      <c r="B17" s="108" t="s">
        <v>161</v>
      </c>
      <c r="C17" s="107"/>
      <c r="D17" s="84"/>
      <c r="E17" s="84"/>
      <c r="F17" s="84"/>
      <c r="G17" s="84"/>
    </row>
    <row r="18" spans="1:7" s="55" customFormat="1" ht="12.75" customHeight="1" x14ac:dyDescent="0.2">
      <c r="A18" s="84" t="s">
        <v>125</v>
      </c>
      <c r="B18" s="109" t="s">
        <v>156</v>
      </c>
      <c r="C18" s="109"/>
      <c r="D18" s="109"/>
      <c r="E18" s="84"/>
      <c r="F18" s="84"/>
      <c r="G18" s="84"/>
    </row>
    <row r="19" spans="1:7" s="55" customFormat="1" x14ac:dyDescent="0.2">
      <c r="A19" s="84"/>
      <c r="B19" s="84"/>
      <c r="C19" s="84"/>
      <c r="D19" s="84"/>
      <c r="E19" s="84"/>
      <c r="F19" s="84"/>
      <c r="G19" s="84"/>
    </row>
    <row r="20" spans="1:7" s="55" customFormat="1" ht="12.75" customHeight="1" x14ac:dyDescent="0.2">
      <c r="A20" s="111" t="s">
        <v>142</v>
      </c>
      <c r="B20" s="107"/>
      <c r="C20" s="82"/>
      <c r="D20" s="82"/>
      <c r="E20" s="82"/>
      <c r="F20" s="82"/>
      <c r="G20" s="82"/>
    </row>
    <row r="21" spans="1:7" s="55" customFormat="1" ht="5.85" customHeight="1" x14ac:dyDescent="0.2">
      <c r="A21" s="82"/>
      <c r="B21" s="84"/>
      <c r="C21" s="82"/>
      <c r="D21" s="82"/>
      <c r="E21" s="82"/>
      <c r="F21" s="82"/>
      <c r="G21" s="82"/>
    </row>
    <row r="22" spans="1:7" s="55" customFormat="1" ht="12.75" customHeight="1" x14ac:dyDescent="0.2">
      <c r="A22" s="84" t="s">
        <v>126</v>
      </c>
      <c r="B22" s="107" t="s">
        <v>127</v>
      </c>
      <c r="C22" s="107"/>
      <c r="D22" s="84"/>
      <c r="E22" s="84"/>
      <c r="F22" s="84"/>
      <c r="G22" s="84"/>
    </row>
    <row r="23" spans="1:7" s="55" customFormat="1" ht="12.75" customHeight="1" x14ac:dyDescent="0.2">
      <c r="A23" s="84" t="s">
        <v>128</v>
      </c>
      <c r="B23" s="107" t="s">
        <v>129</v>
      </c>
      <c r="C23" s="107"/>
      <c r="D23" s="84"/>
      <c r="E23" s="84"/>
      <c r="F23" s="84"/>
      <c r="G23" s="84"/>
    </row>
    <row r="24" spans="1:7" s="55" customFormat="1" ht="12.75" customHeight="1" x14ac:dyDescent="0.2">
      <c r="A24" s="84"/>
      <c r="B24" s="107" t="s">
        <v>130</v>
      </c>
      <c r="C24" s="107"/>
      <c r="D24" s="84"/>
      <c r="E24" s="84"/>
      <c r="F24" s="84"/>
      <c r="G24" s="84"/>
    </row>
    <row r="25" spans="1:7" s="55" customFormat="1" x14ac:dyDescent="0.2">
      <c r="A25" s="83"/>
      <c r="B25" s="83"/>
      <c r="C25" s="83"/>
      <c r="D25" s="83"/>
      <c r="E25" s="83"/>
      <c r="F25" s="83"/>
      <c r="G25" s="83"/>
    </row>
    <row r="26" spans="1:7" s="55" customFormat="1" x14ac:dyDescent="0.2">
      <c r="A26" s="83" t="s">
        <v>143</v>
      </c>
      <c r="B26" s="85" t="s">
        <v>144</v>
      </c>
      <c r="C26" s="83"/>
      <c r="D26" s="83"/>
      <c r="E26" s="83"/>
      <c r="F26" s="83"/>
      <c r="G26" s="83"/>
    </row>
    <row r="27" spans="1:7" s="55" customFormat="1" x14ac:dyDescent="0.2">
      <c r="A27" s="83"/>
      <c r="B27" s="83"/>
      <c r="C27" s="83"/>
      <c r="D27" s="83"/>
      <c r="E27" s="83"/>
      <c r="F27" s="83"/>
      <c r="G27" s="83"/>
    </row>
    <row r="28" spans="1:7" s="55" customFormat="1" ht="27.75" customHeight="1" x14ac:dyDescent="0.2">
      <c r="A28" s="112" t="s">
        <v>181</v>
      </c>
      <c r="B28" s="107"/>
      <c r="C28" s="107"/>
      <c r="D28" s="107"/>
      <c r="E28" s="107"/>
      <c r="F28" s="107"/>
      <c r="G28" s="107"/>
    </row>
    <row r="29" spans="1:7" s="55" customFormat="1" ht="41.85" customHeight="1" x14ac:dyDescent="0.2">
      <c r="A29" s="107" t="s">
        <v>152</v>
      </c>
      <c r="B29" s="107"/>
      <c r="C29" s="107"/>
      <c r="D29" s="107"/>
      <c r="E29" s="107"/>
      <c r="F29" s="107"/>
      <c r="G29" s="107"/>
    </row>
    <row r="30" spans="1:7" s="55" customFormat="1" x14ac:dyDescent="0.2">
      <c r="A30" s="83"/>
      <c r="B30" s="83"/>
      <c r="C30" s="83"/>
      <c r="D30" s="83"/>
      <c r="E30" s="83"/>
      <c r="F30" s="83"/>
      <c r="G30" s="83"/>
    </row>
    <row r="31" spans="1:7" s="55" customFormat="1" x14ac:dyDescent="0.2">
      <c r="A31" s="83"/>
      <c r="B31" s="83"/>
      <c r="C31" s="83"/>
      <c r="D31" s="83"/>
      <c r="E31" s="83"/>
      <c r="F31" s="83"/>
      <c r="G31" s="83"/>
    </row>
    <row r="32" spans="1:7" s="55" customFormat="1" x14ac:dyDescent="0.2">
      <c r="A32" s="83"/>
      <c r="B32" s="83"/>
      <c r="C32" s="83"/>
      <c r="D32" s="83"/>
      <c r="E32" s="83"/>
      <c r="F32" s="83"/>
      <c r="G32" s="83"/>
    </row>
    <row r="33" spans="1:7" s="55" customFormat="1" x14ac:dyDescent="0.2">
      <c r="A33" s="83"/>
      <c r="B33" s="83"/>
      <c r="C33" s="83"/>
      <c r="D33" s="83"/>
      <c r="E33" s="83"/>
      <c r="F33" s="83"/>
      <c r="G33" s="83"/>
    </row>
    <row r="34" spans="1:7" s="55" customFormat="1" x14ac:dyDescent="0.2">
      <c r="A34" s="83"/>
      <c r="B34" s="83"/>
      <c r="C34" s="83"/>
      <c r="D34" s="83"/>
      <c r="E34" s="83"/>
      <c r="F34" s="83"/>
      <c r="G34" s="83"/>
    </row>
    <row r="35" spans="1:7" s="55" customFormat="1" x14ac:dyDescent="0.2">
      <c r="A35" s="83"/>
      <c r="B35" s="83"/>
      <c r="C35" s="83"/>
      <c r="D35" s="83"/>
      <c r="E35" s="83"/>
      <c r="F35" s="83"/>
      <c r="G35" s="83"/>
    </row>
    <row r="36" spans="1:7" s="55" customFormat="1" x14ac:dyDescent="0.2">
      <c r="A36" s="83"/>
      <c r="B36" s="83"/>
      <c r="C36" s="83"/>
      <c r="D36" s="83"/>
      <c r="E36" s="83"/>
      <c r="F36" s="83"/>
      <c r="G36" s="83"/>
    </row>
    <row r="37" spans="1:7" s="55" customFormat="1" x14ac:dyDescent="0.2">
      <c r="A37" s="83"/>
      <c r="B37" s="83"/>
      <c r="C37" s="83"/>
      <c r="D37" s="83"/>
      <c r="E37" s="83"/>
      <c r="F37" s="83"/>
      <c r="G37" s="83"/>
    </row>
    <row r="38" spans="1:7" s="55" customFormat="1" x14ac:dyDescent="0.2">
      <c r="A38" s="83"/>
      <c r="B38" s="83"/>
      <c r="C38" s="83"/>
      <c r="D38" s="83"/>
      <c r="E38" s="83"/>
      <c r="F38" s="83"/>
      <c r="G38" s="83"/>
    </row>
    <row r="39" spans="1:7" s="55" customFormat="1" x14ac:dyDescent="0.2">
      <c r="A39" s="83"/>
      <c r="B39" s="83"/>
      <c r="C39" s="83"/>
      <c r="D39" s="83"/>
      <c r="E39" s="83"/>
      <c r="F39" s="83"/>
      <c r="G39" s="83"/>
    </row>
    <row r="40" spans="1:7" s="55" customFormat="1" x14ac:dyDescent="0.2">
      <c r="A40" s="110" t="s">
        <v>145</v>
      </c>
      <c r="B40" s="110"/>
      <c r="C40" s="83"/>
      <c r="D40" s="83"/>
      <c r="E40" s="83"/>
      <c r="F40" s="83"/>
      <c r="G40" s="83"/>
    </row>
    <row r="41" spans="1:7" s="55" customFormat="1" x14ac:dyDescent="0.2">
      <c r="A41" s="83"/>
      <c r="B41" s="83"/>
      <c r="C41" s="83"/>
      <c r="D41" s="83"/>
      <c r="E41" s="83"/>
      <c r="F41" s="83"/>
      <c r="G41" s="83"/>
    </row>
    <row r="42" spans="1:7" s="55" customFormat="1" x14ac:dyDescent="0.2">
      <c r="A42" s="7">
        <v>0</v>
      </c>
      <c r="B42" s="8" t="s">
        <v>5</v>
      </c>
      <c r="C42" s="83"/>
      <c r="D42" s="83"/>
      <c r="E42" s="83"/>
      <c r="F42" s="83"/>
      <c r="G42" s="83"/>
    </row>
    <row r="43" spans="1:7" s="55" customFormat="1" x14ac:dyDescent="0.2">
      <c r="A43" s="8" t="s">
        <v>19</v>
      </c>
      <c r="B43" s="8" t="s">
        <v>6</v>
      </c>
      <c r="C43" s="83"/>
      <c r="D43" s="83"/>
      <c r="E43" s="83"/>
      <c r="F43" s="83"/>
      <c r="G43" s="83"/>
    </row>
    <row r="44" spans="1:7" s="55" customFormat="1" x14ac:dyDescent="0.2">
      <c r="A44" s="8" t="s">
        <v>20</v>
      </c>
      <c r="B44" s="8" t="s">
        <v>7</v>
      </c>
      <c r="C44" s="83"/>
      <c r="D44" s="83"/>
      <c r="E44" s="83"/>
      <c r="F44" s="83"/>
      <c r="G44" s="83"/>
    </row>
    <row r="45" spans="1:7" s="55" customFormat="1" x14ac:dyDescent="0.2">
      <c r="A45" s="8" t="s">
        <v>21</v>
      </c>
      <c r="B45" s="8" t="s">
        <v>8</v>
      </c>
      <c r="C45" s="83"/>
      <c r="D45" s="83"/>
      <c r="E45" s="83"/>
      <c r="F45" s="83"/>
      <c r="G45" s="83"/>
    </row>
    <row r="46" spans="1:7" s="55" customFormat="1" x14ac:dyDescent="0.2">
      <c r="A46" s="8" t="s">
        <v>15</v>
      </c>
      <c r="B46" s="8" t="s">
        <v>9</v>
      </c>
      <c r="C46" s="83"/>
      <c r="D46" s="83"/>
      <c r="E46" s="83"/>
      <c r="F46" s="83"/>
      <c r="G46" s="83"/>
    </row>
    <row r="47" spans="1:7" s="55" customFormat="1" x14ac:dyDescent="0.2">
      <c r="A47" s="8" t="s">
        <v>16</v>
      </c>
      <c r="B47" s="8" t="s">
        <v>10</v>
      </c>
      <c r="C47" s="83"/>
      <c r="D47" s="83"/>
      <c r="E47" s="83"/>
      <c r="F47" s="83"/>
      <c r="G47" s="83"/>
    </row>
    <row r="48" spans="1:7" s="55" customFormat="1" x14ac:dyDescent="0.2">
      <c r="A48" s="8" t="s">
        <v>17</v>
      </c>
      <c r="B48" s="8" t="s">
        <v>11</v>
      </c>
      <c r="C48" s="83"/>
      <c r="D48" s="83"/>
      <c r="E48" s="83"/>
      <c r="F48" s="83"/>
      <c r="G48" s="83"/>
    </row>
    <row r="49" spans="1:7" s="55" customFormat="1" x14ac:dyDescent="0.2">
      <c r="A49" s="8" t="s">
        <v>18</v>
      </c>
      <c r="B49" s="8" t="s">
        <v>12</v>
      </c>
      <c r="C49" s="83"/>
      <c r="D49" s="83"/>
      <c r="E49" s="83"/>
      <c r="F49" s="83"/>
      <c r="G49" s="83"/>
    </row>
    <row r="50" spans="1:7" s="55" customFormat="1" x14ac:dyDescent="0.2">
      <c r="A50" s="8" t="s">
        <v>146</v>
      </c>
      <c r="B50" s="8" t="s">
        <v>13</v>
      </c>
      <c r="C50" s="83"/>
      <c r="D50" s="83"/>
      <c r="E50" s="83"/>
      <c r="F50" s="83"/>
      <c r="G50" s="83"/>
    </row>
    <row r="51" spans="1:7" s="55" customFormat="1" x14ac:dyDescent="0.2">
      <c r="A51" s="8" t="s">
        <v>131</v>
      </c>
      <c r="B51" s="8" t="s">
        <v>14</v>
      </c>
      <c r="C51" s="83"/>
      <c r="D51" s="83"/>
      <c r="E51" s="83"/>
      <c r="F51" s="83"/>
      <c r="G51" s="83"/>
    </row>
    <row r="52" spans="1:7" s="55" customFormat="1" x14ac:dyDescent="0.2"/>
    <row r="53" spans="1:7" x14ac:dyDescent="0.2">
      <c r="A53" s="56"/>
      <c r="B53" s="56"/>
      <c r="C53" s="56"/>
      <c r="D53" s="56"/>
      <c r="E53" s="56"/>
      <c r="F53" s="56"/>
      <c r="G53" s="56"/>
    </row>
    <row r="54" spans="1:7" x14ac:dyDescent="0.2">
      <c r="A54" s="56"/>
      <c r="B54" s="56"/>
      <c r="C54" s="56"/>
      <c r="D54" s="56"/>
      <c r="E54" s="56"/>
      <c r="F54" s="56"/>
      <c r="G54" s="56"/>
    </row>
    <row r="55" spans="1:7" x14ac:dyDescent="0.2">
      <c r="A55" s="56"/>
      <c r="B55" s="56"/>
      <c r="C55" s="56"/>
      <c r="D55" s="56"/>
      <c r="E55" s="56"/>
      <c r="F55" s="56"/>
      <c r="G55" s="56"/>
    </row>
    <row r="56" spans="1:7" x14ac:dyDescent="0.2">
      <c r="A56" s="56"/>
      <c r="B56" s="56"/>
      <c r="C56" s="56"/>
      <c r="D56" s="56"/>
      <c r="E56" s="56"/>
      <c r="F56" s="56"/>
      <c r="G56" s="56"/>
    </row>
    <row r="57" spans="1:7" x14ac:dyDescent="0.2">
      <c r="A57" s="56"/>
      <c r="B57" s="56"/>
      <c r="C57" s="56"/>
      <c r="D57" s="56"/>
      <c r="E57" s="56"/>
      <c r="F57" s="56"/>
      <c r="G57" s="56"/>
    </row>
    <row r="58" spans="1:7" x14ac:dyDescent="0.2">
      <c r="A58" s="56"/>
      <c r="B58" s="56"/>
      <c r="C58" s="56"/>
      <c r="D58" s="56"/>
      <c r="E58" s="56"/>
      <c r="F58" s="56"/>
      <c r="G58" s="56"/>
    </row>
    <row r="59" spans="1:7" x14ac:dyDescent="0.2">
      <c r="A59" s="56"/>
      <c r="B59" s="56"/>
      <c r="C59" s="56"/>
      <c r="D59" s="56"/>
      <c r="E59" s="56"/>
      <c r="F59" s="56"/>
      <c r="G59" s="56"/>
    </row>
    <row r="60" spans="1:7" x14ac:dyDescent="0.2">
      <c r="A60" s="56"/>
      <c r="B60" s="56"/>
      <c r="C60" s="56"/>
      <c r="D60" s="56"/>
      <c r="E60" s="56"/>
      <c r="F60" s="56"/>
      <c r="G60" s="56"/>
    </row>
    <row r="61" spans="1:7" x14ac:dyDescent="0.2">
      <c r="A61" s="56"/>
      <c r="B61" s="56"/>
      <c r="C61" s="56"/>
      <c r="D61" s="56"/>
      <c r="E61" s="56"/>
      <c r="F61" s="56"/>
      <c r="G61" s="56"/>
    </row>
    <row r="62" spans="1:7" x14ac:dyDescent="0.2">
      <c r="A62" s="56"/>
      <c r="B62" s="56"/>
      <c r="C62" s="56"/>
      <c r="D62" s="56"/>
      <c r="E62" s="56"/>
      <c r="F62" s="56"/>
      <c r="G62" s="56"/>
    </row>
    <row r="63" spans="1:7" x14ac:dyDescent="0.2">
      <c r="A63" s="56"/>
      <c r="B63" s="56"/>
      <c r="C63" s="56"/>
      <c r="D63" s="56"/>
      <c r="E63" s="56"/>
      <c r="F63" s="56"/>
      <c r="G63" s="56"/>
    </row>
    <row r="64" spans="1:7" x14ac:dyDescent="0.2">
      <c r="A64" s="56"/>
      <c r="B64" s="56"/>
      <c r="C64" s="56"/>
      <c r="D64" s="56"/>
      <c r="E64" s="56"/>
      <c r="F64" s="56"/>
      <c r="G64" s="56"/>
    </row>
    <row r="65" spans="1:7" x14ac:dyDescent="0.2">
      <c r="A65" s="56"/>
      <c r="B65" s="56"/>
      <c r="C65" s="56"/>
      <c r="D65" s="56"/>
      <c r="E65" s="56"/>
      <c r="F65" s="56"/>
      <c r="G65" s="56"/>
    </row>
    <row r="66" spans="1:7" x14ac:dyDescent="0.2">
      <c r="A66" s="56"/>
      <c r="B66" s="56"/>
      <c r="C66" s="56"/>
      <c r="D66" s="56"/>
      <c r="E66" s="56"/>
      <c r="F66" s="56"/>
      <c r="G66" s="56"/>
    </row>
    <row r="67" spans="1:7" x14ac:dyDescent="0.2">
      <c r="A67" s="56"/>
      <c r="B67" s="56"/>
      <c r="C67" s="56"/>
      <c r="D67" s="56"/>
      <c r="E67" s="56"/>
      <c r="F67" s="56"/>
      <c r="G67" s="56"/>
    </row>
    <row r="68" spans="1:7" x14ac:dyDescent="0.2">
      <c r="A68" s="56"/>
      <c r="B68" s="56"/>
      <c r="C68" s="56"/>
      <c r="D68" s="56"/>
      <c r="E68" s="56"/>
      <c r="F68" s="56"/>
      <c r="G68" s="56"/>
    </row>
    <row r="69" spans="1:7" x14ac:dyDescent="0.2">
      <c r="A69" s="56"/>
      <c r="B69" s="56"/>
      <c r="C69" s="56"/>
      <c r="D69" s="56"/>
      <c r="E69" s="56"/>
      <c r="F69" s="56"/>
      <c r="G69" s="56"/>
    </row>
    <row r="70" spans="1:7" x14ac:dyDescent="0.2">
      <c r="A70" s="56"/>
      <c r="B70" s="56"/>
      <c r="C70" s="56"/>
      <c r="D70" s="56"/>
      <c r="E70" s="56"/>
      <c r="F70" s="56"/>
      <c r="G70" s="56"/>
    </row>
    <row r="71" spans="1:7" x14ac:dyDescent="0.2">
      <c r="A71" s="56"/>
      <c r="B71" s="56"/>
      <c r="C71" s="56"/>
      <c r="D71" s="56"/>
      <c r="E71" s="56"/>
      <c r="F71" s="56"/>
      <c r="G71" s="56"/>
    </row>
    <row r="72" spans="1:7" x14ac:dyDescent="0.2">
      <c r="A72" s="56"/>
      <c r="B72" s="56"/>
      <c r="C72" s="56"/>
      <c r="D72" s="56"/>
      <c r="E72" s="56"/>
      <c r="F72" s="56"/>
      <c r="G72" s="56"/>
    </row>
    <row r="73" spans="1:7" x14ac:dyDescent="0.2">
      <c r="A73" s="56"/>
      <c r="B73" s="56"/>
      <c r="C73" s="56"/>
      <c r="D73" s="56"/>
      <c r="E73" s="56"/>
      <c r="F73" s="56"/>
      <c r="G73" s="56"/>
    </row>
    <row r="74" spans="1:7" x14ac:dyDescent="0.2">
      <c r="A74" s="56"/>
      <c r="B74" s="56"/>
      <c r="C74" s="56"/>
      <c r="D74" s="56"/>
      <c r="E74" s="56"/>
      <c r="F74" s="56"/>
      <c r="G74" s="56"/>
    </row>
    <row r="75" spans="1:7" x14ac:dyDescent="0.2">
      <c r="A75" s="56"/>
      <c r="B75" s="56"/>
      <c r="C75" s="56"/>
      <c r="D75" s="56"/>
      <c r="E75" s="56"/>
      <c r="F75" s="56"/>
      <c r="G75" s="56"/>
    </row>
    <row r="76" spans="1:7" x14ac:dyDescent="0.2">
      <c r="A76" s="56"/>
      <c r="B76" s="56"/>
      <c r="C76" s="56"/>
      <c r="D76" s="56"/>
      <c r="E76" s="56"/>
      <c r="F76" s="56"/>
      <c r="G76" s="56"/>
    </row>
    <row r="77" spans="1:7" x14ac:dyDescent="0.2">
      <c r="A77" s="56"/>
      <c r="B77" s="56"/>
      <c r="C77" s="56"/>
      <c r="D77" s="56"/>
      <c r="E77" s="56"/>
      <c r="F77" s="56"/>
      <c r="G77" s="56"/>
    </row>
    <row r="78" spans="1:7" x14ac:dyDescent="0.2">
      <c r="A78" s="56"/>
      <c r="B78" s="56"/>
      <c r="C78" s="56"/>
      <c r="D78" s="56"/>
      <c r="E78" s="56"/>
      <c r="F78" s="56"/>
      <c r="G78" s="56"/>
    </row>
    <row r="79" spans="1:7" x14ac:dyDescent="0.2">
      <c r="A79" s="56"/>
      <c r="B79" s="56"/>
      <c r="C79" s="56"/>
      <c r="D79" s="56"/>
      <c r="E79" s="56"/>
      <c r="F79" s="56"/>
      <c r="G79" s="56"/>
    </row>
    <row r="80" spans="1:7" x14ac:dyDescent="0.2">
      <c r="A80" s="56"/>
      <c r="B80" s="56"/>
      <c r="C80" s="56"/>
      <c r="D80" s="56"/>
      <c r="E80" s="56"/>
      <c r="F80" s="56"/>
      <c r="G80" s="56"/>
    </row>
    <row r="81" spans="1:7" x14ac:dyDescent="0.2">
      <c r="A81" s="56"/>
      <c r="B81" s="56"/>
      <c r="C81" s="56"/>
      <c r="D81" s="56"/>
      <c r="E81" s="56"/>
      <c r="F81" s="56"/>
      <c r="G81" s="56"/>
    </row>
    <row r="82" spans="1:7" x14ac:dyDescent="0.2">
      <c r="A82" s="56"/>
      <c r="B82" s="56"/>
      <c r="C82" s="56"/>
      <c r="D82" s="56"/>
      <c r="E82" s="56"/>
      <c r="F82" s="56"/>
      <c r="G82" s="56"/>
    </row>
    <row r="83" spans="1:7" x14ac:dyDescent="0.2">
      <c r="A83" s="56"/>
      <c r="B83" s="56"/>
      <c r="C83" s="56"/>
      <c r="D83" s="56"/>
      <c r="E83" s="56"/>
      <c r="F83" s="56"/>
      <c r="G83" s="56"/>
    </row>
    <row r="84" spans="1:7" x14ac:dyDescent="0.2">
      <c r="A84" s="56"/>
      <c r="B84" s="56"/>
      <c r="C84" s="56"/>
      <c r="D84" s="56"/>
      <c r="E84" s="56"/>
      <c r="F84" s="56"/>
      <c r="G84" s="56"/>
    </row>
    <row r="85" spans="1:7" x14ac:dyDescent="0.2">
      <c r="A85" s="56"/>
      <c r="B85" s="56"/>
      <c r="C85" s="56"/>
      <c r="D85" s="56"/>
      <c r="E85" s="56"/>
      <c r="F85" s="56"/>
      <c r="G85" s="56"/>
    </row>
    <row r="86" spans="1:7" x14ac:dyDescent="0.2">
      <c r="A86" s="56"/>
      <c r="B86" s="56"/>
      <c r="C86" s="56"/>
      <c r="D86" s="56"/>
      <c r="E86" s="56"/>
      <c r="F86" s="56"/>
      <c r="G86" s="56"/>
    </row>
    <row r="87" spans="1:7" x14ac:dyDescent="0.2">
      <c r="A87" s="56"/>
      <c r="B87" s="56"/>
      <c r="C87" s="56"/>
      <c r="D87" s="56"/>
      <c r="E87" s="56"/>
      <c r="F87" s="56"/>
      <c r="G87" s="56"/>
    </row>
    <row r="88" spans="1:7" x14ac:dyDescent="0.2">
      <c r="A88" s="56"/>
      <c r="B88" s="56"/>
      <c r="C88" s="56"/>
      <c r="D88" s="56"/>
      <c r="E88" s="56"/>
      <c r="F88" s="56"/>
      <c r="G88" s="56"/>
    </row>
    <row r="89" spans="1:7" x14ac:dyDescent="0.2">
      <c r="A89" s="56"/>
      <c r="B89" s="56"/>
      <c r="C89" s="56"/>
      <c r="D89" s="56"/>
      <c r="E89" s="56"/>
      <c r="F89" s="56"/>
      <c r="G89" s="56"/>
    </row>
    <row r="90" spans="1:7" x14ac:dyDescent="0.2">
      <c r="A90" s="56"/>
      <c r="B90" s="56"/>
      <c r="C90" s="56"/>
      <c r="D90" s="56"/>
      <c r="E90" s="56"/>
      <c r="F90" s="56"/>
      <c r="G90" s="56"/>
    </row>
    <row r="91" spans="1:7" x14ac:dyDescent="0.2">
      <c r="A91" s="56"/>
      <c r="B91" s="56"/>
      <c r="C91" s="56"/>
      <c r="D91" s="56"/>
      <c r="E91" s="56"/>
      <c r="F91" s="56"/>
      <c r="G91" s="56"/>
    </row>
    <row r="92" spans="1:7" x14ac:dyDescent="0.2">
      <c r="A92" s="56"/>
      <c r="B92" s="56"/>
      <c r="C92" s="56"/>
      <c r="D92" s="56"/>
      <c r="E92" s="56"/>
      <c r="F92" s="56"/>
      <c r="G92" s="56"/>
    </row>
    <row r="93" spans="1:7" x14ac:dyDescent="0.2">
      <c r="A93" s="56"/>
      <c r="B93" s="56"/>
      <c r="C93" s="56"/>
      <c r="D93" s="56"/>
      <c r="E93" s="56"/>
      <c r="F93" s="56"/>
      <c r="G93" s="56"/>
    </row>
    <row r="94" spans="1:7" x14ac:dyDescent="0.2">
      <c r="A94" s="56"/>
      <c r="B94" s="56"/>
      <c r="C94" s="56"/>
      <c r="D94" s="56"/>
      <c r="E94" s="56"/>
      <c r="F94" s="56"/>
      <c r="G94" s="56"/>
    </row>
    <row r="95" spans="1:7" x14ac:dyDescent="0.2">
      <c r="A95" s="56"/>
      <c r="B95" s="56"/>
      <c r="C95" s="56"/>
      <c r="D95" s="56"/>
      <c r="E95" s="56"/>
      <c r="F95" s="56"/>
      <c r="G95" s="56"/>
    </row>
    <row r="96" spans="1:7" x14ac:dyDescent="0.2">
      <c r="A96" s="56"/>
      <c r="B96" s="56"/>
      <c r="C96" s="56"/>
      <c r="D96" s="56"/>
      <c r="E96" s="56"/>
      <c r="F96" s="56"/>
      <c r="G96" s="56"/>
    </row>
    <row r="97" spans="1:7" x14ac:dyDescent="0.2">
      <c r="A97" s="56"/>
      <c r="B97" s="56"/>
      <c r="C97" s="56"/>
      <c r="D97" s="56"/>
      <c r="E97" s="56"/>
      <c r="F97" s="56"/>
      <c r="G97" s="56"/>
    </row>
    <row r="98" spans="1:7" x14ac:dyDescent="0.2">
      <c r="A98" s="56"/>
      <c r="B98" s="56"/>
      <c r="C98" s="56"/>
      <c r="D98" s="56"/>
      <c r="E98" s="56"/>
      <c r="F98" s="56"/>
      <c r="G98" s="56"/>
    </row>
    <row r="99" spans="1:7" x14ac:dyDescent="0.2">
      <c r="A99" s="56"/>
      <c r="B99" s="56"/>
      <c r="C99" s="56"/>
      <c r="D99" s="56"/>
      <c r="E99" s="56"/>
      <c r="F99" s="56"/>
      <c r="G99" s="56"/>
    </row>
    <row r="100" spans="1:7" x14ac:dyDescent="0.2">
      <c r="A100" s="56"/>
      <c r="B100" s="56"/>
      <c r="C100" s="56"/>
      <c r="D100" s="56"/>
      <c r="E100" s="56"/>
      <c r="F100" s="56"/>
      <c r="G100" s="56"/>
    </row>
    <row r="101" spans="1:7" x14ac:dyDescent="0.2">
      <c r="A101" s="56"/>
      <c r="B101" s="56"/>
      <c r="C101" s="56"/>
      <c r="D101" s="56"/>
      <c r="E101" s="56"/>
      <c r="F101" s="56"/>
      <c r="G101" s="56"/>
    </row>
    <row r="102" spans="1:7" x14ac:dyDescent="0.2">
      <c r="A102" s="56"/>
      <c r="B102" s="56"/>
      <c r="C102" s="56"/>
      <c r="D102" s="56"/>
      <c r="E102" s="56"/>
      <c r="F102" s="56"/>
      <c r="G102" s="56"/>
    </row>
    <row r="103" spans="1:7" x14ac:dyDescent="0.2">
      <c r="A103" s="56"/>
      <c r="B103" s="56"/>
      <c r="C103" s="56"/>
      <c r="D103" s="56"/>
      <c r="E103" s="56"/>
      <c r="F103" s="56"/>
      <c r="G103" s="56"/>
    </row>
    <row r="104" spans="1:7" x14ac:dyDescent="0.2">
      <c r="A104" s="56"/>
      <c r="B104" s="56"/>
      <c r="C104" s="56"/>
      <c r="D104" s="56"/>
      <c r="E104" s="56"/>
      <c r="F104" s="56"/>
      <c r="G104" s="56"/>
    </row>
    <row r="105" spans="1:7" x14ac:dyDescent="0.2">
      <c r="A105" s="56"/>
      <c r="B105" s="56"/>
      <c r="C105" s="56"/>
      <c r="D105" s="56"/>
      <c r="E105" s="56"/>
      <c r="F105" s="56"/>
      <c r="G105" s="56"/>
    </row>
    <row r="106" spans="1:7" x14ac:dyDescent="0.2">
      <c r="A106" s="56"/>
      <c r="B106" s="56"/>
      <c r="C106" s="56"/>
      <c r="D106" s="56"/>
      <c r="E106" s="56"/>
      <c r="F106" s="56"/>
      <c r="G106" s="56"/>
    </row>
    <row r="107" spans="1:7" x14ac:dyDescent="0.2">
      <c r="A107" s="56"/>
      <c r="B107" s="56"/>
      <c r="C107" s="56"/>
      <c r="D107" s="56"/>
      <c r="E107" s="56"/>
      <c r="F107" s="56"/>
      <c r="G107" s="56"/>
    </row>
    <row r="108" spans="1:7" x14ac:dyDescent="0.2">
      <c r="A108" s="56"/>
      <c r="B108" s="56"/>
      <c r="C108" s="56"/>
      <c r="D108" s="56"/>
      <c r="E108" s="56"/>
      <c r="F108" s="56"/>
      <c r="G108" s="56"/>
    </row>
    <row r="109" spans="1:7" x14ac:dyDescent="0.2">
      <c r="A109" s="56"/>
      <c r="B109" s="56"/>
      <c r="C109" s="56"/>
      <c r="D109" s="56"/>
      <c r="E109" s="56"/>
      <c r="F109" s="56"/>
      <c r="G109" s="56"/>
    </row>
    <row r="110" spans="1:7" x14ac:dyDescent="0.2">
      <c r="A110" s="56"/>
      <c r="B110" s="56"/>
      <c r="C110" s="56"/>
      <c r="D110" s="56"/>
      <c r="E110" s="56"/>
      <c r="F110" s="56"/>
      <c r="G110" s="56"/>
    </row>
    <row r="111" spans="1:7" x14ac:dyDescent="0.2">
      <c r="A111" s="56"/>
      <c r="B111" s="56"/>
      <c r="C111" s="56"/>
      <c r="D111" s="56"/>
      <c r="E111" s="56"/>
      <c r="F111" s="56"/>
      <c r="G111" s="56"/>
    </row>
    <row r="112" spans="1:7" x14ac:dyDescent="0.2">
      <c r="A112" s="56"/>
      <c r="B112" s="56"/>
      <c r="C112" s="56"/>
      <c r="D112" s="56"/>
      <c r="E112" s="56"/>
      <c r="F112" s="56"/>
      <c r="G112" s="56"/>
    </row>
    <row r="113" spans="1:7" x14ac:dyDescent="0.2">
      <c r="A113" s="56"/>
      <c r="B113" s="56"/>
      <c r="C113" s="56"/>
      <c r="D113" s="56"/>
      <c r="E113" s="56"/>
      <c r="F113" s="56"/>
      <c r="G113" s="56"/>
    </row>
    <row r="114" spans="1:7" x14ac:dyDescent="0.2">
      <c r="A114" s="56"/>
      <c r="B114" s="56"/>
      <c r="C114" s="56"/>
      <c r="D114" s="56"/>
      <c r="E114" s="56"/>
      <c r="F114" s="56"/>
      <c r="G114" s="56"/>
    </row>
    <row r="115" spans="1:7" x14ac:dyDescent="0.2">
      <c r="A115" s="56"/>
      <c r="B115" s="56"/>
      <c r="C115" s="56"/>
      <c r="D115" s="56"/>
      <c r="E115" s="56"/>
      <c r="F115" s="56"/>
      <c r="G115" s="56"/>
    </row>
    <row r="116" spans="1:7" x14ac:dyDescent="0.2">
      <c r="A116" s="56"/>
      <c r="B116" s="56"/>
      <c r="C116" s="56"/>
      <c r="D116" s="56"/>
      <c r="E116" s="56"/>
      <c r="F116" s="56"/>
      <c r="G116" s="56"/>
    </row>
    <row r="117" spans="1:7" x14ac:dyDescent="0.2">
      <c r="A117" s="56"/>
      <c r="B117" s="56"/>
      <c r="C117" s="56"/>
      <c r="D117" s="56"/>
      <c r="E117" s="56"/>
      <c r="F117" s="56"/>
      <c r="G117" s="56"/>
    </row>
    <row r="118" spans="1:7" x14ac:dyDescent="0.2">
      <c r="A118" s="56"/>
      <c r="B118" s="56"/>
      <c r="C118" s="56"/>
      <c r="D118" s="56"/>
      <c r="E118" s="56"/>
      <c r="F118" s="56"/>
      <c r="G118" s="56"/>
    </row>
    <row r="119" spans="1:7" x14ac:dyDescent="0.2">
      <c r="A119" s="56"/>
      <c r="B119" s="56"/>
      <c r="C119" s="56"/>
      <c r="D119" s="56"/>
      <c r="E119" s="56"/>
      <c r="F119" s="56"/>
      <c r="G119" s="56"/>
    </row>
    <row r="120" spans="1:7" x14ac:dyDescent="0.2">
      <c r="A120" s="56"/>
      <c r="B120" s="56"/>
      <c r="C120" s="56"/>
      <c r="D120" s="56"/>
      <c r="E120" s="56"/>
      <c r="F120" s="56"/>
      <c r="G120" s="56"/>
    </row>
    <row r="121" spans="1:7" x14ac:dyDescent="0.2">
      <c r="A121" s="56"/>
      <c r="B121" s="56"/>
      <c r="C121" s="56"/>
      <c r="D121" s="56"/>
      <c r="E121" s="56"/>
      <c r="F121" s="56"/>
      <c r="G121" s="56"/>
    </row>
    <row r="122" spans="1:7" x14ac:dyDescent="0.2">
      <c r="A122" s="56"/>
      <c r="B122" s="56"/>
      <c r="C122" s="56"/>
      <c r="D122" s="56"/>
      <c r="E122" s="56"/>
      <c r="F122" s="56"/>
      <c r="G122" s="56"/>
    </row>
    <row r="123" spans="1:7" x14ac:dyDescent="0.2">
      <c r="A123" s="56"/>
      <c r="B123" s="56"/>
      <c r="C123" s="56"/>
      <c r="D123" s="56"/>
      <c r="E123" s="56"/>
      <c r="F123" s="56"/>
      <c r="G123" s="56"/>
    </row>
    <row r="124" spans="1:7" x14ac:dyDescent="0.2">
      <c r="A124" s="56"/>
      <c r="B124" s="56"/>
      <c r="C124" s="56"/>
      <c r="D124" s="56"/>
      <c r="E124" s="56"/>
      <c r="F124" s="56"/>
      <c r="G124" s="56"/>
    </row>
    <row r="125" spans="1:7" x14ac:dyDescent="0.2">
      <c r="A125" s="56"/>
      <c r="B125" s="56"/>
      <c r="C125" s="56"/>
      <c r="D125" s="56"/>
      <c r="E125" s="56"/>
      <c r="F125" s="56"/>
      <c r="G125" s="56"/>
    </row>
    <row r="126" spans="1:7" x14ac:dyDescent="0.2">
      <c r="A126" s="56"/>
      <c r="B126" s="56"/>
      <c r="C126" s="56"/>
      <c r="D126" s="56"/>
      <c r="E126" s="56"/>
      <c r="F126" s="56"/>
      <c r="G126" s="56"/>
    </row>
    <row r="127" spans="1:7" x14ac:dyDescent="0.2">
      <c r="A127" s="56"/>
      <c r="B127" s="56"/>
      <c r="C127" s="56"/>
      <c r="D127" s="56"/>
      <c r="E127" s="56"/>
      <c r="F127" s="56"/>
      <c r="G127" s="56"/>
    </row>
    <row r="128" spans="1:7" x14ac:dyDescent="0.2">
      <c r="A128" s="56"/>
      <c r="B128" s="56"/>
      <c r="C128" s="56"/>
      <c r="D128" s="56"/>
      <c r="E128" s="56"/>
      <c r="F128" s="56"/>
      <c r="G128" s="56"/>
    </row>
    <row r="129" spans="1:7" x14ac:dyDescent="0.2">
      <c r="A129" s="56"/>
      <c r="B129" s="56"/>
      <c r="C129" s="56"/>
      <c r="D129" s="56"/>
      <c r="E129" s="56"/>
      <c r="F129" s="56"/>
      <c r="G129" s="56"/>
    </row>
    <row r="130" spans="1:7" x14ac:dyDescent="0.2">
      <c r="A130" s="56"/>
      <c r="B130" s="56"/>
      <c r="C130" s="56"/>
      <c r="D130" s="56"/>
      <c r="E130" s="56"/>
      <c r="F130" s="56"/>
      <c r="G130" s="56"/>
    </row>
    <row r="131" spans="1:7" x14ac:dyDescent="0.2">
      <c r="A131" s="56"/>
      <c r="B131" s="56"/>
      <c r="C131" s="56"/>
      <c r="D131" s="56"/>
      <c r="E131" s="56"/>
      <c r="F131" s="56"/>
      <c r="G131" s="56"/>
    </row>
    <row r="132" spans="1:7" x14ac:dyDescent="0.2">
      <c r="A132" s="56"/>
      <c r="B132" s="56"/>
      <c r="C132" s="56"/>
      <c r="D132" s="56"/>
      <c r="E132" s="56"/>
      <c r="F132" s="56"/>
      <c r="G132" s="56"/>
    </row>
    <row r="133" spans="1:7" x14ac:dyDescent="0.2">
      <c r="A133" s="56"/>
      <c r="B133" s="56"/>
      <c r="C133" s="56"/>
      <c r="D133" s="56"/>
      <c r="E133" s="56"/>
      <c r="F133" s="56"/>
      <c r="G133" s="56"/>
    </row>
    <row r="134" spans="1:7" x14ac:dyDescent="0.2">
      <c r="A134" s="56"/>
      <c r="B134" s="56"/>
      <c r="C134" s="56"/>
      <c r="D134" s="56"/>
      <c r="E134" s="56"/>
      <c r="F134" s="56"/>
      <c r="G134" s="56"/>
    </row>
    <row r="135" spans="1:7" x14ac:dyDescent="0.2">
      <c r="A135" s="56"/>
      <c r="B135" s="56"/>
      <c r="C135" s="56"/>
      <c r="D135" s="56"/>
      <c r="E135" s="56"/>
      <c r="F135" s="56"/>
      <c r="G135" s="56"/>
    </row>
    <row r="136" spans="1:7" x14ac:dyDescent="0.2">
      <c r="A136" s="56"/>
      <c r="B136" s="56"/>
      <c r="C136" s="56"/>
      <c r="D136" s="56"/>
      <c r="E136" s="56"/>
      <c r="F136" s="56"/>
      <c r="G136" s="56"/>
    </row>
    <row r="137" spans="1:7" x14ac:dyDescent="0.2">
      <c r="A137" s="56"/>
      <c r="B137" s="56"/>
      <c r="C137" s="56"/>
      <c r="D137" s="56"/>
      <c r="E137" s="56"/>
      <c r="F137" s="56"/>
      <c r="G137" s="56"/>
    </row>
    <row r="138" spans="1:7" x14ac:dyDescent="0.2">
      <c r="A138" s="56"/>
      <c r="B138" s="56"/>
      <c r="C138" s="56"/>
      <c r="D138" s="56"/>
      <c r="E138" s="56"/>
      <c r="F138" s="56"/>
      <c r="G138" s="56"/>
    </row>
    <row r="139" spans="1:7" x14ac:dyDescent="0.2">
      <c r="A139" s="56"/>
      <c r="B139" s="56"/>
      <c r="C139" s="56"/>
      <c r="D139" s="56"/>
      <c r="E139" s="56"/>
      <c r="F139" s="56"/>
      <c r="G139" s="56"/>
    </row>
    <row r="140" spans="1:7" x14ac:dyDescent="0.2">
      <c r="A140" s="56"/>
      <c r="B140" s="56"/>
      <c r="C140" s="56"/>
      <c r="D140" s="56"/>
      <c r="E140" s="56"/>
      <c r="F140" s="56"/>
      <c r="G140" s="56"/>
    </row>
    <row r="141" spans="1:7" x14ac:dyDescent="0.2">
      <c r="A141" s="56"/>
      <c r="B141" s="56"/>
      <c r="C141" s="56"/>
      <c r="D141" s="56"/>
      <c r="E141" s="56"/>
      <c r="F141" s="56"/>
      <c r="G141" s="56"/>
    </row>
    <row r="142" spans="1:7" x14ac:dyDescent="0.2">
      <c r="A142" s="56"/>
      <c r="B142" s="56"/>
      <c r="C142" s="56"/>
      <c r="D142" s="56"/>
      <c r="E142" s="56"/>
      <c r="F142" s="56"/>
      <c r="G142" s="56"/>
    </row>
    <row r="143" spans="1:7" x14ac:dyDescent="0.2">
      <c r="A143" s="56"/>
      <c r="B143" s="56"/>
      <c r="C143" s="56"/>
      <c r="D143" s="56"/>
      <c r="E143" s="56"/>
      <c r="F143" s="56"/>
      <c r="G143" s="56"/>
    </row>
    <row r="144" spans="1:7" x14ac:dyDescent="0.2">
      <c r="A144" s="56"/>
      <c r="B144" s="56"/>
      <c r="C144" s="56"/>
      <c r="D144" s="56"/>
      <c r="E144" s="56"/>
      <c r="F144" s="56"/>
      <c r="G144" s="56"/>
    </row>
    <row r="145" spans="1:7" x14ac:dyDescent="0.2">
      <c r="A145" s="56"/>
      <c r="B145" s="56"/>
      <c r="C145" s="56"/>
      <c r="D145" s="56"/>
      <c r="E145" s="56"/>
      <c r="F145" s="56"/>
      <c r="G145" s="56"/>
    </row>
    <row r="146" spans="1:7" x14ac:dyDescent="0.2">
      <c r="A146" s="56"/>
      <c r="B146" s="56"/>
      <c r="C146" s="56"/>
      <c r="D146" s="56"/>
      <c r="E146" s="56"/>
      <c r="F146" s="56"/>
      <c r="G146" s="56"/>
    </row>
    <row r="147" spans="1:7" x14ac:dyDescent="0.2">
      <c r="A147" s="56"/>
      <c r="B147" s="56"/>
      <c r="C147" s="56"/>
      <c r="D147" s="56"/>
      <c r="E147" s="56"/>
      <c r="F147" s="56"/>
      <c r="G147" s="56"/>
    </row>
    <row r="148" spans="1:7" x14ac:dyDescent="0.2">
      <c r="A148" s="56"/>
      <c r="B148" s="56"/>
      <c r="C148" s="56"/>
      <c r="D148" s="56"/>
      <c r="E148" s="56"/>
      <c r="F148" s="56"/>
      <c r="G148" s="56"/>
    </row>
    <row r="149" spans="1:7" x14ac:dyDescent="0.2">
      <c r="A149" s="56"/>
      <c r="B149" s="56"/>
      <c r="C149" s="56"/>
      <c r="D149" s="56"/>
      <c r="E149" s="56"/>
      <c r="F149" s="56"/>
      <c r="G149" s="56"/>
    </row>
    <row r="150" spans="1:7" x14ac:dyDescent="0.2">
      <c r="A150" s="56"/>
      <c r="B150" s="56"/>
      <c r="C150" s="56"/>
      <c r="D150" s="56"/>
      <c r="E150" s="56"/>
      <c r="F150" s="56"/>
      <c r="G150" s="56"/>
    </row>
    <row r="151" spans="1:7" x14ac:dyDescent="0.2">
      <c r="A151" s="56"/>
      <c r="B151" s="56"/>
      <c r="C151" s="56"/>
      <c r="D151" s="56"/>
      <c r="E151" s="56"/>
      <c r="F151" s="56"/>
      <c r="G151" s="56"/>
    </row>
    <row r="152" spans="1:7" x14ac:dyDescent="0.2">
      <c r="A152" s="56"/>
      <c r="B152" s="56"/>
      <c r="C152" s="56"/>
      <c r="D152" s="56"/>
      <c r="E152" s="56"/>
      <c r="F152" s="56"/>
      <c r="G152" s="56"/>
    </row>
    <row r="153" spans="1:7" x14ac:dyDescent="0.2">
      <c r="A153" s="56"/>
      <c r="B153" s="56"/>
      <c r="C153" s="56"/>
      <c r="D153" s="56"/>
      <c r="E153" s="56"/>
      <c r="F153" s="56"/>
      <c r="G153" s="56"/>
    </row>
    <row r="154" spans="1:7" x14ac:dyDescent="0.2">
      <c r="A154" s="56"/>
      <c r="B154" s="56"/>
      <c r="C154" s="56"/>
      <c r="D154" s="56"/>
      <c r="E154" s="56"/>
      <c r="F154" s="56"/>
      <c r="G154" s="56"/>
    </row>
    <row r="155" spans="1:7" x14ac:dyDescent="0.2">
      <c r="A155" s="56"/>
      <c r="B155" s="56"/>
      <c r="C155" s="56"/>
      <c r="D155" s="56"/>
      <c r="E155" s="56"/>
      <c r="F155" s="56"/>
      <c r="G155" s="56"/>
    </row>
    <row r="156" spans="1:7" x14ac:dyDescent="0.2">
      <c r="A156" s="56"/>
      <c r="B156" s="56"/>
      <c r="C156" s="56"/>
      <c r="D156" s="56"/>
      <c r="E156" s="56"/>
      <c r="F156" s="56"/>
      <c r="G156" s="56"/>
    </row>
    <row r="157" spans="1:7" x14ac:dyDescent="0.2">
      <c r="A157" s="56"/>
      <c r="B157" s="56"/>
      <c r="C157" s="56"/>
      <c r="D157" s="56"/>
      <c r="E157" s="56"/>
      <c r="F157" s="56"/>
      <c r="G157" s="56"/>
    </row>
    <row r="158" spans="1:7" x14ac:dyDescent="0.2">
      <c r="A158" s="56"/>
      <c r="B158" s="56"/>
      <c r="C158" s="56"/>
      <c r="D158" s="56"/>
      <c r="E158" s="56"/>
      <c r="F158" s="56"/>
      <c r="G158" s="56"/>
    </row>
    <row r="159" spans="1:7" x14ac:dyDescent="0.2">
      <c r="A159" s="56"/>
      <c r="B159" s="56"/>
      <c r="C159" s="56"/>
      <c r="D159" s="56"/>
      <c r="E159" s="56"/>
      <c r="F159" s="56"/>
      <c r="G159" s="56"/>
    </row>
    <row r="160" spans="1:7" x14ac:dyDescent="0.2">
      <c r="A160" s="56"/>
      <c r="B160" s="56"/>
      <c r="C160" s="56"/>
      <c r="D160" s="56"/>
      <c r="E160" s="56"/>
      <c r="F160" s="56"/>
      <c r="G160" s="56"/>
    </row>
    <row r="161" spans="1:7" x14ac:dyDescent="0.2">
      <c r="A161" s="56"/>
      <c r="B161" s="56"/>
      <c r="C161" s="56"/>
      <c r="D161" s="56"/>
      <c r="E161" s="56"/>
      <c r="F161" s="56"/>
      <c r="G161" s="56"/>
    </row>
    <row r="162" spans="1:7" x14ac:dyDescent="0.2">
      <c r="A162" s="56"/>
      <c r="B162" s="56"/>
      <c r="C162" s="56"/>
      <c r="D162" s="56"/>
      <c r="E162" s="56"/>
      <c r="F162" s="56"/>
      <c r="G162" s="56"/>
    </row>
    <row r="163" spans="1:7" x14ac:dyDescent="0.2">
      <c r="A163" s="56"/>
      <c r="B163" s="56"/>
      <c r="C163" s="56"/>
      <c r="D163" s="56"/>
      <c r="E163" s="56"/>
      <c r="F163" s="56"/>
      <c r="G163" s="56"/>
    </row>
    <row r="164" spans="1:7" x14ac:dyDescent="0.2">
      <c r="A164" s="56"/>
      <c r="B164" s="56"/>
      <c r="C164" s="56"/>
      <c r="D164" s="56"/>
      <c r="E164" s="56"/>
      <c r="F164" s="56"/>
      <c r="G164" s="56"/>
    </row>
    <row r="165" spans="1:7" x14ac:dyDescent="0.2">
      <c r="A165" s="56"/>
      <c r="B165" s="56"/>
      <c r="C165" s="56"/>
      <c r="D165" s="56"/>
      <c r="E165" s="56"/>
      <c r="F165" s="56"/>
      <c r="G165" s="56"/>
    </row>
    <row r="166" spans="1:7" x14ac:dyDescent="0.2">
      <c r="A166" s="56"/>
      <c r="B166" s="56"/>
      <c r="C166" s="56"/>
      <c r="D166" s="56"/>
      <c r="E166" s="56"/>
      <c r="F166" s="56"/>
      <c r="G166" s="56"/>
    </row>
    <row r="167" spans="1:7" x14ac:dyDescent="0.2">
      <c r="A167" s="56"/>
      <c r="B167" s="56"/>
      <c r="C167" s="56"/>
      <c r="D167" s="56"/>
      <c r="E167" s="56"/>
      <c r="F167" s="56"/>
      <c r="G167" s="56"/>
    </row>
    <row r="168" spans="1:7" x14ac:dyDescent="0.2">
      <c r="A168" s="56"/>
      <c r="B168" s="56"/>
      <c r="C168" s="56"/>
      <c r="D168" s="56"/>
      <c r="E168" s="56"/>
      <c r="F168" s="56"/>
      <c r="G168" s="56"/>
    </row>
    <row r="169" spans="1:7" x14ac:dyDescent="0.2">
      <c r="A169" s="56"/>
      <c r="B169" s="56"/>
      <c r="C169" s="56"/>
      <c r="D169" s="56"/>
      <c r="E169" s="56"/>
      <c r="F169" s="56"/>
      <c r="G169" s="56"/>
    </row>
    <row r="170" spans="1:7" x14ac:dyDescent="0.2">
      <c r="A170" s="56"/>
      <c r="B170" s="56"/>
      <c r="C170" s="56"/>
      <c r="D170" s="56"/>
      <c r="E170" s="56"/>
      <c r="F170" s="56"/>
      <c r="G170" s="56"/>
    </row>
    <row r="171" spans="1:7" x14ac:dyDescent="0.2">
      <c r="A171" s="56"/>
      <c r="B171" s="56"/>
      <c r="C171" s="56"/>
      <c r="D171" s="56"/>
      <c r="E171" s="56"/>
      <c r="F171" s="56"/>
      <c r="G171" s="56"/>
    </row>
    <row r="172" spans="1:7" x14ac:dyDescent="0.2">
      <c r="A172" s="56"/>
      <c r="B172" s="56"/>
      <c r="C172" s="56"/>
      <c r="D172" s="56"/>
      <c r="E172" s="56"/>
      <c r="F172" s="56"/>
      <c r="G172" s="56"/>
    </row>
    <row r="173" spans="1:7" x14ac:dyDescent="0.2">
      <c r="A173" s="56"/>
      <c r="B173" s="56"/>
      <c r="C173" s="56"/>
      <c r="D173" s="56"/>
      <c r="E173" s="56"/>
      <c r="F173" s="56"/>
      <c r="G173" s="56"/>
    </row>
    <row r="174" spans="1:7" x14ac:dyDescent="0.2">
      <c r="A174" s="56"/>
      <c r="B174" s="56"/>
      <c r="C174" s="56"/>
      <c r="D174" s="56"/>
      <c r="E174" s="56"/>
      <c r="F174" s="56"/>
      <c r="G174" s="56"/>
    </row>
  </sheetData>
  <mergeCells count="18">
    <mergeCell ref="A11:G11"/>
    <mergeCell ref="A14:C14"/>
    <mergeCell ref="A1:G1"/>
    <mergeCell ref="A3:G3"/>
    <mergeCell ref="A4:G4"/>
    <mergeCell ref="A7:G7"/>
    <mergeCell ref="A10:G10"/>
    <mergeCell ref="A8:G8"/>
    <mergeCell ref="A16:C16"/>
    <mergeCell ref="B17:C17"/>
    <mergeCell ref="B18:D18"/>
    <mergeCell ref="A29:G29"/>
    <mergeCell ref="A40:B40"/>
    <mergeCell ref="A20:B20"/>
    <mergeCell ref="B22:C22"/>
    <mergeCell ref="B23:C23"/>
    <mergeCell ref="B24:C24"/>
    <mergeCell ref="A28:G28"/>
  </mergeCells>
  <hyperlinks>
    <hyperlink ref="B18" r:id="rId1"/>
    <hyperlink ref="B25" r:id="rId2" display="www.statistik-nord.de"/>
    <hyperlink ref="B26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3 - vj 1/17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4"/>
  <sheetViews>
    <sheetView view="pageLayout" zoomScaleNormal="100" workbookViewId="0">
      <selection sqref="A1:G1"/>
    </sheetView>
  </sheetViews>
  <sheetFormatPr baseColWidth="10" defaultColWidth="10.75" defaultRowHeight="14.25" x14ac:dyDescent="0.2"/>
  <cols>
    <col min="1" max="1" width="32.875" style="5" customWidth="1"/>
    <col min="2" max="3" width="8" customWidth="1"/>
    <col min="4" max="4" width="8.25" customWidth="1"/>
    <col min="5" max="6" width="8" customWidth="1"/>
    <col min="7" max="7" width="10" customWidth="1"/>
    <col min="8" max="26" width="1.25" customWidth="1"/>
  </cols>
  <sheetData>
    <row r="1" spans="1:7" x14ac:dyDescent="0.2">
      <c r="A1" s="118" t="s">
        <v>162</v>
      </c>
      <c r="B1" s="118"/>
      <c r="C1" s="118"/>
      <c r="D1" s="118"/>
      <c r="E1" s="118"/>
      <c r="F1" s="118"/>
      <c r="G1" s="118"/>
    </row>
    <row r="3" spans="1:7" s="9" customFormat="1" ht="26.25" customHeight="1" x14ac:dyDescent="0.2">
      <c r="A3" s="128" t="s">
        <v>123</v>
      </c>
      <c r="B3" s="88" t="s">
        <v>93</v>
      </c>
      <c r="C3" s="88" t="s">
        <v>94</v>
      </c>
      <c r="D3" s="88" t="s">
        <v>95</v>
      </c>
      <c r="E3" s="123" t="s">
        <v>164</v>
      </c>
      <c r="F3" s="124"/>
      <c r="G3" s="125"/>
    </row>
    <row r="4" spans="1:7" s="9" customFormat="1" ht="18" customHeight="1" x14ac:dyDescent="0.2">
      <c r="A4" s="129"/>
      <c r="B4" s="119" t="s">
        <v>165</v>
      </c>
      <c r="C4" s="120"/>
      <c r="D4" s="120"/>
      <c r="E4" s="41" t="s">
        <v>165</v>
      </c>
      <c r="F4" s="41" t="s">
        <v>166</v>
      </c>
      <c r="G4" s="126" t="s">
        <v>160</v>
      </c>
    </row>
    <row r="5" spans="1:7" s="9" customFormat="1" ht="17.25" customHeight="1" x14ac:dyDescent="0.2">
      <c r="A5" s="130"/>
      <c r="B5" s="121" t="s">
        <v>108</v>
      </c>
      <c r="C5" s="122"/>
      <c r="D5" s="122"/>
      <c r="E5" s="122"/>
      <c r="F5" s="122"/>
      <c r="G5" s="127"/>
    </row>
    <row r="6" spans="1:7" s="9" customFormat="1" ht="12" customHeight="1" x14ac:dyDescent="0.2">
      <c r="A6" s="80"/>
    </row>
    <row r="7" spans="1:7" s="9" customFormat="1" ht="12" customHeight="1" x14ac:dyDescent="0.2">
      <c r="A7" s="42" t="s">
        <v>22</v>
      </c>
      <c r="B7" s="89">
        <v>253.33266599999999</v>
      </c>
      <c r="C7" s="89">
        <v>233.241028</v>
      </c>
      <c r="D7" s="89">
        <v>263.97809799999999</v>
      </c>
      <c r="E7" s="89">
        <v>750.55179199999998</v>
      </c>
      <c r="F7" s="89">
        <v>717.49520700000005</v>
      </c>
      <c r="G7" s="90">
        <v>4.6072203239122018</v>
      </c>
    </row>
    <row r="8" spans="1:7" s="9" customFormat="1" ht="12" x14ac:dyDescent="0.2">
      <c r="A8" s="43" t="s">
        <v>23</v>
      </c>
    </row>
    <row r="9" spans="1:7" s="9" customFormat="1" ht="12" x14ac:dyDescent="0.2">
      <c r="A9" s="44" t="s">
        <v>24</v>
      </c>
      <c r="B9" s="89">
        <v>8.3147179999999992</v>
      </c>
      <c r="C9" s="89">
        <v>7.4511979999999998</v>
      </c>
      <c r="D9" s="89">
        <v>9.4343909999999997</v>
      </c>
      <c r="E9" s="89">
        <v>25.200306999999999</v>
      </c>
      <c r="F9" s="89">
        <v>23.790673999999999</v>
      </c>
      <c r="G9" s="90">
        <v>5.9251494934527642</v>
      </c>
    </row>
    <row r="10" spans="1:7" s="9" customFormat="1" ht="12" x14ac:dyDescent="0.2">
      <c r="A10" s="44" t="s">
        <v>25</v>
      </c>
      <c r="B10" s="89">
        <v>88.685778999999997</v>
      </c>
      <c r="C10" s="89">
        <v>77.492029000000002</v>
      </c>
      <c r="D10" s="89">
        <v>88.250383999999997</v>
      </c>
      <c r="E10" s="89">
        <v>254.428192</v>
      </c>
      <c r="F10" s="89">
        <v>246.79013699999999</v>
      </c>
      <c r="G10" s="90">
        <v>3.0949595850339904</v>
      </c>
    </row>
    <row r="11" spans="1:7" s="9" customFormat="1" ht="12" x14ac:dyDescent="0.2">
      <c r="A11" s="45" t="s">
        <v>31</v>
      </c>
    </row>
    <row r="12" spans="1:7" s="9" customFormat="1" ht="24" x14ac:dyDescent="0.2">
      <c r="A12" s="45" t="s">
        <v>147</v>
      </c>
      <c r="B12" s="89">
        <v>4.4721950000000001</v>
      </c>
      <c r="C12" s="89">
        <v>4.6533660000000001</v>
      </c>
      <c r="D12" s="89">
        <v>4.8612019999999996</v>
      </c>
      <c r="E12" s="89">
        <v>13.986763</v>
      </c>
      <c r="F12" s="89">
        <v>13.367364999999999</v>
      </c>
      <c r="G12" s="90">
        <v>4.6336581667366659</v>
      </c>
    </row>
    <row r="13" spans="1:7" s="9" customFormat="1" ht="12" x14ac:dyDescent="0.2">
      <c r="A13" s="45" t="s">
        <v>113</v>
      </c>
      <c r="B13" s="89">
        <v>37.054358000000001</v>
      </c>
      <c r="C13" s="89">
        <v>31.915558999999998</v>
      </c>
      <c r="D13" s="89">
        <v>34.629547000000002</v>
      </c>
      <c r="E13" s="89">
        <v>103.599464</v>
      </c>
      <c r="F13" s="89">
        <v>109.874703</v>
      </c>
      <c r="G13" s="90">
        <v>-5.7112682252255951</v>
      </c>
    </row>
    <row r="14" spans="1:7" s="9" customFormat="1" ht="12" x14ac:dyDescent="0.2">
      <c r="A14" s="45" t="s">
        <v>139</v>
      </c>
      <c r="B14" s="89">
        <v>40.177622999999997</v>
      </c>
      <c r="C14" s="89">
        <v>33.228893999999997</v>
      </c>
      <c r="D14" s="89">
        <v>40.409609000000003</v>
      </c>
      <c r="E14" s="89">
        <v>113.816126</v>
      </c>
      <c r="F14" s="89">
        <v>103.472038</v>
      </c>
      <c r="G14" s="90">
        <v>9.9969887516857483</v>
      </c>
    </row>
    <row r="15" spans="1:7" s="9" customFormat="1" ht="12" x14ac:dyDescent="0.2">
      <c r="A15" s="44" t="s">
        <v>26</v>
      </c>
      <c r="B15" s="89">
        <v>122.493081</v>
      </c>
      <c r="C15" s="89">
        <v>111.083822</v>
      </c>
      <c r="D15" s="89">
        <v>129.10892100000001</v>
      </c>
      <c r="E15" s="89">
        <v>362.68582400000003</v>
      </c>
      <c r="F15" s="89">
        <v>320.47877799999998</v>
      </c>
      <c r="G15" s="90">
        <v>13.169997172168465</v>
      </c>
    </row>
    <row r="16" spans="1:7" s="9" customFormat="1" ht="12" x14ac:dyDescent="0.2">
      <c r="A16" s="47" t="s">
        <v>27</v>
      </c>
      <c r="B16" s="89">
        <v>33.839087999999997</v>
      </c>
      <c r="C16" s="89">
        <v>37.213979000000002</v>
      </c>
      <c r="D16" s="89">
        <v>37.184401999999999</v>
      </c>
      <c r="E16" s="89">
        <v>108.237469</v>
      </c>
      <c r="F16" s="89">
        <v>126.43561800000001</v>
      </c>
      <c r="G16" s="90">
        <v>-14.393213943874585</v>
      </c>
    </row>
    <row r="17" spans="1:7" s="9" customFormat="1" ht="12" x14ac:dyDescent="0.2">
      <c r="A17" s="48"/>
    </row>
    <row r="18" spans="1:7" s="9" customFormat="1" ht="12" x14ac:dyDescent="0.2">
      <c r="A18" s="42" t="s">
        <v>28</v>
      </c>
      <c r="B18" s="89">
        <v>1248.7728400000001</v>
      </c>
      <c r="C18" s="89">
        <v>1171.1022840000001</v>
      </c>
      <c r="D18" s="89">
        <v>1361.4060400000001</v>
      </c>
      <c r="E18" s="89">
        <v>3781.281164</v>
      </c>
      <c r="F18" s="89">
        <v>3825.6962440000002</v>
      </c>
      <c r="G18" s="90">
        <v>-1.1609672375233231</v>
      </c>
    </row>
    <row r="19" spans="1:7" s="9" customFormat="1" ht="12" x14ac:dyDescent="0.2">
      <c r="A19" s="49" t="s">
        <v>23</v>
      </c>
    </row>
    <row r="20" spans="1:7" s="9" customFormat="1" ht="12" x14ac:dyDescent="0.2">
      <c r="A20" s="47" t="s">
        <v>29</v>
      </c>
      <c r="B20" s="89">
        <v>99.012018999999995</v>
      </c>
      <c r="C20" s="89">
        <v>70.094425999999999</v>
      </c>
      <c r="D20" s="89">
        <v>105.483515</v>
      </c>
      <c r="E20" s="89">
        <v>274.58996000000002</v>
      </c>
      <c r="F20" s="89">
        <v>239.651884</v>
      </c>
      <c r="G20" s="90">
        <v>14.578677795831553</v>
      </c>
    </row>
    <row r="21" spans="1:7" s="9" customFormat="1" ht="12" x14ac:dyDescent="0.2">
      <c r="A21" s="46" t="s">
        <v>31</v>
      </c>
    </row>
    <row r="22" spans="1:7" s="9" customFormat="1" ht="12" x14ac:dyDescent="0.2">
      <c r="A22" s="46" t="s">
        <v>134</v>
      </c>
      <c r="B22" s="89">
        <v>81.304841999999994</v>
      </c>
      <c r="C22" s="89">
        <v>43.980586000000002</v>
      </c>
      <c r="D22" s="89">
        <v>77.731727000000006</v>
      </c>
      <c r="E22" s="89">
        <v>203.017155</v>
      </c>
      <c r="F22" s="89">
        <v>172.86002400000001</v>
      </c>
      <c r="G22" s="90">
        <v>17.445983346618078</v>
      </c>
    </row>
    <row r="23" spans="1:7" s="9" customFormat="1" ht="12" x14ac:dyDescent="0.2">
      <c r="A23" s="47" t="s">
        <v>30</v>
      </c>
      <c r="B23" s="89">
        <v>106.947205</v>
      </c>
      <c r="C23" s="89">
        <v>102.23407</v>
      </c>
      <c r="D23" s="89">
        <v>131.97937899999999</v>
      </c>
      <c r="E23" s="89">
        <v>341.16065400000002</v>
      </c>
      <c r="F23" s="89">
        <v>303.64255100000003</v>
      </c>
      <c r="G23" s="90">
        <v>12.356009681923652</v>
      </c>
    </row>
    <row r="24" spans="1:7" s="9" customFormat="1" ht="12" x14ac:dyDescent="0.2">
      <c r="A24" s="46" t="s">
        <v>31</v>
      </c>
    </row>
    <row r="25" spans="1:7" s="9" customFormat="1" ht="12" x14ac:dyDescent="0.2">
      <c r="A25" s="46" t="s">
        <v>32</v>
      </c>
      <c r="B25" s="89">
        <v>14.076112999999999</v>
      </c>
      <c r="C25" s="89">
        <v>13.69875</v>
      </c>
      <c r="D25" s="89">
        <v>24.429359000000002</v>
      </c>
      <c r="E25" s="89">
        <v>52.204222000000001</v>
      </c>
      <c r="F25" s="89">
        <v>26.973310999999999</v>
      </c>
      <c r="G25" s="90">
        <v>93.540281354409927</v>
      </c>
    </row>
    <row r="26" spans="1:7" s="9" customFormat="1" ht="12" x14ac:dyDescent="0.2">
      <c r="A26" s="46" t="s">
        <v>114</v>
      </c>
      <c r="B26" s="89">
        <v>12.257135999999999</v>
      </c>
      <c r="C26" s="89">
        <v>18.240454</v>
      </c>
      <c r="D26" s="89">
        <v>14.051848</v>
      </c>
      <c r="E26" s="89">
        <v>44.549438000000002</v>
      </c>
      <c r="F26" s="89">
        <v>59.502347</v>
      </c>
      <c r="G26" s="90">
        <v>-25.129948235487248</v>
      </c>
    </row>
    <row r="27" spans="1:7" s="9" customFormat="1" ht="12" x14ac:dyDescent="0.2">
      <c r="A27" s="49" t="s">
        <v>33</v>
      </c>
      <c r="B27" s="89">
        <v>1042.8136159999999</v>
      </c>
      <c r="C27" s="89">
        <v>998.77378799999997</v>
      </c>
      <c r="D27" s="89">
        <v>1123.9431460000001</v>
      </c>
      <c r="E27" s="89">
        <v>3165.5305499999999</v>
      </c>
      <c r="F27" s="89">
        <v>3282.401809</v>
      </c>
      <c r="G27" s="90">
        <v>-3.5605409026875208</v>
      </c>
    </row>
    <row r="28" spans="1:7" s="9" customFormat="1" ht="12" x14ac:dyDescent="0.2">
      <c r="A28" s="50" t="s">
        <v>23</v>
      </c>
    </row>
    <row r="29" spans="1:7" s="9" customFormat="1" ht="12" x14ac:dyDescent="0.2">
      <c r="A29" s="46" t="s">
        <v>34</v>
      </c>
      <c r="B29" s="89">
        <v>181.99931900000001</v>
      </c>
      <c r="C29" s="89">
        <v>157.56544500000001</v>
      </c>
      <c r="D29" s="89">
        <v>184.26895400000001</v>
      </c>
      <c r="E29" s="89">
        <v>523.83371799999998</v>
      </c>
      <c r="F29" s="89">
        <v>525.44089199999996</v>
      </c>
      <c r="G29" s="90">
        <v>-0.30587151180459671</v>
      </c>
    </row>
    <row r="30" spans="1:7" s="9" customFormat="1" ht="12" x14ac:dyDescent="0.2">
      <c r="A30" s="51" t="s">
        <v>31</v>
      </c>
    </row>
    <row r="31" spans="1:7" s="9" customFormat="1" ht="12" x14ac:dyDescent="0.2">
      <c r="A31" s="51" t="s">
        <v>115</v>
      </c>
      <c r="B31" s="89">
        <v>60.418556000000002</v>
      </c>
      <c r="C31" s="89">
        <v>50.758378999999998</v>
      </c>
      <c r="D31" s="89">
        <v>59.048160000000003</v>
      </c>
      <c r="E31" s="89">
        <v>170.22509500000001</v>
      </c>
      <c r="F31" s="89">
        <v>152.204429</v>
      </c>
      <c r="G31" s="90">
        <v>11.839777671647127</v>
      </c>
    </row>
    <row r="32" spans="1:7" s="9" customFormat="1" ht="12" x14ac:dyDescent="0.2">
      <c r="A32" s="52" t="s">
        <v>35</v>
      </c>
      <c r="B32" s="89">
        <v>29.010411000000001</v>
      </c>
      <c r="C32" s="89">
        <v>27.264502</v>
      </c>
      <c r="D32" s="89">
        <v>30.670242999999999</v>
      </c>
      <c r="E32" s="89">
        <v>86.945155999999997</v>
      </c>
      <c r="F32" s="89">
        <v>79.840328999999997</v>
      </c>
      <c r="G32" s="90">
        <v>8.8987947431930081</v>
      </c>
    </row>
    <row r="33" spans="1:7" s="9" customFormat="1" ht="12" x14ac:dyDescent="0.2">
      <c r="A33" s="50" t="s">
        <v>36</v>
      </c>
      <c r="B33" s="89">
        <v>860.81429700000001</v>
      </c>
      <c r="C33" s="89">
        <v>841.20834300000001</v>
      </c>
      <c r="D33" s="89">
        <v>939.67419199999995</v>
      </c>
      <c r="E33" s="89">
        <v>2641.6968320000001</v>
      </c>
      <c r="F33" s="89">
        <v>2756.9609169999999</v>
      </c>
      <c r="G33" s="90">
        <v>-4.1808385562978856</v>
      </c>
    </row>
    <row r="34" spans="1:7" s="9" customFormat="1" ht="12" x14ac:dyDescent="0.2">
      <c r="A34" s="51" t="s">
        <v>31</v>
      </c>
    </row>
    <row r="35" spans="1:7" s="9" customFormat="1" ht="12" x14ac:dyDescent="0.2">
      <c r="A35" s="51" t="s">
        <v>116</v>
      </c>
      <c r="B35" s="89">
        <v>42.378281999999999</v>
      </c>
      <c r="C35" s="89">
        <v>41.212679999999999</v>
      </c>
      <c r="D35" s="89">
        <v>42.178258999999997</v>
      </c>
      <c r="E35" s="89">
        <v>125.769221</v>
      </c>
      <c r="F35" s="89">
        <v>138.161282</v>
      </c>
      <c r="G35" s="90">
        <v>-8.9692718688004049</v>
      </c>
    </row>
    <row r="36" spans="1:7" s="9" customFormat="1" ht="12" x14ac:dyDescent="0.2">
      <c r="A36" s="52" t="s">
        <v>37</v>
      </c>
      <c r="B36" s="89">
        <v>11.391686</v>
      </c>
      <c r="C36" s="89">
        <v>10.764874000000001</v>
      </c>
      <c r="D36" s="89">
        <v>14.317157</v>
      </c>
      <c r="E36" s="89">
        <v>36.473717000000001</v>
      </c>
      <c r="F36" s="89">
        <v>38.379002</v>
      </c>
      <c r="G36" s="90">
        <v>-4.9643943320881618</v>
      </c>
    </row>
    <row r="37" spans="1:7" s="9" customFormat="1" ht="12" x14ac:dyDescent="0.2">
      <c r="A37" s="52" t="s">
        <v>38</v>
      </c>
      <c r="B37" s="89">
        <v>43.638527000000003</v>
      </c>
      <c r="C37" s="89">
        <v>44.789605000000002</v>
      </c>
      <c r="D37" s="89">
        <v>51.147402</v>
      </c>
      <c r="E37" s="89">
        <v>139.575534</v>
      </c>
      <c r="F37" s="89">
        <v>149.66246699999999</v>
      </c>
      <c r="G37" s="90">
        <v>-6.7397880057663286</v>
      </c>
    </row>
    <row r="38" spans="1:7" s="9" customFormat="1" ht="12" x14ac:dyDescent="0.2">
      <c r="A38" s="52" t="s">
        <v>39</v>
      </c>
      <c r="B38" s="89">
        <v>43.828398</v>
      </c>
      <c r="C38" s="89">
        <v>39.616919000000003</v>
      </c>
      <c r="D38" s="89">
        <v>49.165655000000001</v>
      </c>
      <c r="E38" s="89">
        <v>132.610972</v>
      </c>
      <c r="F38" s="89">
        <v>122.80641900000001</v>
      </c>
      <c r="G38" s="90">
        <v>7.983746354496347</v>
      </c>
    </row>
    <row r="39" spans="1:7" s="9" customFormat="1" ht="12" x14ac:dyDescent="0.2">
      <c r="A39" s="52" t="s">
        <v>40</v>
      </c>
      <c r="B39" s="89">
        <v>129.923903</v>
      </c>
      <c r="C39" s="89">
        <v>110.943882</v>
      </c>
      <c r="D39" s="89">
        <v>137.47520499999999</v>
      </c>
      <c r="E39" s="89">
        <v>378.34298999999999</v>
      </c>
      <c r="F39" s="89">
        <v>379.58260899999999</v>
      </c>
      <c r="G39" s="90">
        <v>-0.32657423459566814</v>
      </c>
    </row>
    <row r="40" spans="1:7" s="9" customFormat="1" ht="12" x14ac:dyDescent="0.2">
      <c r="A40" s="52" t="s">
        <v>118</v>
      </c>
      <c r="B40" s="89">
        <v>139.91810000000001</v>
      </c>
      <c r="C40" s="89">
        <v>149.391795</v>
      </c>
      <c r="D40" s="89">
        <v>168.76003800000001</v>
      </c>
      <c r="E40" s="89">
        <v>458.06993299999999</v>
      </c>
      <c r="F40" s="89">
        <v>563.83073300000001</v>
      </c>
      <c r="G40" s="90">
        <v>-18.757544385222431</v>
      </c>
    </row>
    <row r="41" spans="1:7" s="9" customFormat="1" ht="12" x14ac:dyDescent="0.2">
      <c r="A41" s="52" t="s">
        <v>119</v>
      </c>
      <c r="B41" s="89">
        <v>18.098710000000001</v>
      </c>
      <c r="C41" s="89">
        <v>18.028690000000001</v>
      </c>
      <c r="D41" s="89">
        <v>12.507436999999999</v>
      </c>
      <c r="E41" s="89">
        <v>48.634836999999997</v>
      </c>
      <c r="F41" s="89">
        <v>54.364142999999999</v>
      </c>
      <c r="G41" s="90">
        <v>-10.538758975746205</v>
      </c>
    </row>
    <row r="42" spans="1:7" s="9" customFormat="1" ht="12" x14ac:dyDescent="0.2">
      <c r="A42" s="52" t="s">
        <v>120</v>
      </c>
      <c r="B42" s="89">
        <v>52.567126000000002</v>
      </c>
      <c r="C42" s="89">
        <v>53.912118</v>
      </c>
      <c r="D42" s="89">
        <v>62.735028</v>
      </c>
      <c r="E42" s="89">
        <v>169.21427199999999</v>
      </c>
      <c r="F42" s="89">
        <v>184.48079799999999</v>
      </c>
      <c r="G42" s="90">
        <v>-8.2754011070572204</v>
      </c>
    </row>
    <row r="43" spans="1:7" s="9" customFormat="1" ht="12" x14ac:dyDescent="0.2">
      <c r="A43" s="52" t="s">
        <v>117</v>
      </c>
      <c r="B43" s="89">
        <v>31.812584000000001</v>
      </c>
      <c r="C43" s="89">
        <v>26.437662</v>
      </c>
      <c r="D43" s="89">
        <v>27.061388000000001</v>
      </c>
      <c r="E43" s="89">
        <v>85.311633999999998</v>
      </c>
      <c r="F43" s="89">
        <v>73.948375999999996</v>
      </c>
      <c r="G43" s="90">
        <v>15.366474038591477</v>
      </c>
    </row>
    <row r="44" spans="1:7" s="9" customFormat="1" ht="12" x14ac:dyDescent="0.2">
      <c r="A44" s="52" t="s">
        <v>41</v>
      </c>
      <c r="B44" s="89">
        <v>34.012217</v>
      </c>
      <c r="C44" s="89">
        <v>32.783264000000003</v>
      </c>
      <c r="D44" s="89">
        <v>38.149234999999997</v>
      </c>
      <c r="E44" s="89">
        <v>104.944716</v>
      </c>
      <c r="F44" s="89">
        <v>99.698093</v>
      </c>
      <c r="G44" s="90">
        <v>5.2625108887488921</v>
      </c>
    </row>
    <row r="45" spans="1:7" s="9" customFormat="1" ht="12" x14ac:dyDescent="0.2">
      <c r="A45" s="52" t="s">
        <v>135</v>
      </c>
      <c r="B45" s="89">
        <v>9.8504400000000008</v>
      </c>
      <c r="C45" s="89">
        <v>8.2375369999999997</v>
      </c>
      <c r="D45" s="89">
        <v>8.4793599999999998</v>
      </c>
      <c r="E45" s="89">
        <v>26.567336999999998</v>
      </c>
      <c r="F45" s="89">
        <v>24.123761999999999</v>
      </c>
      <c r="G45" s="90">
        <v>10.129328087385375</v>
      </c>
    </row>
    <row r="46" spans="1:7" s="9" customFormat="1" ht="24" x14ac:dyDescent="0.2">
      <c r="A46" s="75" t="s">
        <v>136</v>
      </c>
      <c r="B46" s="89">
        <v>17.850048999999999</v>
      </c>
      <c r="C46" s="89">
        <v>14.690607999999999</v>
      </c>
      <c r="D46" s="89">
        <v>17.193519999999999</v>
      </c>
      <c r="E46" s="89">
        <v>49.734177000000003</v>
      </c>
      <c r="F46" s="89">
        <v>64.802391</v>
      </c>
      <c r="G46" s="90">
        <v>-23.25255869031129</v>
      </c>
    </row>
    <row r="47" spans="1:7" s="9" customFormat="1" ht="12" x14ac:dyDescent="0.2">
      <c r="A47" s="53"/>
    </row>
    <row r="48" spans="1:7" s="9" customFormat="1" ht="24" customHeight="1" x14ac:dyDescent="0.2">
      <c r="A48" s="78" t="s">
        <v>151</v>
      </c>
      <c r="B48" s="89">
        <v>5.8977579999999996</v>
      </c>
      <c r="C48" s="89">
        <v>6.0087200000000003</v>
      </c>
      <c r="D48" s="89">
        <v>12.29974</v>
      </c>
      <c r="E48" s="89">
        <v>24.206218</v>
      </c>
      <c r="F48" s="89">
        <v>30.352201999999998</v>
      </c>
      <c r="G48" s="90">
        <v>-20.248890014635506</v>
      </c>
    </row>
    <row r="49" spans="1:7" x14ac:dyDescent="0.2">
      <c r="A49" s="48"/>
      <c r="B49" s="9"/>
      <c r="C49" s="9"/>
      <c r="D49" s="9"/>
      <c r="E49" s="9"/>
      <c r="F49" s="9"/>
      <c r="G49" s="9"/>
    </row>
    <row r="50" spans="1:7" x14ac:dyDescent="0.2">
      <c r="A50" s="54" t="s">
        <v>42</v>
      </c>
      <c r="B50" s="91">
        <v>1690.2634720000001</v>
      </c>
      <c r="C50" s="92">
        <v>1595.904871</v>
      </c>
      <c r="D50" s="92">
        <v>1845.296122</v>
      </c>
      <c r="E50" s="92">
        <v>5131.464465</v>
      </c>
      <c r="F50" s="92">
        <v>5075.3001809999996</v>
      </c>
      <c r="G50" s="93">
        <v>1.1066199435899051</v>
      </c>
    </row>
    <row r="51" spans="1:7" ht="7.5" customHeight="1" x14ac:dyDescent="0.2"/>
    <row r="52" spans="1:7" x14ac:dyDescent="0.2">
      <c r="A52" s="40" t="s">
        <v>159</v>
      </c>
    </row>
    <row r="53" spans="1:7" x14ac:dyDescent="0.2">
      <c r="A53" s="77" t="s">
        <v>149</v>
      </c>
      <c r="B53" s="77"/>
      <c r="C53" s="77"/>
      <c r="D53" s="77"/>
      <c r="E53" s="77"/>
      <c r="F53" s="77"/>
      <c r="G53" s="77"/>
    </row>
    <row r="54" spans="1:7" x14ac:dyDescent="0.2">
      <c r="A54" s="117" t="s">
        <v>150</v>
      </c>
      <c r="B54" s="117"/>
      <c r="C54" s="117"/>
      <c r="D54" s="117"/>
      <c r="E54" s="117"/>
      <c r="F54" s="117"/>
      <c r="G54" s="117"/>
    </row>
  </sheetData>
  <mergeCells count="7">
    <mergeCell ref="A54:G54"/>
    <mergeCell ref="A1:G1"/>
    <mergeCell ref="B4:D4"/>
    <mergeCell ref="B5:F5"/>
    <mergeCell ref="E3:G3"/>
    <mergeCell ref="G4:G5"/>
    <mergeCell ref="A3:A5"/>
  </mergeCells>
  <conditionalFormatting sqref="A6:G50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3 - vj 1/17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78"/>
  <sheetViews>
    <sheetView view="pageLayout" zoomScaleNormal="100" workbookViewId="0">
      <selection sqref="A1:G1"/>
    </sheetView>
  </sheetViews>
  <sheetFormatPr baseColWidth="10" defaultRowHeight="14.25" x14ac:dyDescent="0.2"/>
  <cols>
    <col min="1" max="1" width="24" customWidth="1"/>
    <col min="2" max="6" width="9.5" customWidth="1"/>
    <col min="7" max="7" width="11.125" customWidth="1"/>
    <col min="8" max="26" width="1" customWidth="1"/>
  </cols>
  <sheetData>
    <row r="1" spans="1:7" x14ac:dyDescent="0.2">
      <c r="A1" s="131" t="s">
        <v>163</v>
      </c>
      <c r="B1" s="132"/>
      <c r="C1" s="132"/>
      <c r="D1" s="132"/>
      <c r="E1" s="132"/>
      <c r="F1" s="132"/>
      <c r="G1" s="132"/>
    </row>
    <row r="2" spans="1:7" ht="14.25" customHeight="1" x14ac:dyDescent="0.2">
      <c r="A2" s="73"/>
      <c r="B2" s="74"/>
      <c r="C2" s="74"/>
      <c r="D2" s="74"/>
      <c r="E2" s="74"/>
      <c r="F2" s="74"/>
      <c r="G2" s="74"/>
    </row>
    <row r="3" spans="1:7" x14ac:dyDescent="0.2">
      <c r="A3" s="134" t="s">
        <v>43</v>
      </c>
      <c r="B3" s="94" t="s">
        <v>93</v>
      </c>
      <c r="C3" s="94" t="s">
        <v>94</v>
      </c>
      <c r="D3" s="94" t="s">
        <v>95</v>
      </c>
      <c r="E3" s="135" t="s">
        <v>164</v>
      </c>
      <c r="F3" s="135"/>
      <c r="G3" s="136"/>
    </row>
    <row r="4" spans="1:7" ht="24" customHeight="1" x14ac:dyDescent="0.2">
      <c r="A4" s="134"/>
      <c r="B4" s="133" t="s">
        <v>167</v>
      </c>
      <c r="C4" s="133"/>
      <c r="D4" s="133"/>
      <c r="E4" s="87" t="s">
        <v>167</v>
      </c>
      <c r="F4" s="87" t="s">
        <v>168</v>
      </c>
      <c r="G4" s="137" t="s">
        <v>158</v>
      </c>
    </row>
    <row r="5" spans="1:7" ht="17.25" customHeight="1" x14ac:dyDescent="0.2">
      <c r="A5" s="134"/>
      <c r="B5" s="133" t="s">
        <v>110</v>
      </c>
      <c r="C5" s="133"/>
      <c r="D5" s="133"/>
      <c r="E5" s="133"/>
      <c r="F5" s="133"/>
      <c r="G5" s="138"/>
    </row>
    <row r="6" spans="1:7" x14ac:dyDescent="0.2">
      <c r="A6" s="79"/>
    </row>
    <row r="7" spans="1:7" ht="12.75" customHeight="1" x14ac:dyDescent="0.2">
      <c r="A7" s="64" t="s">
        <v>44</v>
      </c>
      <c r="B7" s="89">
        <v>1104.0856309999999</v>
      </c>
      <c r="C7" s="89">
        <v>1074.7260409999999</v>
      </c>
      <c r="D7" s="89">
        <v>1256.6356169999999</v>
      </c>
      <c r="E7" s="89">
        <v>3435.4472890000002</v>
      </c>
      <c r="F7" s="89">
        <v>3274.5910239999998</v>
      </c>
      <c r="G7" s="90">
        <v>4.9122551128082534</v>
      </c>
    </row>
    <row r="8" spans="1:7" ht="12.75" customHeight="1" x14ac:dyDescent="0.2">
      <c r="A8" s="57" t="s">
        <v>23</v>
      </c>
      <c r="B8" s="9"/>
      <c r="C8" s="9"/>
      <c r="D8" s="9"/>
      <c r="E8" s="9"/>
      <c r="F8" s="9"/>
      <c r="G8" s="9"/>
    </row>
    <row r="9" spans="1:7" ht="12.75" customHeight="1" x14ac:dyDescent="0.2">
      <c r="A9" s="57" t="s">
        <v>153</v>
      </c>
      <c r="B9" s="89">
        <v>1004.278994</v>
      </c>
      <c r="C9" s="89">
        <v>945.93294400000002</v>
      </c>
      <c r="D9" s="89">
        <v>1124.9661599999999</v>
      </c>
      <c r="E9" s="89">
        <v>3075.1780979999999</v>
      </c>
      <c r="F9" s="89">
        <v>2887.0625150000001</v>
      </c>
      <c r="G9" s="90">
        <v>6.5158125957656807</v>
      </c>
    </row>
    <row r="10" spans="1:7" ht="12.75" customHeight="1" x14ac:dyDescent="0.2">
      <c r="A10" s="58" t="s">
        <v>23</v>
      </c>
      <c r="B10" s="9"/>
      <c r="C10" s="9"/>
      <c r="D10" s="9"/>
      <c r="E10" s="9"/>
      <c r="F10" s="9"/>
      <c r="G10" s="9"/>
    </row>
    <row r="11" spans="1:7" ht="12.75" customHeight="1" x14ac:dyDescent="0.2">
      <c r="A11" s="58" t="s">
        <v>154</v>
      </c>
      <c r="B11" s="89">
        <v>414.88653799999997</v>
      </c>
      <c r="C11" s="89">
        <v>426.48880500000001</v>
      </c>
      <c r="D11" s="89">
        <v>484.75201800000002</v>
      </c>
      <c r="E11" s="89">
        <v>1326.1273610000001</v>
      </c>
      <c r="F11" s="89">
        <v>1299.885473</v>
      </c>
      <c r="G11" s="90">
        <v>2.0187846194970263</v>
      </c>
    </row>
    <row r="12" spans="1:7" ht="12.75" customHeight="1" x14ac:dyDescent="0.2">
      <c r="A12" s="59" t="s">
        <v>31</v>
      </c>
      <c r="B12" s="9"/>
      <c r="C12" s="9"/>
      <c r="D12" s="9"/>
      <c r="E12" s="9"/>
      <c r="F12" s="9"/>
      <c r="G12" s="9"/>
    </row>
    <row r="13" spans="1:7" ht="12.75" customHeight="1" x14ac:dyDescent="0.2">
      <c r="A13" s="60" t="s">
        <v>45</v>
      </c>
      <c r="B13" s="89">
        <v>55.860728999999999</v>
      </c>
      <c r="C13" s="89">
        <v>69.407673000000003</v>
      </c>
      <c r="D13" s="89">
        <v>77.827731999999997</v>
      </c>
      <c r="E13" s="89">
        <v>203.09613400000001</v>
      </c>
      <c r="F13" s="89">
        <v>195.832167</v>
      </c>
      <c r="G13" s="90">
        <v>3.7092818362164195</v>
      </c>
    </row>
    <row r="14" spans="1:7" ht="12.75" customHeight="1" x14ac:dyDescent="0.2">
      <c r="A14" s="60" t="s">
        <v>46</v>
      </c>
      <c r="B14" s="89">
        <v>53.318480000000001</v>
      </c>
      <c r="C14" s="89">
        <v>62.058867999999997</v>
      </c>
      <c r="D14" s="89">
        <v>66.108222999999995</v>
      </c>
      <c r="E14" s="89">
        <v>181.48557099999999</v>
      </c>
      <c r="F14" s="89">
        <v>171.00149500000001</v>
      </c>
      <c r="G14" s="90">
        <v>6.1309849951896496</v>
      </c>
    </row>
    <row r="15" spans="1:7" ht="12.75" customHeight="1" x14ac:dyDescent="0.2">
      <c r="A15" s="60" t="s">
        <v>47</v>
      </c>
      <c r="B15" s="89">
        <v>2.5593680000000001</v>
      </c>
      <c r="C15" s="89">
        <v>2.7348919999999999</v>
      </c>
      <c r="D15" s="89">
        <v>2.1268760000000002</v>
      </c>
      <c r="E15" s="89">
        <v>7.4211359999999997</v>
      </c>
      <c r="F15" s="89">
        <v>7.9744149999999996</v>
      </c>
      <c r="G15" s="90">
        <v>-6.9381766562186726</v>
      </c>
    </row>
    <row r="16" spans="1:7" ht="12.75" customHeight="1" x14ac:dyDescent="0.2">
      <c r="A16" s="60" t="s">
        <v>48</v>
      </c>
      <c r="B16" s="89">
        <v>98.784637000000004</v>
      </c>
      <c r="C16" s="89">
        <v>88.234046000000006</v>
      </c>
      <c r="D16" s="89">
        <v>114.81809199999999</v>
      </c>
      <c r="E16" s="89">
        <v>301.83677499999999</v>
      </c>
      <c r="F16" s="89">
        <v>307.16141599999997</v>
      </c>
      <c r="G16" s="90">
        <v>-1.7334993012273401</v>
      </c>
    </row>
    <row r="17" spans="1:7" ht="12.75" customHeight="1" x14ac:dyDescent="0.2">
      <c r="A17" s="60" t="s">
        <v>49</v>
      </c>
      <c r="B17" s="89">
        <v>58.979016000000001</v>
      </c>
      <c r="C17" s="89">
        <v>63.329495999999999</v>
      </c>
      <c r="D17" s="89">
        <v>68.330658</v>
      </c>
      <c r="E17" s="89">
        <v>190.63917000000001</v>
      </c>
      <c r="F17" s="89">
        <v>181.473623</v>
      </c>
      <c r="G17" s="90">
        <v>5.0506221501953519</v>
      </c>
    </row>
    <row r="18" spans="1:7" ht="12.75" customHeight="1" x14ac:dyDescent="0.2">
      <c r="A18" s="60" t="s">
        <v>50</v>
      </c>
      <c r="B18" s="89">
        <v>14.664009</v>
      </c>
      <c r="C18" s="89">
        <v>12.089358000000001</v>
      </c>
      <c r="D18" s="89">
        <v>13.074419000000001</v>
      </c>
      <c r="E18" s="89">
        <v>39.827786000000003</v>
      </c>
      <c r="F18" s="89">
        <v>36.253075000000003</v>
      </c>
      <c r="G18" s="90">
        <v>9.8604352872135763</v>
      </c>
    </row>
    <row r="19" spans="1:7" ht="12.75" customHeight="1" x14ac:dyDescent="0.2">
      <c r="A19" s="60" t="s">
        <v>51</v>
      </c>
      <c r="B19" s="89">
        <v>7.4085900000000002</v>
      </c>
      <c r="C19" s="89">
        <v>6.3651280000000003</v>
      </c>
      <c r="D19" s="89">
        <v>10.209049</v>
      </c>
      <c r="E19" s="89">
        <v>23.982766999999999</v>
      </c>
      <c r="F19" s="89">
        <v>24.668977999999999</v>
      </c>
      <c r="G19" s="90">
        <v>-2.7816758359426217</v>
      </c>
    </row>
    <row r="20" spans="1:7" ht="12.75" customHeight="1" x14ac:dyDescent="0.2">
      <c r="A20" s="60" t="s">
        <v>52</v>
      </c>
      <c r="B20" s="89">
        <v>1.4517439999999999</v>
      </c>
      <c r="C20" s="89">
        <v>2.502265</v>
      </c>
      <c r="D20" s="89">
        <v>2.648183</v>
      </c>
      <c r="E20" s="89">
        <v>6.6021919999999996</v>
      </c>
      <c r="F20" s="89">
        <v>5.0085559999999996</v>
      </c>
      <c r="G20" s="90">
        <v>31.81827257197483</v>
      </c>
    </row>
    <row r="21" spans="1:7" ht="12.75" customHeight="1" x14ac:dyDescent="0.2">
      <c r="A21" s="60" t="s">
        <v>53</v>
      </c>
      <c r="B21" s="89">
        <v>34.039552999999998</v>
      </c>
      <c r="C21" s="89">
        <v>33.015264000000002</v>
      </c>
      <c r="D21" s="89">
        <v>30.051822999999999</v>
      </c>
      <c r="E21" s="89">
        <v>97.106639999999999</v>
      </c>
      <c r="F21" s="89">
        <v>105.879555</v>
      </c>
      <c r="G21" s="90">
        <v>-8.2857497842713741</v>
      </c>
    </row>
    <row r="22" spans="1:7" ht="12.75" customHeight="1" x14ac:dyDescent="0.2">
      <c r="A22" s="60" t="s">
        <v>54</v>
      </c>
      <c r="B22" s="89">
        <v>45.292634999999997</v>
      </c>
      <c r="C22" s="89">
        <v>43.962122000000001</v>
      </c>
      <c r="D22" s="89">
        <v>48.499819000000002</v>
      </c>
      <c r="E22" s="89">
        <v>137.75457599999999</v>
      </c>
      <c r="F22" s="89">
        <v>124.44623199999999</v>
      </c>
      <c r="G22" s="90">
        <v>10.69405138759042</v>
      </c>
    </row>
    <row r="23" spans="1:7" ht="12.75" customHeight="1" x14ac:dyDescent="0.2">
      <c r="A23" s="60" t="s">
        <v>55</v>
      </c>
      <c r="B23" s="89">
        <v>24.940118999999999</v>
      </c>
      <c r="C23" s="89">
        <v>27.917354</v>
      </c>
      <c r="D23" s="89">
        <v>33.656241999999999</v>
      </c>
      <c r="E23" s="89">
        <v>86.513715000000005</v>
      </c>
      <c r="F23" s="89">
        <v>95.836113999999995</v>
      </c>
      <c r="G23" s="90">
        <v>-9.7274384476816209</v>
      </c>
    </row>
    <row r="24" spans="1:7" ht="12.75" customHeight="1" x14ac:dyDescent="0.2">
      <c r="A24" s="60" t="s">
        <v>65</v>
      </c>
      <c r="B24" s="89">
        <v>5.6919139999999997</v>
      </c>
      <c r="C24" s="89">
        <v>1.846228</v>
      </c>
      <c r="D24" s="89">
        <v>2.8581089999999998</v>
      </c>
      <c r="E24" s="89">
        <v>10.396250999999999</v>
      </c>
      <c r="F24" s="89">
        <v>7.5504160000000002</v>
      </c>
      <c r="G24" s="90">
        <v>37.691102053184864</v>
      </c>
    </row>
    <row r="25" spans="1:7" ht="12.75" customHeight="1" x14ac:dyDescent="0.2">
      <c r="A25" s="60" t="s">
        <v>66</v>
      </c>
      <c r="B25" s="89">
        <v>2.144755</v>
      </c>
      <c r="C25" s="89">
        <v>1.268292</v>
      </c>
      <c r="D25" s="89">
        <v>1.5471349999999999</v>
      </c>
      <c r="E25" s="89">
        <v>4.9601819999999996</v>
      </c>
      <c r="F25" s="89">
        <v>3.238343</v>
      </c>
      <c r="G25" s="90">
        <v>53.170371390553754</v>
      </c>
    </row>
    <row r="26" spans="1:7" ht="12.75" customHeight="1" x14ac:dyDescent="0.2">
      <c r="A26" s="60" t="s">
        <v>58</v>
      </c>
      <c r="B26" s="89">
        <v>1.9692730000000001</v>
      </c>
      <c r="C26" s="89">
        <v>2.8951470000000001</v>
      </c>
      <c r="D26" s="89">
        <v>2.1783709999999998</v>
      </c>
      <c r="E26" s="89">
        <v>7.0427910000000002</v>
      </c>
      <c r="F26" s="89">
        <v>6.044232</v>
      </c>
      <c r="G26" s="90">
        <v>16.520858233105542</v>
      </c>
    </row>
    <row r="27" spans="1:7" ht="12.75" customHeight="1" x14ac:dyDescent="0.2">
      <c r="A27" s="60" t="s">
        <v>59</v>
      </c>
      <c r="B27" s="89">
        <v>9.6899370000000005</v>
      </c>
      <c r="C27" s="89">
        <v>9.9417770000000001</v>
      </c>
      <c r="D27" s="89">
        <v>11.907363999999999</v>
      </c>
      <c r="E27" s="89">
        <v>31.539078</v>
      </c>
      <c r="F27" s="89">
        <v>28.897335000000002</v>
      </c>
      <c r="G27" s="90">
        <v>9.1418222476224855</v>
      </c>
    </row>
    <row r="28" spans="1:7" ht="12.75" customHeight="1" x14ac:dyDescent="0.2">
      <c r="A28" s="60" t="s">
        <v>56</v>
      </c>
      <c r="B28" s="89">
        <v>0.11629299999999999</v>
      </c>
      <c r="C28" s="89">
        <v>0.13175899999999999</v>
      </c>
      <c r="D28" s="89">
        <v>0.16162399999999999</v>
      </c>
      <c r="E28" s="89">
        <v>0.40967599999999998</v>
      </c>
      <c r="F28" s="89">
        <v>0.155809</v>
      </c>
      <c r="G28" s="90">
        <v>162.93474703001749</v>
      </c>
    </row>
    <row r="29" spans="1:7" ht="12.75" customHeight="1" x14ac:dyDescent="0.2">
      <c r="A29" s="60" t="s">
        <v>57</v>
      </c>
      <c r="B29" s="89">
        <v>0.120241</v>
      </c>
      <c r="C29" s="89">
        <v>5.7428E-2</v>
      </c>
      <c r="D29" s="89">
        <v>0.29543399999999997</v>
      </c>
      <c r="E29" s="89">
        <v>0.473103</v>
      </c>
      <c r="F29" s="89">
        <v>1.7020550000000001</v>
      </c>
      <c r="G29" s="90">
        <v>-72.204012208771161</v>
      </c>
    </row>
    <row r="30" spans="1:7" ht="12.75" customHeight="1" x14ac:dyDescent="0.2">
      <c r="A30" s="61" t="s">
        <v>60</v>
      </c>
      <c r="B30" s="89">
        <v>589.39245600000004</v>
      </c>
      <c r="C30" s="89">
        <v>519.44413899999995</v>
      </c>
      <c r="D30" s="89">
        <v>640.21414199999992</v>
      </c>
      <c r="E30" s="89">
        <v>1749.0507369999998</v>
      </c>
      <c r="F30" s="89">
        <v>1587.177042</v>
      </c>
      <c r="G30" s="90">
        <v>10.198843022327424</v>
      </c>
    </row>
    <row r="31" spans="1:7" ht="12.75" customHeight="1" x14ac:dyDescent="0.2">
      <c r="A31" s="59" t="s">
        <v>23</v>
      </c>
      <c r="B31" s="9"/>
      <c r="C31" s="9"/>
      <c r="D31" s="9"/>
      <c r="E31" s="9"/>
      <c r="F31" s="9"/>
      <c r="G31" s="9"/>
    </row>
    <row r="32" spans="1:7" ht="12.75" customHeight="1" x14ac:dyDescent="0.2">
      <c r="A32" s="60" t="s">
        <v>61</v>
      </c>
      <c r="B32" s="89">
        <v>133.22269600000001</v>
      </c>
      <c r="C32" s="89">
        <v>75.319629000000006</v>
      </c>
      <c r="D32" s="89">
        <v>116.46345100000001</v>
      </c>
      <c r="E32" s="89">
        <v>325.00577600000003</v>
      </c>
      <c r="F32" s="89">
        <v>291.74954000000002</v>
      </c>
      <c r="G32" s="90">
        <v>11.398899206490597</v>
      </c>
    </row>
    <row r="33" spans="1:7" ht="12.75" customHeight="1" x14ac:dyDescent="0.2">
      <c r="A33" s="60" t="s">
        <v>62</v>
      </c>
      <c r="B33" s="89">
        <v>180.96686600000001</v>
      </c>
      <c r="C33" s="89">
        <v>180.972802</v>
      </c>
      <c r="D33" s="89">
        <v>205.89377099999999</v>
      </c>
      <c r="E33" s="89">
        <v>567.833439</v>
      </c>
      <c r="F33" s="89">
        <v>498.03000900000001</v>
      </c>
      <c r="G33" s="90">
        <v>14.015908426915701</v>
      </c>
    </row>
    <row r="34" spans="1:7" ht="12.75" customHeight="1" x14ac:dyDescent="0.2">
      <c r="A34" s="60" t="s">
        <v>63</v>
      </c>
      <c r="B34" s="89">
        <v>86.549136000000004</v>
      </c>
      <c r="C34" s="89">
        <v>80.906091000000004</v>
      </c>
      <c r="D34" s="89">
        <v>96.039648999999997</v>
      </c>
      <c r="E34" s="89">
        <v>263.49487599999998</v>
      </c>
      <c r="F34" s="89">
        <v>236.30538799999999</v>
      </c>
      <c r="G34" s="90">
        <v>11.506080428432711</v>
      </c>
    </row>
    <row r="35" spans="1:7" ht="12.75" customHeight="1" x14ac:dyDescent="0.2">
      <c r="A35" s="60" t="s">
        <v>64</v>
      </c>
      <c r="B35" s="89">
        <v>116.597499</v>
      </c>
      <c r="C35" s="89">
        <v>109.14725199999999</v>
      </c>
      <c r="D35" s="89">
        <v>137.00084699999999</v>
      </c>
      <c r="E35" s="89">
        <v>362.74559799999997</v>
      </c>
      <c r="F35" s="89">
        <v>314.59377000000001</v>
      </c>
      <c r="G35" s="90">
        <v>15.30603355559137</v>
      </c>
    </row>
    <row r="36" spans="1:7" ht="12.75" customHeight="1" x14ac:dyDescent="0.2">
      <c r="A36" s="60" t="s">
        <v>67</v>
      </c>
      <c r="B36" s="89">
        <v>16.935813</v>
      </c>
      <c r="C36" s="89">
        <v>15.762694</v>
      </c>
      <c r="D36" s="89">
        <v>21.171472000000001</v>
      </c>
      <c r="E36" s="89">
        <v>53.869979000000001</v>
      </c>
      <c r="F36" s="89">
        <v>57.702812999999999</v>
      </c>
      <c r="G36" s="90">
        <v>-6.6423694110025338</v>
      </c>
    </row>
    <row r="37" spans="1:7" ht="12.75" customHeight="1" x14ac:dyDescent="0.2">
      <c r="A37" s="60" t="s">
        <v>68</v>
      </c>
      <c r="B37" s="89">
        <v>27.921797000000002</v>
      </c>
      <c r="C37" s="89">
        <v>29.17662</v>
      </c>
      <c r="D37" s="89">
        <v>32.232771999999997</v>
      </c>
      <c r="E37" s="89">
        <v>89.331188999999995</v>
      </c>
      <c r="F37" s="89">
        <v>78.431291000000002</v>
      </c>
      <c r="G37" s="90">
        <v>13.897384399805418</v>
      </c>
    </row>
    <row r="38" spans="1:7" ht="12.75" customHeight="1" x14ac:dyDescent="0.2">
      <c r="A38" s="60" t="s">
        <v>157</v>
      </c>
      <c r="B38" s="89">
        <v>0.71304299999999998</v>
      </c>
      <c r="C38" s="89">
        <v>0.56707099999999999</v>
      </c>
      <c r="D38" s="89">
        <v>0.88977899999999999</v>
      </c>
      <c r="E38" s="89">
        <v>2.1698930000000001</v>
      </c>
      <c r="F38" s="89">
        <v>2.529925</v>
      </c>
      <c r="G38" s="90">
        <v>-14.230935699674887</v>
      </c>
    </row>
    <row r="39" spans="1:7" ht="12.75" customHeight="1" x14ac:dyDescent="0.2">
      <c r="A39" s="60" t="s">
        <v>69</v>
      </c>
      <c r="B39" s="89">
        <v>12.205152</v>
      </c>
      <c r="C39" s="89">
        <v>14.106863000000001</v>
      </c>
      <c r="D39" s="89">
        <v>16.341362</v>
      </c>
      <c r="E39" s="89">
        <v>42.653376999999999</v>
      </c>
      <c r="F39" s="89">
        <v>66.125817999999995</v>
      </c>
      <c r="G39" s="90">
        <v>-35.496636124788651</v>
      </c>
    </row>
    <row r="40" spans="1:7" ht="12.75" customHeight="1" x14ac:dyDescent="0.2">
      <c r="A40" s="60" t="s">
        <v>70</v>
      </c>
      <c r="B40" s="89">
        <v>9.1507229999999993</v>
      </c>
      <c r="C40" s="89">
        <v>9.0928240000000002</v>
      </c>
      <c r="D40" s="89">
        <v>9.6894609999999997</v>
      </c>
      <c r="E40" s="89">
        <v>27.933008000000001</v>
      </c>
      <c r="F40" s="89">
        <v>32.683084999999998</v>
      </c>
      <c r="G40" s="90">
        <v>-14.533747349737638</v>
      </c>
    </row>
    <row r="41" spans="1:7" ht="12.75" customHeight="1" x14ac:dyDescent="0.2">
      <c r="A41" s="60" t="s">
        <v>71</v>
      </c>
      <c r="B41" s="89">
        <v>2.9849760000000001</v>
      </c>
      <c r="C41" s="89">
        <v>3.1240009999999998</v>
      </c>
      <c r="D41" s="89">
        <v>2.9444430000000001</v>
      </c>
      <c r="E41" s="89">
        <v>9.0534199999999991</v>
      </c>
      <c r="F41" s="89">
        <v>5.7870600000000003</v>
      </c>
      <c r="G41" s="90">
        <v>56.442476836251899</v>
      </c>
    </row>
    <row r="42" spans="1:7" ht="12.75" customHeight="1" x14ac:dyDescent="0.2">
      <c r="A42" s="63" t="s">
        <v>72</v>
      </c>
      <c r="B42" s="89">
        <v>99.80663699999991</v>
      </c>
      <c r="C42" s="89">
        <v>128.79309699999988</v>
      </c>
      <c r="D42" s="89">
        <v>131.66945699999997</v>
      </c>
      <c r="E42" s="89">
        <v>360.26919100000032</v>
      </c>
      <c r="F42" s="89">
        <v>387.52850899999976</v>
      </c>
      <c r="G42" s="90">
        <v>-7.0341451962697903</v>
      </c>
    </row>
    <row r="43" spans="1:7" ht="12.75" customHeight="1" x14ac:dyDescent="0.2">
      <c r="A43" s="61" t="s">
        <v>31</v>
      </c>
      <c r="B43" s="9"/>
      <c r="C43" s="9"/>
      <c r="D43" s="9"/>
      <c r="E43" s="9"/>
      <c r="F43" s="9"/>
      <c r="G43" s="9"/>
    </row>
    <row r="44" spans="1:7" ht="12.75" customHeight="1" x14ac:dyDescent="0.2">
      <c r="A44" s="61" t="s">
        <v>73</v>
      </c>
      <c r="B44" s="89">
        <v>27.869284</v>
      </c>
      <c r="C44" s="89">
        <v>41.202683</v>
      </c>
      <c r="D44" s="89">
        <v>37.872349999999997</v>
      </c>
      <c r="E44" s="89">
        <v>106.944317</v>
      </c>
      <c r="F44" s="89">
        <v>121.56197400000001</v>
      </c>
      <c r="G44" s="90">
        <v>-12.024859846385851</v>
      </c>
    </row>
    <row r="45" spans="1:7" ht="12.75" customHeight="1" x14ac:dyDescent="0.2">
      <c r="A45" s="61" t="s">
        <v>74</v>
      </c>
      <c r="B45" s="89">
        <v>15.844723999999999</v>
      </c>
      <c r="C45" s="89">
        <v>26.418364</v>
      </c>
      <c r="D45" s="89">
        <v>25.352913999999998</v>
      </c>
      <c r="E45" s="89">
        <v>67.616001999999995</v>
      </c>
      <c r="F45" s="89">
        <v>77.004168000000007</v>
      </c>
      <c r="G45" s="90">
        <v>-12.191763438051836</v>
      </c>
    </row>
    <row r="46" spans="1:7" ht="12.75" customHeight="1" x14ac:dyDescent="0.2">
      <c r="A46" s="61" t="s">
        <v>75</v>
      </c>
      <c r="B46" s="89">
        <v>41.135199999999998</v>
      </c>
      <c r="C46" s="89">
        <v>45.738452000000002</v>
      </c>
      <c r="D46" s="89">
        <v>49.548129000000003</v>
      </c>
      <c r="E46" s="89">
        <v>136.42178100000001</v>
      </c>
      <c r="F46" s="89">
        <v>133.365308</v>
      </c>
      <c r="G46" s="90">
        <v>2.2918051522064644</v>
      </c>
    </row>
    <row r="47" spans="1:7" ht="12.75" customHeight="1" x14ac:dyDescent="0.2">
      <c r="A47" s="61" t="s">
        <v>76</v>
      </c>
      <c r="B47" s="89">
        <v>9.0242830000000005</v>
      </c>
      <c r="C47" s="89">
        <v>8.3387810000000009</v>
      </c>
      <c r="D47" s="89">
        <v>11.786383000000001</v>
      </c>
      <c r="E47" s="89">
        <v>29.149446999999999</v>
      </c>
      <c r="F47" s="89">
        <v>34.360374</v>
      </c>
      <c r="G47" s="90">
        <v>-15.16551304127249</v>
      </c>
    </row>
    <row r="48" spans="1:7" ht="12.75" customHeight="1" x14ac:dyDescent="0.2">
      <c r="A48" s="62" t="s">
        <v>77</v>
      </c>
      <c r="B48" s="89">
        <v>8.7267109999999999</v>
      </c>
      <c r="C48" s="89">
        <v>11.258585</v>
      </c>
      <c r="D48" s="89">
        <v>6.9885739999999998</v>
      </c>
      <c r="E48" s="89">
        <v>26.973870000000002</v>
      </c>
      <c r="F48" s="89">
        <v>23.234473000000001</v>
      </c>
      <c r="G48" s="90">
        <v>16.094176097732031</v>
      </c>
    </row>
    <row r="49" spans="1:7" ht="12.75" customHeight="1" x14ac:dyDescent="0.2">
      <c r="A49" s="63" t="s">
        <v>31</v>
      </c>
      <c r="B49" s="9"/>
      <c r="C49" s="9"/>
      <c r="D49" s="9"/>
      <c r="E49" s="9"/>
      <c r="F49" s="9"/>
      <c r="G49" s="9"/>
    </row>
    <row r="50" spans="1:7" ht="12.75" customHeight="1" x14ac:dyDescent="0.2">
      <c r="A50" s="63" t="s">
        <v>78</v>
      </c>
      <c r="B50" s="89">
        <v>1.667999</v>
      </c>
      <c r="C50" s="89">
        <v>0.67091000000000001</v>
      </c>
      <c r="D50" s="89">
        <v>0.24596599999999999</v>
      </c>
      <c r="E50" s="89">
        <v>2.5848749999999998</v>
      </c>
      <c r="F50" s="89">
        <v>1.119478</v>
      </c>
      <c r="G50" s="90">
        <v>130.90002661954946</v>
      </c>
    </row>
    <row r="51" spans="1:7" ht="12.75" customHeight="1" x14ac:dyDescent="0.2">
      <c r="A51" s="63" t="s">
        <v>121</v>
      </c>
      <c r="B51" s="89">
        <v>0.45214599999999999</v>
      </c>
      <c r="C51" s="89">
        <v>0.60053699999999999</v>
      </c>
      <c r="D51" s="89">
        <v>0.36513600000000002</v>
      </c>
      <c r="E51" s="89">
        <v>1.4178189999999999</v>
      </c>
      <c r="F51" s="89">
        <v>1.83202</v>
      </c>
      <c r="G51" s="90">
        <v>-22.608978067925023</v>
      </c>
    </row>
    <row r="52" spans="1:7" ht="12.75" customHeight="1" x14ac:dyDescent="0.2">
      <c r="A52" s="63" t="s">
        <v>79</v>
      </c>
      <c r="B52" s="89">
        <v>1.9560709999999999</v>
      </c>
      <c r="C52" s="89">
        <v>5.8758939999999997</v>
      </c>
      <c r="D52" s="89">
        <v>2.4814319999999999</v>
      </c>
      <c r="E52" s="89">
        <v>10.313397</v>
      </c>
      <c r="F52" s="89">
        <v>8.3520520000000005</v>
      </c>
      <c r="G52" s="90">
        <v>23.483390668544686</v>
      </c>
    </row>
    <row r="53" spans="1:7" ht="12.75" customHeight="1" x14ac:dyDescent="0.2">
      <c r="A53" s="64" t="s">
        <v>80</v>
      </c>
      <c r="B53" s="89">
        <v>151.11534800000001</v>
      </c>
      <c r="C53" s="89">
        <v>139.91422</v>
      </c>
      <c r="D53" s="89">
        <v>196.789252</v>
      </c>
      <c r="E53" s="89">
        <v>487.81882000000002</v>
      </c>
      <c r="F53" s="89">
        <v>507.29879</v>
      </c>
      <c r="G53" s="90">
        <v>-3.8399401662282742</v>
      </c>
    </row>
    <row r="54" spans="1:7" ht="12.75" customHeight="1" x14ac:dyDescent="0.2">
      <c r="A54" s="57" t="s">
        <v>31</v>
      </c>
      <c r="B54" s="9"/>
      <c r="C54" s="9"/>
      <c r="D54" s="9"/>
      <c r="E54" s="9"/>
      <c r="F54" s="9"/>
      <c r="G54" s="9"/>
    </row>
    <row r="55" spans="1:7" ht="12.75" customHeight="1" x14ac:dyDescent="0.2">
      <c r="A55" s="63" t="s">
        <v>81</v>
      </c>
      <c r="B55" s="89">
        <v>125.445742</v>
      </c>
      <c r="C55" s="89">
        <v>118.71583200000001</v>
      </c>
      <c r="D55" s="89">
        <v>170.56055000000001</v>
      </c>
      <c r="E55" s="89">
        <v>414.72212400000001</v>
      </c>
      <c r="F55" s="89">
        <v>396.84103299999998</v>
      </c>
      <c r="G55" s="90">
        <v>4.5058573869804519</v>
      </c>
    </row>
    <row r="56" spans="1:7" ht="12.75" customHeight="1" x14ac:dyDescent="0.2">
      <c r="A56" s="58" t="s">
        <v>31</v>
      </c>
      <c r="B56" s="9"/>
      <c r="C56" s="9"/>
      <c r="D56" s="9"/>
      <c r="E56" s="9"/>
      <c r="F56" s="9"/>
      <c r="G56" s="9"/>
    </row>
    <row r="57" spans="1:7" ht="12.75" customHeight="1" x14ac:dyDescent="0.2">
      <c r="A57" s="58" t="s">
        <v>82</v>
      </c>
      <c r="B57" s="89">
        <v>108.96988399999999</v>
      </c>
      <c r="C57" s="89">
        <v>100.063401</v>
      </c>
      <c r="D57" s="89">
        <v>146.48411400000001</v>
      </c>
      <c r="E57" s="89">
        <v>355.51739900000001</v>
      </c>
      <c r="F57" s="89">
        <v>331.45106500000003</v>
      </c>
      <c r="G57" s="90">
        <v>7.2609010925941533</v>
      </c>
    </row>
    <row r="58" spans="1:7" ht="12.75" customHeight="1" x14ac:dyDescent="0.2">
      <c r="A58" s="58" t="s">
        <v>83</v>
      </c>
      <c r="B58" s="89">
        <v>5.1889079999999996</v>
      </c>
      <c r="C58" s="89">
        <v>5.7813790000000003</v>
      </c>
      <c r="D58" s="89">
        <v>6.6842569999999997</v>
      </c>
      <c r="E58" s="89">
        <v>17.654544000000001</v>
      </c>
      <c r="F58" s="89">
        <v>17.931072</v>
      </c>
      <c r="G58" s="90">
        <v>-1.5421721579167098</v>
      </c>
    </row>
    <row r="59" spans="1:7" ht="12.75" customHeight="1" x14ac:dyDescent="0.2">
      <c r="A59" s="57" t="s">
        <v>122</v>
      </c>
      <c r="B59" s="95">
        <v>23.297775000000001</v>
      </c>
      <c r="C59" s="89">
        <v>19.106496</v>
      </c>
      <c r="D59" s="89">
        <v>23.500696000000001</v>
      </c>
      <c r="E59" s="89">
        <v>65.904966999999999</v>
      </c>
      <c r="F59" s="89">
        <v>105.48834100000001</v>
      </c>
      <c r="G59" s="90">
        <v>-37.523932621141512</v>
      </c>
    </row>
    <row r="60" spans="1:7" ht="12.75" customHeight="1" x14ac:dyDescent="0.2">
      <c r="A60" s="58" t="s">
        <v>31</v>
      </c>
      <c r="B60" s="9"/>
      <c r="C60" s="9"/>
      <c r="D60" s="9"/>
      <c r="E60" s="9"/>
      <c r="F60" s="9"/>
      <c r="G60" s="9"/>
    </row>
    <row r="61" spans="1:7" ht="12.75" customHeight="1" x14ac:dyDescent="0.2">
      <c r="A61" s="58" t="s">
        <v>84</v>
      </c>
      <c r="B61" s="89">
        <v>5.5185069999999996</v>
      </c>
      <c r="C61" s="89">
        <v>5.0274390000000002</v>
      </c>
      <c r="D61" s="89">
        <v>5.70357</v>
      </c>
      <c r="E61" s="89">
        <v>16.249516</v>
      </c>
      <c r="F61" s="89">
        <v>19.171873000000001</v>
      </c>
      <c r="G61" s="90">
        <v>-15.242939487446009</v>
      </c>
    </row>
    <row r="62" spans="1:7" ht="12.75" customHeight="1" x14ac:dyDescent="0.2">
      <c r="A62" s="58"/>
      <c r="B62" s="9"/>
      <c r="C62" s="9"/>
      <c r="D62" s="9"/>
      <c r="E62" s="9"/>
      <c r="F62" s="9"/>
      <c r="G62" s="9"/>
    </row>
    <row r="63" spans="1:7" ht="12.75" customHeight="1" x14ac:dyDescent="0.2">
      <c r="A63" s="64" t="s">
        <v>85</v>
      </c>
      <c r="B63" s="89">
        <v>420.94361199999997</v>
      </c>
      <c r="C63" s="89">
        <v>365.37189699999999</v>
      </c>
      <c r="D63" s="89">
        <v>378.85404299999999</v>
      </c>
      <c r="E63" s="89">
        <v>1165.1695520000001</v>
      </c>
      <c r="F63" s="89">
        <v>1254.3867069999999</v>
      </c>
      <c r="G63" s="90">
        <v>-7.1124123447841896</v>
      </c>
    </row>
    <row r="64" spans="1:7" ht="12.75" customHeight="1" x14ac:dyDescent="0.2">
      <c r="A64" s="57" t="s">
        <v>31</v>
      </c>
      <c r="B64" s="9"/>
      <c r="C64" s="9"/>
      <c r="D64" s="9"/>
      <c r="E64" s="9"/>
      <c r="F64" s="9"/>
      <c r="G64" s="9"/>
    </row>
    <row r="65" spans="1:7" ht="12.75" customHeight="1" x14ac:dyDescent="0.2">
      <c r="A65" s="63" t="s">
        <v>86</v>
      </c>
      <c r="B65" s="89">
        <v>53.791516000000001</v>
      </c>
      <c r="C65" s="89">
        <v>49.944175000000001</v>
      </c>
      <c r="D65" s="89">
        <v>57.947541000000001</v>
      </c>
      <c r="E65" s="89">
        <v>161.683232</v>
      </c>
      <c r="F65" s="89">
        <v>162.98652100000001</v>
      </c>
      <c r="G65" s="90">
        <v>-0.79962992767973162</v>
      </c>
    </row>
    <row r="66" spans="1:7" ht="12.75" customHeight="1" x14ac:dyDescent="0.2">
      <c r="A66" s="63" t="s">
        <v>87</v>
      </c>
      <c r="B66" s="89">
        <v>250.08459999999999</v>
      </c>
      <c r="C66" s="89">
        <v>225.41722300000001</v>
      </c>
      <c r="D66" s="89">
        <v>209.55981700000001</v>
      </c>
      <c r="E66" s="89">
        <v>685.06164000000001</v>
      </c>
      <c r="F66" s="89">
        <v>825.15685800000006</v>
      </c>
      <c r="G66" s="90">
        <v>-16.978010500883457</v>
      </c>
    </row>
    <row r="67" spans="1:7" ht="12.75" customHeight="1" x14ac:dyDescent="0.2">
      <c r="A67" s="63" t="s">
        <v>88</v>
      </c>
      <c r="B67" s="89">
        <v>43.056362</v>
      </c>
      <c r="C67" s="89">
        <v>33.524965999999999</v>
      </c>
      <c r="D67" s="89">
        <v>39.124023999999999</v>
      </c>
      <c r="E67" s="89">
        <v>115.705352</v>
      </c>
      <c r="F67" s="89">
        <v>99.892060999999998</v>
      </c>
      <c r="G67" s="90">
        <v>15.830378151873362</v>
      </c>
    </row>
    <row r="68" spans="1:7" ht="12.75" customHeight="1" x14ac:dyDescent="0.2">
      <c r="A68" s="63" t="s">
        <v>137</v>
      </c>
      <c r="B68" s="89">
        <v>25.646048</v>
      </c>
      <c r="C68" s="89">
        <v>15.598255999999999</v>
      </c>
      <c r="D68" s="89">
        <v>13.61758</v>
      </c>
      <c r="E68" s="89">
        <v>54.861884000000003</v>
      </c>
      <c r="F68" s="89">
        <v>40.216054</v>
      </c>
      <c r="G68" s="90">
        <v>36.417869341432663</v>
      </c>
    </row>
    <row r="69" spans="1:7" ht="12.75" customHeight="1" x14ac:dyDescent="0.2">
      <c r="A69" s="65" t="s">
        <v>138</v>
      </c>
      <c r="B69" s="89">
        <v>3.1887080000000001</v>
      </c>
      <c r="C69" s="89">
        <v>3.7518050000000001</v>
      </c>
      <c r="D69" s="89">
        <v>4.1101140000000003</v>
      </c>
      <c r="E69" s="89">
        <v>11.050627</v>
      </c>
      <c r="F69" s="89">
        <v>11.319857000000001</v>
      </c>
      <c r="G69" s="90">
        <v>-2.3783869354533493</v>
      </c>
    </row>
    <row r="70" spans="1:7" ht="12.75" customHeight="1" x14ac:dyDescent="0.2">
      <c r="A70" s="66" t="s">
        <v>89</v>
      </c>
      <c r="B70" s="89">
        <v>5.3921700000000001</v>
      </c>
      <c r="C70" s="89">
        <v>4.6341279999999996</v>
      </c>
      <c r="D70" s="89">
        <v>6.0286359999999997</v>
      </c>
      <c r="E70" s="89">
        <v>16.054933999999999</v>
      </c>
      <c r="F70" s="89">
        <v>15.789187</v>
      </c>
      <c r="G70" s="90">
        <v>1.6830948927262739</v>
      </c>
    </row>
    <row r="71" spans="1:7" ht="12.75" customHeight="1" x14ac:dyDescent="0.2">
      <c r="A71" s="67" t="s">
        <v>31</v>
      </c>
      <c r="B71" s="9"/>
      <c r="C71" s="9"/>
      <c r="D71" s="9"/>
      <c r="E71" s="9"/>
      <c r="F71" s="9"/>
      <c r="G71" s="9"/>
    </row>
    <row r="72" spans="1:7" ht="12.75" customHeight="1" x14ac:dyDescent="0.2">
      <c r="A72" s="67" t="s">
        <v>111</v>
      </c>
      <c r="B72" s="89">
        <v>3.0905360000000002</v>
      </c>
      <c r="C72" s="89">
        <v>1.4593719999999999</v>
      </c>
      <c r="D72" s="89">
        <v>3.3395299999999999</v>
      </c>
      <c r="E72" s="89">
        <v>7.8894380000000002</v>
      </c>
      <c r="F72" s="89">
        <v>8.2784320000000005</v>
      </c>
      <c r="G72" s="90">
        <v>-4.6988850062427332</v>
      </c>
    </row>
    <row r="73" spans="1:7" ht="24" x14ac:dyDescent="0.2">
      <c r="A73" s="68" t="s">
        <v>105</v>
      </c>
      <c r="B73" s="89">
        <v>0</v>
      </c>
      <c r="C73" s="89">
        <v>0</v>
      </c>
      <c r="D73" s="89">
        <v>0</v>
      </c>
      <c r="E73" s="89">
        <v>0</v>
      </c>
      <c r="F73" s="89">
        <v>0</v>
      </c>
      <c r="G73" s="90" t="s">
        <v>169</v>
      </c>
    </row>
    <row r="74" spans="1:7" x14ac:dyDescent="0.2">
      <c r="A74" s="69" t="s">
        <v>42</v>
      </c>
      <c r="B74" s="96">
        <v>1690.2634720000001</v>
      </c>
      <c r="C74" s="92">
        <v>1595.904871</v>
      </c>
      <c r="D74" s="92">
        <v>1845.296122</v>
      </c>
      <c r="E74" s="92">
        <v>5131.464465</v>
      </c>
      <c r="F74" s="92">
        <v>5075.3001809999996</v>
      </c>
      <c r="G74" s="93">
        <v>1.1066199435899051</v>
      </c>
    </row>
    <row r="76" spans="1:7" x14ac:dyDescent="0.2">
      <c r="A76" s="40" t="s">
        <v>159</v>
      </c>
    </row>
    <row r="77" spans="1:7" x14ac:dyDescent="0.2">
      <c r="A77" s="77" t="s">
        <v>149</v>
      </c>
      <c r="B77" s="77"/>
      <c r="C77" s="77"/>
      <c r="D77" s="77"/>
      <c r="E77" s="77"/>
      <c r="F77" s="77"/>
      <c r="G77" s="77"/>
    </row>
    <row r="78" spans="1:7" x14ac:dyDescent="0.2">
      <c r="A78" s="117" t="s">
        <v>150</v>
      </c>
      <c r="B78" s="117"/>
      <c r="C78" s="117"/>
      <c r="D78" s="117"/>
      <c r="E78" s="117"/>
      <c r="F78" s="117"/>
      <c r="G78" s="117"/>
    </row>
  </sheetData>
  <mergeCells count="7">
    <mergeCell ref="A78:G78"/>
    <mergeCell ref="A1:G1"/>
    <mergeCell ref="B4:D4"/>
    <mergeCell ref="A3:A5"/>
    <mergeCell ref="B5:F5"/>
    <mergeCell ref="E3:G3"/>
    <mergeCell ref="G4:G5"/>
  </mergeCells>
  <conditionalFormatting sqref="A7:G23 A25:G74">
    <cfRule type="expression" dxfId="1" priority="5">
      <formula>MOD(ROW(),2)=0</formula>
    </cfRule>
  </conditionalFormatting>
  <conditionalFormatting sqref="A24:G24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3 - vj 1/17 SH</oddFooter>
  </headerFooter>
  <rowBreaks count="1" manualBreakCount="1">
    <brk id="47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G28"/>
  <sheetViews>
    <sheetView view="pageLayout" zoomScaleNormal="100" workbookViewId="0">
      <selection sqref="A1:G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18" t="s">
        <v>180</v>
      </c>
      <c r="B1" s="118"/>
      <c r="C1" s="118"/>
      <c r="D1" s="118"/>
      <c r="E1" s="118"/>
      <c r="F1" s="118"/>
      <c r="G1" s="118"/>
    </row>
    <row r="2" spans="1:7" x14ac:dyDescent="0.2">
      <c r="A2" s="86"/>
      <c r="B2" s="118" t="s">
        <v>178</v>
      </c>
      <c r="C2" s="118"/>
      <c r="D2" s="118"/>
      <c r="E2" s="118"/>
      <c r="F2" s="118"/>
      <c r="G2" s="86"/>
    </row>
    <row r="27" spans="1:7" x14ac:dyDescent="0.2">
      <c r="A27" s="118"/>
      <c r="B27" s="118"/>
      <c r="C27" s="118"/>
      <c r="D27" s="118"/>
      <c r="E27" s="118"/>
      <c r="F27" s="118"/>
      <c r="G27" s="118"/>
    </row>
    <row r="28" spans="1:7" x14ac:dyDescent="0.2">
      <c r="A28" s="131" t="s">
        <v>179</v>
      </c>
      <c r="B28" s="131"/>
      <c r="C28" s="131"/>
      <c r="D28" s="131"/>
      <c r="E28" s="131"/>
      <c r="F28" s="131"/>
      <c r="G28" s="131"/>
    </row>
  </sheetData>
  <mergeCells count="4">
    <mergeCell ref="A28:G28"/>
    <mergeCell ref="A27:G27"/>
    <mergeCell ref="B2:F2"/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3 - vj 1/17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Z51"/>
  <sheetViews>
    <sheetView workbookViewId="0">
      <pane ySplit="35" topLeftCell="A36" activePane="bottomLeft" state="frozen"/>
      <selection pane="bottomLeft" activeCell="B40" sqref="B40"/>
    </sheetView>
  </sheetViews>
  <sheetFormatPr baseColWidth="10" defaultRowHeight="14.25" x14ac:dyDescent="0.2"/>
  <cols>
    <col min="1" max="1" width="18.625" customWidth="1"/>
    <col min="2" max="2" width="11" customWidth="1"/>
    <col min="7" max="26" width="2" customWidth="1"/>
  </cols>
  <sheetData>
    <row r="1" spans="1:26" x14ac:dyDescent="0.2">
      <c r="A1" s="72" t="s">
        <v>140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9" t="s">
        <v>90</v>
      </c>
      <c r="B3" s="144" t="s">
        <v>91</v>
      </c>
      <c r="C3" s="145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40"/>
      <c r="B4" s="146" t="s">
        <v>170</v>
      </c>
      <c r="C4" s="147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40"/>
      <c r="B5" s="142"/>
      <c r="C5" s="143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1"/>
      <c r="B6" s="142"/>
      <c r="C6" s="143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6"/>
      <c r="C7" s="16"/>
      <c r="D7" s="16"/>
      <c r="E7" s="16"/>
      <c r="F7" s="17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8"/>
      <c r="B8" s="19"/>
      <c r="C8" s="19"/>
      <c r="D8" s="19"/>
      <c r="E8" s="19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0" t="s">
        <v>42</v>
      </c>
      <c r="B9" s="98">
        <v>5.1314644649999996</v>
      </c>
      <c r="C9" s="99"/>
      <c r="D9" s="98">
        <v>5.0753001810000002</v>
      </c>
      <c r="E9" s="99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21"/>
      <c r="B10" s="22">
        <v>2017</v>
      </c>
      <c r="C10" s="22">
        <v>2017</v>
      </c>
      <c r="D10" s="12">
        <v>2016</v>
      </c>
      <c r="E10" s="12">
        <v>2016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1" t="s">
        <v>171</v>
      </c>
      <c r="B11" s="97">
        <v>0.68003073300000005</v>
      </c>
      <c r="C11" s="100">
        <f t="shared" ref="C11:C25" si="0">IF(B$9&gt;0,B11/B$9*100,0)</f>
        <v>13.252176598673964</v>
      </c>
      <c r="D11" s="101">
        <v>0.81812165999999997</v>
      </c>
      <c r="E11" s="100">
        <f t="shared" ref="E11:E25" si="1">IF(D$9&gt;0,D11/D$9*100,0)</f>
        <v>16.119670380537045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1" t="s">
        <v>62</v>
      </c>
      <c r="B12" s="97">
        <v>0.56783343900000005</v>
      </c>
      <c r="C12" s="102">
        <f t="shared" si="0"/>
        <v>11.065719013996915</v>
      </c>
      <c r="D12" s="101">
        <v>0.498030009</v>
      </c>
      <c r="E12" s="100">
        <f t="shared" si="1"/>
        <v>9.8128187740389343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x14ac:dyDescent="0.2">
      <c r="A13" s="21" t="s">
        <v>64</v>
      </c>
      <c r="B13" s="97">
        <v>0.362745598</v>
      </c>
      <c r="C13" s="102">
        <f t="shared" si="0"/>
        <v>7.0690462824826366</v>
      </c>
      <c r="D13" s="101">
        <v>0.31459376999999999</v>
      </c>
      <c r="E13" s="100">
        <f t="shared" si="1"/>
        <v>6.198525383340276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21" t="s">
        <v>172</v>
      </c>
      <c r="B14" s="97">
        <v>0.35551739900000001</v>
      </c>
      <c r="C14" s="102">
        <f t="shared" si="0"/>
        <v>6.9281859286927761</v>
      </c>
      <c r="D14" s="101">
        <v>0.33145106499999999</v>
      </c>
      <c r="E14" s="100">
        <f t="shared" si="1"/>
        <v>6.5306691856538288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x14ac:dyDescent="0.2">
      <c r="A15" s="21" t="s">
        <v>173</v>
      </c>
      <c r="B15" s="97">
        <v>0.32500577600000002</v>
      </c>
      <c r="C15" s="102">
        <f t="shared" si="0"/>
        <v>6.3335871897146623</v>
      </c>
      <c r="D15" s="101">
        <v>0.29174953999999997</v>
      </c>
      <c r="E15" s="100">
        <f t="shared" si="1"/>
        <v>5.7484193958063727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x14ac:dyDescent="0.2">
      <c r="A16" s="21" t="s">
        <v>48</v>
      </c>
      <c r="B16" s="97">
        <v>0.301836775</v>
      </c>
      <c r="C16" s="102">
        <f t="shared" si="0"/>
        <v>5.8820786358110349</v>
      </c>
      <c r="D16" s="101">
        <v>0.30716141600000002</v>
      </c>
      <c r="E16" s="100">
        <f t="shared" si="1"/>
        <v>6.0520837200900139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x14ac:dyDescent="0.2">
      <c r="A17" s="21" t="s">
        <v>63</v>
      </c>
      <c r="B17" s="97">
        <v>0.26349487599999999</v>
      </c>
      <c r="C17" s="102">
        <f t="shared" si="0"/>
        <v>5.1348864987219596</v>
      </c>
      <c r="D17" s="101">
        <v>0.23630538800000001</v>
      </c>
      <c r="E17" s="100">
        <f t="shared" si="1"/>
        <v>4.6559884060579861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x14ac:dyDescent="0.2">
      <c r="A18" s="21" t="s">
        <v>174</v>
      </c>
      <c r="B18" s="97">
        <v>0.20309613400000001</v>
      </c>
      <c r="C18" s="102">
        <f t="shared" si="0"/>
        <v>3.9578591138114807</v>
      </c>
      <c r="D18" s="101">
        <v>0.195832167</v>
      </c>
      <c r="E18" s="100">
        <f t="shared" si="1"/>
        <v>3.8585336830542829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x14ac:dyDescent="0.2">
      <c r="A19" s="21" t="s">
        <v>49</v>
      </c>
      <c r="B19" s="97">
        <v>0.19063917</v>
      </c>
      <c r="C19" s="102">
        <f t="shared" si="0"/>
        <v>3.7151026047298177</v>
      </c>
      <c r="D19" s="101">
        <v>0.181473623</v>
      </c>
      <c r="E19" s="100">
        <f t="shared" si="1"/>
        <v>3.5756234415329451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21" t="s">
        <v>46</v>
      </c>
      <c r="B20" s="97">
        <v>0.18148557100000001</v>
      </c>
      <c r="C20" s="102">
        <f t="shared" si="0"/>
        <v>3.5367207984748275</v>
      </c>
      <c r="D20" s="101">
        <v>0.171001495</v>
      </c>
      <c r="E20" s="100">
        <f t="shared" si="1"/>
        <v>3.3692882962896418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21" t="s">
        <v>54</v>
      </c>
      <c r="B21" s="97">
        <v>0.13775457599999999</v>
      </c>
      <c r="C21" s="102">
        <f t="shared" si="0"/>
        <v>2.6845080374146177</v>
      </c>
      <c r="D21" s="101">
        <v>0.124446232</v>
      </c>
      <c r="E21" s="100">
        <f t="shared" si="1"/>
        <v>2.4519974693492914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x14ac:dyDescent="0.2">
      <c r="A22" s="21" t="s">
        <v>75</v>
      </c>
      <c r="B22" s="97">
        <v>0.13642178099999999</v>
      </c>
      <c r="C22" s="102">
        <f t="shared" si="0"/>
        <v>2.6585350425884711</v>
      </c>
      <c r="D22" s="101">
        <v>0.13336530799999999</v>
      </c>
      <c r="E22" s="100">
        <f t="shared" si="1"/>
        <v>2.6277324147105454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x14ac:dyDescent="0.2">
      <c r="A23" s="21" t="s">
        <v>88</v>
      </c>
      <c r="B23" s="97">
        <v>0.115705352</v>
      </c>
      <c r="C23" s="102">
        <f t="shared" si="0"/>
        <v>2.2548212657261382</v>
      </c>
      <c r="D23" s="101">
        <v>9.9892061000000004E-2</v>
      </c>
      <c r="E23" s="100">
        <f t="shared" si="1"/>
        <v>1.9682000559091659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x14ac:dyDescent="0.2">
      <c r="A24" s="21" t="s">
        <v>73</v>
      </c>
      <c r="B24" s="97">
        <v>0.106944317</v>
      </c>
      <c r="C24" s="102">
        <f t="shared" si="0"/>
        <v>2.0840895952691745</v>
      </c>
      <c r="D24" s="101">
        <v>0.121561974</v>
      </c>
      <c r="E24" s="100">
        <f t="shared" si="1"/>
        <v>2.3951681607933644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x14ac:dyDescent="0.2">
      <c r="A25" s="21" t="s">
        <v>53</v>
      </c>
      <c r="B25" s="97">
        <v>9.7106639999999994E-2</v>
      </c>
      <c r="C25" s="102">
        <f t="shared" si="0"/>
        <v>1.8923767408374716</v>
      </c>
      <c r="D25" s="101">
        <v>0.105879555</v>
      </c>
      <c r="E25" s="100">
        <f t="shared" si="1"/>
        <v>2.0861732552563672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A27" s="21" t="s">
        <v>92</v>
      </c>
      <c r="B27" s="97">
        <f>B9-(SUM(B11:B25))</f>
        <v>1.1058463279999993</v>
      </c>
      <c r="C27" s="102">
        <f>IF(B$9&gt;0,B27/B$9*100,0)</f>
        <v>21.550306653054051</v>
      </c>
      <c r="D27" s="101">
        <f>D9-(SUM(D11:D25))</f>
        <v>1.1444349180000004</v>
      </c>
      <c r="E27" s="100">
        <f>IF(D$9&gt;0,D27/D$9*100,0)</f>
        <v>22.549107977579943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x14ac:dyDescent="0.2"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5"/>
    </row>
    <row r="31" spans="1:26" x14ac:dyDescent="0.2">
      <c r="A31" s="72" t="s">
        <v>175</v>
      </c>
      <c r="B31" s="23"/>
      <c r="C31" s="24"/>
      <c r="D31" s="24"/>
      <c r="E31" s="24"/>
      <c r="F31" s="24"/>
      <c r="G31" s="24"/>
      <c r="H31" s="25"/>
      <c r="I31" s="25"/>
      <c r="J31" s="25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3"/>
      <c r="I32" s="30"/>
      <c r="J32" s="30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26" t="s">
        <v>43</v>
      </c>
      <c r="B33" s="27"/>
      <c r="C33" s="27"/>
      <c r="D33" s="27"/>
      <c r="E33" s="27"/>
      <c r="F33" s="28"/>
      <c r="G33" s="29"/>
      <c r="H33" s="29"/>
      <c r="I33" s="29"/>
      <c r="J33" s="29"/>
      <c r="K33" s="30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1"/>
      <c r="B34" s="32"/>
      <c r="C34" s="32"/>
      <c r="D34" s="32"/>
      <c r="E34" s="32"/>
      <c r="F34" s="32"/>
      <c r="G34" s="29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x14ac:dyDescent="0.2">
      <c r="A35" s="33"/>
      <c r="B35" s="19"/>
      <c r="C35" s="19"/>
      <c r="D35" s="19"/>
      <c r="E35" s="19"/>
      <c r="F35" s="19"/>
      <c r="G35" s="29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6"/>
      <c r="B36" s="6">
        <v>2017</v>
      </c>
      <c r="C36" s="6">
        <v>2016</v>
      </c>
      <c r="D36" s="6">
        <v>2015</v>
      </c>
      <c r="E36" s="34"/>
      <c r="F36" s="34"/>
      <c r="G36" s="19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x14ac:dyDescent="0.2">
      <c r="A37" s="6" t="s">
        <v>93</v>
      </c>
      <c r="B37" s="103">
        <v>1.690263472</v>
      </c>
      <c r="C37" s="103">
        <v>1.6755719849999999</v>
      </c>
      <c r="D37" s="103">
        <v>1.6495537300000001</v>
      </c>
      <c r="F37" s="34"/>
      <c r="G37" s="19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x14ac:dyDescent="0.2">
      <c r="A38" s="15" t="s">
        <v>94</v>
      </c>
      <c r="B38" s="103">
        <v>1.5959048709999999</v>
      </c>
      <c r="C38" s="103">
        <v>1.7033660370000001</v>
      </c>
      <c r="D38" s="103">
        <v>1.5902677540000001</v>
      </c>
      <c r="F38" s="34"/>
      <c r="G38" s="19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x14ac:dyDescent="0.2">
      <c r="A39" s="15" t="s">
        <v>95</v>
      </c>
      <c r="B39" s="103">
        <v>1.8452961219999999</v>
      </c>
      <c r="C39" s="103">
        <v>1.696362159</v>
      </c>
      <c r="D39" s="103">
        <v>1.8666642090000001</v>
      </c>
      <c r="F39" s="34"/>
      <c r="G39" s="19"/>
      <c r="H39" s="19"/>
      <c r="I39" s="19"/>
      <c r="J39" s="19"/>
      <c r="K39" s="35"/>
      <c r="L39" s="19"/>
      <c r="M39" s="19"/>
      <c r="N39" s="19"/>
      <c r="O39" s="19"/>
      <c r="P39" s="19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96</v>
      </c>
      <c r="B40" s="103"/>
      <c r="C40" s="103">
        <v>2.1210103039999999</v>
      </c>
      <c r="D40" s="103">
        <v>1.5827983960000001</v>
      </c>
      <c r="F40" s="34"/>
      <c r="G40" s="19"/>
      <c r="H40" s="19"/>
      <c r="I40" s="19"/>
      <c r="J40" s="19"/>
      <c r="K40" s="35"/>
      <c r="L40" s="19"/>
      <c r="M40" s="19"/>
      <c r="N40" s="19"/>
      <c r="O40" s="19"/>
      <c r="P40" s="19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97</v>
      </c>
      <c r="B41" s="103"/>
      <c r="C41" s="103">
        <v>1.705462864</v>
      </c>
      <c r="D41" s="103">
        <v>1.639923531</v>
      </c>
      <c r="F41" s="34"/>
      <c r="G41" s="19"/>
      <c r="H41" s="19"/>
      <c r="I41" s="19"/>
      <c r="J41" s="19"/>
      <c r="K41" s="35"/>
      <c r="L41" s="19"/>
      <c r="M41" s="19"/>
      <c r="N41" s="19"/>
      <c r="O41" s="19"/>
      <c r="P41" s="19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98</v>
      </c>
      <c r="B42" s="103"/>
      <c r="C42" s="103">
        <v>1.7407276229999999</v>
      </c>
      <c r="D42" s="103">
        <v>1.786893456</v>
      </c>
      <c r="F42" s="34"/>
      <c r="G42" s="19"/>
      <c r="H42" s="19"/>
      <c r="I42" s="19"/>
      <c r="J42" s="19"/>
      <c r="K42" s="19"/>
      <c r="L42" s="19"/>
      <c r="M42" s="19"/>
      <c r="N42" s="19"/>
      <c r="O42" s="19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99</v>
      </c>
      <c r="B43" s="103"/>
      <c r="C43" s="103">
        <v>1.508985418</v>
      </c>
      <c r="D43" s="103">
        <v>1.635183123</v>
      </c>
      <c r="F43" s="34"/>
      <c r="G43" s="19"/>
      <c r="H43" s="19"/>
      <c r="I43" s="19"/>
      <c r="J43" s="19"/>
      <c r="K43" s="19"/>
      <c r="L43" s="19"/>
      <c r="M43" s="19"/>
      <c r="N43" s="19"/>
      <c r="O43" s="19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100</v>
      </c>
      <c r="B44" s="103"/>
      <c r="C44" s="103">
        <v>1.547340422</v>
      </c>
      <c r="D44" s="103">
        <v>1.6554041049999999</v>
      </c>
      <c r="F44" s="34"/>
      <c r="G44" s="19"/>
      <c r="H44" s="19"/>
      <c r="I44" s="19"/>
      <c r="J44" s="19"/>
      <c r="K44" s="19"/>
      <c r="L44" s="19"/>
      <c r="M44" s="19"/>
      <c r="N44" s="19"/>
      <c r="O44" s="19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101</v>
      </c>
      <c r="B45" s="103"/>
      <c r="C45" s="103">
        <v>1.7819395389999999</v>
      </c>
      <c r="D45" s="103">
        <v>1.6626062100000001</v>
      </c>
      <c r="F45" s="34"/>
      <c r="G45" s="19"/>
      <c r="H45" s="19"/>
      <c r="I45" s="19"/>
      <c r="J45" s="19"/>
      <c r="K45" s="19"/>
      <c r="L45" s="19"/>
      <c r="M45" s="19"/>
      <c r="N45" s="19"/>
      <c r="O45" s="19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6" t="s">
        <v>102</v>
      </c>
      <c r="B46" s="103"/>
      <c r="C46" s="103">
        <v>1.6950311</v>
      </c>
      <c r="D46" s="103">
        <v>1.9131086989999999</v>
      </c>
      <c r="F46" s="34"/>
      <c r="G46" s="19"/>
      <c r="H46" s="19"/>
      <c r="I46" s="19"/>
      <c r="J46" s="19"/>
      <c r="K46" s="19"/>
      <c r="L46" s="19"/>
      <c r="M46" s="19"/>
      <c r="N46" s="19"/>
      <c r="O46" s="19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103</v>
      </c>
      <c r="B47" s="103"/>
      <c r="C47" s="103">
        <v>1.760035899</v>
      </c>
      <c r="D47" s="103">
        <v>1.9849380759999999</v>
      </c>
      <c r="F47" s="34"/>
      <c r="G47" s="19"/>
      <c r="H47" s="19"/>
      <c r="I47" s="19"/>
      <c r="J47" s="19"/>
      <c r="K47" s="35"/>
      <c r="L47" s="19"/>
      <c r="M47" s="19"/>
      <c r="N47" s="19"/>
      <c r="O47" s="19"/>
      <c r="P47" s="19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104</v>
      </c>
      <c r="B48" s="103"/>
      <c r="C48" s="103">
        <v>1.8342750759999999</v>
      </c>
      <c r="D48" s="103">
        <v>1.5016238049999999</v>
      </c>
      <c r="F48" s="36"/>
      <c r="G48" s="36"/>
      <c r="H48" s="36"/>
      <c r="I48" s="36"/>
      <c r="J48" s="36"/>
      <c r="K48" s="35"/>
      <c r="L48" s="19"/>
      <c r="M48" s="19"/>
      <c r="N48" s="19"/>
      <c r="O48" s="19"/>
      <c r="P48" s="19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6"/>
      <c r="B49" s="6"/>
      <c r="C49" s="6"/>
      <c r="D49" s="6"/>
    </row>
    <row r="50" spans="1:4" x14ac:dyDescent="0.2">
      <c r="B50" s="6"/>
      <c r="C50" s="6"/>
      <c r="D50" s="6"/>
    </row>
    <row r="51" spans="1:4" x14ac:dyDescent="0.2">
      <c r="B51" s="6"/>
      <c r="C51" s="6"/>
      <c r="D51" s="6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3 - vj X/2017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V0_1</vt:lpstr>
      <vt:lpstr>V0_2</vt:lpstr>
      <vt:lpstr>T1_1</vt:lpstr>
      <vt:lpstr>T2_1</vt:lpstr>
      <vt:lpstr>TG3_1</vt:lpstr>
      <vt:lpstr>T3_1</vt:lpstr>
      <vt:lpstr>T2_1!Druckbereich</vt:lpstr>
      <vt:lpstr>T2_1!Drucktitel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2017-08-24T08:16:23Z</cp:lastPrinted>
  <dcterms:created xsi:type="dcterms:W3CDTF">2012-03-28T07:56:08Z</dcterms:created>
  <dcterms:modified xsi:type="dcterms:W3CDTF">2017-08-24T08:16:28Z</dcterms:modified>
  <cp:category>LIS-Bericht</cp:category>
</cp:coreProperties>
</file>