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<sst xmlns="http://schemas.openxmlformats.org/spreadsheetml/2006/main" count="230" uniqueCount="190">
  <si>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</si>
  <si>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</si>
  <si>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</si>
  <si>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</si>
  <si>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</si>
  <si>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</si>
  <si>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</si>
  <si>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</si>
  <si>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</si>
  <si>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</si>
  <si>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</si>
  <si>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</si>
  <si>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</si>
  <si>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</si>
  <si>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</si>
  <si>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</si>
  <si>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</si>
  <si>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</si>
  <si>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</si>
  <si>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</si>
  <si>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</si>
  <si>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</si>
  <si>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</si>
  <si>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</si>
  <si>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</si>
  <si>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</si>
  <si>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</si>
  <si>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</si>
  <si>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</si>
  <si>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</si>
  <si>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</si>
  <si>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</si>
  <si>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</si>
  <si>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</si>
  <si>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</si>
  <si>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</si>
  <si>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</si>
  <si>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</si>
  <si>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</si>
  <si>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</si>
  <si>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</si>
  <si>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</si>
  <si>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</si>
  <si>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</si>
  <si>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</si>
  <si>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</si>
  <si>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</si>
  <si>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</si>
  <si>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</si>
  <si>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</si>
  <si>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</si>
  <si>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</si>
  <si>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</si>
  <si>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</si>
  <si>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</si>
  <si>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</si>
  <si>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</si>
  <si>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</si>
  <si>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</si>
  <si>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</si>
  <si>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</si>
  <si>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</si>
  <si>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</si>
  <si>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</si>
  <si>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</si>
  <si>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</si>
  <si>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</si>
  <si>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</si>
  <si>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</si>
  <si>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</si>
  <si>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</si>
  <si>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</si>
  <si>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</si>
  <si>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</si>
  <si>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</si>
  <si>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</si>
  <si>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</si>
  <si>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</si>
  <si>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</si>
  <si>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</si>
  <si>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</si>
  <si>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</si>
  <si>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</si>
  <si>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</si>
  <si>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</si>
  <si>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</si>
  <si>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</si>
  <si>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</si>
  <si>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</si>
  <si>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</si>
  <si>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</si>
  <si>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</si>
  <si>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</si>
  <si>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</si>
  <si>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</si>
  <si>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</si>
  <si>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</si>
  <si>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</si>
  <si>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</si>
  <si>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</si>
  <si>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</si>
  <si>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</si>
  <si>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</si>
  <si>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</si>
  <si>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</si>
  <si>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</si>
  <si>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</si>
  <si>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</si>
  <si>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</si>
  <si>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</si>
  <si>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</si>
  <si>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</si>
  <si>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</si>
  <si>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</si>
  <si>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</si>
  <si>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</si>
  <si>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</si>
  <si>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</si>
  <si>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</si>
  <si>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</si>
  <si>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</si>
  <si>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</si>
  <si>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</si>
  <si>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</si>
  <si>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</si>
  <si>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</si>
  <si>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</si>
  <si>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</si>
  <si>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</si>
  <si>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</si>
  <si>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</si>
  <si>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</si>
  <si>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</si>
  <si>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</si>
  <si>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</si>
  <si>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</si>
  <si>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</si>
  <si>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</si>
  <si>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</si>
  <si>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</si>
  <si>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</si>
  <si>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</si>
  <si>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</si>
  <si>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</si>
  <si>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</si>
  <si>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</si>
  <si>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</si>
  <si>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</si>
  <si>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</si>
  <si>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</si>
  <si>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</si>
  <si>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</si>
  <si>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</si>
  <si>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</si>
  <si>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</si>
  <si>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</si>
  <si>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</si>
  <si>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</si>
  <si>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</si>
  <si>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Monat</t>
  </si>
  <si>
    <t>Sofern in den Produkten auf das Vorhandensein von Copyrightrechten Dritter 
hingewiesen wird, sind die in deren Produkten ausgewiesenen Copyrightbestimmungen 
zu wahren. Alle übrigen Rechte bleiben vorbehalten.</t>
  </si>
  <si>
    <t>Sven Ohlsen</t>
  </si>
  <si>
    <t>sven.ohlsen@statistik-nord.de</t>
  </si>
  <si>
    <t>Kroatien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</si>
  <si>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Die Veränderungsraten wurden aus den nicht gerundeten Zahlen gerechnet</t>
    </r>
  </si>
  <si>
    <r>
      <t xml:space="preserve"> Veränderung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
in %</t>
    </r>
  </si>
  <si>
    <r>
      <t>1. Ausfuhr des Landes Schleswig-Holstein</t>
    </r>
    <r>
      <rPr>
        <b/>
        <sz val="10"/>
        <rFont val="Arial"/>
        <family val="2"/>
      </rPr>
      <t xml:space="preserve"> nach Warengruppen und -untergruppen</t>
    </r>
  </si>
  <si>
    <r>
      <t>Veränderung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in %</t>
    </r>
  </si>
  <si>
    <t>040 42831-1820</t>
  </si>
  <si>
    <t>2. Ausfuhr des Landes Schleswig-Holstein nach Bestimmungsländern</t>
  </si>
  <si>
    <t>Januar - Dezember</t>
  </si>
  <si>
    <r>
      <t>2016</t>
    </r>
    <r>
      <rPr>
        <vertAlign val="superscript"/>
        <sz val="9"/>
        <rFont val="Arial"/>
        <family val="2"/>
      </rPr>
      <t>a</t>
    </r>
  </si>
  <si>
    <t xml:space="preserve">x  </t>
  </si>
  <si>
    <r>
      <t>2016</t>
    </r>
    <r>
      <rPr>
        <vertAlign val="superscript"/>
        <sz val="9"/>
        <color theme="1"/>
        <rFont val="Arial"/>
        <family val="2"/>
      </rPr>
      <t>a</t>
    </r>
  </si>
  <si>
    <t>der Monate Januar bis Dezember</t>
  </si>
  <si>
    <t>2. Ausfuhr des Landes Schleswig-Holstein 2015 bis 2016 im Monatsvergleich</t>
  </si>
  <si>
    <t>Januar - Dezember 2016</t>
  </si>
  <si>
    <t>Verein.Staaten (USA)</t>
  </si>
  <si>
    <t>Frankreich</t>
  </si>
  <si>
    <t>Algerien</t>
  </si>
  <si>
    <t>Vereinigt.Königreich</t>
  </si>
  <si>
    <t>China, Volksrepublik</t>
  </si>
  <si>
    <t>2. Ausfuhr des Landes Schleswig-Holstein in 2016 nach Bestimmungsländern</t>
  </si>
  <si>
    <t>Kennziffer: G III 1 - vj 4/16 SH</t>
  </si>
  <si>
    <t>4. Quartal 2016</t>
  </si>
  <si>
    <r>
      <t>2015</t>
    </r>
    <r>
      <rPr>
        <vertAlign val="superscript"/>
        <sz val="9"/>
        <rFont val="Arial"/>
        <family val="2"/>
      </rPr>
      <t>b</t>
    </r>
  </si>
  <si>
    <r>
      <t>2015</t>
    </r>
    <r>
      <rPr>
        <vertAlign val="superscript"/>
        <sz val="9"/>
        <color theme="1"/>
        <rFont val="Arial"/>
        <family val="2"/>
      </rPr>
      <t>b</t>
    </r>
  </si>
  <si>
    <t>Herausgegeben am: 3. März 2017</t>
  </si>
  <si>
    <t xml:space="preserve">© Statistisches Amt für Hamburg und Schleswig-Holstein, Hamburg 2017
Auszugsweise Vervielfältigung und Verbreitung mit Quellenangabe gestattet.        </t>
  </si>
  <si>
    <t>1. Ausfuhr des Landes Schleswig-Holstein nach Bestimmungsländern im Vorjahresvergleich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</si>
</sst>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1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03467D"/>
      </right>
      <top style="thin">
        <color rgb="FF03467D"/>
      </top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2" fillId="0" borderId="0"/>
    <xf numFmtId="165" fontId="11" fillId="0" borderId="0" applyFont="0" applyFill="0" applyBorder="0" applyAlignment="0" applyProtection="0"/>
    <xf numFmtId="0" fontId="23" fillId="0" borderId="0"/>
    <xf numFmtId="0" fontId="28" fillId="0" borderId="0" applyNumberFormat="0" applyFill="0" applyBorder="0" applyAlignment="0" applyProtection="0"/>
  </cellStyleXfs>
  <cellXfs count="144">
    <xf numFmtId="0" fontId="0" fillId="0" borderId="0" xfId="0"/>
    <xf numFmtId="0" fontId="5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6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>
      <alignment horizontal="right" vertical="center"/>
    </xf>
    <xf numFmtId="164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horizontal="right"/>
    </xf>
    <xf numFmtId="0" fontId="10" fillId="0" borderId="0" xfId="0" applyFont="1" applyAlignment="1">
      <alignment horizontal="left" vertical="top"/>
    </xf>
    <xf numFmtId="0" fontId="10" fillId="0" borderId="0" xfId="0" applyFont="1" applyAlignment="1">
      <alignment vertical="top"/>
    </xf>
    <xf numFmtId="0" fontId="17" fillId="2" borderId="7" xfId="0" quotePrefix="1" applyFont="1" applyFill="1" applyBorder="1" applyAlignment="1">
      <alignment horizontal="center" vertical="center" wrapText="1"/>
    </xf>
    <xf numFmtId="0" fontId="17" fillId="0" borderId="13" xfId="0" applyFont="1" applyBorder="1"/>
    <xf numFmtId="0" fontId="16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1"/>
    </xf>
    <xf numFmtId="0" fontId="17" fillId="0" borderId="13" xfId="0" applyFont="1" applyBorder="1" applyAlignment="1">
      <alignment horizontal="left" vertical="top" wrapText="1" indent="2"/>
    </xf>
    <xf numFmtId="0" fontId="17" fillId="0" borderId="13" xfId="0" applyFont="1" applyBorder="1" applyAlignment="1">
      <alignment horizontal="left" indent="2"/>
    </xf>
    <xf numFmtId="0" fontId="17" fillId="0" borderId="13" xfId="0" applyFont="1" applyBorder="1" applyAlignment="1">
      <alignment horizontal="left" vertical="center" indent="2"/>
    </xf>
    <xf numFmtId="0" fontId="17" fillId="0" borderId="13" xfId="0" applyFont="1" applyBorder="1" applyAlignment="1">
      <alignment horizontal="left" indent="1"/>
    </xf>
    <xf numFmtId="0" fontId="16" fillId="0" borderId="13" xfId="0" applyFont="1" applyBorder="1"/>
    <xf numFmtId="0" fontId="16" fillId="0" borderId="13" xfId="0" applyFont="1" applyBorder="1" applyAlignment="1">
      <alignment horizontal="left" indent="1"/>
    </xf>
    <xf numFmtId="0" fontId="16" fillId="0" borderId="13" xfId="0" applyFont="1" applyBorder="1" applyAlignment="1">
      <alignment horizontal="left" indent="2"/>
    </xf>
    <xf numFmtId="0" fontId="16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3"/>
    </xf>
    <xf numFmtId="0" fontId="17" fillId="0" borderId="13" xfId="0" applyFont="1" applyBorder="1" applyAlignment="1">
      <alignment horizontal="left" indent="4"/>
    </xf>
    <xf numFmtId="0" fontId="16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0" fillId="0" borderId="0" xfId="0" applyAlignment="1">
      <alignment horizontal="left"/>
    </xf>
    <xf numFmtId="0" fontId="16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 indent="2"/>
    </xf>
    <xf numFmtId="0" fontId="16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3"/>
    </xf>
    <xf numFmtId="0" fontId="17" fillId="0" borderId="6" xfId="0" applyFont="1" applyBorder="1" applyAlignment="1">
      <alignment horizontal="left" vertical="top" indent="2"/>
    </xf>
    <xf numFmtId="0" fontId="17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vertical="top" indent="1"/>
    </xf>
    <xf numFmtId="0" fontId="16" fillId="0" borderId="6" xfId="0" applyFont="1" applyBorder="1" applyAlignment="1">
      <alignment horizontal="left" vertical="top"/>
    </xf>
    <xf numFmtId="0" fontId="17" fillId="0" borderId="6" xfId="0" applyFont="1" applyBorder="1" applyAlignment="1">
      <alignment horizontal="left" indent="1"/>
    </xf>
    <xf numFmtId="0" fontId="17" fillId="0" borderId="6" xfId="0" applyFont="1" applyBorder="1"/>
    <xf numFmtId="0" fontId="16" fillId="0" borderId="6" xfId="0" applyFont="1" applyBorder="1" applyAlignment="1">
      <alignment horizontal="left" indent="1"/>
    </xf>
    <xf numFmtId="0" fontId="16" fillId="0" borderId="6" xfId="0" applyFont="1" applyBorder="1" applyAlignment="1">
      <alignment horizontal="left" wrapText="1"/>
    </xf>
    <xf numFmtId="0" fontId="25" fillId="0" borderId="19" xfId="0" applyFont="1" applyBorder="1" applyAlignment="1">
      <alignment horizontal="left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2" fillId="0" borderId="0" xfId="0" applyFont="1" applyFill="1" applyAlignment="1">
      <alignment horizontal="lef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 indent="2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/>
    <xf numFmtId="0" fontId="5" fillId="3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30" fillId="0" borderId="0" xfId="4" applyFont="1" applyAlignment="1">
      <alignment horizontal="left"/>
    </xf>
    <xf numFmtId="0" fontId="16" fillId="2" borderId="17" xfId="0" applyFont="1" applyFill="1" applyBorder="1" applyAlignment="1">
      <alignment horizontal="center" vertical="center" wrapText="1"/>
    </xf>
    <xf numFmtId="0" fontId="17" fillId="2" borderId="7" xfId="0" quotePrefix="1" applyFont="1" applyFill="1" applyBorder="1" applyAlignment="1">
      <alignment horizontal="centerContinuous" vertical="center" wrapText="1"/>
    </xf>
    <xf numFmtId="166" fontId="16" fillId="0" borderId="0" xfId="0" applyNumberFormat="1" applyFont="1"/>
    <xf numFmtId="167" fontId="16" fillId="0" borderId="0" xfId="0" applyNumberFormat="1" applyFont="1"/>
    <xf numFmtId="166" fontId="25" fillId="0" borderId="15" xfId="0" applyNumberFormat="1" applyFont="1" applyBorder="1"/>
    <xf numFmtId="166" fontId="25" fillId="0" borderId="16" xfId="0" applyNumberFormat="1" applyFont="1" applyBorder="1"/>
    <xf numFmtId="167" fontId="25" fillId="0" borderId="16" xfId="0" applyNumberFormat="1" applyFont="1" applyBorder="1"/>
    <xf numFmtId="0" fontId="16" fillId="2" borderId="17" xfId="0" quotePrefix="1" applyFont="1" applyFill="1" applyBorder="1" applyAlignment="1">
      <alignment horizontal="center" vertical="center"/>
    </xf>
    <xf numFmtId="166" fontId="17" fillId="0" borderId="0" xfId="0" applyNumberFormat="1" applyFont="1"/>
    <xf numFmtId="166" fontId="25" fillId="0" borderId="20" xfId="0" applyNumberFormat="1" applyFont="1" applyBorder="1"/>
    <xf numFmtId="168" fontId="5" fillId="0" borderId="0" xfId="0" applyNumberFormat="1" applyFont="1" applyAlignment="1">
      <alignment horizontal="right" vertical="center"/>
    </xf>
    <xf numFmtId="168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horizontal="right" vertical="center"/>
    </xf>
    <xf numFmtId="169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 applyFill="1" applyBorder="1" applyAlignment="1">
      <alignment vertical="center"/>
    </xf>
    <xf numFmtId="169" fontId="5" fillId="0" borderId="0" xfId="0" applyNumberFormat="1" applyFont="1" applyAlignment="1">
      <alignment horizontal="right" vertical="center"/>
    </xf>
    <xf numFmtId="170" fontId="5" fillId="0" borderId="0" xfId="0" applyNumberFormat="1" applyFont="1"/>
    <xf numFmtId="167" fontId="16" fillId="0" borderId="0" xfId="0" applyNumberFormat="1" applyFont="1" applyAlignment="1">
      <alignment horizontal="right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30" fillId="0" borderId="0" xfId="4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 vertical="top"/>
    </xf>
    <xf numFmtId="0" fontId="12" fillId="0" borderId="0" xfId="0" applyFont="1" applyFill="1" applyAlignment="1">
      <alignment horizontal="center" vertical="center"/>
    </xf>
    <xf numFmtId="17" fontId="17" fillId="2" borderId="7" xfId="0" quotePrefix="1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vertical="center" wrapText="1"/>
    </xf>
    <xf numFmtId="0" fontId="16" fillId="2" borderId="9" xfId="0" applyFont="1" applyFill="1" applyBorder="1" applyAlignment="1"/>
    <xf numFmtId="0" fontId="17" fillId="2" borderId="9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indent="1"/>
    </xf>
    <xf numFmtId="0" fontId="16" fillId="2" borderId="8" xfId="0" applyFont="1" applyFill="1" applyBorder="1" applyAlignment="1">
      <alignment horizontal="left" vertical="center" indent="1"/>
    </xf>
    <xf numFmtId="0" fontId="16" fillId="2" borderId="11" xfId="0" applyFont="1" applyFill="1" applyBorder="1" applyAlignment="1">
      <alignment horizontal="left" vertical="center" inden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6" fillId="2" borderId="17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left" vertical="center" indent="1"/>
    </xf>
    <xf numFmtId="0" fontId="16" fillId="2" borderId="17" xfId="0" applyFont="1" applyFill="1" applyBorder="1" applyAlignment="1">
      <alignment horizontal="center" vertical="center"/>
    </xf>
    <xf numFmtId="0" fontId="16" fillId="2" borderId="18" xfId="0" applyFont="1" applyFill="1" applyBorder="1" applyAlignment="1"/>
    <xf numFmtId="0" fontId="16" fillId="2" borderId="21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22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5" fillId="0" borderId="0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8" fillId="0" borderId="0" xfId="0" applyFont="1" applyAlignment="1">
      <alignment horizontal="right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Algerien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Italien</c:v>
                </c:pt>
                <c:pt idx="7">
                  <c:v>Belgien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T3_1!$B$11:$B$25</c:f>
              <c:numCache>
                <c:formatCode>###\ ###\ ##0;0\ \ ;\-###\ ###\ ##0.0\ \ ;\-\ \ </c:formatCode>
                <c:ptCount val="15"/>
                <c:pt idx="0">
                  <c:v>1.7844108359999999</c:v>
                </c:pt>
                <c:pt idx="1">
                  <c:v>1.444837731</c:v>
                </c:pt>
                <c:pt idx="2">
                  <c:v>1.2770986179999999</c:v>
                </c:pt>
                <c:pt idx="3">
                  <c:v>1.264440475</c:v>
                </c:pt>
                <c:pt idx="4">
                  <c:v>1.2372949440000001</c:v>
                </c:pt>
                <c:pt idx="5">
                  <c:v>1.125879914</c:v>
                </c:pt>
                <c:pt idx="6">
                  <c:v>0.95305512800000003</c:v>
                </c:pt>
                <c:pt idx="7">
                  <c:v>0.945852217</c:v>
                </c:pt>
                <c:pt idx="8">
                  <c:v>0.90794671299999996</c:v>
                </c:pt>
                <c:pt idx="9">
                  <c:v>0.81904645200000004</c:v>
                </c:pt>
                <c:pt idx="10">
                  <c:v>0.64133753500000001</c:v>
                </c:pt>
                <c:pt idx="11">
                  <c:v>0.62364449600000005</c:v>
                </c:pt>
                <c:pt idx="12">
                  <c:v>0.58353283899999997</c:v>
                </c:pt>
                <c:pt idx="13">
                  <c:v>0.57897407700000003</c:v>
                </c:pt>
                <c:pt idx="14">
                  <c:v>0.51057457399999995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Dänemark</c:v>
                </c:pt>
                <c:pt idx="1">
                  <c:v>Verein.Staaten (USA)</c:v>
                </c:pt>
                <c:pt idx="2">
                  <c:v>Frankreich</c:v>
                </c:pt>
                <c:pt idx="3">
                  <c:v>Algerien</c:v>
                </c:pt>
                <c:pt idx="4">
                  <c:v>Niederlande</c:v>
                </c:pt>
                <c:pt idx="5">
                  <c:v>Vereinigt.Königreich</c:v>
                </c:pt>
                <c:pt idx="6">
                  <c:v>Italien</c:v>
                </c:pt>
                <c:pt idx="7">
                  <c:v>Belgien</c:v>
                </c:pt>
                <c:pt idx="8">
                  <c:v>Polen</c:v>
                </c:pt>
                <c:pt idx="9">
                  <c:v>China, Volksrepublik</c:v>
                </c:pt>
                <c:pt idx="10">
                  <c:v>Österreich</c:v>
                </c:pt>
                <c:pt idx="11">
                  <c:v>Spanien</c:v>
                </c:pt>
                <c:pt idx="12">
                  <c:v>Schweden</c:v>
                </c:pt>
                <c:pt idx="13">
                  <c:v>Norwegen</c:v>
                </c:pt>
                <c:pt idx="14">
                  <c:v>Schweiz</c:v>
                </c:pt>
              </c:strCache>
            </c:strRef>
          </c:cat>
          <c:val>
            <c:numRef>
              <c:f>T3_1!$D$11:$D$25</c:f>
              <c:numCache>
                <c:formatCode>###\ ###\ ##0;0\ \ ;\-###\ ###\ ##0.0\ \ ;\-\ \ </c:formatCode>
                <c:ptCount val="15"/>
                <c:pt idx="0">
                  <c:v>1.6300747980000001</c:v>
                </c:pt>
                <c:pt idx="1">
                  <c:v>1.4159365479999999</c:v>
                </c:pt>
                <c:pt idx="2">
                  <c:v>1.241458741</c:v>
                </c:pt>
                <c:pt idx="3">
                  <c:v>9.6006746000000004E-2</c:v>
                </c:pt>
                <c:pt idx="4">
                  <c:v>1.2481078189999999</c:v>
                </c:pt>
                <c:pt idx="5">
                  <c:v>1.12324454</c:v>
                </c:pt>
                <c:pt idx="6">
                  <c:v>0.85448394900000002</c:v>
                </c:pt>
                <c:pt idx="7">
                  <c:v>0.93337194599999995</c:v>
                </c:pt>
                <c:pt idx="8">
                  <c:v>0.83595951599999996</c:v>
                </c:pt>
                <c:pt idx="9">
                  <c:v>0.88249162999999997</c:v>
                </c:pt>
                <c:pt idx="10">
                  <c:v>0.65610743199999999</c:v>
                </c:pt>
                <c:pt idx="11">
                  <c:v>0.55518988599999997</c:v>
                </c:pt>
                <c:pt idx="12">
                  <c:v>0.52890871900000003</c:v>
                </c:pt>
                <c:pt idx="13">
                  <c:v>0.29116606900000003</c:v>
                </c:pt>
                <c:pt idx="14">
                  <c:v>0.51273494600000002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3843456"/>
        <c:axId val="93844992"/>
      </c:barChart>
      <c:catAx>
        <c:axId val="93843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3844992"/>
        <c:crosses val="autoZero"/>
        <c:auto val="1"/>
        <c:lblAlgn val="ctr"/>
        <c:lblOffset val="100"/>
        <c:noMultiLvlLbl val="0"/>
      </c:catAx>
      <c:valAx>
        <c:axId val="93844992"/>
        <c:scaling>
          <c:orientation val="minMax"/>
        </c:scaling>
        <c:delete val="0"/>
        <c:axPos val="l"/>
        <c:majorGridlines/>
        <c:numFmt formatCode="###\ ###\ ##0;0\ \ ;\-###\ ###\ ##0.0\ \ ;\-\ \ " sourceLinked="1"/>
        <c:majorTickMark val="out"/>
        <c:minorTickMark val="none"/>
        <c:tickLblPos val="nextTo"/>
        <c:crossAx val="93843456"/>
        <c:crosses val="autoZero"/>
        <c:crossBetween val="between"/>
        <c:majorUnit val="1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2016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1.4289980630000001</c:v>
                </c:pt>
                <c:pt idx="1">
                  <c:v>1.53301274</c:v>
                </c:pt>
                <c:pt idx="2">
                  <c:v>2.1740312720000001</c:v>
                </c:pt>
                <c:pt idx="3">
                  <c:v>1.855735395</c:v>
                </c:pt>
                <c:pt idx="4">
                  <c:v>1.749794597</c:v>
                </c:pt>
                <c:pt idx="5">
                  <c:v>1.6352195549999999</c:v>
                </c:pt>
                <c:pt idx="6">
                  <c:v>1.5170153289999999</c:v>
                </c:pt>
                <c:pt idx="7">
                  <c:v>1.64522941</c:v>
                </c:pt>
                <c:pt idx="8">
                  <c:v>1.6046661</c:v>
                </c:pt>
                <c:pt idx="9">
                  <c:v>1.575569614</c:v>
                </c:pt>
                <c:pt idx="10">
                  <c:v>2.344775641</c:v>
                </c:pt>
                <c:pt idx="11">
                  <c:v>1.8133764729999999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2015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1.483328685</c:v>
                </c:pt>
                <c:pt idx="1">
                  <c:v>1.477459638</c:v>
                </c:pt>
                <c:pt idx="2">
                  <c:v>1.80002939</c:v>
                </c:pt>
                <c:pt idx="3">
                  <c:v>1.576293035</c:v>
                </c:pt>
                <c:pt idx="4">
                  <c:v>1.498123775</c:v>
                </c:pt>
                <c:pt idx="5">
                  <c:v>1.7412687790000001</c:v>
                </c:pt>
                <c:pt idx="6">
                  <c:v>1.610203241</c:v>
                </c:pt>
                <c:pt idx="7">
                  <c:v>1.488872269</c:v>
                </c:pt>
                <c:pt idx="8">
                  <c:v>1.5839198729999999</c:v>
                </c:pt>
                <c:pt idx="9">
                  <c:v>1.6666887180000001</c:v>
                </c:pt>
                <c:pt idx="10">
                  <c:v>2.1596155989999999</c:v>
                </c:pt>
                <c:pt idx="11">
                  <c:v>1.520185836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2014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1.5284109800000001</c:v>
                </c:pt>
                <c:pt idx="1">
                  <c:v>1.5225267979999999</c:v>
                </c:pt>
                <c:pt idx="2">
                  <c:v>1.626660596</c:v>
                </c:pt>
                <c:pt idx="3">
                  <c:v>1.589917418</c:v>
                </c:pt>
                <c:pt idx="4">
                  <c:v>1.4783141280000001</c:v>
                </c:pt>
                <c:pt idx="5">
                  <c:v>1.6595631209999999</c:v>
                </c:pt>
                <c:pt idx="6">
                  <c:v>2.1605523799999999</c:v>
                </c:pt>
                <c:pt idx="7">
                  <c:v>1.512039082</c:v>
                </c:pt>
                <c:pt idx="8">
                  <c:v>1.676139372</c:v>
                </c:pt>
                <c:pt idx="9">
                  <c:v>1.84281546</c:v>
                </c:pt>
                <c:pt idx="10">
                  <c:v>1.561961596</c:v>
                </c:pt>
                <c:pt idx="11">
                  <c:v>1.4734593600000001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91200"/>
        <c:axId val="93905664"/>
      </c:lineChart>
      <c:catAx>
        <c:axId val="93891200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93905664"/>
        <c:crosses val="autoZero"/>
        <c:auto val="1"/>
        <c:lblAlgn val="ctr"/>
        <c:lblOffset val="100"/>
        <c:noMultiLvlLbl val="0"/>
      </c:catAx>
      <c:valAx>
        <c:axId val="9390566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938912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57148</xdr:rowOff>
    </xdr:from>
    <xdr:to>
      <xdr:col>6</xdr:col>
      <xdr:colOff>900450</xdr:colOff>
      <xdr:row>47</xdr:row>
      <xdr:rowOff>164418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62748"/>
          <a:ext cx="6444000" cy="31838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</xdr:row>
      <xdr:rowOff>152400</xdr:rowOff>
    </xdr:from>
    <xdr:to>
      <xdr:col>6</xdr:col>
      <xdr:colOff>552450</xdr:colOff>
      <xdr:row>26</xdr:row>
      <xdr:rowOff>57150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28</xdr:row>
      <xdr:rowOff>128586</xdr:rowOff>
    </xdr:from>
    <xdr:to>
      <xdr:col>6</xdr:col>
      <xdr:colOff>552450</xdr:colOff>
      <xdr:row>47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sven.ohlsen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1" t="s">
        <v>158</v>
      </c>
    </row>
    <row r="16" spans="1:7" ht="15" x14ac:dyDescent="0.2">
      <c r="G16" s="66" t="s">
        <v>183</v>
      </c>
    </row>
    <row r="17" spans="1:7" x14ac:dyDescent="0.2">
      <c r="G17" s="67"/>
    </row>
    <row r="18" spans="1:7" ht="37.5" customHeight="1" x14ac:dyDescent="0.5">
      <c r="G18" s="33" t="s">
        <v>150</v>
      </c>
    </row>
    <row r="19" spans="1:7" ht="37.5" customHeight="1" x14ac:dyDescent="0.5">
      <c r="G19" s="33" t="s">
        <v>149</v>
      </c>
    </row>
    <row r="20" spans="1:7" ht="37.5" x14ac:dyDescent="0.5">
      <c r="G20" s="33" t="s">
        <v>184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ht="15" x14ac:dyDescent="0.2">
      <c r="G22" s="143" t="s">
        <v>187</v>
      </c>
    </row>
    <row r="23" spans="1:7" ht="20.25" customHeight="1" x14ac:dyDescent="0.25">
      <c r="A23" s="99"/>
      <c r="B23" s="99"/>
      <c r="C23" s="99"/>
      <c r="D23" s="99"/>
      <c r="E23" s="99"/>
      <c r="F23" s="99"/>
      <c r="G23" s="99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ht="15.75" x14ac:dyDescent="0.25">
      <c r="A1" s="103" t="s">
        <v>0</v>
      </c>
      <c r="B1" s="103"/>
      <c r="C1" s="103"/>
      <c r="D1" s="103"/>
      <c r="E1" s="103"/>
      <c r="F1" s="103"/>
      <c r="G1" s="103"/>
    </row>
    <row r="2" spans="1:7" s="52" customFormat="1" x14ac:dyDescent="0.2"/>
    <row r="3" spans="1:7" s="52" customFormat="1" ht="15.75" x14ac:dyDescent="0.25">
      <c r="A3" s="104" t="s">
        <v>1</v>
      </c>
      <c r="B3" s="105"/>
      <c r="C3" s="105"/>
      <c r="D3" s="105"/>
      <c r="E3" s="105"/>
      <c r="F3" s="105"/>
      <c r="G3" s="105"/>
    </row>
    <row r="4" spans="1:7" s="52" customFormat="1" x14ac:dyDescent="0.2">
      <c r="A4" s="101"/>
      <c r="B4" s="101"/>
      <c r="C4" s="101"/>
      <c r="D4" s="101"/>
      <c r="E4" s="101"/>
      <c r="F4" s="101"/>
      <c r="G4" s="101"/>
    </row>
    <row r="5" spans="1:7" s="52" customFormat="1" x14ac:dyDescent="0.2">
      <c r="A5" s="74" t="s">
        <v>152</v>
      </c>
      <c r="B5" s="78"/>
      <c r="C5" s="78"/>
      <c r="D5" s="78"/>
      <c r="E5" s="78"/>
      <c r="F5" s="78"/>
      <c r="G5" s="78"/>
    </row>
    <row r="6" spans="1:7" s="52" customFormat="1" ht="5.85" customHeight="1" x14ac:dyDescent="0.2">
      <c r="A6" s="74"/>
      <c r="B6" s="78"/>
      <c r="C6" s="78"/>
      <c r="D6" s="78"/>
      <c r="E6" s="78"/>
      <c r="F6" s="78"/>
      <c r="G6" s="78"/>
    </row>
    <row r="7" spans="1:7" s="52" customFormat="1" x14ac:dyDescent="0.2">
      <c r="A7" s="106" t="s">
        <v>118</v>
      </c>
      <c r="B7" s="100"/>
      <c r="C7" s="100"/>
      <c r="D7" s="100"/>
      <c r="E7" s="100"/>
      <c r="F7" s="100"/>
      <c r="G7" s="100"/>
    </row>
    <row r="8" spans="1:7" s="52" customFormat="1" x14ac:dyDescent="0.2">
      <c r="A8" s="100" t="s">
        <v>4</v>
      </c>
      <c r="B8" s="100"/>
      <c r="C8" s="100"/>
      <c r="D8" s="100"/>
      <c r="E8" s="100"/>
      <c r="F8" s="100"/>
      <c r="G8" s="100"/>
    </row>
    <row r="9" spans="1:7" s="52" customFormat="1" ht="5.85" customHeight="1" x14ac:dyDescent="0.2">
      <c r="A9" s="78"/>
      <c r="B9" s="78"/>
      <c r="C9" s="78"/>
      <c r="D9" s="78"/>
      <c r="E9" s="78"/>
      <c r="F9" s="78"/>
      <c r="G9" s="78"/>
    </row>
    <row r="10" spans="1:7" s="52" customFormat="1" x14ac:dyDescent="0.2">
      <c r="A10" s="110" t="s">
        <v>2</v>
      </c>
      <c r="B10" s="110"/>
      <c r="C10" s="110"/>
      <c r="D10" s="110"/>
      <c r="E10" s="110"/>
      <c r="F10" s="110"/>
      <c r="G10" s="110"/>
    </row>
    <row r="11" spans="1:7" s="52" customFormat="1" x14ac:dyDescent="0.2">
      <c r="A11" s="100" t="s">
        <v>3</v>
      </c>
      <c r="B11" s="100"/>
      <c r="C11" s="100"/>
      <c r="D11" s="100"/>
      <c r="E11" s="100"/>
      <c r="F11" s="100"/>
      <c r="G11" s="100"/>
    </row>
    <row r="12" spans="1:7" s="52" customFormat="1" x14ac:dyDescent="0.2">
      <c r="A12" s="78"/>
      <c r="B12" s="78"/>
      <c r="C12" s="78"/>
      <c r="D12" s="78"/>
      <c r="E12" s="78"/>
      <c r="F12" s="78"/>
      <c r="G12" s="78"/>
    </row>
    <row r="13" spans="1:7" s="52" customFormat="1" x14ac:dyDescent="0.2">
      <c r="A13" s="78"/>
      <c r="B13" s="78"/>
      <c r="C13" s="78"/>
      <c r="D13" s="78"/>
      <c r="E13" s="78"/>
      <c r="F13" s="78"/>
      <c r="G13" s="78"/>
    </row>
    <row r="14" spans="1:7" s="52" customFormat="1" ht="12.75" customHeight="1" x14ac:dyDescent="0.2">
      <c r="A14" s="106" t="s">
        <v>121</v>
      </c>
      <c r="B14" s="100"/>
      <c r="C14" s="100"/>
      <c r="D14" s="75"/>
      <c r="E14" s="75"/>
      <c r="F14" s="75"/>
      <c r="G14" s="75"/>
    </row>
    <row r="15" spans="1:7" s="52" customFormat="1" ht="5.85" customHeight="1" x14ac:dyDescent="0.2">
      <c r="A15" s="75"/>
      <c r="B15" s="79"/>
      <c r="C15" s="79"/>
      <c r="D15" s="75"/>
      <c r="E15" s="75"/>
      <c r="F15" s="75"/>
      <c r="G15" s="75"/>
    </row>
    <row r="16" spans="1:7" s="52" customFormat="1" ht="12.75" customHeight="1" x14ac:dyDescent="0.2">
      <c r="A16" s="108" t="s">
        <v>161</v>
      </c>
      <c r="B16" s="100"/>
      <c r="C16" s="100"/>
      <c r="D16" s="79"/>
      <c r="E16" s="79"/>
      <c r="F16" s="79"/>
      <c r="G16" s="79"/>
    </row>
    <row r="17" spans="1:7" s="52" customFormat="1" ht="12.75" customHeight="1" x14ac:dyDescent="0.2">
      <c r="A17" s="79" t="s">
        <v>141</v>
      </c>
      <c r="B17" s="109" t="s">
        <v>168</v>
      </c>
      <c r="C17" s="100"/>
      <c r="D17" s="79"/>
      <c r="E17" s="79"/>
      <c r="F17" s="79"/>
      <c r="G17" s="79"/>
    </row>
    <row r="18" spans="1:7" s="52" customFormat="1" ht="12.75" customHeight="1" x14ac:dyDescent="0.2">
      <c r="A18" s="79" t="s">
        <v>142</v>
      </c>
      <c r="B18" s="107" t="s">
        <v>162</v>
      </c>
      <c r="C18" s="107"/>
      <c r="D18" s="107"/>
      <c r="E18" s="79"/>
      <c r="F18" s="79"/>
      <c r="G18" s="79"/>
    </row>
    <row r="19" spans="1:7" s="52" customFormat="1" x14ac:dyDescent="0.2">
      <c r="A19" s="79"/>
      <c r="B19" s="79"/>
      <c r="C19" s="79"/>
      <c r="D19" s="79"/>
      <c r="E19" s="79"/>
      <c r="F19" s="79"/>
      <c r="G19" s="79"/>
    </row>
    <row r="20" spans="1:7" s="52" customFormat="1" ht="12.75" customHeight="1" x14ac:dyDescent="0.2">
      <c r="A20" s="106" t="s">
        <v>153</v>
      </c>
      <c r="B20" s="100"/>
      <c r="C20" s="75"/>
      <c r="D20" s="75"/>
      <c r="E20" s="75"/>
      <c r="F20" s="75"/>
      <c r="G20" s="75"/>
    </row>
    <row r="21" spans="1:7" s="52" customFormat="1" ht="5.85" customHeight="1" x14ac:dyDescent="0.2">
      <c r="A21" s="75"/>
      <c r="B21" s="79"/>
      <c r="C21" s="75"/>
      <c r="D21" s="75"/>
      <c r="E21" s="75"/>
      <c r="F21" s="75"/>
      <c r="G21" s="75"/>
    </row>
    <row r="22" spans="1:7" s="52" customFormat="1" ht="12.75" customHeight="1" x14ac:dyDescent="0.2">
      <c r="A22" s="79" t="s">
        <v>143</v>
      </c>
      <c r="B22" s="100" t="s">
        <v>144</v>
      </c>
      <c r="C22" s="100"/>
      <c r="D22" s="79"/>
      <c r="E22" s="79"/>
      <c r="F22" s="79"/>
      <c r="G22" s="79"/>
    </row>
    <row r="23" spans="1:7" s="52" customFormat="1" ht="12.75" customHeight="1" x14ac:dyDescent="0.2">
      <c r="A23" s="79" t="s">
        <v>145</v>
      </c>
      <c r="B23" s="100" t="s">
        <v>146</v>
      </c>
      <c r="C23" s="100"/>
      <c r="D23" s="79"/>
      <c r="E23" s="79"/>
      <c r="F23" s="79"/>
      <c r="G23" s="79"/>
    </row>
    <row r="24" spans="1:7" s="52" customFormat="1" ht="12.75" customHeight="1" x14ac:dyDescent="0.2">
      <c r="A24" s="79"/>
      <c r="B24" s="100" t="s">
        <v>147</v>
      </c>
      <c r="C24" s="100"/>
      <c r="D24" s="79"/>
      <c r="E24" s="79"/>
      <c r="F24" s="79"/>
      <c r="G24" s="79"/>
    </row>
    <row r="25" spans="1:7" s="52" customFormat="1" x14ac:dyDescent="0.2">
      <c r="A25" s="78"/>
      <c r="B25" s="78"/>
      <c r="C25" s="78"/>
      <c r="D25" s="78"/>
      <c r="E25" s="78"/>
      <c r="F25" s="78"/>
      <c r="G25" s="78"/>
    </row>
    <row r="26" spans="1:7" s="52" customFormat="1" x14ac:dyDescent="0.2">
      <c r="A26" s="78" t="s">
        <v>154</v>
      </c>
      <c r="B26" s="80" t="s">
        <v>155</v>
      </c>
      <c r="C26" s="78"/>
      <c r="D26" s="78"/>
      <c r="E26" s="78"/>
      <c r="F26" s="78"/>
      <c r="G26" s="78"/>
    </row>
    <row r="27" spans="1:7" s="52" customFormat="1" x14ac:dyDescent="0.2">
      <c r="A27" s="78"/>
      <c r="B27" s="78"/>
      <c r="C27" s="78"/>
      <c r="D27" s="78"/>
      <c r="E27" s="78"/>
      <c r="F27" s="78"/>
      <c r="G27" s="78"/>
    </row>
    <row r="28" spans="1:7" s="52" customFormat="1" ht="27.75" customHeight="1" x14ac:dyDescent="0.2">
      <c r="A28" s="102" t="s">
        <v>188</v>
      </c>
      <c r="B28" s="100"/>
      <c r="C28" s="100"/>
      <c r="D28" s="100"/>
      <c r="E28" s="100"/>
      <c r="F28" s="100"/>
      <c r="G28" s="100"/>
    </row>
    <row r="29" spans="1:7" s="52" customFormat="1" ht="41.85" customHeight="1" x14ac:dyDescent="0.2">
      <c r="A29" s="100" t="s">
        <v>160</v>
      </c>
      <c r="B29" s="100"/>
      <c r="C29" s="100"/>
      <c r="D29" s="100"/>
      <c r="E29" s="100"/>
      <c r="F29" s="100"/>
      <c r="G29" s="100"/>
    </row>
    <row r="30" spans="1:7" s="52" customFormat="1" x14ac:dyDescent="0.2">
      <c r="A30" s="78"/>
      <c r="B30" s="78"/>
      <c r="C30" s="78"/>
      <c r="D30" s="78"/>
      <c r="E30" s="78"/>
      <c r="F30" s="78"/>
      <c r="G30" s="78"/>
    </row>
    <row r="31" spans="1:7" s="52" customFormat="1" x14ac:dyDescent="0.2">
      <c r="A31" s="78"/>
      <c r="B31" s="78"/>
      <c r="C31" s="78"/>
      <c r="D31" s="78"/>
      <c r="E31" s="78"/>
      <c r="F31" s="78"/>
      <c r="G31" s="78"/>
    </row>
    <row r="32" spans="1:7" s="52" customFormat="1" x14ac:dyDescent="0.2">
      <c r="A32" s="78"/>
      <c r="B32" s="78"/>
      <c r="C32" s="78"/>
      <c r="D32" s="78"/>
      <c r="E32" s="78"/>
      <c r="F32" s="78"/>
      <c r="G32" s="78"/>
    </row>
    <row r="33" spans="1:7" s="52" customFormat="1" x14ac:dyDescent="0.2">
      <c r="A33" s="78"/>
      <c r="B33" s="78"/>
      <c r="C33" s="78"/>
      <c r="D33" s="78"/>
      <c r="E33" s="78"/>
      <c r="F33" s="78"/>
      <c r="G33" s="78"/>
    </row>
    <row r="34" spans="1:7" s="52" customFormat="1" x14ac:dyDescent="0.2">
      <c r="A34" s="78"/>
      <c r="B34" s="78"/>
      <c r="C34" s="78"/>
      <c r="D34" s="78"/>
      <c r="E34" s="78"/>
      <c r="F34" s="78"/>
      <c r="G34" s="78"/>
    </row>
    <row r="35" spans="1:7" s="52" customFormat="1" x14ac:dyDescent="0.2">
      <c r="A35" s="78"/>
      <c r="B35" s="78"/>
      <c r="C35" s="78"/>
      <c r="D35" s="78"/>
      <c r="E35" s="78"/>
      <c r="F35" s="78"/>
      <c r="G35" s="78"/>
    </row>
    <row r="36" spans="1:7" s="52" customFormat="1" x14ac:dyDescent="0.2">
      <c r="A36" s="78"/>
      <c r="B36" s="78"/>
      <c r="C36" s="78"/>
      <c r="D36" s="78"/>
      <c r="E36" s="78"/>
      <c r="F36" s="78"/>
      <c r="G36" s="78"/>
    </row>
    <row r="37" spans="1:7" s="52" customFormat="1" x14ac:dyDescent="0.2">
      <c r="A37" s="78"/>
      <c r="B37" s="78"/>
      <c r="C37" s="78"/>
      <c r="D37" s="78"/>
      <c r="E37" s="78"/>
      <c r="F37" s="78"/>
      <c r="G37" s="78"/>
    </row>
    <row r="38" spans="1:7" s="52" customFormat="1" x14ac:dyDescent="0.2">
      <c r="A38" s="78"/>
      <c r="B38" s="78"/>
      <c r="C38" s="78"/>
      <c r="D38" s="78"/>
      <c r="E38" s="78"/>
      <c r="F38" s="78"/>
      <c r="G38" s="78"/>
    </row>
    <row r="39" spans="1:7" s="52" customFormat="1" x14ac:dyDescent="0.2">
      <c r="A39" s="78"/>
      <c r="B39" s="78"/>
      <c r="C39" s="78"/>
      <c r="D39" s="78"/>
      <c r="E39" s="78"/>
      <c r="F39" s="78"/>
      <c r="G39" s="78"/>
    </row>
    <row r="40" spans="1:7" s="52" customFormat="1" x14ac:dyDescent="0.2">
      <c r="A40" s="101" t="s">
        <v>156</v>
      </c>
      <c r="B40" s="101"/>
      <c r="C40" s="78"/>
      <c r="D40" s="78"/>
      <c r="E40" s="78"/>
      <c r="F40" s="78"/>
      <c r="G40" s="78"/>
    </row>
    <row r="41" spans="1:7" s="52" customFormat="1" x14ac:dyDescent="0.2">
      <c r="A41" s="78"/>
      <c r="B41" s="78"/>
      <c r="C41" s="78"/>
      <c r="D41" s="78"/>
      <c r="E41" s="78"/>
      <c r="F41" s="78"/>
      <c r="G41" s="78"/>
    </row>
    <row r="42" spans="1:7" s="52" customFormat="1" x14ac:dyDescent="0.2">
      <c r="A42" s="7">
        <v>0</v>
      </c>
      <c r="B42" s="8" t="s">
        <v>5</v>
      </c>
      <c r="C42" s="78"/>
      <c r="D42" s="78"/>
      <c r="E42" s="78"/>
      <c r="F42" s="78"/>
      <c r="G42" s="78"/>
    </row>
    <row r="43" spans="1:7" s="52" customFormat="1" x14ac:dyDescent="0.2">
      <c r="A43" s="8" t="s">
        <v>19</v>
      </c>
      <c r="B43" s="8" t="s">
        <v>6</v>
      </c>
      <c r="C43" s="78"/>
      <c r="D43" s="78"/>
      <c r="E43" s="78"/>
      <c r="F43" s="78"/>
      <c r="G43" s="78"/>
    </row>
    <row r="44" spans="1:7" s="52" customFormat="1" x14ac:dyDescent="0.2">
      <c r="A44" s="8" t="s">
        <v>20</v>
      </c>
      <c r="B44" s="8" t="s">
        <v>7</v>
      </c>
      <c r="C44" s="78"/>
      <c r="D44" s="78"/>
      <c r="E44" s="78"/>
      <c r="F44" s="78"/>
      <c r="G44" s="78"/>
    </row>
    <row r="45" spans="1:7" s="52" customFormat="1" x14ac:dyDescent="0.2">
      <c r="A45" s="8" t="s">
        <v>21</v>
      </c>
      <c r="B45" s="8" t="s">
        <v>8</v>
      </c>
      <c r="C45" s="78"/>
      <c r="D45" s="78"/>
      <c r="E45" s="78"/>
      <c r="F45" s="78"/>
      <c r="G45" s="78"/>
    </row>
    <row r="46" spans="1:7" s="52" customFormat="1" x14ac:dyDescent="0.2">
      <c r="A46" s="8" t="s">
        <v>15</v>
      </c>
      <c r="B46" s="8" t="s">
        <v>9</v>
      </c>
      <c r="C46" s="78"/>
      <c r="D46" s="78"/>
      <c r="E46" s="78"/>
      <c r="F46" s="78"/>
      <c r="G46" s="78"/>
    </row>
    <row r="47" spans="1:7" s="52" customFormat="1" x14ac:dyDescent="0.2">
      <c r="A47" s="8" t="s">
        <v>16</v>
      </c>
      <c r="B47" s="8" t="s">
        <v>10</v>
      </c>
      <c r="C47" s="78"/>
      <c r="D47" s="78"/>
      <c r="E47" s="78"/>
      <c r="F47" s="78"/>
      <c r="G47" s="78"/>
    </row>
    <row r="48" spans="1:7" s="52" customFormat="1" x14ac:dyDescent="0.2">
      <c r="A48" s="8" t="s">
        <v>17</v>
      </c>
      <c r="B48" s="8" t="s">
        <v>11</v>
      </c>
      <c r="C48" s="78"/>
      <c r="D48" s="78"/>
      <c r="E48" s="78"/>
      <c r="F48" s="78"/>
      <c r="G48" s="78"/>
    </row>
    <row r="49" spans="1:7" s="52" customFormat="1" x14ac:dyDescent="0.2">
      <c r="A49" s="8" t="s">
        <v>18</v>
      </c>
      <c r="B49" s="8" t="s">
        <v>12</v>
      </c>
      <c r="C49" s="78"/>
      <c r="D49" s="78"/>
      <c r="E49" s="78"/>
      <c r="F49" s="78"/>
      <c r="G49" s="78"/>
    </row>
    <row r="50" spans="1:7" s="52" customFormat="1" x14ac:dyDescent="0.2">
      <c r="A50" s="8" t="s">
        <v>157</v>
      </c>
      <c r="B50" s="8" t="s">
        <v>13</v>
      </c>
      <c r="C50" s="78"/>
      <c r="D50" s="78"/>
      <c r="E50" s="78"/>
      <c r="F50" s="78"/>
      <c r="G50" s="78"/>
    </row>
    <row r="51" spans="1:7" s="52" customFormat="1" x14ac:dyDescent="0.2">
      <c r="A51" s="8" t="s">
        <v>148</v>
      </c>
      <c r="B51" s="8" t="s">
        <v>14</v>
      </c>
      <c r="C51" s="78"/>
      <c r="D51" s="78"/>
      <c r="E51" s="78"/>
      <c r="F51" s="78"/>
      <c r="G51" s="78"/>
    </row>
    <row r="52" spans="1:7" s="52" customFormat="1" x14ac:dyDescent="0.2"/>
    <row r="53" spans="1:7" x14ac:dyDescent="0.2">
      <c r="A53" s="76"/>
      <c r="B53" s="76"/>
      <c r="C53" s="76"/>
      <c r="D53" s="76"/>
      <c r="E53" s="76"/>
      <c r="F53" s="76"/>
      <c r="G53" s="76"/>
    </row>
    <row r="54" spans="1:7" x14ac:dyDescent="0.2">
      <c r="A54" s="76"/>
      <c r="B54" s="76"/>
      <c r="C54" s="76"/>
      <c r="D54" s="76"/>
      <c r="E54" s="76"/>
      <c r="F54" s="76"/>
      <c r="G54" s="76"/>
    </row>
    <row r="55" spans="1:7" x14ac:dyDescent="0.2">
      <c r="A55" s="76"/>
      <c r="B55" s="76"/>
      <c r="C55" s="76"/>
      <c r="D55" s="76"/>
      <c r="E55" s="76"/>
      <c r="F55" s="76"/>
      <c r="G55" s="76"/>
    </row>
    <row r="56" spans="1:7" x14ac:dyDescent="0.2">
      <c r="A56" s="76"/>
      <c r="B56" s="76"/>
      <c r="C56" s="76"/>
      <c r="D56" s="76"/>
      <c r="E56" s="76"/>
      <c r="F56" s="76"/>
      <c r="G56" s="76"/>
    </row>
    <row r="57" spans="1:7" x14ac:dyDescent="0.2">
      <c r="A57" s="76"/>
      <c r="B57" s="76"/>
      <c r="C57" s="76"/>
      <c r="D57" s="76"/>
      <c r="E57" s="76"/>
      <c r="F57" s="76"/>
      <c r="G57" s="76"/>
    </row>
    <row r="58" spans="1:7" x14ac:dyDescent="0.2">
      <c r="A58" s="76"/>
      <c r="B58" s="76"/>
      <c r="C58" s="76"/>
      <c r="D58" s="76"/>
      <c r="E58" s="76"/>
      <c r="F58" s="76"/>
      <c r="G58" s="76"/>
    </row>
    <row r="59" spans="1:7" x14ac:dyDescent="0.2">
      <c r="A59" s="76"/>
      <c r="B59" s="76"/>
      <c r="C59" s="76"/>
      <c r="D59" s="76"/>
      <c r="E59" s="76"/>
      <c r="F59" s="76"/>
      <c r="G59" s="76"/>
    </row>
    <row r="60" spans="1:7" x14ac:dyDescent="0.2">
      <c r="A60" s="76"/>
      <c r="B60" s="76"/>
      <c r="C60" s="76"/>
      <c r="D60" s="76"/>
      <c r="E60" s="76"/>
      <c r="F60" s="76"/>
      <c r="G60" s="76"/>
    </row>
    <row r="61" spans="1:7" x14ac:dyDescent="0.2">
      <c r="A61" s="76"/>
      <c r="B61" s="76"/>
      <c r="C61" s="76"/>
      <c r="D61" s="76"/>
      <c r="E61" s="76"/>
      <c r="F61" s="76"/>
      <c r="G61" s="76"/>
    </row>
    <row r="62" spans="1:7" x14ac:dyDescent="0.2">
      <c r="A62" s="76"/>
      <c r="B62" s="76"/>
      <c r="C62" s="76"/>
      <c r="D62" s="76"/>
      <c r="E62" s="76"/>
      <c r="F62" s="76"/>
      <c r="G62" s="76"/>
    </row>
    <row r="63" spans="1:7" x14ac:dyDescent="0.2">
      <c r="A63" s="76"/>
      <c r="B63" s="76"/>
      <c r="C63" s="76"/>
      <c r="D63" s="76"/>
      <c r="E63" s="76"/>
      <c r="F63" s="76"/>
      <c r="G63" s="76"/>
    </row>
    <row r="64" spans="1:7" x14ac:dyDescent="0.2">
      <c r="A64" s="76"/>
      <c r="B64" s="76"/>
      <c r="C64" s="76"/>
      <c r="D64" s="76"/>
      <c r="E64" s="76"/>
      <c r="F64" s="76"/>
      <c r="G64" s="76"/>
    </row>
    <row r="65" spans="1:7" x14ac:dyDescent="0.2">
      <c r="A65" s="76"/>
      <c r="B65" s="76"/>
      <c r="C65" s="76"/>
      <c r="D65" s="76"/>
      <c r="E65" s="76"/>
      <c r="F65" s="76"/>
      <c r="G65" s="76"/>
    </row>
    <row r="66" spans="1:7" x14ac:dyDescent="0.2">
      <c r="A66" s="76"/>
      <c r="B66" s="76"/>
      <c r="C66" s="76"/>
      <c r="D66" s="76"/>
      <c r="E66" s="76"/>
      <c r="F66" s="76"/>
      <c r="G66" s="76"/>
    </row>
    <row r="67" spans="1:7" x14ac:dyDescent="0.2">
      <c r="A67" s="76"/>
      <c r="B67" s="76"/>
      <c r="C67" s="76"/>
      <c r="D67" s="76"/>
      <c r="E67" s="76"/>
      <c r="F67" s="76"/>
      <c r="G67" s="76"/>
    </row>
    <row r="68" spans="1:7" x14ac:dyDescent="0.2">
      <c r="A68" s="76"/>
      <c r="B68" s="76"/>
      <c r="C68" s="76"/>
      <c r="D68" s="76"/>
      <c r="E68" s="76"/>
      <c r="F68" s="76"/>
      <c r="G68" s="76"/>
    </row>
    <row r="69" spans="1:7" x14ac:dyDescent="0.2">
      <c r="A69" s="76"/>
      <c r="B69" s="76"/>
      <c r="C69" s="76"/>
      <c r="D69" s="76"/>
      <c r="E69" s="76"/>
      <c r="F69" s="76"/>
      <c r="G69" s="76"/>
    </row>
    <row r="70" spans="1:7" x14ac:dyDescent="0.2">
      <c r="A70" s="76"/>
      <c r="B70" s="76"/>
      <c r="C70" s="76"/>
      <c r="D70" s="76"/>
      <c r="E70" s="76"/>
      <c r="F70" s="76"/>
      <c r="G70" s="76"/>
    </row>
    <row r="71" spans="1:7" x14ac:dyDescent="0.2">
      <c r="A71" s="76"/>
      <c r="B71" s="76"/>
      <c r="C71" s="76"/>
      <c r="D71" s="76"/>
      <c r="E71" s="76"/>
      <c r="F71" s="76"/>
      <c r="G71" s="76"/>
    </row>
    <row r="72" spans="1:7" x14ac:dyDescent="0.2">
      <c r="A72" s="76"/>
      <c r="B72" s="76"/>
      <c r="C72" s="76"/>
      <c r="D72" s="76"/>
      <c r="E72" s="76"/>
      <c r="F72" s="76"/>
      <c r="G72" s="76"/>
    </row>
    <row r="73" spans="1:7" x14ac:dyDescent="0.2">
      <c r="A73" s="76"/>
      <c r="B73" s="76"/>
      <c r="C73" s="76"/>
      <c r="D73" s="76"/>
      <c r="E73" s="76"/>
      <c r="F73" s="76"/>
      <c r="G73" s="76"/>
    </row>
    <row r="74" spans="1:7" x14ac:dyDescent="0.2">
      <c r="A74" s="76"/>
      <c r="B74" s="76"/>
      <c r="C74" s="76"/>
      <c r="D74" s="76"/>
      <c r="E74" s="76"/>
      <c r="F74" s="76"/>
      <c r="G74" s="76"/>
    </row>
    <row r="75" spans="1:7" x14ac:dyDescent="0.2">
      <c r="A75" s="76"/>
      <c r="B75" s="76"/>
      <c r="C75" s="76"/>
      <c r="D75" s="76"/>
      <c r="E75" s="76"/>
      <c r="F75" s="76"/>
      <c r="G75" s="76"/>
    </row>
    <row r="76" spans="1:7" x14ac:dyDescent="0.2">
      <c r="A76" s="76"/>
      <c r="B76" s="76"/>
      <c r="C76" s="76"/>
      <c r="D76" s="76"/>
      <c r="E76" s="76"/>
      <c r="F76" s="76"/>
      <c r="G76" s="76"/>
    </row>
    <row r="77" spans="1:7" x14ac:dyDescent="0.2">
      <c r="A77" s="76"/>
      <c r="B77" s="76"/>
      <c r="C77" s="76"/>
      <c r="D77" s="76"/>
      <c r="E77" s="76"/>
      <c r="F77" s="76"/>
      <c r="G77" s="76"/>
    </row>
    <row r="78" spans="1:7" x14ac:dyDescent="0.2">
      <c r="A78" s="76"/>
      <c r="B78" s="76"/>
      <c r="C78" s="76"/>
      <c r="D78" s="76"/>
      <c r="E78" s="76"/>
      <c r="F78" s="76"/>
      <c r="G78" s="76"/>
    </row>
    <row r="79" spans="1:7" x14ac:dyDescent="0.2">
      <c r="A79" s="76"/>
      <c r="B79" s="76"/>
      <c r="C79" s="76"/>
      <c r="D79" s="76"/>
      <c r="E79" s="76"/>
      <c r="F79" s="76"/>
      <c r="G79" s="76"/>
    </row>
    <row r="80" spans="1:7" x14ac:dyDescent="0.2">
      <c r="A80" s="76"/>
      <c r="B80" s="76"/>
      <c r="C80" s="76"/>
      <c r="D80" s="76"/>
      <c r="E80" s="76"/>
      <c r="F80" s="76"/>
      <c r="G80" s="76"/>
    </row>
    <row r="81" spans="1:7" x14ac:dyDescent="0.2">
      <c r="A81" s="76"/>
      <c r="B81" s="76"/>
      <c r="C81" s="76"/>
      <c r="D81" s="76"/>
      <c r="E81" s="76"/>
      <c r="F81" s="76"/>
      <c r="G81" s="76"/>
    </row>
    <row r="82" spans="1:7" x14ac:dyDescent="0.2">
      <c r="A82" s="76"/>
      <c r="B82" s="76"/>
      <c r="C82" s="76"/>
      <c r="D82" s="76"/>
      <c r="E82" s="76"/>
      <c r="F82" s="76"/>
      <c r="G82" s="76"/>
    </row>
    <row r="83" spans="1:7" x14ac:dyDescent="0.2">
      <c r="A83" s="76"/>
      <c r="B83" s="76"/>
      <c r="C83" s="76"/>
      <c r="D83" s="76"/>
      <c r="E83" s="76"/>
      <c r="F83" s="76"/>
      <c r="G83" s="76"/>
    </row>
    <row r="84" spans="1:7" x14ac:dyDescent="0.2">
      <c r="A84" s="76"/>
      <c r="B84" s="76"/>
      <c r="C84" s="76"/>
      <c r="D84" s="76"/>
      <c r="E84" s="76"/>
      <c r="F84" s="76"/>
      <c r="G84" s="76"/>
    </row>
    <row r="85" spans="1:7" x14ac:dyDescent="0.2">
      <c r="A85" s="76"/>
      <c r="B85" s="76"/>
      <c r="C85" s="76"/>
      <c r="D85" s="76"/>
      <c r="E85" s="76"/>
      <c r="F85" s="76"/>
      <c r="G85" s="76"/>
    </row>
    <row r="86" spans="1:7" x14ac:dyDescent="0.2">
      <c r="A86" s="76"/>
      <c r="B86" s="76"/>
      <c r="C86" s="76"/>
      <c r="D86" s="76"/>
      <c r="E86" s="76"/>
      <c r="F86" s="76"/>
      <c r="G86" s="76"/>
    </row>
    <row r="87" spans="1:7" x14ac:dyDescent="0.2">
      <c r="A87" s="76"/>
      <c r="B87" s="76"/>
      <c r="C87" s="76"/>
      <c r="D87" s="76"/>
      <c r="E87" s="76"/>
      <c r="F87" s="76"/>
      <c r="G87" s="76"/>
    </row>
    <row r="88" spans="1:7" x14ac:dyDescent="0.2">
      <c r="A88" s="76"/>
      <c r="B88" s="76"/>
      <c r="C88" s="76"/>
      <c r="D88" s="76"/>
      <c r="E88" s="76"/>
      <c r="F88" s="76"/>
      <c r="G88" s="76"/>
    </row>
    <row r="89" spans="1:7" x14ac:dyDescent="0.2">
      <c r="A89" s="76"/>
      <c r="B89" s="76"/>
      <c r="C89" s="76"/>
      <c r="D89" s="76"/>
      <c r="E89" s="76"/>
      <c r="F89" s="76"/>
      <c r="G89" s="76"/>
    </row>
    <row r="90" spans="1:7" x14ac:dyDescent="0.2">
      <c r="A90" s="76"/>
      <c r="B90" s="76"/>
      <c r="C90" s="76"/>
      <c r="D90" s="76"/>
      <c r="E90" s="76"/>
      <c r="F90" s="76"/>
      <c r="G90" s="76"/>
    </row>
    <row r="91" spans="1:7" x14ac:dyDescent="0.2">
      <c r="A91" s="76"/>
      <c r="B91" s="76"/>
      <c r="C91" s="76"/>
      <c r="D91" s="76"/>
      <c r="E91" s="76"/>
      <c r="F91" s="76"/>
      <c r="G91" s="76"/>
    </row>
    <row r="92" spans="1:7" x14ac:dyDescent="0.2">
      <c r="A92" s="76"/>
      <c r="B92" s="76"/>
      <c r="C92" s="76"/>
      <c r="D92" s="76"/>
      <c r="E92" s="76"/>
      <c r="F92" s="76"/>
      <c r="G92" s="76"/>
    </row>
    <row r="93" spans="1:7" x14ac:dyDescent="0.2">
      <c r="A93" s="76"/>
      <c r="B93" s="76"/>
      <c r="C93" s="76"/>
      <c r="D93" s="76"/>
      <c r="E93" s="76"/>
      <c r="F93" s="76"/>
      <c r="G93" s="76"/>
    </row>
    <row r="94" spans="1:7" x14ac:dyDescent="0.2">
      <c r="A94" s="76"/>
      <c r="B94" s="76"/>
      <c r="C94" s="76"/>
      <c r="D94" s="76"/>
      <c r="E94" s="76"/>
      <c r="F94" s="76"/>
      <c r="G94" s="76"/>
    </row>
    <row r="95" spans="1:7" x14ac:dyDescent="0.2">
      <c r="A95" s="76"/>
      <c r="B95" s="76"/>
      <c r="C95" s="76"/>
      <c r="D95" s="76"/>
      <c r="E95" s="76"/>
      <c r="F95" s="76"/>
      <c r="G95" s="76"/>
    </row>
    <row r="96" spans="1:7" x14ac:dyDescent="0.2">
      <c r="A96" s="76"/>
      <c r="B96" s="76"/>
      <c r="C96" s="76"/>
      <c r="D96" s="76"/>
      <c r="E96" s="76"/>
      <c r="F96" s="76"/>
      <c r="G96" s="76"/>
    </row>
    <row r="97" spans="1:7" x14ac:dyDescent="0.2">
      <c r="A97" s="76"/>
      <c r="B97" s="76"/>
      <c r="C97" s="76"/>
      <c r="D97" s="76"/>
      <c r="E97" s="76"/>
      <c r="F97" s="76"/>
      <c r="G97" s="76"/>
    </row>
    <row r="98" spans="1:7" x14ac:dyDescent="0.2">
      <c r="A98" s="76"/>
      <c r="B98" s="76"/>
      <c r="C98" s="76"/>
      <c r="D98" s="76"/>
      <c r="E98" s="76"/>
      <c r="F98" s="76"/>
      <c r="G98" s="76"/>
    </row>
    <row r="99" spans="1:7" x14ac:dyDescent="0.2">
      <c r="A99" s="76"/>
      <c r="B99" s="76"/>
      <c r="C99" s="76"/>
      <c r="D99" s="76"/>
      <c r="E99" s="76"/>
      <c r="F99" s="76"/>
      <c r="G99" s="76"/>
    </row>
    <row r="100" spans="1:7" x14ac:dyDescent="0.2">
      <c r="A100" s="76"/>
      <c r="B100" s="76"/>
      <c r="C100" s="76"/>
      <c r="D100" s="76"/>
      <c r="E100" s="76"/>
      <c r="F100" s="76"/>
      <c r="G100" s="76"/>
    </row>
    <row r="101" spans="1:7" x14ac:dyDescent="0.2">
      <c r="A101" s="76"/>
      <c r="B101" s="76"/>
      <c r="C101" s="76"/>
      <c r="D101" s="76"/>
      <c r="E101" s="76"/>
      <c r="F101" s="76"/>
      <c r="G101" s="76"/>
    </row>
    <row r="102" spans="1:7" x14ac:dyDescent="0.2">
      <c r="A102" s="76"/>
      <c r="B102" s="76"/>
      <c r="C102" s="76"/>
      <c r="D102" s="76"/>
      <c r="E102" s="76"/>
      <c r="F102" s="76"/>
      <c r="G102" s="76"/>
    </row>
    <row r="103" spans="1:7" x14ac:dyDescent="0.2">
      <c r="A103" s="76"/>
      <c r="B103" s="76"/>
      <c r="C103" s="76"/>
      <c r="D103" s="76"/>
      <c r="E103" s="76"/>
      <c r="F103" s="76"/>
      <c r="G103" s="76"/>
    </row>
    <row r="104" spans="1:7" x14ac:dyDescent="0.2">
      <c r="A104" s="76"/>
      <c r="B104" s="76"/>
      <c r="C104" s="76"/>
      <c r="D104" s="76"/>
      <c r="E104" s="76"/>
      <c r="F104" s="76"/>
      <c r="G104" s="76"/>
    </row>
    <row r="105" spans="1:7" x14ac:dyDescent="0.2">
      <c r="A105" s="76"/>
      <c r="B105" s="76"/>
      <c r="C105" s="76"/>
      <c r="D105" s="76"/>
      <c r="E105" s="76"/>
      <c r="F105" s="76"/>
      <c r="G105" s="76"/>
    </row>
    <row r="106" spans="1:7" x14ac:dyDescent="0.2">
      <c r="A106" s="76"/>
      <c r="B106" s="76"/>
      <c r="C106" s="76"/>
      <c r="D106" s="76"/>
      <c r="E106" s="76"/>
      <c r="F106" s="76"/>
      <c r="G106" s="76"/>
    </row>
    <row r="107" spans="1:7" x14ac:dyDescent="0.2">
      <c r="A107" s="76"/>
      <c r="B107" s="76"/>
      <c r="C107" s="76"/>
      <c r="D107" s="76"/>
      <c r="E107" s="76"/>
      <c r="F107" s="76"/>
      <c r="G107" s="76"/>
    </row>
    <row r="108" spans="1:7" x14ac:dyDescent="0.2">
      <c r="A108" s="76"/>
      <c r="B108" s="76"/>
      <c r="C108" s="76"/>
      <c r="D108" s="76"/>
      <c r="E108" s="76"/>
      <c r="F108" s="76"/>
      <c r="G108" s="76"/>
    </row>
    <row r="109" spans="1:7" x14ac:dyDescent="0.2">
      <c r="A109" s="76"/>
      <c r="B109" s="76"/>
      <c r="C109" s="76"/>
      <c r="D109" s="76"/>
      <c r="E109" s="76"/>
      <c r="F109" s="76"/>
      <c r="G109" s="76"/>
    </row>
    <row r="110" spans="1:7" x14ac:dyDescent="0.2">
      <c r="A110" s="76"/>
      <c r="B110" s="76"/>
      <c r="C110" s="76"/>
      <c r="D110" s="76"/>
      <c r="E110" s="76"/>
      <c r="F110" s="76"/>
      <c r="G110" s="76"/>
    </row>
    <row r="111" spans="1:7" x14ac:dyDescent="0.2">
      <c r="A111" s="76"/>
      <c r="B111" s="76"/>
      <c r="C111" s="76"/>
      <c r="D111" s="76"/>
      <c r="E111" s="76"/>
      <c r="F111" s="76"/>
      <c r="G111" s="76"/>
    </row>
    <row r="112" spans="1:7" x14ac:dyDescent="0.2">
      <c r="A112" s="76"/>
      <c r="B112" s="76"/>
      <c r="C112" s="76"/>
      <c r="D112" s="76"/>
      <c r="E112" s="76"/>
      <c r="F112" s="76"/>
      <c r="G112" s="76"/>
    </row>
    <row r="113" spans="1:7" x14ac:dyDescent="0.2">
      <c r="A113" s="76"/>
      <c r="B113" s="76"/>
      <c r="C113" s="76"/>
      <c r="D113" s="76"/>
      <c r="E113" s="76"/>
      <c r="F113" s="76"/>
      <c r="G113" s="76"/>
    </row>
    <row r="114" spans="1:7" x14ac:dyDescent="0.2">
      <c r="A114" s="76"/>
      <c r="B114" s="76"/>
      <c r="C114" s="76"/>
      <c r="D114" s="76"/>
      <c r="E114" s="76"/>
      <c r="F114" s="76"/>
      <c r="G114" s="76"/>
    </row>
    <row r="115" spans="1:7" x14ac:dyDescent="0.2">
      <c r="A115" s="76"/>
      <c r="B115" s="76"/>
      <c r="C115" s="76"/>
      <c r="D115" s="76"/>
      <c r="E115" s="76"/>
      <c r="F115" s="76"/>
      <c r="G115" s="76"/>
    </row>
    <row r="116" spans="1:7" x14ac:dyDescent="0.2">
      <c r="A116" s="76"/>
      <c r="B116" s="76"/>
      <c r="C116" s="76"/>
      <c r="D116" s="76"/>
      <c r="E116" s="76"/>
      <c r="F116" s="76"/>
      <c r="G116" s="76"/>
    </row>
    <row r="117" spans="1:7" x14ac:dyDescent="0.2">
      <c r="A117" s="76"/>
      <c r="B117" s="76"/>
      <c r="C117" s="76"/>
      <c r="D117" s="76"/>
      <c r="E117" s="76"/>
      <c r="F117" s="76"/>
      <c r="G117" s="76"/>
    </row>
    <row r="118" spans="1:7" x14ac:dyDescent="0.2">
      <c r="A118" s="76"/>
      <c r="B118" s="76"/>
      <c r="C118" s="76"/>
      <c r="D118" s="76"/>
      <c r="E118" s="76"/>
      <c r="F118" s="76"/>
      <c r="G118" s="76"/>
    </row>
    <row r="119" spans="1:7" x14ac:dyDescent="0.2">
      <c r="A119" s="76"/>
      <c r="B119" s="76"/>
      <c r="C119" s="76"/>
      <c r="D119" s="76"/>
      <c r="E119" s="76"/>
      <c r="F119" s="76"/>
      <c r="G119" s="76"/>
    </row>
    <row r="120" spans="1:7" x14ac:dyDescent="0.2">
      <c r="A120" s="76"/>
      <c r="B120" s="76"/>
      <c r="C120" s="76"/>
      <c r="D120" s="76"/>
      <c r="E120" s="76"/>
      <c r="F120" s="76"/>
      <c r="G120" s="76"/>
    </row>
    <row r="121" spans="1:7" x14ac:dyDescent="0.2">
      <c r="A121" s="76"/>
      <c r="B121" s="76"/>
      <c r="C121" s="76"/>
      <c r="D121" s="76"/>
      <c r="E121" s="76"/>
      <c r="F121" s="76"/>
      <c r="G121" s="76"/>
    </row>
    <row r="122" spans="1:7" x14ac:dyDescent="0.2">
      <c r="A122" s="76"/>
      <c r="B122" s="76"/>
      <c r="C122" s="76"/>
      <c r="D122" s="76"/>
      <c r="E122" s="76"/>
      <c r="F122" s="76"/>
      <c r="G122" s="76"/>
    </row>
    <row r="123" spans="1:7" x14ac:dyDescent="0.2">
      <c r="A123" s="76"/>
      <c r="B123" s="76"/>
      <c r="C123" s="76"/>
      <c r="D123" s="76"/>
      <c r="E123" s="76"/>
      <c r="F123" s="76"/>
      <c r="G123" s="76"/>
    </row>
    <row r="124" spans="1:7" x14ac:dyDescent="0.2">
      <c r="A124" s="76"/>
      <c r="B124" s="76"/>
      <c r="C124" s="76"/>
      <c r="D124" s="76"/>
      <c r="E124" s="76"/>
      <c r="F124" s="76"/>
      <c r="G124" s="76"/>
    </row>
    <row r="125" spans="1:7" x14ac:dyDescent="0.2">
      <c r="A125" s="76"/>
      <c r="B125" s="76"/>
      <c r="C125" s="76"/>
      <c r="D125" s="76"/>
      <c r="E125" s="76"/>
      <c r="F125" s="76"/>
      <c r="G125" s="76"/>
    </row>
    <row r="126" spans="1:7" x14ac:dyDescent="0.2">
      <c r="A126" s="76"/>
      <c r="B126" s="76"/>
      <c r="C126" s="76"/>
      <c r="D126" s="76"/>
      <c r="E126" s="76"/>
      <c r="F126" s="76"/>
      <c r="G126" s="76"/>
    </row>
    <row r="127" spans="1:7" x14ac:dyDescent="0.2">
      <c r="A127" s="76"/>
      <c r="B127" s="76"/>
      <c r="C127" s="76"/>
      <c r="D127" s="76"/>
      <c r="E127" s="76"/>
      <c r="F127" s="76"/>
      <c r="G127" s="76"/>
    </row>
    <row r="128" spans="1:7" x14ac:dyDescent="0.2">
      <c r="A128" s="76"/>
      <c r="B128" s="76"/>
      <c r="C128" s="76"/>
      <c r="D128" s="76"/>
      <c r="E128" s="76"/>
      <c r="F128" s="76"/>
      <c r="G128" s="76"/>
    </row>
    <row r="129" spans="1:7" x14ac:dyDescent="0.2">
      <c r="A129" s="76"/>
      <c r="B129" s="76"/>
      <c r="C129" s="76"/>
      <c r="D129" s="76"/>
      <c r="E129" s="76"/>
      <c r="F129" s="76"/>
      <c r="G129" s="76"/>
    </row>
    <row r="130" spans="1:7" x14ac:dyDescent="0.2">
      <c r="A130" s="76"/>
      <c r="B130" s="76"/>
      <c r="C130" s="76"/>
      <c r="D130" s="76"/>
      <c r="E130" s="76"/>
      <c r="F130" s="76"/>
      <c r="G130" s="76"/>
    </row>
    <row r="131" spans="1:7" x14ac:dyDescent="0.2">
      <c r="A131" s="76"/>
      <c r="B131" s="76"/>
      <c r="C131" s="76"/>
      <c r="D131" s="76"/>
      <c r="E131" s="76"/>
      <c r="F131" s="76"/>
      <c r="G131" s="76"/>
    </row>
    <row r="132" spans="1:7" x14ac:dyDescent="0.2">
      <c r="A132" s="76"/>
      <c r="B132" s="76"/>
      <c r="C132" s="76"/>
      <c r="D132" s="76"/>
      <c r="E132" s="76"/>
      <c r="F132" s="76"/>
      <c r="G132" s="76"/>
    </row>
    <row r="133" spans="1:7" x14ac:dyDescent="0.2">
      <c r="A133" s="76"/>
      <c r="B133" s="76"/>
      <c r="C133" s="76"/>
      <c r="D133" s="76"/>
      <c r="E133" s="76"/>
      <c r="F133" s="76"/>
      <c r="G133" s="76"/>
    </row>
    <row r="134" spans="1:7" x14ac:dyDescent="0.2">
      <c r="A134" s="76"/>
      <c r="B134" s="76"/>
      <c r="C134" s="76"/>
      <c r="D134" s="76"/>
      <c r="E134" s="76"/>
      <c r="F134" s="76"/>
      <c r="G134" s="76"/>
    </row>
    <row r="135" spans="1:7" x14ac:dyDescent="0.2">
      <c r="A135" s="76"/>
      <c r="B135" s="76"/>
      <c r="C135" s="76"/>
      <c r="D135" s="76"/>
      <c r="E135" s="76"/>
      <c r="F135" s="76"/>
      <c r="G135" s="76"/>
    </row>
    <row r="136" spans="1:7" x14ac:dyDescent="0.2">
      <c r="A136" s="76"/>
      <c r="B136" s="76"/>
      <c r="C136" s="76"/>
      <c r="D136" s="76"/>
      <c r="E136" s="76"/>
      <c r="F136" s="76"/>
      <c r="G136" s="76"/>
    </row>
    <row r="137" spans="1:7" x14ac:dyDescent="0.2">
      <c r="A137" s="76"/>
      <c r="B137" s="76"/>
      <c r="C137" s="76"/>
      <c r="D137" s="76"/>
      <c r="E137" s="76"/>
      <c r="F137" s="76"/>
      <c r="G137" s="76"/>
    </row>
    <row r="138" spans="1:7" x14ac:dyDescent="0.2">
      <c r="A138" s="76"/>
      <c r="B138" s="76"/>
      <c r="C138" s="76"/>
      <c r="D138" s="76"/>
      <c r="E138" s="76"/>
      <c r="F138" s="76"/>
      <c r="G138" s="76"/>
    </row>
    <row r="139" spans="1:7" x14ac:dyDescent="0.2">
      <c r="A139" s="76"/>
      <c r="B139" s="76"/>
      <c r="C139" s="76"/>
      <c r="D139" s="76"/>
      <c r="E139" s="76"/>
      <c r="F139" s="76"/>
      <c r="G139" s="76"/>
    </row>
    <row r="140" spans="1:7" x14ac:dyDescent="0.2">
      <c r="A140" s="76"/>
      <c r="B140" s="76"/>
      <c r="C140" s="76"/>
      <c r="D140" s="76"/>
      <c r="E140" s="76"/>
      <c r="F140" s="76"/>
      <c r="G140" s="76"/>
    </row>
    <row r="141" spans="1:7" x14ac:dyDescent="0.2">
      <c r="A141" s="76"/>
      <c r="B141" s="76"/>
      <c r="C141" s="76"/>
      <c r="D141" s="76"/>
      <c r="E141" s="76"/>
      <c r="F141" s="76"/>
      <c r="G141" s="76"/>
    </row>
    <row r="142" spans="1:7" x14ac:dyDescent="0.2">
      <c r="A142" s="76"/>
      <c r="B142" s="76"/>
      <c r="C142" s="76"/>
      <c r="D142" s="76"/>
      <c r="E142" s="76"/>
      <c r="F142" s="76"/>
      <c r="G142" s="76"/>
    </row>
    <row r="143" spans="1:7" x14ac:dyDescent="0.2">
      <c r="A143" s="76"/>
      <c r="B143" s="76"/>
      <c r="C143" s="76"/>
      <c r="D143" s="76"/>
      <c r="E143" s="76"/>
      <c r="F143" s="76"/>
      <c r="G143" s="76"/>
    </row>
    <row r="144" spans="1:7" x14ac:dyDescent="0.2">
      <c r="A144" s="76"/>
      <c r="B144" s="76"/>
      <c r="C144" s="76"/>
      <c r="D144" s="76"/>
      <c r="E144" s="76"/>
      <c r="F144" s="76"/>
      <c r="G144" s="76"/>
    </row>
    <row r="145" spans="1:7" x14ac:dyDescent="0.2">
      <c r="A145" s="76"/>
      <c r="B145" s="76"/>
      <c r="C145" s="76"/>
      <c r="D145" s="76"/>
      <c r="E145" s="76"/>
      <c r="F145" s="76"/>
      <c r="G145" s="76"/>
    </row>
    <row r="146" spans="1:7" x14ac:dyDescent="0.2">
      <c r="A146" s="76"/>
      <c r="B146" s="76"/>
      <c r="C146" s="76"/>
      <c r="D146" s="76"/>
      <c r="E146" s="76"/>
      <c r="F146" s="76"/>
      <c r="G146" s="76"/>
    </row>
    <row r="147" spans="1:7" x14ac:dyDescent="0.2">
      <c r="A147" s="76"/>
      <c r="B147" s="76"/>
      <c r="C147" s="76"/>
      <c r="D147" s="76"/>
      <c r="E147" s="76"/>
      <c r="F147" s="76"/>
      <c r="G147" s="76"/>
    </row>
    <row r="148" spans="1:7" x14ac:dyDescent="0.2">
      <c r="A148" s="76"/>
      <c r="B148" s="76"/>
      <c r="C148" s="76"/>
      <c r="D148" s="76"/>
      <c r="E148" s="76"/>
      <c r="F148" s="76"/>
      <c r="G148" s="76"/>
    </row>
    <row r="149" spans="1:7" x14ac:dyDescent="0.2">
      <c r="A149" s="76"/>
      <c r="B149" s="76"/>
      <c r="C149" s="76"/>
      <c r="D149" s="76"/>
      <c r="E149" s="76"/>
      <c r="F149" s="76"/>
      <c r="G149" s="76"/>
    </row>
    <row r="150" spans="1:7" x14ac:dyDescent="0.2">
      <c r="A150" s="76"/>
      <c r="B150" s="76"/>
      <c r="C150" s="76"/>
      <c r="D150" s="76"/>
      <c r="E150" s="76"/>
      <c r="F150" s="76"/>
      <c r="G150" s="76"/>
    </row>
    <row r="151" spans="1:7" x14ac:dyDescent="0.2">
      <c r="A151" s="76"/>
      <c r="B151" s="76"/>
      <c r="C151" s="76"/>
      <c r="D151" s="76"/>
      <c r="E151" s="76"/>
      <c r="F151" s="76"/>
      <c r="G151" s="76"/>
    </row>
    <row r="152" spans="1:7" x14ac:dyDescent="0.2">
      <c r="A152" s="76"/>
      <c r="B152" s="76"/>
      <c r="C152" s="76"/>
      <c r="D152" s="76"/>
      <c r="E152" s="76"/>
      <c r="F152" s="76"/>
      <c r="G152" s="76"/>
    </row>
    <row r="153" spans="1:7" x14ac:dyDescent="0.2">
      <c r="A153" s="76"/>
      <c r="B153" s="76"/>
      <c r="C153" s="76"/>
      <c r="D153" s="76"/>
      <c r="E153" s="76"/>
      <c r="F153" s="76"/>
      <c r="G153" s="76"/>
    </row>
    <row r="154" spans="1:7" x14ac:dyDescent="0.2">
      <c r="A154" s="76"/>
      <c r="B154" s="76"/>
      <c r="C154" s="76"/>
      <c r="D154" s="76"/>
      <c r="E154" s="76"/>
      <c r="F154" s="76"/>
      <c r="G154" s="76"/>
    </row>
    <row r="155" spans="1:7" x14ac:dyDescent="0.2">
      <c r="A155" s="76"/>
      <c r="B155" s="76"/>
      <c r="C155" s="76"/>
      <c r="D155" s="76"/>
      <c r="E155" s="76"/>
      <c r="F155" s="76"/>
      <c r="G155" s="76"/>
    </row>
    <row r="156" spans="1:7" x14ac:dyDescent="0.2">
      <c r="A156" s="76"/>
      <c r="B156" s="76"/>
      <c r="C156" s="76"/>
      <c r="D156" s="76"/>
      <c r="E156" s="76"/>
      <c r="F156" s="76"/>
      <c r="G156" s="76"/>
    </row>
    <row r="157" spans="1:7" x14ac:dyDescent="0.2">
      <c r="A157" s="76"/>
      <c r="B157" s="76"/>
      <c r="C157" s="76"/>
      <c r="D157" s="76"/>
      <c r="E157" s="76"/>
      <c r="F157" s="76"/>
      <c r="G157" s="76"/>
    </row>
    <row r="158" spans="1:7" x14ac:dyDescent="0.2">
      <c r="A158" s="76"/>
      <c r="B158" s="76"/>
      <c r="C158" s="76"/>
      <c r="D158" s="76"/>
      <c r="E158" s="76"/>
      <c r="F158" s="76"/>
      <c r="G158" s="76"/>
    </row>
    <row r="159" spans="1:7" x14ac:dyDescent="0.2">
      <c r="A159" s="76"/>
      <c r="B159" s="76"/>
      <c r="C159" s="76"/>
      <c r="D159" s="76"/>
      <c r="E159" s="76"/>
      <c r="F159" s="76"/>
      <c r="G159" s="76"/>
    </row>
    <row r="160" spans="1:7" x14ac:dyDescent="0.2">
      <c r="A160" s="76"/>
      <c r="B160" s="76"/>
      <c r="C160" s="76"/>
      <c r="D160" s="76"/>
      <c r="E160" s="76"/>
      <c r="F160" s="76"/>
      <c r="G160" s="76"/>
    </row>
    <row r="161" spans="1:7" x14ac:dyDescent="0.2">
      <c r="A161" s="76"/>
      <c r="B161" s="76"/>
      <c r="C161" s="76"/>
      <c r="D161" s="76"/>
      <c r="E161" s="76"/>
      <c r="F161" s="76"/>
      <c r="G161" s="76"/>
    </row>
    <row r="162" spans="1:7" x14ac:dyDescent="0.2">
      <c r="A162" s="76"/>
      <c r="B162" s="76"/>
      <c r="C162" s="76"/>
      <c r="D162" s="76"/>
      <c r="E162" s="76"/>
      <c r="F162" s="76"/>
      <c r="G162" s="76"/>
    </row>
    <row r="163" spans="1:7" x14ac:dyDescent="0.2">
      <c r="A163" s="76"/>
      <c r="B163" s="76"/>
      <c r="C163" s="76"/>
      <c r="D163" s="76"/>
      <c r="E163" s="76"/>
      <c r="F163" s="76"/>
      <c r="G163" s="76"/>
    </row>
    <row r="164" spans="1:7" x14ac:dyDescent="0.2">
      <c r="A164" s="76"/>
      <c r="B164" s="76"/>
      <c r="C164" s="76"/>
      <c r="D164" s="76"/>
      <c r="E164" s="76"/>
      <c r="F164" s="76"/>
      <c r="G164" s="76"/>
    </row>
    <row r="165" spans="1:7" x14ac:dyDescent="0.2">
      <c r="A165" s="76"/>
      <c r="B165" s="76"/>
      <c r="C165" s="76"/>
      <c r="D165" s="76"/>
      <c r="E165" s="76"/>
      <c r="F165" s="76"/>
      <c r="G165" s="76"/>
    </row>
    <row r="166" spans="1:7" x14ac:dyDescent="0.2">
      <c r="A166" s="76"/>
      <c r="B166" s="76"/>
      <c r="C166" s="76"/>
      <c r="D166" s="76"/>
      <c r="E166" s="76"/>
      <c r="F166" s="76"/>
      <c r="G166" s="76"/>
    </row>
    <row r="167" spans="1:7" x14ac:dyDescent="0.2">
      <c r="A167" s="76"/>
      <c r="B167" s="76"/>
      <c r="C167" s="76"/>
      <c r="D167" s="76"/>
      <c r="E167" s="76"/>
      <c r="F167" s="76"/>
      <c r="G167" s="76"/>
    </row>
    <row r="168" spans="1:7" x14ac:dyDescent="0.2">
      <c r="A168" s="76"/>
      <c r="B168" s="76"/>
      <c r="C168" s="76"/>
      <c r="D168" s="76"/>
      <c r="E168" s="76"/>
      <c r="F168" s="76"/>
      <c r="G168" s="76"/>
    </row>
    <row r="169" spans="1:7" x14ac:dyDescent="0.2">
      <c r="A169" s="76"/>
      <c r="B169" s="76"/>
      <c r="C169" s="76"/>
      <c r="D169" s="76"/>
      <c r="E169" s="76"/>
      <c r="F169" s="76"/>
      <c r="G169" s="76"/>
    </row>
    <row r="170" spans="1:7" x14ac:dyDescent="0.2">
      <c r="A170" s="76"/>
      <c r="B170" s="76"/>
      <c r="C170" s="76"/>
      <c r="D170" s="76"/>
      <c r="E170" s="76"/>
      <c r="F170" s="76"/>
      <c r="G170" s="76"/>
    </row>
    <row r="171" spans="1:7" x14ac:dyDescent="0.2">
      <c r="A171" s="76"/>
      <c r="B171" s="76"/>
      <c r="C171" s="76"/>
      <c r="D171" s="76"/>
      <c r="E171" s="76"/>
      <c r="F171" s="76"/>
      <c r="G171" s="76"/>
    </row>
    <row r="172" spans="1:7" x14ac:dyDescent="0.2">
      <c r="A172" s="76"/>
      <c r="B172" s="76"/>
      <c r="C172" s="76"/>
      <c r="D172" s="76"/>
      <c r="E172" s="76"/>
      <c r="F172" s="76"/>
      <c r="G172" s="76"/>
    </row>
    <row r="173" spans="1:7" x14ac:dyDescent="0.2">
      <c r="A173" s="76"/>
      <c r="B173" s="76"/>
      <c r="C173" s="76"/>
      <c r="D173" s="76"/>
      <c r="E173" s="76"/>
      <c r="F173" s="76"/>
      <c r="G173" s="76"/>
    </row>
    <row r="174" spans="1:7" x14ac:dyDescent="0.2">
      <c r="A174" s="76"/>
      <c r="B174" s="76"/>
      <c r="C174" s="76"/>
      <c r="D174" s="76"/>
      <c r="E174" s="76"/>
      <c r="F174" s="76"/>
      <c r="G174" s="76"/>
    </row>
  </sheetData>
  <mergeCells count="18">
    <mergeCell ref="A1:G1"/>
    <mergeCell ref="A3:G3"/>
    <mergeCell ref="A4:G4"/>
    <mergeCell ref="A7:G7"/>
    <mergeCell ref="A20:B20"/>
    <mergeCell ref="B18:D18"/>
    <mergeCell ref="A8:G8"/>
    <mergeCell ref="A11:G11"/>
    <mergeCell ref="A14:C14"/>
    <mergeCell ref="A16:C16"/>
    <mergeCell ref="B17:C17"/>
    <mergeCell ref="A10:G10"/>
    <mergeCell ref="A29:G29"/>
    <mergeCell ref="A40:B40"/>
    <mergeCell ref="B22:C22"/>
    <mergeCell ref="B23:C23"/>
    <mergeCell ref="B24:C24"/>
    <mergeCell ref="A28:G28"/>
  </mergeCells>
  <hyperlinks>
    <hyperlink ref="B18" r:id="rId1"/>
    <hyperlink ref="B25" r:id="rId2" display="www.statistik-nord.de"/>
    <hyperlink ref="B26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G III 1 - vj 4/16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view="pageLayout" zoomScaleNormal="100" workbookViewId="0">
      <selection activeCell="A2" sqref="A2:XFD2"/>
    </sheetView>
  </sheetViews>
  <sheetFormatPr baseColWidth="10" defaultColWidth="10.625" defaultRowHeight="14.25" x14ac:dyDescent="0.2"/>
  <cols>
    <col min="1" max="1" width="32.875" style="5" customWidth="1"/>
    <col min="2" max="3" width="8" customWidth="1"/>
    <col min="4" max="4" width="8.25" customWidth="1"/>
    <col min="5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0" t="s">
        <v>140</v>
      </c>
      <c r="B3" s="82" t="s">
        <v>110</v>
      </c>
      <c r="C3" s="82" t="s">
        <v>111</v>
      </c>
      <c r="D3" s="82" t="s">
        <v>112</v>
      </c>
      <c r="E3" s="115" t="s">
        <v>170</v>
      </c>
      <c r="F3" s="116"/>
      <c r="G3" s="117"/>
    </row>
    <row r="4" spans="1:7" s="9" customFormat="1" ht="18" customHeight="1" x14ac:dyDescent="0.2">
      <c r="A4" s="121"/>
      <c r="B4" s="113" t="s">
        <v>171</v>
      </c>
      <c r="C4" s="114"/>
      <c r="D4" s="114"/>
      <c r="E4" s="36" t="s">
        <v>171</v>
      </c>
      <c r="F4" s="36" t="s">
        <v>185</v>
      </c>
      <c r="G4" s="118" t="s">
        <v>167</v>
      </c>
    </row>
    <row r="5" spans="1:7" s="9" customFormat="1" ht="17.25" customHeight="1" x14ac:dyDescent="0.2">
      <c r="A5" s="122"/>
      <c r="B5" s="113" t="s">
        <v>117</v>
      </c>
      <c r="C5" s="114"/>
      <c r="D5" s="114"/>
      <c r="E5" s="114"/>
      <c r="F5" s="114"/>
      <c r="G5" s="119"/>
    </row>
    <row r="6" spans="1:7" s="9" customFormat="1" ht="12" customHeight="1" x14ac:dyDescent="0.2">
      <c r="A6" s="73"/>
    </row>
    <row r="7" spans="1:7" s="9" customFormat="1" ht="12" customHeight="1" x14ac:dyDescent="0.2">
      <c r="A7" s="37" t="s">
        <v>22</v>
      </c>
      <c r="B7" s="83">
        <v>199.08124900000001</v>
      </c>
      <c r="C7" s="83">
        <v>235.68564900000001</v>
      </c>
      <c r="D7" s="83">
        <v>230.70428699999999</v>
      </c>
      <c r="E7" s="83">
        <v>2460.1499159999998</v>
      </c>
      <c r="F7" s="83">
        <v>2692.9358769999999</v>
      </c>
      <c r="G7" s="84">
        <v>-8.6443187521913671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1.8063359999999999</v>
      </c>
      <c r="C9" s="83">
        <v>2.889087</v>
      </c>
      <c r="D9" s="83">
        <v>2.805466</v>
      </c>
      <c r="E9" s="83">
        <v>24.438123999999998</v>
      </c>
      <c r="F9" s="83">
        <v>26.296486999999999</v>
      </c>
      <c r="G9" s="84">
        <v>-7.0669629749403526</v>
      </c>
    </row>
    <row r="10" spans="1:7" s="9" customFormat="1" ht="12" x14ac:dyDescent="0.2">
      <c r="A10" s="39" t="s">
        <v>25</v>
      </c>
      <c r="B10" s="83">
        <v>80.975083999999995</v>
      </c>
      <c r="C10" s="83">
        <v>101.473641</v>
      </c>
      <c r="D10" s="83">
        <v>92.558004999999994</v>
      </c>
      <c r="E10" s="83">
        <v>1005.000991</v>
      </c>
      <c r="F10" s="83">
        <v>1107.5056770000001</v>
      </c>
      <c r="G10" s="84">
        <v>-9.2554546788115601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151</v>
      </c>
      <c r="B12" s="83">
        <v>19.864643999999998</v>
      </c>
      <c r="C12" s="83">
        <v>20.163025999999999</v>
      </c>
      <c r="D12" s="83">
        <v>22.817418</v>
      </c>
      <c r="E12" s="83">
        <v>221.22279900000001</v>
      </c>
      <c r="F12" s="83">
        <v>281.62110300000001</v>
      </c>
      <c r="G12" s="84">
        <v>-21.446654159294297</v>
      </c>
    </row>
    <row r="13" spans="1:7" s="9" customFormat="1" ht="12" x14ac:dyDescent="0.2">
      <c r="A13" s="40" t="s">
        <v>124</v>
      </c>
      <c r="B13" s="83">
        <v>25.604192000000001</v>
      </c>
      <c r="C13" s="83">
        <v>31.031984000000001</v>
      </c>
      <c r="D13" s="83">
        <v>33.157499000000001</v>
      </c>
      <c r="E13" s="83">
        <v>362.92455000000001</v>
      </c>
      <c r="F13" s="83">
        <v>388.028277</v>
      </c>
      <c r="G13" s="84">
        <v>-6.4695612376723801</v>
      </c>
    </row>
    <row r="14" spans="1:7" s="9" customFormat="1" ht="12" x14ac:dyDescent="0.2">
      <c r="A14" s="39" t="s">
        <v>26</v>
      </c>
      <c r="B14" s="83">
        <v>97.329221000000004</v>
      </c>
      <c r="C14" s="83">
        <v>109.279933</v>
      </c>
      <c r="D14" s="83">
        <v>116.232572</v>
      </c>
      <c r="E14" s="83">
        <v>1205.8199689999999</v>
      </c>
      <c r="F14" s="83">
        <v>1379.3653320000001</v>
      </c>
      <c r="G14" s="84">
        <v>-12.581537245710635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125</v>
      </c>
      <c r="B16" s="83">
        <v>11.559566999999999</v>
      </c>
      <c r="C16" s="83">
        <v>6.523568</v>
      </c>
      <c r="D16" s="83">
        <v>36.777858999999999</v>
      </c>
      <c r="E16" s="83">
        <v>102.613724</v>
      </c>
      <c r="F16" s="83">
        <v>251.219641</v>
      </c>
      <c r="G16" s="84">
        <v>-59.153781292124364</v>
      </c>
    </row>
    <row r="17" spans="1:7" s="9" customFormat="1" ht="12" x14ac:dyDescent="0.2">
      <c r="A17" s="42" t="s">
        <v>126</v>
      </c>
      <c r="B17" s="83">
        <v>6.2316500000000001</v>
      </c>
      <c r="C17" s="83">
        <v>4.2081869999999997</v>
      </c>
      <c r="D17" s="83">
        <v>6.2653569999999998</v>
      </c>
      <c r="E17" s="83">
        <v>52.229101</v>
      </c>
      <c r="F17" s="83">
        <v>70.816925999999995</v>
      </c>
      <c r="G17" s="84">
        <v>-26.247715129572256</v>
      </c>
    </row>
    <row r="18" spans="1:7" s="9" customFormat="1" ht="12" x14ac:dyDescent="0.2">
      <c r="A18" s="42" t="s">
        <v>127</v>
      </c>
      <c r="B18" s="83">
        <v>14.221717</v>
      </c>
      <c r="C18" s="83">
        <v>15.006664000000001</v>
      </c>
      <c r="D18" s="83">
        <v>12.573511</v>
      </c>
      <c r="E18" s="83">
        <v>169.99700300000001</v>
      </c>
      <c r="F18" s="83">
        <v>170.52937499999999</v>
      </c>
      <c r="G18" s="84">
        <v>-0.31218785619778089</v>
      </c>
    </row>
    <row r="19" spans="1:7" s="9" customFormat="1" ht="12" x14ac:dyDescent="0.2">
      <c r="A19" s="43" t="s">
        <v>27</v>
      </c>
      <c r="B19" s="83">
        <v>18.970607999999999</v>
      </c>
      <c r="C19" s="83">
        <v>22.042988000000001</v>
      </c>
      <c r="D19" s="83">
        <v>19.108243999999999</v>
      </c>
      <c r="E19" s="83">
        <v>224.89083199999999</v>
      </c>
      <c r="F19" s="83">
        <v>179.76838100000001</v>
      </c>
      <c r="G19" s="84">
        <v>25.100326736546606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1280.7287710000001</v>
      </c>
      <c r="C21" s="83">
        <v>2007.683464</v>
      </c>
      <c r="D21" s="83">
        <v>1495.7935210000001</v>
      </c>
      <c r="E21" s="83">
        <v>17251.348440999998</v>
      </c>
      <c r="F21" s="83">
        <v>16426.855946</v>
      </c>
      <c r="G21" s="84">
        <v>5.0191740751264433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10.5991</v>
      </c>
      <c r="C23" s="83">
        <v>8.8935700000000004</v>
      </c>
      <c r="D23" s="83">
        <v>8.2744619999999998</v>
      </c>
      <c r="E23" s="83">
        <v>100.63542099999999</v>
      </c>
      <c r="F23" s="83">
        <v>99.200636000000003</v>
      </c>
      <c r="G23" s="84">
        <v>1.4463465738264034</v>
      </c>
    </row>
    <row r="24" spans="1:7" s="9" customFormat="1" ht="12" x14ac:dyDescent="0.2">
      <c r="A24" s="43" t="s">
        <v>31</v>
      </c>
      <c r="B24" s="83">
        <v>92.285283000000007</v>
      </c>
      <c r="C24" s="83">
        <v>108.609185</v>
      </c>
      <c r="D24" s="83">
        <v>119.218385</v>
      </c>
      <c r="E24" s="83">
        <v>1220.2100069999999</v>
      </c>
      <c r="F24" s="83">
        <v>1353.1383310000001</v>
      </c>
      <c r="G24" s="84">
        <v>-9.8237054523289657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2.766079</v>
      </c>
      <c r="C26" s="83">
        <v>2.5157370000000001</v>
      </c>
      <c r="D26" s="83">
        <v>5.8158960000000004</v>
      </c>
      <c r="E26" s="83">
        <v>34.938384999999997</v>
      </c>
      <c r="F26" s="83">
        <v>41.661977999999998</v>
      </c>
      <c r="G26" s="84">
        <v>-16.138439226289265</v>
      </c>
    </row>
    <row r="27" spans="1:7" s="9" customFormat="1" ht="12" x14ac:dyDescent="0.2">
      <c r="A27" s="41" t="s">
        <v>34</v>
      </c>
      <c r="B27" s="83">
        <v>22.877406000000001</v>
      </c>
      <c r="C27" s="83">
        <v>21.879608000000001</v>
      </c>
      <c r="D27" s="83">
        <v>34.548808000000001</v>
      </c>
      <c r="E27" s="83">
        <v>271.52866</v>
      </c>
      <c r="F27" s="83">
        <v>337.49229200000002</v>
      </c>
      <c r="G27" s="84">
        <v>-19.545226235863197</v>
      </c>
    </row>
    <row r="28" spans="1:7" s="9" customFormat="1" ht="12" x14ac:dyDescent="0.2">
      <c r="A28" s="41" t="s">
        <v>128</v>
      </c>
      <c r="B28" s="83">
        <v>3.203576</v>
      </c>
      <c r="C28" s="83">
        <v>7.5691670000000002</v>
      </c>
      <c r="D28" s="83">
        <v>10.017704999999999</v>
      </c>
      <c r="E28" s="83">
        <v>86.902897999999993</v>
      </c>
      <c r="F28" s="83">
        <v>86.691153999999997</v>
      </c>
      <c r="G28" s="84">
        <v>0.24425098782282362</v>
      </c>
    </row>
    <row r="29" spans="1:7" s="9" customFormat="1" ht="12" x14ac:dyDescent="0.2">
      <c r="A29" s="41" t="s">
        <v>129</v>
      </c>
      <c r="B29" s="83">
        <v>9.7299290000000003</v>
      </c>
      <c r="C29" s="83">
        <v>11.709690999999999</v>
      </c>
      <c r="D29" s="83">
        <v>12.399421</v>
      </c>
      <c r="E29" s="83">
        <v>128.374606</v>
      </c>
      <c r="F29" s="83">
        <v>141.342996</v>
      </c>
      <c r="G29" s="84">
        <v>-9.1751203575732916</v>
      </c>
    </row>
    <row r="30" spans="1:7" s="9" customFormat="1" ht="12" x14ac:dyDescent="0.2">
      <c r="A30" s="45" t="s">
        <v>35</v>
      </c>
      <c r="B30" s="83">
        <v>1177.844388</v>
      </c>
      <c r="C30" s="83">
        <v>1890.180709</v>
      </c>
      <c r="D30" s="83">
        <v>1368.3006740000001</v>
      </c>
      <c r="E30" s="83">
        <v>15930.503013</v>
      </c>
      <c r="F30" s="83">
        <v>14974.516979</v>
      </c>
      <c r="G30" s="84">
        <v>6.3840859464158797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133.69984700000001</v>
      </c>
      <c r="C32" s="83">
        <v>153.19777500000001</v>
      </c>
      <c r="D32" s="83">
        <v>131.40816899999999</v>
      </c>
      <c r="E32" s="83">
        <v>1784.283001</v>
      </c>
      <c r="F32" s="83">
        <v>1914.7846179999999</v>
      </c>
      <c r="G32" s="84">
        <v>-6.8154723916838833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130</v>
      </c>
      <c r="B34" s="83">
        <v>16.270710999999999</v>
      </c>
      <c r="C34" s="83">
        <v>16.263684000000001</v>
      </c>
      <c r="D34" s="83">
        <v>14.222187</v>
      </c>
      <c r="E34" s="83">
        <v>207.87656000000001</v>
      </c>
      <c r="F34" s="83">
        <v>220.917967</v>
      </c>
      <c r="G34" s="84">
        <v>-5.9032803791825614</v>
      </c>
    </row>
    <row r="35" spans="1:7" s="9" customFormat="1" ht="12" x14ac:dyDescent="0.2">
      <c r="A35" s="48" t="s">
        <v>37</v>
      </c>
      <c r="B35" s="83">
        <v>39.289636000000002</v>
      </c>
      <c r="C35" s="83">
        <v>47.178539000000001</v>
      </c>
      <c r="D35" s="83">
        <v>44.246122999999997</v>
      </c>
      <c r="E35" s="83">
        <v>590.97374000000002</v>
      </c>
      <c r="F35" s="83">
        <v>621.97849399999996</v>
      </c>
      <c r="G35" s="84">
        <v>-4.9848594925855991</v>
      </c>
    </row>
    <row r="36" spans="1:7" s="9" customFormat="1" ht="12" x14ac:dyDescent="0.2">
      <c r="A36" s="48" t="s">
        <v>38</v>
      </c>
      <c r="B36" s="83">
        <v>23.371148999999999</v>
      </c>
      <c r="C36" s="83">
        <v>28.999020999999999</v>
      </c>
      <c r="D36" s="83">
        <v>18.483729</v>
      </c>
      <c r="E36" s="83">
        <v>317.75559800000002</v>
      </c>
      <c r="F36" s="83">
        <v>306.38926800000002</v>
      </c>
      <c r="G36" s="84">
        <v>3.7097676671886575</v>
      </c>
    </row>
    <row r="37" spans="1:7" s="9" customFormat="1" ht="12" x14ac:dyDescent="0.2">
      <c r="A37" s="46" t="s">
        <v>39</v>
      </c>
      <c r="B37" s="83">
        <v>1044.1445409999999</v>
      </c>
      <c r="C37" s="83">
        <v>1736.9829339999999</v>
      </c>
      <c r="D37" s="83">
        <v>1236.892505</v>
      </c>
      <c r="E37" s="83">
        <v>14146.220012</v>
      </c>
      <c r="F37" s="83">
        <v>13059.732361</v>
      </c>
      <c r="G37" s="84">
        <v>8.3193714922103226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131</v>
      </c>
      <c r="B39" s="83">
        <v>45.568181000000003</v>
      </c>
      <c r="C39" s="83">
        <v>32.032997999999999</v>
      </c>
      <c r="D39" s="83">
        <v>38.717744000000003</v>
      </c>
      <c r="E39" s="83">
        <v>460.60661800000003</v>
      </c>
      <c r="F39" s="83">
        <v>422.15551199999999</v>
      </c>
      <c r="G39" s="84">
        <v>9.1082799837989654</v>
      </c>
    </row>
    <row r="40" spans="1:7" s="9" customFormat="1" ht="12" x14ac:dyDescent="0.2">
      <c r="A40" s="48" t="s">
        <v>40</v>
      </c>
      <c r="B40" s="83">
        <v>27.827497000000001</v>
      </c>
      <c r="C40" s="83">
        <v>31.893162</v>
      </c>
      <c r="D40" s="83">
        <v>25.118069999999999</v>
      </c>
      <c r="E40" s="83">
        <v>337.42247400000002</v>
      </c>
      <c r="F40" s="83">
        <v>358.37491799999998</v>
      </c>
      <c r="G40" s="84">
        <v>-5.8465151849717216</v>
      </c>
    </row>
    <row r="41" spans="1:7" s="9" customFormat="1" ht="12" x14ac:dyDescent="0.2">
      <c r="A41" s="48" t="s">
        <v>41</v>
      </c>
      <c r="B41" s="83">
        <v>30.443666</v>
      </c>
      <c r="C41" s="83">
        <v>43.034897999999998</v>
      </c>
      <c r="D41" s="83">
        <v>29.814888</v>
      </c>
      <c r="E41" s="83">
        <v>376.46025800000001</v>
      </c>
      <c r="F41" s="83">
        <v>366.87534499999998</v>
      </c>
      <c r="G41" s="84">
        <v>2.6125803029909349</v>
      </c>
    </row>
    <row r="42" spans="1:7" s="9" customFormat="1" ht="12" x14ac:dyDescent="0.2">
      <c r="A42" s="48" t="s">
        <v>132</v>
      </c>
      <c r="B42" s="83">
        <v>69.254400000000004</v>
      </c>
      <c r="C42" s="83">
        <v>101.154566</v>
      </c>
      <c r="D42" s="83">
        <v>76.942010999999994</v>
      </c>
      <c r="E42" s="83">
        <v>1053.37895</v>
      </c>
      <c r="F42" s="83">
        <v>1042.7506960000001</v>
      </c>
      <c r="G42" s="84">
        <v>1.0192516812283117</v>
      </c>
    </row>
    <row r="43" spans="1:7" s="9" customFormat="1" ht="12" x14ac:dyDescent="0.2">
      <c r="A43" s="48" t="s">
        <v>42</v>
      </c>
      <c r="B43" s="83">
        <v>43.166553</v>
      </c>
      <c r="C43" s="83">
        <v>45.828580000000002</v>
      </c>
      <c r="D43" s="83">
        <v>32.489674999999998</v>
      </c>
      <c r="E43" s="83">
        <v>502.97679799999997</v>
      </c>
      <c r="F43" s="83">
        <v>487.48727500000001</v>
      </c>
      <c r="G43" s="84">
        <v>3.1774209901171275</v>
      </c>
    </row>
    <row r="44" spans="1:7" s="9" customFormat="1" ht="12" x14ac:dyDescent="0.2">
      <c r="A44" s="48" t="s">
        <v>43</v>
      </c>
      <c r="B44" s="83">
        <v>126.16213399999999</v>
      </c>
      <c r="C44" s="83">
        <v>173.46243000000001</v>
      </c>
      <c r="D44" s="83">
        <v>150.950478</v>
      </c>
      <c r="E44" s="83">
        <v>1845.478877</v>
      </c>
      <c r="F44" s="83">
        <v>1690.34905</v>
      </c>
      <c r="G44" s="84">
        <v>9.1773842213239902</v>
      </c>
    </row>
    <row r="45" spans="1:7" s="9" customFormat="1" ht="12" x14ac:dyDescent="0.2">
      <c r="A45" s="48" t="s">
        <v>134</v>
      </c>
      <c r="B45" s="83">
        <v>233.70376999999999</v>
      </c>
      <c r="C45" s="83">
        <v>268.42345999999998</v>
      </c>
      <c r="D45" s="83">
        <v>277.46450399999998</v>
      </c>
      <c r="E45" s="83">
        <v>2920.011058</v>
      </c>
      <c r="F45" s="83">
        <v>2942.9598059999998</v>
      </c>
      <c r="G45" s="84">
        <v>-0.77978462203978438</v>
      </c>
    </row>
    <row r="46" spans="1:7" s="9" customFormat="1" ht="12" x14ac:dyDescent="0.2">
      <c r="A46" s="48" t="s">
        <v>135</v>
      </c>
      <c r="B46" s="83">
        <v>9.3944829999999993</v>
      </c>
      <c r="C46" s="83">
        <v>9.5089439999999996</v>
      </c>
      <c r="D46" s="83">
        <v>9.6411689999999997</v>
      </c>
      <c r="E46" s="83">
        <v>128.38546600000001</v>
      </c>
      <c r="F46" s="83">
        <v>130.821921</v>
      </c>
      <c r="G46" s="84">
        <v>-1.8624210540372701</v>
      </c>
    </row>
    <row r="47" spans="1:7" s="9" customFormat="1" ht="12" x14ac:dyDescent="0.2">
      <c r="A47" s="48" t="s">
        <v>136</v>
      </c>
      <c r="B47" s="83">
        <v>80.062078999999997</v>
      </c>
      <c r="C47" s="83">
        <v>103.041543</v>
      </c>
      <c r="D47" s="83">
        <v>83.694221999999996</v>
      </c>
      <c r="E47" s="83">
        <v>884.568218</v>
      </c>
      <c r="F47" s="83">
        <v>893.33892600000001</v>
      </c>
      <c r="G47" s="84">
        <v>-0.98178952519975837</v>
      </c>
    </row>
    <row r="48" spans="1:7" s="9" customFormat="1" ht="12" x14ac:dyDescent="0.2">
      <c r="A48" s="48" t="s">
        <v>133</v>
      </c>
      <c r="B48" s="83">
        <v>42.316485</v>
      </c>
      <c r="C48" s="83">
        <v>50.951053000000002</v>
      </c>
      <c r="D48" s="83">
        <v>68.456042999999994</v>
      </c>
      <c r="E48" s="83">
        <v>558.21763999999996</v>
      </c>
      <c r="F48" s="83">
        <v>559.33465999999999</v>
      </c>
      <c r="G48" s="84">
        <v>-0.19970512823218201</v>
      </c>
    </row>
    <row r="49" spans="1:7" s="9" customFormat="1" ht="12" x14ac:dyDescent="0.2">
      <c r="A49" s="48" t="s">
        <v>45</v>
      </c>
      <c r="B49" s="83">
        <v>62.776434000000002</v>
      </c>
      <c r="C49" s="83">
        <v>63.292009999999998</v>
      </c>
      <c r="D49" s="83">
        <v>49.592579000000001</v>
      </c>
      <c r="E49" s="83">
        <v>761.93673799999999</v>
      </c>
      <c r="F49" s="83">
        <v>796.45486100000005</v>
      </c>
      <c r="G49" s="84">
        <v>-4.3339710371860036</v>
      </c>
    </row>
    <row r="50" spans="1:7" s="9" customFormat="1" ht="12" x14ac:dyDescent="0.2">
      <c r="A50" s="48" t="s">
        <v>44</v>
      </c>
      <c r="B50" s="83">
        <v>72.383848</v>
      </c>
      <c r="C50" s="83">
        <v>0.16400000000000001</v>
      </c>
      <c r="D50" s="83">
        <v>188.294501</v>
      </c>
      <c r="E50" s="83">
        <v>652.51721999999995</v>
      </c>
      <c r="F50" s="83">
        <v>469.54644500000001</v>
      </c>
      <c r="G50" s="84">
        <v>38.967556233973824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0</v>
      </c>
      <c r="C52" s="83">
        <v>0</v>
      </c>
      <c r="D52" s="83">
        <v>0</v>
      </c>
      <c r="E52" s="83">
        <v>0</v>
      </c>
      <c r="F52" s="83">
        <v>486.19701500000002</v>
      </c>
      <c r="G52" s="98" t="s">
        <v>172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1575.569614</v>
      </c>
      <c r="C54" s="86">
        <v>2344.7756410000002</v>
      </c>
      <c r="D54" s="86">
        <v>1813.376473</v>
      </c>
      <c r="E54" s="86">
        <v>20877.424189000001</v>
      </c>
      <c r="F54" s="86">
        <v>19605.988838000001</v>
      </c>
      <c r="G54" s="87">
        <v>6.4849335654813984</v>
      </c>
    </row>
    <row r="55" spans="1:7" ht="7.5" customHeight="1" x14ac:dyDescent="0.2"/>
    <row r="56" spans="1:7" x14ac:dyDescent="0.2">
      <c r="A56" s="35" t="s">
        <v>164</v>
      </c>
    </row>
    <row r="57" spans="1:7" x14ac:dyDescent="0.2">
      <c r="A57" s="34" t="s">
        <v>122</v>
      </c>
      <c r="B57" s="34"/>
      <c r="C57" s="34"/>
      <c r="D57" s="34"/>
      <c r="E57" s="34"/>
      <c r="F57" s="34"/>
      <c r="G57" s="34"/>
    </row>
    <row r="58" spans="1:7" x14ac:dyDescent="0.2">
      <c r="A58" s="111" t="s">
        <v>123</v>
      </c>
      <c r="B58" s="111"/>
      <c r="C58" s="111"/>
      <c r="D58" s="111"/>
      <c r="E58" s="111"/>
      <c r="F58" s="111"/>
      <c r="G58" s="111"/>
    </row>
  </sheetData>
  <mergeCells count="7">
    <mergeCell ref="A58:G58"/>
    <mergeCell ref="A1:G1"/>
    <mergeCell ref="B4:D4"/>
    <mergeCell ref="B5:F5"/>
    <mergeCell ref="E3:G3"/>
    <mergeCell ref="G4:G5"/>
    <mergeCell ref="A3:A5"/>
  </mergeCells>
  <conditionalFormatting sqref="A30:G54 A7:G28">
    <cfRule type="expression" dxfId="6" priority="4">
      <formula>MOD(ROW(),2)=0</formula>
    </cfRule>
  </conditionalFormatting>
  <conditionalFormatting sqref="A6:G6">
    <cfRule type="expression" dxfId="5" priority="2">
      <formula>MOD(ROW(),2)=0</formula>
    </cfRule>
  </conditionalFormatting>
  <conditionalFormatting sqref="A29:G29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Nord&amp;C&amp;8&amp;P&amp;R&amp;8Statistischer Bericht G III 1 - vj 4/16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view="pageLayout" zoomScaleNormal="100" workbookViewId="0">
      <selection sqref="A1:G1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3" t="s">
        <v>169</v>
      </c>
      <c r="B1" s="124"/>
      <c r="C1" s="124"/>
      <c r="D1" s="124"/>
      <c r="E1" s="124"/>
      <c r="F1" s="124"/>
      <c r="G1" s="124"/>
    </row>
    <row r="2" spans="1:7" ht="14.25" customHeight="1" x14ac:dyDescent="0.2">
      <c r="A2" s="69"/>
      <c r="B2" s="70"/>
      <c r="C2" s="70"/>
      <c r="D2" s="70"/>
      <c r="E2" s="70"/>
      <c r="F2" s="70"/>
      <c r="G2" s="70"/>
    </row>
    <row r="3" spans="1:7" x14ac:dyDescent="0.2">
      <c r="A3" s="126" t="s">
        <v>47</v>
      </c>
      <c r="B3" s="88" t="s">
        <v>110</v>
      </c>
      <c r="C3" s="88" t="s">
        <v>111</v>
      </c>
      <c r="D3" s="88" t="s">
        <v>112</v>
      </c>
      <c r="E3" s="127" t="s">
        <v>170</v>
      </c>
      <c r="F3" s="127"/>
      <c r="G3" s="128"/>
    </row>
    <row r="4" spans="1:7" ht="24" customHeight="1" x14ac:dyDescent="0.2">
      <c r="A4" s="126"/>
      <c r="B4" s="125" t="s">
        <v>173</v>
      </c>
      <c r="C4" s="125"/>
      <c r="D4" s="125"/>
      <c r="E4" s="81" t="s">
        <v>173</v>
      </c>
      <c r="F4" s="81" t="s">
        <v>186</v>
      </c>
      <c r="G4" s="129" t="s">
        <v>165</v>
      </c>
    </row>
    <row r="5" spans="1:7" ht="17.25" customHeight="1" x14ac:dyDescent="0.2">
      <c r="A5" s="126"/>
      <c r="B5" s="125" t="s">
        <v>119</v>
      </c>
      <c r="C5" s="125"/>
      <c r="D5" s="125"/>
      <c r="E5" s="125"/>
      <c r="F5" s="125"/>
      <c r="G5" s="130"/>
    </row>
    <row r="6" spans="1:7" ht="12" customHeight="1" x14ac:dyDescent="0.2">
      <c r="A6" s="72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1085.7088490000001</v>
      </c>
      <c r="C7" s="83">
        <v>1258.4237539999999</v>
      </c>
      <c r="D7" s="83">
        <v>1271.163605</v>
      </c>
      <c r="E7" s="83">
        <v>13758.663243000001</v>
      </c>
      <c r="F7" s="83">
        <v>12872.115395999999</v>
      </c>
      <c r="G7" s="84">
        <v>6.887351610252793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949.45752900000002</v>
      </c>
      <c r="C9" s="83">
        <v>1114.565143</v>
      </c>
      <c r="D9" s="83">
        <v>1001.259742</v>
      </c>
      <c r="E9" s="83">
        <v>11964.604439000001</v>
      </c>
      <c r="F9" s="83">
        <v>11355.731715</v>
      </c>
      <c r="G9" s="84">
        <v>5.3618096947088674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505.30530900000002</v>
      </c>
      <c r="C11" s="83">
        <v>611.40240100000005</v>
      </c>
      <c r="D11" s="83">
        <v>545.68167100000005</v>
      </c>
      <c r="E11" s="83">
        <v>6550.6147559999999</v>
      </c>
      <c r="F11" s="83">
        <v>6306.0561250000001</v>
      </c>
      <c r="G11" s="84">
        <v>3.8781550013559354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89.387989000000005</v>
      </c>
      <c r="C13" s="83">
        <v>127.91477500000001</v>
      </c>
      <c r="D13" s="83">
        <v>96.854538000000005</v>
      </c>
      <c r="E13" s="83">
        <v>1277.098618</v>
      </c>
      <c r="F13" s="83">
        <v>1241.4587409999999</v>
      </c>
      <c r="G13" s="84">
        <v>2.8708064008065151</v>
      </c>
    </row>
    <row r="14" spans="1:7" ht="12.75" customHeight="1" x14ac:dyDescent="0.2">
      <c r="A14" s="56" t="s">
        <v>52</v>
      </c>
      <c r="B14" s="83">
        <v>69.540194</v>
      </c>
      <c r="C14" s="83">
        <v>77.267347000000001</v>
      </c>
      <c r="D14" s="83">
        <v>81.107932000000005</v>
      </c>
      <c r="E14" s="83">
        <v>945.852217</v>
      </c>
      <c r="F14" s="83">
        <v>933.37194599999998</v>
      </c>
      <c r="G14" s="84">
        <v>1.337116575389345</v>
      </c>
    </row>
    <row r="15" spans="1:7" ht="12.75" customHeight="1" x14ac:dyDescent="0.2">
      <c r="A15" s="56" t="s">
        <v>53</v>
      </c>
      <c r="B15" s="83">
        <v>3.9974609999999999</v>
      </c>
      <c r="C15" s="83">
        <v>5.1063150000000004</v>
      </c>
      <c r="D15" s="83">
        <v>6.3404860000000003</v>
      </c>
      <c r="E15" s="83">
        <v>65.202574999999996</v>
      </c>
      <c r="F15" s="83">
        <v>66.778003999999996</v>
      </c>
      <c r="G15" s="84">
        <v>-2.3592034886217874</v>
      </c>
    </row>
    <row r="16" spans="1:7" ht="12.75" customHeight="1" x14ac:dyDescent="0.2">
      <c r="A16" s="56" t="s">
        <v>54</v>
      </c>
      <c r="B16" s="83">
        <v>94.490341000000001</v>
      </c>
      <c r="C16" s="83">
        <v>110.570196</v>
      </c>
      <c r="D16" s="83">
        <v>101.083269</v>
      </c>
      <c r="E16" s="83">
        <v>1237.294944</v>
      </c>
      <c r="F16" s="83">
        <v>1248.1078190000001</v>
      </c>
      <c r="G16" s="84">
        <v>-0.86634141981927826</v>
      </c>
    </row>
    <row r="17" spans="1:7" ht="12.75" customHeight="1" x14ac:dyDescent="0.2">
      <c r="A17" s="56" t="s">
        <v>55</v>
      </c>
      <c r="B17" s="83">
        <v>82.780942999999994</v>
      </c>
      <c r="C17" s="83">
        <v>92.137724000000006</v>
      </c>
      <c r="D17" s="83">
        <v>81.747871000000004</v>
      </c>
      <c r="E17" s="83">
        <v>953.05512799999997</v>
      </c>
      <c r="F17" s="83">
        <v>854.48394900000005</v>
      </c>
      <c r="G17" s="84">
        <v>11.535755483219717</v>
      </c>
    </row>
    <row r="18" spans="1:7" ht="12.75" customHeight="1" x14ac:dyDescent="0.2">
      <c r="A18" s="56" t="s">
        <v>56</v>
      </c>
      <c r="B18" s="83">
        <v>5.1674129999999998</v>
      </c>
      <c r="C18" s="83">
        <v>5.9039289999999998</v>
      </c>
      <c r="D18" s="83">
        <v>7.7352189999999998</v>
      </c>
      <c r="E18" s="83">
        <v>70.753395999999995</v>
      </c>
      <c r="F18" s="83">
        <v>82.422066000000001</v>
      </c>
      <c r="G18" s="84">
        <v>-14.157216102784915</v>
      </c>
    </row>
    <row r="19" spans="1:7" ht="12.75" customHeight="1" x14ac:dyDescent="0.2">
      <c r="A19" s="56" t="s">
        <v>57</v>
      </c>
      <c r="B19" s="83">
        <v>10.844906</v>
      </c>
      <c r="C19" s="83">
        <v>10.729046</v>
      </c>
      <c r="D19" s="83">
        <v>11.829599</v>
      </c>
      <c r="E19" s="83">
        <v>150.550791</v>
      </c>
      <c r="F19" s="83">
        <v>129.22195500000001</v>
      </c>
      <c r="G19" s="84">
        <v>16.505582197700079</v>
      </c>
    </row>
    <row r="20" spans="1:7" ht="12.75" customHeight="1" x14ac:dyDescent="0.2">
      <c r="A20" s="56" t="s">
        <v>58</v>
      </c>
      <c r="B20" s="83">
        <v>10.349707</v>
      </c>
      <c r="C20" s="83">
        <v>12.803437000000001</v>
      </c>
      <c r="D20" s="83">
        <v>9.807601</v>
      </c>
      <c r="E20" s="83">
        <v>135.33567600000001</v>
      </c>
      <c r="F20" s="83">
        <v>122.314685</v>
      </c>
      <c r="G20" s="84">
        <v>10.645484636615791</v>
      </c>
    </row>
    <row r="21" spans="1:7" ht="12.75" customHeight="1" x14ac:dyDescent="0.2">
      <c r="A21" s="56" t="s">
        <v>59</v>
      </c>
      <c r="B21" s="83">
        <v>50.860436</v>
      </c>
      <c r="C21" s="83">
        <v>59.348125000000003</v>
      </c>
      <c r="D21" s="83">
        <v>57.058788</v>
      </c>
      <c r="E21" s="83">
        <v>623.644496</v>
      </c>
      <c r="F21" s="83">
        <v>555.189886</v>
      </c>
      <c r="G21" s="84">
        <v>12.329945434200511</v>
      </c>
    </row>
    <row r="22" spans="1:7" ht="12.75" customHeight="1" x14ac:dyDescent="0.2">
      <c r="A22" s="56" t="s">
        <v>60</v>
      </c>
      <c r="B22" s="83">
        <v>14.355772</v>
      </c>
      <c r="C22" s="83">
        <v>19.096989000000001</v>
      </c>
      <c r="D22" s="83">
        <v>24.001394000000001</v>
      </c>
      <c r="E22" s="83">
        <v>214.76091099999999</v>
      </c>
      <c r="F22" s="83">
        <v>203.54448600000001</v>
      </c>
      <c r="G22" s="84">
        <v>5.5105521256910777</v>
      </c>
    </row>
    <row r="23" spans="1:7" ht="12.75" customHeight="1" x14ac:dyDescent="0.2">
      <c r="A23" s="56" t="s">
        <v>61</v>
      </c>
      <c r="B23" s="83">
        <v>54.989727000000002</v>
      </c>
      <c r="C23" s="83">
        <v>62.240112000000003</v>
      </c>
      <c r="D23" s="83">
        <v>49.819057999999998</v>
      </c>
      <c r="E23" s="83">
        <v>641.337535</v>
      </c>
      <c r="F23" s="83">
        <v>656.10743200000002</v>
      </c>
      <c r="G23" s="84">
        <v>-2.2511400236661245</v>
      </c>
    </row>
    <row r="24" spans="1:7" ht="12.75" customHeight="1" x14ac:dyDescent="0.2">
      <c r="A24" s="56" t="s">
        <v>71</v>
      </c>
      <c r="B24" s="83">
        <v>3.8107380000000002</v>
      </c>
      <c r="C24" s="83">
        <v>2.834082</v>
      </c>
      <c r="D24" s="83">
        <v>2.4747910000000002</v>
      </c>
      <c r="E24" s="83">
        <v>44.898007</v>
      </c>
      <c r="F24" s="83">
        <v>53.829202000000002</v>
      </c>
      <c r="G24" s="84">
        <v>-16.591728407937381</v>
      </c>
    </row>
    <row r="25" spans="1:7" ht="12.75" customHeight="1" x14ac:dyDescent="0.2">
      <c r="A25" s="56" t="s">
        <v>72</v>
      </c>
      <c r="B25" s="83">
        <v>2.525023</v>
      </c>
      <c r="C25" s="83">
        <v>2.825542</v>
      </c>
      <c r="D25" s="83">
        <v>2.8214100000000002</v>
      </c>
      <c r="E25" s="83">
        <v>35.718051000000003</v>
      </c>
      <c r="F25" s="83">
        <v>32.586227999999998</v>
      </c>
      <c r="G25" s="84">
        <v>9.6108791726369844</v>
      </c>
    </row>
    <row r="26" spans="1:7" ht="12.75" customHeight="1" x14ac:dyDescent="0.2">
      <c r="A26" s="56" t="s">
        <v>64</v>
      </c>
      <c r="B26" s="83">
        <v>5.8102239999999998</v>
      </c>
      <c r="C26" s="83">
        <v>8.5531989999999993</v>
      </c>
      <c r="D26" s="83">
        <v>6.214861</v>
      </c>
      <c r="E26" s="83">
        <v>66.195018000000005</v>
      </c>
      <c r="F26" s="83">
        <v>56.354565000000001</v>
      </c>
      <c r="G26" s="84">
        <v>17.461678570316366</v>
      </c>
    </row>
    <row r="27" spans="1:7" ht="12.75" customHeight="1" x14ac:dyDescent="0.2">
      <c r="A27" s="56" t="s">
        <v>65</v>
      </c>
      <c r="B27" s="83">
        <v>7.1889419999999999</v>
      </c>
      <c r="C27" s="83">
        <v>14.157381000000001</v>
      </c>
      <c r="D27" s="83">
        <v>7.449427</v>
      </c>
      <c r="E27" s="83">
        <v>99.773895999999993</v>
      </c>
      <c r="F27" s="83">
        <v>79.204068000000007</v>
      </c>
      <c r="G27" s="84">
        <v>25.970671102398413</v>
      </c>
    </row>
    <row r="28" spans="1:7" ht="12.75" customHeight="1" x14ac:dyDescent="0.2">
      <c r="A28" s="56" t="s">
        <v>62</v>
      </c>
      <c r="B28" s="83">
        <v>0.67738399999999999</v>
      </c>
      <c r="C28" s="83">
        <v>1.485406</v>
      </c>
      <c r="D28" s="83">
        <v>0.50168500000000005</v>
      </c>
      <c r="E28" s="83">
        <v>7.9413710000000002</v>
      </c>
      <c r="F28" s="83">
        <v>8.9364989999999995</v>
      </c>
      <c r="G28" s="84">
        <v>-11.135546481905266</v>
      </c>
    </row>
    <row r="29" spans="1:7" ht="12.75" customHeight="1" x14ac:dyDescent="0.2">
      <c r="A29" s="56" t="s">
        <v>63</v>
      </c>
      <c r="B29" s="83">
        <v>1.053132</v>
      </c>
      <c r="C29" s="83">
        <v>1.254338</v>
      </c>
      <c r="D29" s="83">
        <v>1.655152</v>
      </c>
      <c r="E29" s="83">
        <v>16.920176999999999</v>
      </c>
      <c r="F29" s="83">
        <v>14.730822</v>
      </c>
      <c r="G29" s="84">
        <v>14.862408900195788</v>
      </c>
    </row>
    <row r="30" spans="1:7" ht="12.75" customHeight="1" x14ac:dyDescent="0.2">
      <c r="A30" s="57" t="s">
        <v>66</v>
      </c>
      <c r="B30" s="83">
        <v>444.15222</v>
      </c>
      <c r="C30" s="83">
        <v>503.16274199999998</v>
      </c>
      <c r="D30" s="83">
        <v>455.57807099999991</v>
      </c>
      <c r="E30" s="83">
        <v>5413.9896830000007</v>
      </c>
      <c r="F30" s="83">
        <v>5049.6755899999998</v>
      </c>
      <c r="G30" s="84">
        <v>7.2146039187440323</v>
      </c>
    </row>
    <row r="31" spans="1:7" ht="12.75" customHeight="1" x14ac:dyDescent="0.2">
      <c r="A31" s="55" t="s">
        <v>23</v>
      </c>
      <c r="B31" s="9"/>
      <c r="C31" s="9"/>
      <c r="D31" s="9"/>
      <c r="E31" s="9"/>
      <c r="F31" s="9"/>
      <c r="G31" s="9"/>
    </row>
    <row r="32" spans="1:7" ht="12.75" customHeight="1" x14ac:dyDescent="0.2">
      <c r="A32" s="56" t="s">
        <v>67</v>
      </c>
      <c r="B32" s="83">
        <v>88.601877999999999</v>
      </c>
      <c r="C32" s="83">
        <v>92.958031000000005</v>
      </c>
      <c r="D32" s="83">
        <v>102.20316800000001</v>
      </c>
      <c r="E32" s="83">
        <v>1125.8799140000001</v>
      </c>
      <c r="F32" s="83">
        <v>1123.2445399999999</v>
      </c>
      <c r="G32" s="84">
        <v>0.23462157225354474</v>
      </c>
    </row>
    <row r="33" spans="1:7" ht="12.75" customHeight="1" x14ac:dyDescent="0.2">
      <c r="A33" s="56" t="s">
        <v>68</v>
      </c>
      <c r="B33" s="83">
        <v>149.76669100000001</v>
      </c>
      <c r="C33" s="83">
        <v>171.77609799999999</v>
      </c>
      <c r="D33" s="83">
        <v>146.72431499999999</v>
      </c>
      <c r="E33" s="83">
        <v>1784.410836</v>
      </c>
      <c r="F33" s="83">
        <v>1630.0747980000001</v>
      </c>
      <c r="G33" s="84">
        <v>9.4680341165546906</v>
      </c>
    </row>
    <row r="34" spans="1:7" ht="12.75" customHeight="1" x14ac:dyDescent="0.2">
      <c r="A34" s="56" t="s">
        <v>69</v>
      </c>
      <c r="B34" s="83">
        <v>70.241129999999998</v>
      </c>
      <c r="C34" s="83">
        <v>88.615424000000004</v>
      </c>
      <c r="D34" s="83">
        <v>70.644709000000006</v>
      </c>
      <c r="E34" s="83">
        <v>907.94671300000005</v>
      </c>
      <c r="F34" s="83">
        <v>835.95951600000001</v>
      </c>
      <c r="G34" s="84">
        <v>8.6113257427169572</v>
      </c>
    </row>
    <row r="35" spans="1:7" ht="12.75" customHeight="1" x14ac:dyDescent="0.2">
      <c r="A35" s="56" t="s">
        <v>70</v>
      </c>
      <c r="B35" s="83">
        <v>49.606499999999997</v>
      </c>
      <c r="C35" s="83">
        <v>54.816940000000002</v>
      </c>
      <c r="D35" s="83">
        <v>58.742601000000001</v>
      </c>
      <c r="E35" s="83">
        <v>583.53283899999997</v>
      </c>
      <c r="F35" s="83">
        <v>528.90871900000002</v>
      </c>
      <c r="G35" s="84">
        <v>10.327702690036375</v>
      </c>
    </row>
    <row r="36" spans="1:7" ht="12.75" customHeight="1" x14ac:dyDescent="0.2">
      <c r="A36" s="56" t="s">
        <v>73</v>
      </c>
      <c r="B36" s="83">
        <v>4.2111140000000002</v>
      </c>
      <c r="C36" s="83">
        <v>4.7551310000000004</v>
      </c>
      <c r="D36" s="83">
        <v>4.2281630000000003</v>
      </c>
      <c r="E36" s="83">
        <v>62.614418000000001</v>
      </c>
      <c r="F36" s="83">
        <v>56.790849999999999</v>
      </c>
      <c r="G36" s="84">
        <v>10.254412462570983</v>
      </c>
    </row>
    <row r="37" spans="1:7" ht="12.75" customHeight="1" x14ac:dyDescent="0.2">
      <c r="A37" s="56" t="s">
        <v>74</v>
      </c>
      <c r="B37" s="83">
        <v>34.380414000000002</v>
      </c>
      <c r="C37" s="83">
        <v>34.198708000000003</v>
      </c>
      <c r="D37" s="83">
        <v>28.029910000000001</v>
      </c>
      <c r="E37" s="83">
        <v>378.45362799999998</v>
      </c>
      <c r="F37" s="83">
        <v>353.010671</v>
      </c>
      <c r="G37" s="84">
        <v>7.2074186675223615</v>
      </c>
    </row>
    <row r="38" spans="1:7" ht="12.75" customHeight="1" x14ac:dyDescent="0.2">
      <c r="A38" s="56" t="s">
        <v>163</v>
      </c>
      <c r="B38" s="83">
        <v>6.3043019999999999</v>
      </c>
      <c r="C38" s="83">
        <v>6.1891509999999998</v>
      </c>
      <c r="D38" s="83">
        <v>4.3212289999999998</v>
      </c>
      <c r="E38" s="83">
        <v>60.022849000000001</v>
      </c>
      <c r="F38" s="83">
        <v>52.747098999999999</v>
      </c>
      <c r="G38" s="84">
        <v>13.793649580614854</v>
      </c>
    </row>
    <row r="39" spans="1:7" ht="12.75" customHeight="1" x14ac:dyDescent="0.2">
      <c r="A39" s="56" t="s">
        <v>75</v>
      </c>
      <c r="B39" s="83">
        <v>22.815154</v>
      </c>
      <c r="C39" s="83">
        <v>27.220845000000001</v>
      </c>
      <c r="D39" s="83">
        <v>21.824863000000001</v>
      </c>
      <c r="E39" s="83">
        <v>284.321958</v>
      </c>
      <c r="F39" s="83">
        <v>266.84745800000002</v>
      </c>
      <c r="G39" s="84">
        <v>6.5484978312965438</v>
      </c>
    </row>
    <row r="40" spans="1:7" ht="12.75" customHeight="1" x14ac:dyDescent="0.2">
      <c r="A40" s="56" t="s">
        <v>76</v>
      </c>
      <c r="B40" s="83">
        <v>11.460834999999999</v>
      </c>
      <c r="C40" s="83">
        <v>14.641991000000001</v>
      </c>
      <c r="D40" s="83">
        <v>12.568472999999999</v>
      </c>
      <c r="E40" s="83">
        <v>137.85860600000001</v>
      </c>
      <c r="F40" s="83">
        <v>119.711792</v>
      </c>
      <c r="G40" s="84">
        <v>15.15875228064418</v>
      </c>
    </row>
    <row r="41" spans="1:7" ht="12.75" customHeight="1" x14ac:dyDescent="0.2">
      <c r="A41" s="56" t="s">
        <v>77</v>
      </c>
      <c r="B41" s="83">
        <v>4.239179</v>
      </c>
      <c r="C41" s="83">
        <v>5.1648810000000003</v>
      </c>
      <c r="D41" s="83">
        <v>3.46923</v>
      </c>
      <c r="E41" s="83">
        <v>53.229871000000003</v>
      </c>
      <c r="F41" s="83">
        <v>49.793919000000002</v>
      </c>
      <c r="G41" s="84">
        <v>6.9003445983032634</v>
      </c>
    </row>
    <row r="42" spans="1:7" ht="12.75" customHeight="1" x14ac:dyDescent="0.2">
      <c r="A42" s="57" t="s">
        <v>78</v>
      </c>
      <c r="B42" s="83">
        <v>136.25132000000008</v>
      </c>
      <c r="C42" s="83">
        <v>143.85861099999988</v>
      </c>
      <c r="D42" s="83">
        <v>269.903863</v>
      </c>
      <c r="E42" s="83">
        <v>1794.0588040000002</v>
      </c>
      <c r="F42" s="83">
        <v>1516.3836809999993</v>
      </c>
      <c r="G42" s="84">
        <v>18.311666531315097</v>
      </c>
    </row>
    <row r="43" spans="1:7" ht="12.75" customHeight="1" x14ac:dyDescent="0.2">
      <c r="A43" s="56" t="s">
        <v>32</v>
      </c>
      <c r="B43" s="9"/>
      <c r="C43" s="9"/>
      <c r="D43" s="9"/>
      <c r="E43" s="9"/>
      <c r="F43" s="9"/>
      <c r="G43" s="9"/>
    </row>
    <row r="44" spans="1:7" ht="12.75" customHeight="1" x14ac:dyDescent="0.2">
      <c r="A44" s="56" t="s">
        <v>79</v>
      </c>
      <c r="B44" s="83">
        <v>20.799101</v>
      </c>
      <c r="C44" s="83">
        <v>22.197330000000001</v>
      </c>
      <c r="D44" s="83">
        <v>179.52276800000001</v>
      </c>
      <c r="E44" s="83">
        <v>578.97407699999997</v>
      </c>
      <c r="F44" s="83">
        <v>291.16606899999999</v>
      </c>
      <c r="G44" s="84">
        <v>98.846685325823472</v>
      </c>
    </row>
    <row r="45" spans="1:7" ht="12.75" customHeight="1" x14ac:dyDescent="0.2">
      <c r="A45" s="56" t="s">
        <v>80</v>
      </c>
      <c r="B45" s="83">
        <v>25.778282000000001</v>
      </c>
      <c r="C45" s="83">
        <v>37.121631000000001</v>
      </c>
      <c r="D45" s="83">
        <v>25.151005000000001</v>
      </c>
      <c r="E45" s="83">
        <v>304.46862099999998</v>
      </c>
      <c r="F45" s="83">
        <v>324.63140499999997</v>
      </c>
      <c r="G45" s="84">
        <v>-6.2109776470948646</v>
      </c>
    </row>
    <row r="46" spans="1:7" ht="12.75" customHeight="1" x14ac:dyDescent="0.2">
      <c r="A46" s="56" t="s">
        <v>81</v>
      </c>
      <c r="B46" s="83">
        <v>42.388714</v>
      </c>
      <c r="C46" s="83">
        <v>49.924295000000001</v>
      </c>
      <c r="D46" s="83">
        <v>29.336264</v>
      </c>
      <c r="E46" s="83">
        <v>510.57457399999998</v>
      </c>
      <c r="F46" s="83">
        <v>512.73494600000004</v>
      </c>
      <c r="G46" s="84">
        <v>-0.42134284328653848</v>
      </c>
    </row>
    <row r="47" spans="1:7" ht="12.75" customHeight="1" x14ac:dyDescent="0.2">
      <c r="A47" s="56" t="s">
        <v>82</v>
      </c>
      <c r="B47" s="83">
        <v>36.082127</v>
      </c>
      <c r="C47" s="83">
        <v>21.053664000000001</v>
      </c>
      <c r="D47" s="83">
        <v>22.249438999999999</v>
      </c>
      <c r="E47" s="83">
        <v>234.875113</v>
      </c>
      <c r="F47" s="83">
        <v>241.65008499999999</v>
      </c>
      <c r="G47" s="84">
        <v>-2.8036290572792382</v>
      </c>
    </row>
    <row r="48" spans="1:7" ht="12.75" customHeight="1" x14ac:dyDescent="0.2">
      <c r="A48" s="58" t="s">
        <v>83</v>
      </c>
      <c r="B48" s="83">
        <v>45.662757999999997</v>
      </c>
      <c r="C48" s="83">
        <v>572.37168399999996</v>
      </c>
      <c r="D48" s="83">
        <v>57.659198000000004</v>
      </c>
      <c r="E48" s="83">
        <v>1659.6968879999999</v>
      </c>
      <c r="F48" s="83">
        <v>447.44041900000002</v>
      </c>
      <c r="G48" s="84">
        <v>270.93137265276874</v>
      </c>
    </row>
    <row r="49" spans="1:7" ht="12.75" customHeight="1" x14ac:dyDescent="0.2">
      <c r="A49" s="59" t="s">
        <v>32</v>
      </c>
      <c r="B49" s="9"/>
      <c r="C49" s="9"/>
      <c r="D49" s="9"/>
      <c r="E49" s="9"/>
      <c r="F49" s="9"/>
      <c r="G49" s="9"/>
    </row>
    <row r="50" spans="1:7" ht="12.75" customHeight="1" x14ac:dyDescent="0.2">
      <c r="A50" s="59" t="s">
        <v>84</v>
      </c>
      <c r="B50" s="83">
        <v>6.3041080000000003</v>
      </c>
      <c r="C50" s="83">
        <v>8.0324349999999995</v>
      </c>
      <c r="D50" s="83">
        <v>6.2092010000000002</v>
      </c>
      <c r="E50" s="83">
        <v>71.539608999999999</v>
      </c>
      <c r="F50" s="83">
        <v>60.873612000000001</v>
      </c>
      <c r="G50" s="84">
        <v>17.521544474804614</v>
      </c>
    </row>
    <row r="51" spans="1:7" ht="12.75" customHeight="1" x14ac:dyDescent="0.2">
      <c r="A51" s="59" t="s">
        <v>137</v>
      </c>
      <c r="B51" s="83">
        <v>2.3288989999999998</v>
      </c>
      <c r="C51" s="83">
        <v>1.5482290000000001</v>
      </c>
      <c r="D51" s="83">
        <v>1.625167</v>
      </c>
      <c r="E51" s="83">
        <v>19.398505</v>
      </c>
      <c r="F51" s="83">
        <v>47.652689000000002</v>
      </c>
      <c r="G51" s="84">
        <v>-59.291898511750304</v>
      </c>
    </row>
    <row r="52" spans="1:7" ht="12.75" customHeight="1" x14ac:dyDescent="0.2">
      <c r="A52" s="59" t="s">
        <v>85</v>
      </c>
      <c r="B52" s="83">
        <v>7.5233160000000003</v>
      </c>
      <c r="C52" s="83">
        <v>6.4772299999999996</v>
      </c>
      <c r="D52" s="83">
        <v>10.844441</v>
      </c>
      <c r="E52" s="83">
        <v>95.941069999999996</v>
      </c>
      <c r="F52" s="83">
        <v>117.79406</v>
      </c>
      <c r="G52" s="84">
        <v>-18.551860764456222</v>
      </c>
    </row>
    <row r="53" spans="1:7" ht="12.75" customHeight="1" x14ac:dyDescent="0.2">
      <c r="A53" s="60" t="s">
        <v>86</v>
      </c>
      <c r="B53" s="83">
        <v>145.71525600000001</v>
      </c>
      <c r="C53" s="83">
        <v>183.88573400000001</v>
      </c>
      <c r="D53" s="83">
        <v>175.926466</v>
      </c>
      <c r="E53" s="83">
        <v>2297.3255399999998</v>
      </c>
      <c r="F53" s="83">
        <v>2556.3247740000002</v>
      </c>
      <c r="G53" s="84">
        <v>-10.131703007154769</v>
      </c>
    </row>
    <row r="54" spans="1:7" ht="12.75" customHeight="1" x14ac:dyDescent="0.2">
      <c r="A54" s="53" t="s">
        <v>32</v>
      </c>
      <c r="B54" s="9"/>
      <c r="C54" s="9"/>
      <c r="D54" s="9"/>
      <c r="E54" s="9"/>
      <c r="F54" s="9"/>
      <c r="G54" s="9"/>
    </row>
    <row r="55" spans="1:7" ht="12.75" customHeight="1" x14ac:dyDescent="0.2">
      <c r="A55" s="59" t="s">
        <v>87</v>
      </c>
      <c r="B55" s="83">
        <v>117.34995499999999</v>
      </c>
      <c r="C55" s="83">
        <v>151.964508</v>
      </c>
      <c r="D55" s="83">
        <v>149.878221</v>
      </c>
      <c r="E55" s="83">
        <v>1799.249264</v>
      </c>
      <c r="F55" s="83">
        <v>1780.159744</v>
      </c>
      <c r="G55" s="84">
        <v>1.0723487071506241</v>
      </c>
    </row>
    <row r="56" spans="1:7" ht="12.75" customHeight="1" x14ac:dyDescent="0.2">
      <c r="A56" s="54" t="s">
        <v>32</v>
      </c>
      <c r="B56" s="9"/>
      <c r="C56" s="9"/>
      <c r="D56" s="9"/>
      <c r="E56" s="9"/>
      <c r="F56" s="9"/>
      <c r="G56" s="9"/>
    </row>
    <row r="57" spans="1:7" ht="12.75" customHeight="1" x14ac:dyDescent="0.2">
      <c r="A57" s="54" t="s">
        <v>88</v>
      </c>
      <c r="B57" s="83">
        <v>92.512508999999994</v>
      </c>
      <c r="C57" s="83">
        <v>127.44156099999999</v>
      </c>
      <c r="D57" s="83">
        <v>120.35875799999999</v>
      </c>
      <c r="E57" s="83">
        <v>1444.8377310000001</v>
      </c>
      <c r="F57" s="83">
        <v>1415.9365479999999</v>
      </c>
      <c r="G57" s="84">
        <v>2.0411354619543545</v>
      </c>
    </row>
    <row r="58" spans="1:7" ht="12.75" customHeight="1" x14ac:dyDescent="0.2">
      <c r="A58" s="54" t="s">
        <v>89</v>
      </c>
      <c r="B58" s="83">
        <v>13.687435000000001</v>
      </c>
      <c r="C58" s="83">
        <v>11.207411</v>
      </c>
      <c r="D58" s="83">
        <v>17.474823000000001</v>
      </c>
      <c r="E58" s="83">
        <v>241.28389000000001</v>
      </c>
      <c r="F58" s="83">
        <v>257.85809699999999</v>
      </c>
      <c r="G58" s="84">
        <v>-6.4276465206365003</v>
      </c>
    </row>
    <row r="59" spans="1:7" ht="12.75" customHeight="1" x14ac:dyDescent="0.2">
      <c r="A59" s="53" t="s">
        <v>138</v>
      </c>
      <c r="B59" s="89">
        <v>22.932220000000001</v>
      </c>
      <c r="C59" s="83">
        <v>27.000302000000001</v>
      </c>
      <c r="D59" s="83">
        <v>22.001328999999998</v>
      </c>
      <c r="E59" s="83">
        <v>283.87475000000001</v>
      </c>
      <c r="F59" s="83">
        <v>410.77363000000003</v>
      </c>
      <c r="G59" s="84">
        <v>-30.892654915555312</v>
      </c>
    </row>
    <row r="60" spans="1:7" ht="12.75" customHeight="1" x14ac:dyDescent="0.2">
      <c r="A60" s="54" t="s">
        <v>32</v>
      </c>
      <c r="B60" s="9"/>
      <c r="C60" s="9"/>
      <c r="D60" s="9"/>
      <c r="E60" s="9"/>
      <c r="F60" s="9"/>
      <c r="G60" s="9"/>
    </row>
    <row r="61" spans="1:7" ht="12.75" customHeight="1" x14ac:dyDescent="0.2">
      <c r="A61" s="54" t="s">
        <v>90</v>
      </c>
      <c r="B61" s="83">
        <v>13.314792000000001</v>
      </c>
      <c r="C61" s="83">
        <v>12.465332999999999</v>
      </c>
      <c r="D61" s="83">
        <v>10.35812</v>
      </c>
      <c r="E61" s="83">
        <v>146.032016</v>
      </c>
      <c r="F61" s="83">
        <v>168.59004100000001</v>
      </c>
      <c r="G61" s="84">
        <v>-13.380401870831747</v>
      </c>
    </row>
    <row r="62" spans="1:7" ht="12.75" customHeight="1" x14ac:dyDescent="0.2">
      <c r="A62" s="54"/>
      <c r="B62" s="9"/>
      <c r="C62" s="9"/>
      <c r="D62" s="9"/>
      <c r="E62" s="9"/>
      <c r="F62" s="9"/>
      <c r="G62" s="9"/>
    </row>
    <row r="63" spans="1:7" ht="12.75" customHeight="1" x14ac:dyDescent="0.2">
      <c r="A63" s="60" t="s">
        <v>91</v>
      </c>
      <c r="B63" s="83">
        <v>220.899203</v>
      </c>
      <c r="C63" s="83">
        <v>316.60351300000002</v>
      </c>
      <c r="D63" s="83">
        <v>297.83097500000002</v>
      </c>
      <c r="E63" s="83">
        <v>2922.405569</v>
      </c>
      <c r="F63" s="83">
        <v>3496.833635</v>
      </c>
      <c r="G63" s="84">
        <v>-16.42709164801316</v>
      </c>
    </row>
    <row r="64" spans="1:7" ht="12.75" customHeight="1" x14ac:dyDescent="0.2">
      <c r="A64" s="53" t="s">
        <v>32</v>
      </c>
      <c r="B64" s="9"/>
      <c r="C64" s="9"/>
      <c r="D64" s="9"/>
      <c r="E64" s="9"/>
      <c r="F64" s="9"/>
      <c r="G64" s="9"/>
    </row>
    <row r="65" spans="1:7" ht="12.75" customHeight="1" x14ac:dyDescent="0.2">
      <c r="A65" s="59" t="s">
        <v>92</v>
      </c>
      <c r="B65" s="83">
        <v>35.568117000000001</v>
      </c>
      <c r="C65" s="83">
        <v>30.529785</v>
      </c>
      <c r="D65" s="83">
        <v>38.325254999999999</v>
      </c>
      <c r="E65" s="83">
        <v>407.40492999999998</v>
      </c>
      <c r="F65" s="83">
        <v>464.53987899999998</v>
      </c>
      <c r="G65" s="84">
        <v>-12.299256012851373</v>
      </c>
    </row>
    <row r="66" spans="1:7" ht="12.75" customHeight="1" x14ac:dyDescent="0.2">
      <c r="A66" s="59" t="s">
        <v>93</v>
      </c>
      <c r="B66" s="83">
        <v>72.894289000000001</v>
      </c>
      <c r="C66" s="83">
        <v>85.793644999999998</v>
      </c>
      <c r="D66" s="83">
        <v>80.786390999999995</v>
      </c>
      <c r="E66" s="83">
        <v>903.71637399999997</v>
      </c>
      <c r="F66" s="83">
        <v>969.35173399999996</v>
      </c>
      <c r="G66" s="84">
        <v>-6.7710571609706278</v>
      </c>
    </row>
    <row r="67" spans="1:7" ht="12.75" customHeight="1" x14ac:dyDescent="0.2">
      <c r="A67" s="59" t="s">
        <v>94</v>
      </c>
      <c r="B67" s="83">
        <v>18.058903999999998</v>
      </c>
      <c r="C67" s="83">
        <v>87.211240000000004</v>
      </c>
      <c r="D67" s="83">
        <v>25.780681000000001</v>
      </c>
      <c r="E67" s="83">
        <v>459.20533999999998</v>
      </c>
      <c r="F67" s="83">
        <v>544.06194500000004</v>
      </c>
      <c r="G67" s="84">
        <v>-15.596864618053758</v>
      </c>
    </row>
    <row r="68" spans="1:7" ht="12.75" customHeight="1" x14ac:dyDescent="0.2">
      <c r="A68" s="59" t="s">
        <v>95</v>
      </c>
      <c r="B68" s="83">
        <v>15.670614</v>
      </c>
      <c r="C68" s="83">
        <v>19.177849999999999</v>
      </c>
      <c r="D68" s="83">
        <v>20.037061000000001</v>
      </c>
      <c r="E68" s="83">
        <v>209.37241499999999</v>
      </c>
      <c r="F68" s="83">
        <v>229.740938</v>
      </c>
      <c r="G68" s="84">
        <v>-8.8658656908591524</v>
      </c>
    </row>
    <row r="69" spans="1:7" ht="12.75" customHeight="1" x14ac:dyDescent="0.2">
      <c r="A69" s="61" t="s">
        <v>139</v>
      </c>
      <c r="B69" s="83">
        <v>14.533932999999999</v>
      </c>
      <c r="C69" s="83">
        <v>16.465931999999999</v>
      </c>
      <c r="D69" s="83">
        <v>34.386071999999999</v>
      </c>
      <c r="E69" s="83">
        <v>164.771985</v>
      </c>
      <c r="F69" s="83">
        <v>152.39427499999999</v>
      </c>
      <c r="G69" s="84">
        <v>8.1221620694084464</v>
      </c>
    </row>
    <row r="70" spans="1:7" ht="12.75" customHeight="1" x14ac:dyDescent="0.2">
      <c r="A70" s="62" t="s">
        <v>96</v>
      </c>
      <c r="B70" s="83">
        <v>75.259552999999997</v>
      </c>
      <c r="C70" s="83">
        <v>11.446944</v>
      </c>
      <c r="D70" s="83">
        <v>8.9085999999999999</v>
      </c>
      <c r="E70" s="83">
        <v>205.645026</v>
      </c>
      <c r="F70" s="83">
        <v>202.48176900000001</v>
      </c>
      <c r="G70" s="84">
        <v>1.5622428703692179</v>
      </c>
    </row>
    <row r="71" spans="1:7" ht="12.75" customHeight="1" x14ac:dyDescent="0.2">
      <c r="A71" s="63" t="s">
        <v>32</v>
      </c>
      <c r="B71" s="9"/>
      <c r="C71" s="9"/>
      <c r="D71" s="9"/>
      <c r="E71" s="9"/>
      <c r="F71" s="9"/>
      <c r="G71" s="9"/>
    </row>
    <row r="72" spans="1:7" ht="12.75" customHeight="1" x14ac:dyDescent="0.2">
      <c r="A72" s="63" t="s">
        <v>120</v>
      </c>
      <c r="B72" s="83">
        <v>73.980593999999996</v>
      </c>
      <c r="C72" s="83">
        <v>10.067924</v>
      </c>
      <c r="D72" s="83">
        <v>7.9998880000000003</v>
      </c>
      <c r="E72" s="83">
        <v>186.97259199999999</v>
      </c>
      <c r="F72" s="83">
        <v>119.329977</v>
      </c>
      <c r="G72" s="84">
        <v>56.685349901642894</v>
      </c>
    </row>
    <row r="73" spans="1:7" ht="24" x14ac:dyDescent="0.2">
      <c r="A73" s="64" t="s">
        <v>113</v>
      </c>
      <c r="B73" s="83">
        <v>2.323995</v>
      </c>
      <c r="C73" s="83">
        <v>2.0440119999999999</v>
      </c>
      <c r="D73" s="83">
        <v>1.887629</v>
      </c>
      <c r="E73" s="83">
        <v>33.687922999999998</v>
      </c>
      <c r="F73" s="83">
        <v>30.792845</v>
      </c>
      <c r="G73" s="84">
        <v>9.4017879802921556</v>
      </c>
    </row>
    <row r="74" spans="1:7" x14ac:dyDescent="0.2">
      <c r="A74" s="65" t="s">
        <v>46</v>
      </c>
      <c r="B74" s="90">
        <v>1575.569614</v>
      </c>
      <c r="C74" s="86">
        <v>2344.7756410000002</v>
      </c>
      <c r="D74" s="86">
        <v>1813.376473</v>
      </c>
      <c r="E74" s="86">
        <v>20877.424189000001</v>
      </c>
      <c r="F74" s="86">
        <v>19605.988838000001</v>
      </c>
      <c r="G74" s="87">
        <v>6.4849335654813984</v>
      </c>
    </row>
    <row r="76" spans="1:7" x14ac:dyDescent="0.2">
      <c r="A76" s="35" t="s">
        <v>164</v>
      </c>
    </row>
    <row r="77" spans="1:7" x14ac:dyDescent="0.2">
      <c r="A77" s="34" t="s">
        <v>122</v>
      </c>
      <c r="B77" s="34"/>
      <c r="C77" s="34"/>
      <c r="D77" s="34"/>
      <c r="E77" s="34"/>
      <c r="F77" s="34"/>
      <c r="G77" s="34"/>
    </row>
    <row r="78" spans="1:7" x14ac:dyDescent="0.2">
      <c r="A78" s="111" t="s">
        <v>123</v>
      </c>
      <c r="B78" s="111"/>
      <c r="C78" s="111"/>
      <c r="D78" s="111"/>
      <c r="E78" s="111"/>
      <c r="F78" s="111"/>
      <c r="G78" s="111"/>
    </row>
  </sheetData>
  <mergeCells count="7">
    <mergeCell ref="A78:G78"/>
    <mergeCell ref="A1:G1"/>
    <mergeCell ref="B4:D4"/>
    <mergeCell ref="A3:A5"/>
    <mergeCell ref="B5:F5"/>
    <mergeCell ref="E3:G3"/>
    <mergeCell ref="G4:G5"/>
  </mergeCells>
  <conditionalFormatting sqref="A7:G23 A25:G74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SH</oddFooter>
  </headerFooter>
  <rowBreaks count="1" manualBreakCount="1">
    <brk id="47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Layout" zoomScaleNormal="100" workbookViewId="0">
      <selection sqref="A1:G1"/>
    </sheetView>
  </sheetViews>
  <sheetFormatPr baseColWidth="10" defaultColWidth="10.875" defaultRowHeight="14.25" x14ac:dyDescent="0.2"/>
  <cols>
    <col min="1" max="7" width="11.875" customWidth="1"/>
  </cols>
  <sheetData>
    <row r="1" spans="1:7" x14ac:dyDescent="0.2">
      <c r="A1" s="112" t="s">
        <v>189</v>
      </c>
      <c r="B1" s="112"/>
      <c r="C1" s="112"/>
      <c r="D1" s="112"/>
      <c r="E1" s="112"/>
      <c r="F1" s="112"/>
      <c r="G1" s="112"/>
    </row>
    <row r="2" spans="1:7" x14ac:dyDescent="0.2">
      <c r="A2" s="112" t="s">
        <v>174</v>
      </c>
      <c r="B2" s="112"/>
      <c r="C2" s="112"/>
      <c r="D2" s="112"/>
      <c r="E2" s="112"/>
      <c r="F2" s="112"/>
      <c r="G2" s="112"/>
    </row>
    <row r="27" spans="1:7" x14ac:dyDescent="0.2">
      <c r="A27" s="112"/>
      <c r="B27" s="112"/>
      <c r="C27" s="112"/>
      <c r="D27" s="112"/>
      <c r="E27" s="112"/>
      <c r="F27" s="112"/>
      <c r="G27" s="112"/>
    </row>
    <row r="28" spans="1:7" x14ac:dyDescent="0.2">
      <c r="A28" s="131" t="s">
        <v>175</v>
      </c>
      <c r="B28" s="131"/>
      <c r="C28" s="131"/>
      <c r="D28" s="131"/>
      <c r="E28" s="131"/>
      <c r="F28" s="131"/>
      <c r="G28" s="131"/>
    </row>
  </sheetData>
  <mergeCells count="4">
    <mergeCell ref="A28:G28"/>
    <mergeCell ref="A27:G27"/>
    <mergeCell ref="A1:G1"/>
    <mergeCell ref="A2:G2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G III 1 - vj 4/16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workbookViewId="0">
      <pane ySplit="35" topLeftCell="A36" activePane="bottomLeft" state="frozen"/>
      <selection pane="bottomLeft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8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98</v>
      </c>
      <c r="B3" s="135" t="s">
        <v>99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176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41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2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20.877424188999999</v>
      </c>
      <c r="C9" s="93"/>
      <c r="D9" s="92">
        <v>19.605988837999998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2016</v>
      </c>
      <c r="C10" s="20">
        <v>2016</v>
      </c>
      <c r="D10" s="12">
        <v>2015</v>
      </c>
      <c r="E10" s="12">
        <v>2015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68</v>
      </c>
      <c r="B11" s="91">
        <v>1.7844108359999999</v>
      </c>
      <c r="C11" s="94">
        <f t="shared" ref="C11:C25" si="0">IF(B$9&gt;0,B11/B$9*100,0)</f>
        <v>8.5470832984280651</v>
      </c>
      <c r="D11" s="95">
        <v>1.6300747980000001</v>
      </c>
      <c r="E11" s="94">
        <f t="shared" ref="E11:E25" si="1">IF(D$9&gt;0,D11/D$9*100,0)</f>
        <v>8.3141677345067979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177</v>
      </c>
      <c r="B12" s="91">
        <v>1.444837731</v>
      </c>
      <c r="C12" s="96">
        <f t="shared" si="0"/>
        <v>6.920574673964154</v>
      </c>
      <c r="D12" s="95">
        <v>1.4159365479999999</v>
      </c>
      <c r="E12" s="94">
        <f t="shared" si="1"/>
        <v>7.2219593701678315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178</v>
      </c>
      <c r="B13" s="91">
        <v>1.2770986179999999</v>
      </c>
      <c r="C13" s="96">
        <f t="shared" si="0"/>
        <v>6.1171273162753668</v>
      </c>
      <c r="D13" s="95">
        <v>1.241458741</v>
      </c>
      <c r="E13" s="94">
        <f t="shared" si="1"/>
        <v>6.3320383952979995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179</v>
      </c>
      <c r="B14" s="91">
        <v>1.264440475</v>
      </c>
      <c r="C14" s="96">
        <f t="shared" si="0"/>
        <v>6.0564965464763354</v>
      </c>
      <c r="D14" s="95">
        <v>9.6006746000000004E-2</v>
      </c>
      <c r="E14" s="94">
        <f t="shared" si="1"/>
        <v>0.48968071334367663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54</v>
      </c>
      <c r="B15" s="91">
        <v>1.2372949440000001</v>
      </c>
      <c r="C15" s="96">
        <f t="shared" si="0"/>
        <v>5.9264731740801251</v>
      </c>
      <c r="D15" s="95">
        <v>1.2481078189999999</v>
      </c>
      <c r="E15" s="94">
        <f t="shared" si="1"/>
        <v>6.3659519002731368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180</v>
      </c>
      <c r="B16" s="91">
        <v>1.125879914</v>
      </c>
      <c r="C16" s="96">
        <f t="shared" si="0"/>
        <v>5.3928104530884093</v>
      </c>
      <c r="D16" s="95">
        <v>1.12324454</v>
      </c>
      <c r="E16" s="94">
        <f t="shared" si="1"/>
        <v>5.7290889497139075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91">
        <v>0.95305512800000003</v>
      </c>
      <c r="C17" s="96">
        <f t="shared" si="0"/>
        <v>4.5650034188707558</v>
      </c>
      <c r="D17" s="95">
        <v>0.85448394900000002</v>
      </c>
      <c r="E17" s="94">
        <f t="shared" si="1"/>
        <v>4.35828029925149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52</v>
      </c>
      <c r="B18" s="91">
        <v>0.945852217</v>
      </c>
      <c r="C18" s="96">
        <f t="shared" si="0"/>
        <v>4.5305024625516559</v>
      </c>
      <c r="D18" s="95">
        <v>0.93337194599999995</v>
      </c>
      <c r="E18" s="94">
        <f t="shared" si="1"/>
        <v>4.7606471354862459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1">
        <v>0.90794671299999996</v>
      </c>
      <c r="C19" s="96">
        <f t="shared" si="0"/>
        <v>4.3489402944563604</v>
      </c>
      <c r="D19" s="95">
        <v>0.83595951599999996</v>
      </c>
      <c r="E19" s="94">
        <f t="shared" si="1"/>
        <v>4.263796755712506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181</v>
      </c>
      <c r="B20" s="91">
        <v>0.81904645200000004</v>
      </c>
      <c r="C20" s="96">
        <f t="shared" si="0"/>
        <v>3.923120230663049</v>
      </c>
      <c r="D20" s="95">
        <v>0.88249162999999997</v>
      </c>
      <c r="E20" s="94">
        <f t="shared" si="1"/>
        <v>4.5011329818242549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1">
        <v>0.64133753500000001</v>
      </c>
      <c r="C21" s="96">
        <f t="shared" si="0"/>
        <v>3.0719188784692659</v>
      </c>
      <c r="D21" s="95">
        <v>0.65610743199999999</v>
      </c>
      <c r="E21" s="94">
        <f t="shared" si="1"/>
        <v>3.3464643758663351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59</v>
      </c>
      <c r="B22" s="91">
        <v>0.62364449600000005</v>
      </c>
      <c r="C22" s="96">
        <f t="shared" si="0"/>
        <v>2.9871716470108844</v>
      </c>
      <c r="D22" s="95">
        <v>0.55518988599999997</v>
      </c>
      <c r="E22" s="94">
        <f t="shared" si="1"/>
        <v>2.8317362138039184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70</v>
      </c>
      <c r="B23" s="91">
        <v>0.58353283899999997</v>
      </c>
      <c r="C23" s="96">
        <f t="shared" si="0"/>
        <v>2.7950423084637741</v>
      </c>
      <c r="D23" s="95">
        <v>0.52890871900000003</v>
      </c>
      <c r="E23" s="94">
        <f t="shared" si="1"/>
        <v>2.6976895854131979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79</v>
      </c>
      <c r="B24" s="91">
        <v>0.57897407700000003</v>
      </c>
      <c r="C24" s="96">
        <f t="shared" si="0"/>
        <v>2.7732064633962499</v>
      </c>
      <c r="D24" s="95">
        <v>0.29116606900000003</v>
      </c>
      <c r="E24" s="94">
        <f t="shared" si="1"/>
        <v>1.485087395519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81</v>
      </c>
      <c r="B25" s="91">
        <v>0.51057457399999995</v>
      </c>
      <c r="C25" s="96">
        <f t="shared" si="0"/>
        <v>2.4455822201908126</v>
      </c>
      <c r="D25" s="95">
        <v>0.51273494600000002</v>
      </c>
      <c r="E25" s="94">
        <f t="shared" si="1"/>
        <v>2.615195541712366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6.1794976399999975</v>
      </c>
      <c r="C27" s="96">
        <f>IF(B$9&gt;0,B27/B$9*100,0)</f>
        <v>29.598946613614729</v>
      </c>
      <c r="D27" s="95">
        <f>D9-(SUM(D11:D25))</f>
        <v>6.8007455529999987</v>
      </c>
      <c r="E27" s="94">
        <f>IF(D$9&gt;0,D27/D$9*100,0)</f>
        <v>34.687082652107335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8" t="s">
        <v>182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7" t="s">
        <v>159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2016</v>
      </c>
      <c r="C36" s="6">
        <v>2015</v>
      </c>
      <c r="D36" s="6">
        <v>2014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1.4289980630000001</v>
      </c>
      <c r="C37" s="97">
        <v>1.483328685</v>
      </c>
      <c r="D37" s="97">
        <v>1.5284109800000001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1.53301274</v>
      </c>
      <c r="C38" s="97">
        <v>1.477459638</v>
      </c>
      <c r="D38" s="97">
        <v>1.5225267979999999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2.1740312720000001</v>
      </c>
      <c r="C39" s="97">
        <v>1.80002939</v>
      </c>
      <c r="D39" s="97">
        <v>1.626660596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>
        <v>1.855735395</v>
      </c>
      <c r="C40" s="97">
        <v>1.576293035</v>
      </c>
      <c r="D40" s="97">
        <v>1.589917418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>
        <v>1.749794597</v>
      </c>
      <c r="C41" s="97">
        <v>1.498123775</v>
      </c>
      <c r="D41" s="97">
        <v>1.4783141280000001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>
        <v>1.6352195549999999</v>
      </c>
      <c r="C42" s="97">
        <v>1.7412687790000001</v>
      </c>
      <c r="D42" s="97">
        <v>1.6595631209999999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>
        <v>1.5170153289999999</v>
      </c>
      <c r="C43" s="97">
        <v>1.610203241</v>
      </c>
      <c r="D43" s="97">
        <v>2.1605523799999999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>
        <v>1.64522941</v>
      </c>
      <c r="C44" s="97">
        <v>1.488872269</v>
      </c>
      <c r="D44" s="97">
        <v>1.512039082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>
        <v>1.6046661</v>
      </c>
      <c r="C45" s="97">
        <v>1.5839198729999999</v>
      </c>
      <c r="D45" s="97">
        <v>1.676139372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>
        <v>1.575569614</v>
      </c>
      <c r="C46" s="97">
        <v>1.6666887180000001</v>
      </c>
      <c r="D46" s="97">
        <v>1.84281546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>
        <v>2.344775641</v>
      </c>
      <c r="C47" s="97">
        <v>2.1596155989999999</v>
      </c>
      <c r="D47" s="97">
        <v>1.561961596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>
        <v>1.8133764729999999</v>
      </c>
      <c r="C48" s="97">
        <v>1.520185836</v>
      </c>
      <c r="D48" s="97">
        <v>1.4734593600000001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&amp;L&amp;8Statistikamt Nord&amp;C&amp;8&amp;P&amp;R&amp;8Statistischer Bericht G III 1 - vj X/2016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2017-03-01T13:08:34Z</cp:lastPrinted>
  <dcterms:created xsi:type="dcterms:W3CDTF">2012-03-28T07:56:08Z</dcterms:created>
  <dcterms:modified xsi:type="dcterms:W3CDTF">2017-03-01T13:18:18Z</dcterms:modified>
  <cp:category>LIS-Bericht</cp:category>
</cp:coreProperties>
</file>