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<sst xmlns="http://schemas.openxmlformats.org/spreadsheetml/2006/main" count="230" uniqueCount="191">
  <si>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</si>
  <si>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</si>
  <si>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</si>
  <si>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</si>
  <si>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</si>
  <si>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</si>
  <si>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</si>
  <si>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</si>
  <si>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</si>
  <si>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</si>
  <si>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</si>
  <si>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</si>
  <si>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</si>
  <si>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</si>
  <si>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</si>
  <si>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</si>
  <si>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</si>
  <si>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</si>
  <si>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</si>
  <si>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</si>
  <si>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</si>
  <si>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</si>
  <si>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</si>
  <si>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</si>
  <si>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</si>
  <si>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</si>
  <si>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</si>
  <si>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</si>
  <si>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</si>
  <si>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</si>
  <si>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</si>
  <si>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</si>
  <si>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</si>
  <si>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</si>
  <si>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</si>
  <si>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</si>
  <si>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</si>
  <si>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</si>
  <si>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</si>
  <si>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</si>
  <si>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</si>
  <si>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</si>
  <si>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</si>
  <si>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</si>
  <si>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</si>
  <si>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</si>
  <si>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</si>
  <si>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</si>
  <si>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</si>
  <si>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</si>
  <si>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</si>
  <si>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</si>
  <si>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</si>
  <si>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</si>
  <si>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</si>
  <si>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</si>
  <si>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</si>
  <si>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</si>
  <si>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</si>
  <si>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</si>
  <si>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</si>
  <si>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</si>
  <si>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</si>
  <si>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</si>
  <si>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</si>
  <si>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</si>
  <si>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</si>
  <si>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</si>
  <si>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</si>
  <si>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</si>
  <si>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</si>
  <si>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</si>
  <si>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</si>
  <si>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</si>
  <si>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</si>
  <si>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</si>
  <si>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</si>
  <si>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</si>
  <si>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</si>
  <si>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</si>
  <si>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</si>
  <si>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</si>
  <si>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</si>
  <si>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</si>
  <si>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</si>
  <si>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</si>
  <si>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</si>
  <si>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</si>
  <si>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</si>
  <si>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</si>
  <si>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</si>
  <si>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</si>
  <si>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</si>
  <si>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</si>
  <si>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</si>
  <si>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</si>
  <si>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</si>
  <si>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</si>
  <si>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</si>
  <si>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</si>
  <si>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</si>
  <si>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</si>
  <si>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</si>
  <si>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</si>
  <si>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</si>
  <si>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</si>
  <si>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</si>
  <si>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</si>
  <si>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</si>
  <si>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</si>
  <si>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</si>
  <si>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</si>
  <si>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</si>
  <si>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</si>
  <si>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</si>
  <si>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</si>
  <si>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</si>
  <si>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</si>
  <si>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</si>
  <si>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</si>
  <si>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</si>
  <si>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</si>
  <si>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</si>
  <si>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</si>
  <si>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</si>
  <si>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</si>
  <si>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</si>
  <si>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</si>
  <si>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</si>
  <si>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</si>
  <si>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</si>
  <si>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</si>
  <si>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</si>
  <si>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</si>
  <si>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</si>
  <si>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</si>
  <si>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</si>
  <si>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</si>
  <si>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</si>
  <si>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</si>
  <si>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</si>
  <si>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</si>
  <si>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</si>
  <si>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</si>
  <si>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</si>
  <si>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</si>
  <si>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</si>
  <si>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</si>
  <si>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</si>
  <si>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</si>
  <si>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</si>
  <si>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</si>
  <si>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</si>
  <si>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</si>
  <si>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</si>
  <si>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</si>
  <si>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</si>
  <si>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</si>
  <si>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</si>
  <si>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</si>
  <si>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</si>
  <si>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</si>
  <si>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</si>
  <si>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</si>
  <si>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</si>
  <si>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</si>
  <si>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</si>
  <si>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</si>
  <si>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</si>
  <si>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</si>
  <si>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</si>
  <si>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September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</si>
  <si>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</si>
  <si>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</si>
  <si>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</si>
  <si>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2014 bis 2015 im Monatsvergleich</t>
  </si>
  <si>
    <t>Januar - September 2015</t>
  </si>
  <si>
    <t>Verein.Staaten (USA)</t>
  </si>
  <si>
    <t>Frankreich</t>
  </si>
  <si>
    <t>Vereinigt.Königreich</t>
  </si>
  <si>
    <t>China, Volksrepublik</t>
  </si>
  <si>
    <t>Korea, Republik</t>
  </si>
  <si>
    <t>Tschechische Republ.</t>
  </si>
  <si>
    <t>2. Ausfuhr des Landes Schleswig-Holstein in 2015 nach Bestimmungsländern</t>
  </si>
  <si>
    <t>Kennziffer: G III 1 - vj 3/15 SH</t>
  </si>
  <si>
    <r>
      <t>2014</t>
    </r>
    <r>
      <rPr>
        <vertAlign val="superscript"/>
        <sz val="9"/>
        <rFont val="Arial"/>
        <family val="2"/>
      </rPr>
      <t>b</t>
    </r>
  </si>
  <si>
    <t xml:space="preserve">x  </t>
  </si>
  <si>
    <r>
      <t>2014</t>
    </r>
    <r>
      <rPr>
        <vertAlign val="superscript"/>
        <sz val="9"/>
        <color theme="1"/>
        <rFont val="Arial"/>
        <family val="2"/>
      </rPr>
      <t>b</t>
    </r>
  </si>
  <si>
    <t>III. Quartal 2015</t>
  </si>
  <si>
    <t>Herausgegeben am: 19. November 2015</t>
  </si>
  <si>
    <t xml:space="preserve">© Statistisches Amt für Hamburg und Schleswig-Holstein, Hamburg 2015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</si>
</sst>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  <numFmt numFmtId="171" formatCode="###\ ###\ ##0.0&quot;  &quot;;\-###\ ###\ ##0.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71" fontId="17" fillId="0" borderId="0" xfId="1" applyNumberFormat="1" applyFont="1" applyFill="1" applyBorder="1" applyAlignment="1">
      <alignment horizontal="right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Schweiz</c:v>
                </c:pt>
                <c:pt idx="12">
                  <c:v>Schweden</c:v>
                </c:pt>
                <c:pt idx="13">
                  <c:v>Korea, Republik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1.1766849930000001</c:v>
                </c:pt>
                <c:pt idx="1">
                  <c:v>1.073556457</c:v>
                </c:pt>
                <c:pt idx="2">
                  <c:v>0.99184147499999997</c:v>
                </c:pt>
                <c:pt idx="3">
                  <c:v>0.93039582499999995</c:v>
                </c:pt>
                <c:pt idx="4">
                  <c:v>0.84915103800000002</c:v>
                </c:pt>
                <c:pt idx="5">
                  <c:v>0.68880931700000003</c:v>
                </c:pt>
                <c:pt idx="6">
                  <c:v>0.66421576199999999</c:v>
                </c:pt>
                <c:pt idx="7">
                  <c:v>0.60539460300000003</c:v>
                </c:pt>
                <c:pt idx="8">
                  <c:v>0.59696707299999996</c:v>
                </c:pt>
                <c:pt idx="9">
                  <c:v>0.47259704699999999</c:v>
                </c:pt>
                <c:pt idx="10">
                  <c:v>0.41942885299999999</c:v>
                </c:pt>
                <c:pt idx="11">
                  <c:v>0.38884807700000001</c:v>
                </c:pt>
                <c:pt idx="12">
                  <c:v>0.385052328</c:v>
                </c:pt>
                <c:pt idx="13">
                  <c:v>0.38412107600000001</c:v>
                </c:pt>
                <c:pt idx="14">
                  <c:v>0.25825880000000001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Schweiz</c:v>
                </c:pt>
                <c:pt idx="12">
                  <c:v>Schweden</c:v>
                </c:pt>
                <c:pt idx="13">
                  <c:v>Korea, Republik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1.131728998</c:v>
                </c:pt>
                <c:pt idx="1">
                  <c:v>1.0222717160000001</c:v>
                </c:pt>
                <c:pt idx="2">
                  <c:v>1.077753392</c:v>
                </c:pt>
                <c:pt idx="3">
                  <c:v>0.90216939200000001</c:v>
                </c:pt>
                <c:pt idx="4">
                  <c:v>0.87452877500000004</c:v>
                </c:pt>
                <c:pt idx="5">
                  <c:v>0.79374323700000005</c:v>
                </c:pt>
                <c:pt idx="6">
                  <c:v>0.72819314499999999</c:v>
                </c:pt>
                <c:pt idx="7">
                  <c:v>0.653289856</c:v>
                </c:pt>
                <c:pt idx="8">
                  <c:v>0.56692318900000005</c:v>
                </c:pt>
                <c:pt idx="9">
                  <c:v>0.46303103299999998</c:v>
                </c:pt>
                <c:pt idx="10">
                  <c:v>0.36170566999999998</c:v>
                </c:pt>
                <c:pt idx="11">
                  <c:v>0.36315027900000002</c:v>
                </c:pt>
                <c:pt idx="12">
                  <c:v>0.41611446299999999</c:v>
                </c:pt>
                <c:pt idx="13">
                  <c:v>0.36183699699999999</c:v>
                </c:pt>
                <c:pt idx="14">
                  <c:v>0.25237326399999999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3462400"/>
        <c:axId val="143463936"/>
      </c:barChart>
      <c:catAx>
        <c:axId val="14346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3463936"/>
        <c:crosses val="autoZero"/>
        <c:auto val="1"/>
        <c:lblAlgn val="ctr"/>
        <c:lblOffset val="100"/>
        <c:noMultiLvlLbl val="0"/>
      </c:catAx>
      <c:valAx>
        <c:axId val="143463936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14346240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  <c:pt idx="6">
                  <c:v>1.655535027</c:v>
                </c:pt>
                <c:pt idx="7">
                  <c:v>1.4981508729999999</c:v>
                </c:pt>
                <c:pt idx="8">
                  <c:v>1.6030960519999999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1.5439485019999999</c:v>
                </c:pt>
                <c:pt idx="1">
                  <c:v>1.6039633209999999</c:v>
                </c:pt>
                <c:pt idx="2">
                  <c:v>1.571449667</c:v>
                </c:pt>
                <c:pt idx="3">
                  <c:v>1.6522487100000001</c:v>
                </c:pt>
                <c:pt idx="4">
                  <c:v>1.5818745359999999</c:v>
                </c:pt>
                <c:pt idx="5">
                  <c:v>1.4614522219999999</c:v>
                </c:pt>
                <c:pt idx="6">
                  <c:v>1.659177573</c:v>
                </c:pt>
                <c:pt idx="7">
                  <c:v>1.5481533380000001</c:v>
                </c:pt>
                <c:pt idx="8">
                  <c:v>1.5904518599999999</c:v>
                </c:pt>
                <c:pt idx="9">
                  <c:v>1.744210169</c:v>
                </c:pt>
                <c:pt idx="10">
                  <c:v>1.5232251649999999</c:v>
                </c:pt>
                <c:pt idx="11">
                  <c:v>1.4936899219999999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06048"/>
        <c:axId val="143520512"/>
      </c:lineChart>
      <c:catAx>
        <c:axId val="14350604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3520512"/>
        <c:crosses val="autoZero"/>
        <c:auto val="1"/>
        <c:lblAlgn val="ctr"/>
        <c:lblOffset val="100"/>
        <c:noMultiLvlLbl val="0"/>
      </c:catAx>
      <c:valAx>
        <c:axId val="143520512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435060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158</v>
      </c>
    </row>
    <row r="16" spans="1:7" ht="15" x14ac:dyDescent="0.2">
      <c r="G16" s="66" t="s">
        <v>184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188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189</v>
      </c>
    </row>
    <row r="23" spans="1:7" ht="20.25" customHeight="1" x14ac:dyDescent="0.25">
      <c r="A23" s="100"/>
      <c r="B23" s="100"/>
      <c r="C23" s="100"/>
      <c r="D23" s="100"/>
      <c r="E23" s="100"/>
      <c r="F23" s="100"/>
      <c r="G23" s="100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1" t="s">
        <v>0</v>
      </c>
      <c r="B1" s="101"/>
      <c r="C1" s="101"/>
      <c r="D1" s="101"/>
      <c r="E1" s="101"/>
      <c r="F1" s="101"/>
      <c r="G1" s="101"/>
    </row>
    <row r="2" spans="1:7" s="52" customFormat="1" x14ac:dyDescent="0.2"/>
    <row r="3" spans="1:7" s="52" customFormat="1" ht="15.75" x14ac:dyDescent="0.25">
      <c r="A3" s="102" t="s">
        <v>1</v>
      </c>
      <c r="B3" s="103"/>
      <c r="C3" s="103"/>
      <c r="D3" s="103"/>
      <c r="E3" s="103"/>
      <c r="F3" s="103"/>
      <c r="G3" s="103"/>
    </row>
    <row r="4" spans="1:7" s="52" customFormat="1" x14ac:dyDescent="0.2">
      <c r="A4" s="104"/>
      <c r="B4" s="104"/>
      <c r="C4" s="104"/>
      <c r="D4" s="104"/>
      <c r="E4" s="104"/>
      <c r="F4" s="104"/>
      <c r="G4" s="104"/>
    </row>
    <row r="5" spans="1:7" s="52" customFormat="1" x14ac:dyDescent="0.2">
      <c r="A5" s="75" t="s">
        <v>152</v>
      </c>
      <c r="B5" s="79"/>
      <c r="C5" s="79"/>
      <c r="D5" s="79"/>
      <c r="E5" s="79"/>
      <c r="F5" s="79"/>
      <c r="G5" s="79"/>
    </row>
    <row r="6" spans="1:7" s="52" customFormat="1" ht="5.85" customHeight="1" x14ac:dyDescent="0.2">
      <c r="A6" s="75"/>
      <c r="B6" s="79"/>
      <c r="C6" s="79"/>
      <c r="D6" s="79"/>
      <c r="E6" s="79"/>
      <c r="F6" s="79"/>
      <c r="G6" s="79"/>
    </row>
    <row r="7" spans="1:7" s="52" customFormat="1" x14ac:dyDescent="0.2">
      <c r="A7" s="105" t="s">
        <v>118</v>
      </c>
      <c r="B7" s="106"/>
      <c r="C7" s="106"/>
      <c r="D7" s="106"/>
      <c r="E7" s="106"/>
      <c r="F7" s="106"/>
      <c r="G7" s="106"/>
    </row>
    <row r="8" spans="1:7" s="52" customFormat="1" x14ac:dyDescent="0.2">
      <c r="A8" s="106" t="s">
        <v>4</v>
      </c>
      <c r="B8" s="106"/>
      <c r="C8" s="106"/>
      <c r="D8" s="106"/>
      <c r="E8" s="106"/>
      <c r="F8" s="106"/>
      <c r="G8" s="106"/>
    </row>
    <row r="9" spans="1:7" s="52" customFormat="1" ht="5.85" customHeight="1" x14ac:dyDescent="0.2">
      <c r="A9" s="79"/>
      <c r="B9" s="79"/>
      <c r="C9" s="79"/>
      <c r="D9" s="79"/>
      <c r="E9" s="79"/>
      <c r="F9" s="79"/>
      <c r="G9" s="79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6" t="s">
        <v>3</v>
      </c>
      <c r="B11" s="106"/>
      <c r="C11" s="106"/>
      <c r="D11" s="106"/>
      <c r="E11" s="106"/>
      <c r="F11" s="106"/>
      <c r="G11" s="106"/>
    </row>
    <row r="12" spans="1:7" s="52" customFormat="1" x14ac:dyDescent="0.2">
      <c r="A12" s="79"/>
      <c r="B12" s="79"/>
      <c r="C12" s="79"/>
      <c r="D12" s="79"/>
      <c r="E12" s="79"/>
      <c r="F12" s="79"/>
      <c r="G12" s="79"/>
    </row>
    <row r="13" spans="1:7" s="52" customFormat="1" x14ac:dyDescent="0.2">
      <c r="A13" s="79"/>
      <c r="B13" s="79"/>
      <c r="C13" s="79"/>
      <c r="D13" s="79"/>
      <c r="E13" s="79"/>
      <c r="F13" s="79"/>
      <c r="G13" s="79"/>
    </row>
    <row r="14" spans="1:7" s="52" customFormat="1" ht="12.75" customHeight="1" x14ac:dyDescent="0.2">
      <c r="A14" s="105" t="s">
        <v>121</v>
      </c>
      <c r="B14" s="106"/>
      <c r="C14" s="106"/>
      <c r="D14" s="76"/>
      <c r="E14" s="76"/>
      <c r="F14" s="76"/>
      <c r="G14" s="76"/>
    </row>
    <row r="15" spans="1:7" s="52" customFormat="1" ht="5.85" customHeight="1" x14ac:dyDescent="0.2">
      <c r="A15" s="76"/>
      <c r="B15" s="80"/>
      <c r="C15" s="80"/>
      <c r="D15" s="76"/>
      <c r="E15" s="76"/>
      <c r="F15" s="76"/>
      <c r="G15" s="76"/>
    </row>
    <row r="16" spans="1:7" s="52" customFormat="1" ht="12.75" customHeight="1" x14ac:dyDescent="0.2">
      <c r="A16" s="108" t="s">
        <v>161</v>
      </c>
      <c r="B16" s="106"/>
      <c r="C16" s="106"/>
      <c r="D16" s="80"/>
      <c r="E16" s="80"/>
      <c r="F16" s="80"/>
      <c r="G16" s="80"/>
    </row>
    <row r="17" spans="1:7" s="52" customFormat="1" ht="12.75" customHeight="1" x14ac:dyDescent="0.2">
      <c r="A17" s="80" t="s">
        <v>141</v>
      </c>
      <c r="B17" s="109" t="s">
        <v>168</v>
      </c>
      <c r="C17" s="106"/>
      <c r="D17" s="80"/>
      <c r="E17" s="80"/>
      <c r="F17" s="80"/>
      <c r="G17" s="80"/>
    </row>
    <row r="18" spans="1:7" s="52" customFormat="1" ht="12.75" customHeight="1" x14ac:dyDescent="0.2">
      <c r="A18" s="80" t="s">
        <v>142</v>
      </c>
      <c r="B18" s="107" t="s">
        <v>162</v>
      </c>
      <c r="C18" s="107"/>
      <c r="D18" s="107"/>
      <c r="E18" s="80"/>
      <c r="F18" s="80"/>
      <c r="G18" s="80"/>
    </row>
    <row r="19" spans="1:7" s="52" customFormat="1" x14ac:dyDescent="0.2">
      <c r="A19" s="80"/>
      <c r="B19" s="80"/>
      <c r="C19" s="80"/>
      <c r="D19" s="80"/>
      <c r="E19" s="80"/>
      <c r="F19" s="80"/>
      <c r="G19" s="80"/>
    </row>
    <row r="20" spans="1:7" s="52" customFormat="1" ht="12.75" customHeight="1" x14ac:dyDescent="0.2">
      <c r="A20" s="105" t="s">
        <v>153</v>
      </c>
      <c r="B20" s="106"/>
      <c r="C20" s="76"/>
      <c r="D20" s="76"/>
      <c r="E20" s="76"/>
      <c r="F20" s="76"/>
      <c r="G20" s="76"/>
    </row>
    <row r="21" spans="1:7" s="52" customFormat="1" ht="5.85" customHeight="1" x14ac:dyDescent="0.2">
      <c r="A21" s="76"/>
      <c r="B21" s="80"/>
      <c r="C21" s="76"/>
      <c r="D21" s="76"/>
      <c r="E21" s="76"/>
      <c r="F21" s="76"/>
      <c r="G21" s="76"/>
    </row>
    <row r="22" spans="1:7" s="52" customFormat="1" ht="12.75" customHeight="1" x14ac:dyDescent="0.2">
      <c r="A22" s="80" t="s">
        <v>143</v>
      </c>
      <c r="B22" s="106" t="s">
        <v>144</v>
      </c>
      <c r="C22" s="106"/>
      <c r="D22" s="80"/>
      <c r="E22" s="80"/>
      <c r="F22" s="80"/>
      <c r="G22" s="80"/>
    </row>
    <row r="23" spans="1:7" s="52" customFormat="1" ht="12.75" customHeight="1" x14ac:dyDescent="0.2">
      <c r="A23" s="80" t="s">
        <v>145</v>
      </c>
      <c r="B23" s="106" t="s">
        <v>146</v>
      </c>
      <c r="C23" s="106"/>
      <c r="D23" s="80"/>
      <c r="E23" s="80"/>
      <c r="F23" s="80"/>
      <c r="G23" s="80"/>
    </row>
    <row r="24" spans="1:7" s="52" customFormat="1" ht="12.75" customHeight="1" x14ac:dyDescent="0.2">
      <c r="A24" s="80"/>
      <c r="B24" s="106" t="s">
        <v>147</v>
      </c>
      <c r="C24" s="106"/>
      <c r="D24" s="80"/>
      <c r="E24" s="80"/>
      <c r="F24" s="80"/>
      <c r="G24" s="80"/>
    </row>
    <row r="25" spans="1:7" s="52" customFormat="1" x14ac:dyDescent="0.2">
      <c r="A25" s="79"/>
      <c r="B25" s="79"/>
      <c r="C25" s="79"/>
      <c r="D25" s="79"/>
      <c r="E25" s="79"/>
      <c r="F25" s="79"/>
      <c r="G25" s="79"/>
    </row>
    <row r="26" spans="1:7" s="52" customFormat="1" x14ac:dyDescent="0.2">
      <c r="A26" s="79" t="s">
        <v>154</v>
      </c>
      <c r="B26" s="81" t="s">
        <v>155</v>
      </c>
      <c r="C26" s="79"/>
      <c r="D26" s="79"/>
      <c r="E26" s="79"/>
      <c r="F26" s="79"/>
      <c r="G26" s="79"/>
    </row>
    <row r="27" spans="1:7" s="52" customFormat="1" x14ac:dyDescent="0.2">
      <c r="A27" s="79"/>
      <c r="B27" s="79"/>
      <c r="C27" s="79"/>
      <c r="D27" s="79"/>
      <c r="E27" s="79"/>
      <c r="F27" s="79"/>
      <c r="G27" s="79"/>
    </row>
    <row r="28" spans="1:7" s="52" customFormat="1" ht="27.75" customHeight="1" x14ac:dyDescent="0.2">
      <c r="A28" s="142" t="s">
        <v>190</v>
      </c>
      <c r="B28" s="106"/>
      <c r="C28" s="106"/>
      <c r="D28" s="106"/>
      <c r="E28" s="106"/>
      <c r="F28" s="106"/>
      <c r="G28" s="106"/>
    </row>
    <row r="29" spans="1:7" s="52" customFormat="1" ht="41.85" customHeight="1" x14ac:dyDescent="0.2">
      <c r="A29" s="106" t="s">
        <v>160</v>
      </c>
      <c r="B29" s="106"/>
      <c r="C29" s="106"/>
      <c r="D29" s="106"/>
      <c r="E29" s="106"/>
      <c r="F29" s="106"/>
      <c r="G29" s="106"/>
    </row>
    <row r="30" spans="1:7" s="52" customFormat="1" x14ac:dyDescent="0.2">
      <c r="A30" s="79"/>
      <c r="B30" s="79"/>
      <c r="C30" s="79"/>
      <c r="D30" s="79"/>
      <c r="E30" s="79"/>
      <c r="F30" s="79"/>
      <c r="G30" s="79"/>
    </row>
    <row r="31" spans="1:7" s="52" customFormat="1" x14ac:dyDescent="0.2">
      <c r="A31" s="79"/>
      <c r="B31" s="79"/>
      <c r="C31" s="79"/>
      <c r="D31" s="79"/>
      <c r="E31" s="79"/>
      <c r="F31" s="79"/>
      <c r="G31" s="79"/>
    </row>
    <row r="32" spans="1:7" s="52" customFormat="1" x14ac:dyDescent="0.2">
      <c r="A32" s="79"/>
      <c r="B32" s="79"/>
      <c r="C32" s="79"/>
      <c r="D32" s="79"/>
      <c r="E32" s="79"/>
      <c r="F32" s="79"/>
      <c r="G32" s="79"/>
    </row>
    <row r="33" spans="1:7" s="52" customFormat="1" x14ac:dyDescent="0.2">
      <c r="A33" s="79"/>
      <c r="B33" s="79"/>
      <c r="C33" s="79"/>
      <c r="D33" s="79"/>
      <c r="E33" s="79"/>
      <c r="F33" s="79"/>
      <c r="G33" s="79"/>
    </row>
    <row r="34" spans="1:7" s="52" customFormat="1" x14ac:dyDescent="0.2">
      <c r="A34" s="79"/>
      <c r="B34" s="79"/>
      <c r="C34" s="79"/>
      <c r="D34" s="79"/>
      <c r="E34" s="79"/>
      <c r="F34" s="79"/>
      <c r="G34" s="79"/>
    </row>
    <row r="35" spans="1:7" s="52" customFormat="1" x14ac:dyDescent="0.2">
      <c r="A35" s="79"/>
      <c r="B35" s="79"/>
      <c r="C35" s="79"/>
      <c r="D35" s="79"/>
      <c r="E35" s="79"/>
      <c r="F35" s="79"/>
      <c r="G35" s="79"/>
    </row>
    <row r="36" spans="1:7" s="52" customFormat="1" x14ac:dyDescent="0.2">
      <c r="A36" s="79"/>
      <c r="B36" s="79"/>
      <c r="C36" s="79"/>
      <c r="D36" s="79"/>
      <c r="E36" s="79"/>
      <c r="F36" s="79"/>
      <c r="G36" s="79"/>
    </row>
    <row r="37" spans="1:7" s="52" customFormat="1" x14ac:dyDescent="0.2">
      <c r="A37" s="79"/>
      <c r="B37" s="79"/>
      <c r="C37" s="79"/>
      <c r="D37" s="79"/>
      <c r="E37" s="79"/>
      <c r="F37" s="79"/>
      <c r="G37" s="79"/>
    </row>
    <row r="38" spans="1:7" s="52" customFormat="1" x14ac:dyDescent="0.2">
      <c r="A38" s="79"/>
      <c r="B38" s="79"/>
      <c r="C38" s="79"/>
      <c r="D38" s="79"/>
      <c r="E38" s="79"/>
      <c r="F38" s="79"/>
      <c r="G38" s="79"/>
    </row>
    <row r="39" spans="1:7" s="52" customFormat="1" x14ac:dyDescent="0.2">
      <c r="A39" s="79"/>
      <c r="B39" s="79"/>
      <c r="C39" s="79"/>
      <c r="D39" s="79"/>
      <c r="E39" s="79"/>
      <c r="F39" s="79"/>
      <c r="G39" s="79"/>
    </row>
    <row r="40" spans="1:7" s="52" customFormat="1" x14ac:dyDescent="0.2">
      <c r="A40" s="104" t="s">
        <v>156</v>
      </c>
      <c r="B40" s="104"/>
      <c r="C40" s="79"/>
      <c r="D40" s="79"/>
      <c r="E40" s="79"/>
      <c r="F40" s="79"/>
      <c r="G40" s="79"/>
    </row>
    <row r="41" spans="1:7" s="52" customFormat="1" x14ac:dyDescent="0.2">
      <c r="A41" s="79"/>
      <c r="B41" s="79"/>
      <c r="C41" s="79"/>
      <c r="D41" s="79"/>
      <c r="E41" s="79"/>
      <c r="F41" s="79"/>
      <c r="G41" s="79"/>
    </row>
    <row r="42" spans="1:7" s="52" customFormat="1" x14ac:dyDescent="0.2">
      <c r="A42" s="7">
        <v>0</v>
      </c>
      <c r="B42" s="8" t="s">
        <v>5</v>
      </c>
      <c r="C42" s="79"/>
      <c r="D42" s="79"/>
      <c r="E42" s="79"/>
      <c r="F42" s="79"/>
      <c r="G42" s="79"/>
    </row>
    <row r="43" spans="1:7" s="52" customFormat="1" x14ac:dyDescent="0.2">
      <c r="A43" s="8" t="s">
        <v>19</v>
      </c>
      <c r="B43" s="8" t="s">
        <v>6</v>
      </c>
      <c r="C43" s="79"/>
      <c r="D43" s="79"/>
      <c r="E43" s="79"/>
      <c r="F43" s="79"/>
      <c r="G43" s="79"/>
    </row>
    <row r="44" spans="1:7" s="52" customFormat="1" x14ac:dyDescent="0.2">
      <c r="A44" s="8" t="s">
        <v>20</v>
      </c>
      <c r="B44" s="8" t="s">
        <v>7</v>
      </c>
      <c r="C44" s="79"/>
      <c r="D44" s="79"/>
      <c r="E44" s="79"/>
      <c r="F44" s="79"/>
      <c r="G44" s="79"/>
    </row>
    <row r="45" spans="1:7" s="52" customFormat="1" x14ac:dyDescent="0.2">
      <c r="A45" s="8" t="s">
        <v>21</v>
      </c>
      <c r="B45" s="8" t="s">
        <v>8</v>
      </c>
      <c r="C45" s="79"/>
      <c r="D45" s="79"/>
      <c r="E45" s="79"/>
      <c r="F45" s="79"/>
      <c r="G45" s="79"/>
    </row>
    <row r="46" spans="1:7" s="52" customFormat="1" x14ac:dyDescent="0.2">
      <c r="A46" s="8" t="s">
        <v>15</v>
      </c>
      <c r="B46" s="8" t="s">
        <v>9</v>
      </c>
      <c r="C46" s="79"/>
      <c r="D46" s="79"/>
      <c r="E46" s="79"/>
      <c r="F46" s="79"/>
      <c r="G46" s="79"/>
    </row>
    <row r="47" spans="1:7" s="52" customFormat="1" x14ac:dyDescent="0.2">
      <c r="A47" s="8" t="s">
        <v>16</v>
      </c>
      <c r="B47" s="8" t="s">
        <v>10</v>
      </c>
      <c r="C47" s="79"/>
      <c r="D47" s="79"/>
      <c r="E47" s="79"/>
      <c r="F47" s="79"/>
      <c r="G47" s="79"/>
    </row>
    <row r="48" spans="1:7" s="52" customFormat="1" x14ac:dyDescent="0.2">
      <c r="A48" s="8" t="s">
        <v>17</v>
      </c>
      <c r="B48" s="8" t="s">
        <v>11</v>
      </c>
      <c r="C48" s="79"/>
      <c r="D48" s="79"/>
      <c r="E48" s="79"/>
      <c r="F48" s="79"/>
      <c r="G48" s="79"/>
    </row>
    <row r="49" spans="1:7" s="52" customFormat="1" x14ac:dyDescent="0.2">
      <c r="A49" s="8" t="s">
        <v>18</v>
      </c>
      <c r="B49" s="8" t="s">
        <v>12</v>
      </c>
      <c r="C49" s="79"/>
      <c r="D49" s="79"/>
      <c r="E49" s="79"/>
      <c r="F49" s="79"/>
      <c r="G49" s="79"/>
    </row>
    <row r="50" spans="1:7" s="52" customFormat="1" x14ac:dyDescent="0.2">
      <c r="A50" s="8" t="s">
        <v>157</v>
      </c>
      <c r="B50" s="8" t="s">
        <v>13</v>
      </c>
      <c r="C50" s="79"/>
      <c r="D50" s="79"/>
      <c r="E50" s="79"/>
      <c r="F50" s="79"/>
      <c r="G50" s="79"/>
    </row>
    <row r="51" spans="1:7" s="52" customFormat="1" x14ac:dyDescent="0.2">
      <c r="A51" s="8" t="s">
        <v>148</v>
      </c>
      <c r="B51" s="8" t="s">
        <v>14</v>
      </c>
      <c r="C51" s="79"/>
      <c r="D51" s="79"/>
      <c r="E51" s="79"/>
      <c r="F51" s="79"/>
      <c r="G51" s="79"/>
    </row>
    <row r="52" spans="1:7" s="52" customFormat="1" x14ac:dyDescent="0.2"/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3" t="s">
        <v>107</v>
      </c>
      <c r="C3" s="83" t="s">
        <v>108</v>
      </c>
      <c r="D3" s="83" t="s">
        <v>109</v>
      </c>
      <c r="E3" s="115" t="s">
        <v>171</v>
      </c>
      <c r="F3" s="116"/>
      <c r="G3" s="117"/>
    </row>
    <row r="4" spans="1:7" s="9" customFormat="1" ht="18" customHeight="1" x14ac:dyDescent="0.2">
      <c r="A4" s="121"/>
      <c r="B4" s="113" t="s">
        <v>172</v>
      </c>
      <c r="C4" s="114"/>
      <c r="D4" s="114"/>
      <c r="E4" s="36" t="s">
        <v>172</v>
      </c>
      <c r="F4" s="36" t="s">
        <v>185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4"/>
    </row>
    <row r="7" spans="1:7" s="9" customFormat="1" ht="12" customHeight="1" x14ac:dyDescent="0.2">
      <c r="A7" s="37" t="s">
        <v>22</v>
      </c>
      <c r="B7" s="84">
        <v>264.941554</v>
      </c>
      <c r="C7" s="84">
        <v>185.871137</v>
      </c>
      <c r="D7" s="84">
        <v>220.92999399999999</v>
      </c>
      <c r="E7" s="84">
        <v>1946.5462319999999</v>
      </c>
      <c r="F7" s="84">
        <v>1885.7779439999999</v>
      </c>
      <c r="G7" s="85">
        <v>3.222451943154141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1.062826</v>
      </c>
      <c r="C9" s="84">
        <v>1.2326619999999999</v>
      </c>
      <c r="D9" s="84">
        <v>1.9033599999999999</v>
      </c>
      <c r="E9" s="84">
        <v>14.971202999999999</v>
      </c>
      <c r="F9" s="84">
        <v>19.725964000000001</v>
      </c>
      <c r="G9" s="85">
        <v>-24.104074203927382</v>
      </c>
    </row>
    <row r="10" spans="1:7" s="9" customFormat="1" ht="12" x14ac:dyDescent="0.2">
      <c r="A10" s="39" t="s">
        <v>25</v>
      </c>
      <c r="B10" s="84">
        <v>85.205405999999996</v>
      </c>
      <c r="C10" s="84">
        <v>71.009518</v>
      </c>
      <c r="D10" s="84">
        <v>98.088926999999998</v>
      </c>
      <c r="E10" s="84">
        <v>782.59946500000001</v>
      </c>
      <c r="F10" s="84">
        <v>883.93842900000004</v>
      </c>
      <c r="G10" s="85">
        <v>-11.464482216781192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20.129111000000002</v>
      </c>
      <c r="C12" s="84">
        <v>17.262827999999999</v>
      </c>
      <c r="D12" s="84">
        <v>22.327940000000002</v>
      </c>
      <c r="E12" s="84">
        <v>205.173148</v>
      </c>
      <c r="F12" s="84">
        <v>239.099369</v>
      </c>
      <c r="G12" s="85">
        <v>-14.189172117806805</v>
      </c>
    </row>
    <row r="13" spans="1:7" s="9" customFormat="1" ht="12" x14ac:dyDescent="0.2">
      <c r="A13" s="40" t="s">
        <v>124</v>
      </c>
      <c r="B13" s="84">
        <v>36.566305999999997</v>
      </c>
      <c r="C13" s="84">
        <v>29.451730999999999</v>
      </c>
      <c r="D13" s="84">
        <v>35.185282000000001</v>
      </c>
      <c r="E13" s="84">
        <v>288.27210000000002</v>
      </c>
      <c r="F13" s="84">
        <v>317.347782</v>
      </c>
      <c r="G13" s="85">
        <v>-9.1620876682226111</v>
      </c>
    </row>
    <row r="14" spans="1:7" s="9" customFormat="1" ht="12" x14ac:dyDescent="0.2">
      <c r="A14" s="39" t="s">
        <v>26</v>
      </c>
      <c r="B14" s="84">
        <v>162.97642099999999</v>
      </c>
      <c r="C14" s="84">
        <v>98.188402999999994</v>
      </c>
      <c r="D14" s="84">
        <v>105.356217</v>
      </c>
      <c r="E14" s="84">
        <v>1016.117713</v>
      </c>
      <c r="F14" s="84">
        <v>883.93610799999999</v>
      </c>
      <c r="G14" s="85">
        <v>14.953751046450066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33.255040999999999</v>
      </c>
      <c r="C16" s="84">
        <v>10.729422</v>
      </c>
      <c r="D16" s="84">
        <v>11.552343</v>
      </c>
      <c r="E16" s="84">
        <v>206.90668500000001</v>
      </c>
      <c r="F16" s="84">
        <v>47.612462999999998</v>
      </c>
      <c r="G16" s="99" t="s">
        <v>186</v>
      </c>
    </row>
    <row r="17" spans="1:7" s="9" customFormat="1" ht="12" x14ac:dyDescent="0.2">
      <c r="A17" s="42" t="s">
        <v>126</v>
      </c>
      <c r="B17" s="84">
        <v>7.5032779999999999</v>
      </c>
      <c r="C17" s="84">
        <v>4.3429659999999997</v>
      </c>
      <c r="D17" s="84">
        <v>8.5144310000000001</v>
      </c>
      <c r="E17" s="84">
        <v>43.769376999999999</v>
      </c>
      <c r="F17" s="84">
        <v>67.920323999999994</v>
      </c>
      <c r="G17" s="85">
        <v>-35.557761768038674</v>
      </c>
    </row>
    <row r="18" spans="1:7" s="9" customFormat="1" ht="12" x14ac:dyDescent="0.2">
      <c r="A18" s="42" t="s">
        <v>127</v>
      </c>
      <c r="B18" s="84">
        <v>13.472102</v>
      </c>
      <c r="C18" s="84">
        <v>14.377884</v>
      </c>
      <c r="D18" s="84">
        <v>13.513585000000001</v>
      </c>
      <c r="E18" s="84">
        <v>121.850737</v>
      </c>
      <c r="F18" s="84">
        <v>115.887719</v>
      </c>
      <c r="G18" s="85">
        <v>5.1455133049947932</v>
      </c>
    </row>
    <row r="19" spans="1:7" s="9" customFormat="1" ht="12" x14ac:dyDescent="0.2">
      <c r="A19" s="43" t="s">
        <v>27</v>
      </c>
      <c r="B19" s="84">
        <v>15.696901</v>
      </c>
      <c r="C19" s="84">
        <v>15.440554000000001</v>
      </c>
      <c r="D19" s="84">
        <v>15.581490000000001</v>
      </c>
      <c r="E19" s="84">
        <v>132.85785100000001</v>
      </c>
      <c r="F19" s="84">
        <v>98.177442999999997</v>
      </c>
      <c r="G19" s="85">
        <v>35.324211896616646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1291.514525</v>
      </c>
      <c r="C21" s="84">
        <v>1231.140566</v>
      </c>
      <c r="D21" s="84">
        <v>1280.2891299999999</v>
      </c>
      <c r="E21" s="84">
        <v>11537.386144</v>
      </c>
      <c r="F21" s="84">
        <v>12600.605368</v>
      </c>
      <c r="G21" s="85">
        <v>-8.4378424127154261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6.5960289999999997</v>
      </c>
      <c r="C23" s="84">
        <v>6.488029</v>
      </c>
      <c r="D23" s="84">
        <v>6.9684179999999998</v>
      </c>
      <c r="E23" s="84">
        <v>71.375550000000004</v>
      </c>
      <c r="F23" s="84">
        <v>79.913466</v>
      </c>
      <c r="G23" s="85">
        <v>-10.683951563307232</v>
      </c>
    </row>
    <row r="24" spans="1:7" s="9" customFormat="1" ht="12" x14ac:dyDescent="0.2">
      <c r="A24" s="43" t="s">
        <v>31</v>
      </c>
      <c r="B24" s="84">
        <v>106.130848</v>
      </c>
      <c r="C24" s="84">
        <v>86.375293999999997</v>
      </c>
      <c r="D24" s="84">
        <v>101.92916</v>
      </c>
      <c r="E24" s="84">
        <v>995.05358899999999</v>
      </c>
      <c r="F24" s="84">
        <v>1217.6261500000001</v>
      </c>
      <c r="G24" s="85">
        <v>-18.279219857425048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0.72541599999999995</v>
      </c>
      <c r="C26" s="84">
        <v>0.33927099999999999</v>
      </c>
      <c r="D26" s="84">
        <v>1.253431</v>
      </c>
      <c r="E26" s="84">
        <v>16.686879999999999</v>
      </c>
      <c r="F26" s="84">
        <v>27.384457000000001</v>
      </c>
      <c r="G26" s="85">
        <v>-39.064411611301992</v>
      </c>
    </row>
    <row r="27" spans="1:7" s="9" customFormat="1" ht="12" x14ac:dyDescent="0.2">
      <c r="A27" s="41" t="s">
        <v>34</v>
      </c>
      <c r="B27" s="84">
        <v>26.844871999999999</v>
      </c>
      <c r="C27" s="84">
        <v>26.874883000000001</v>
      </c>
      <c r="D27" s="84">
        <v>33.194398999999997</v>
      </c>
      <c r="E27" s="84">
        <v>255.37088199999999</v>
      </c>
      <c r="F27" s="84">
        <v>350.721273</v>
      </c>
      <c r="G27" s="85">
        <v>-27.186942549675337</v>
      </c>
    </row>
    <row r="28" spans="1:7" s="9" customFormat="1" ht="12" x14ac:dyDescent="0.2">
      <c r="A28" s="41" t="s">
        <v>128</v>
      </c>
      <c r="B28" s="84">
        <v>1.1025100000000001</v>
      </c>
      <c r="C28" s="84">
        <v>1.0038260000000001</v>
      </c>
      <c r="D28" s="84">
        <v>5.292427</v>
      </c>
      <c r="E28" s="84">
        <v>72.060123000000004</v>
      </c>
      <c r="F28" s="84">
        <v>77.825034000000002</v>
      </c>
      <c r="G28" s="85">
        <v>-7.4075277628532774</v>
      </c>
    </row>
    <row r="29" spans="1:7" s="9" customFormat="1" ht="12" x14ac:dyDescent="0.2">
      <c r="A29" s="41" t="s">
        <v>129</v>
      </c>
      <c r="B29" s="84">
        <v>13.369239</v>
      </c>
      <c r="C29" s="84">
        <v>13.852607000000001</v>
      </c>
      <c r="D29" s="84">
        <v>6.8544130000000001</v>
      </c>
      <c r="E29" s="84">
        <v>115.454005</v>
      </c>
      <c r="F29" s="84">
        <v>145.180813</v>
      </c>
      <c r="G29" s="85">
        <v>-20.475713963662685</v>
      </c>
    </row>
    <row r="30" spans="1:7" s="9" customFormat="1" ht="12" x14ac:dyDescent="0.2">
      <c r="A30" s="45" t="s">
        <v>35</v>
      </c>
      <c r="B30" s="84">
        <v>1178.787648</v>
      </c>
      <c r="C30" s="84">
        <v>1138.277243</v>
      </c>
      <c r="D30" s="84">
        <v>1171.391552</v>
      </c>
      <c r="E30" s="84">
        <v>10470.957005</v>
      </c>
      <c r="F30" s="84">
        <v>11303.065752</v>
      </c>
      <c r="G30" s="85">
        <v>-7.3617969253409399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164.20189400000001</v>
      </c>
      <c r="C32" s="84">
        <v>149.07151099999999</v>
      </c>
      <c r="D32" s="84">
        <v>152.84771599999999</v>
      </c>
      <c r="E32" s="84">
        <v>1452.971939</v>
      </c>
      <c r="F32" s="84">
        <v>1507.153476</v>
      </c>
      <c r="G32" s="85">
        <v>-3.594958168679554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19.060979</v>
      </c>
      <c r="C34" s="84">
        <v>19.262917000000002</v>
      </c>
      <c r="D34" s="84">
        <v>19.539152999999999</v>
      </c>
      <c r="E34" s="84">
        <v>165.291282</v>
      </c>
      <c r="F34" s="84">
        <v>169.96935999999999</v>
      </c>
      <c r="G34" s="85">
        <v>-2.752306651034047</v>
      </c>
    </row>
    <row r="35" spans="1:7" s="9" customFormat="1" ht="12" x14ac:dyDescent="0.2">
      <c r="A35" s="48" t="s">
        <v>37</v>
      </c>
      <c r="B35" s="84">
        <v>55.028551</v>
      </c>
      <c r="C35" s="84">
        <v>49.304532999999999</v>
      </c>
      <c r="D35" s="84">
        <v>44.035826</v>
      </c>
      <c r="E35" s="84">
        <v>473.88867599999998</v>
      </c>
      <c r="F35" s="84">
        <v>545.08808699999997</v>
      </c>
      <c r="G35" s="85">
        <v>-13.062000931236639</v>
      </c>
    </row>
    <row r="36" spans="1:7" s="9" customFormat="1" ht="12" x14ac:dyDescent="0.2">
      <c r="A36" s="48" t="s">
        <v>38</v>
      </c>
      <c r="B36" s="84">
        <v>23.225580999999998</v>
      </c>
      <c r="C36" s="84">
        <v>22.125465999999999</v>
      </c>
      <c r="D36" s="84">
        <v>29.233129999999999</v>
      </c>
      <c r="E36" s="84">
        <v>222.74463399999999</v>
      </c>
      <c r="F36" s="84">
        <v>198.18438900000001</v>
      </c>
      <c r="G36" s="85">
        <v>12.392623416973564</v>
      </c>
    </row>
    <row r="37" spans="1:7" s="9" customFormat="1" ht="12" x14ac:dyDescent="0.2">
      <c r="A37" s="46" t="s">
        <v>39</v>
      </c>
      <c r="B37" s="84">
        <v>1014.585754</v>
      </c>
      <c r="C37" s="84">
        <v>989.20573200000001</v>
      </c>
      <c r="D37" s="84">
        <v>1018.5438360000001</v>
      </c>
      <c r="E37" s="84">
        <v>9017.9850659999993</v>
      </c>
      <c r="F37" s="84">
        <v>9795.9122759999991</v>
      </c>
      <c r="G37" s="85">
        <v>-7.9413452068769743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36.992941000000002</v>
      </c>
      <c r="C39" s="84">
        <v>45.566619000000003</v>
      </c>
      <c r="D39" s="84">
        <v>52.008890000000001</v>
      </c>
      <c r="E39" s="84">
        <v>317.27717100000001</v>
      </c>
      <c r="F39" s="84">
        <v>287.30181199999998</v>
      </c>
      <c r="G39" s="85">
        <v>10.433404088659216</v>
      </c>
    </row>
    <row r="40" spans="1:7" s="9" customFormat="1" ht="12" x14ac:dyDescent="0.2">
      <c r="A40" s="48" t="s">
        <v>40</v>
      </c>
      <c r="B40" s="84">
        <v>32.150337</v>
      </c>
      <c r="C40" s="84">
        <v>30.917111999999999</v>
      </c>
      <c r="D40" s="84">
        <v>27.667012</v>
      </c>
      <c r="E40" s="84">
        <v>255.79147399999999</v>
      </c>
      <c r="F40" s="84">
        <v>289.99030800000003</v>
      </c>
      <c r="G40" s="85">
        <v>-11.793095512695558</v>
      </c>
    </row>
    <row r="41" spans="1:7" s="9" customFormat="1" ht="12" x14ac:dyDescent="0.2">
      <c r="A41" s="48" t="s">
        <v>41</v>
      </c>
      <c r="B41" s="84">
        <v>30.540171000000001</v>
      </c>
      <c r="C41" s="84">
        <v>24.935828999999998</v>
      </c>
      <c r="D41" s="84">
        <v>35.106929999999998</v>
      </c>
      <c r="E41" s="84">
        <v>258.58955099999997</v>
      </c>
      <c r="F41" s="84">
        <v>284.17798599999998</v>
      </c>
      <c r="G41" s="85">
        <v>-9.004369184318179</v>
      </c>
    </row>
    <row r="42" spans="1:7" s="9" customFormat="1" ht="12" x14ac:dyDescent="0.2">
      <c r="A42" s="48" t="s">
        <v>132</v>
      </c>
      <c r="B42" s="84">
        <v>69.729746000000006</v>
      </c>
      <c r="C42" s="84">
        <v>79.537340999999998</v>
      </c>
      <c r="D42" s="84">
        <v>83.275017000000005</v>
      </c>
      <c r="E42" s="84">
        <v>722.831591</v>
      </c>
      <c r="F42" s="84">
        <v>687.45295999999996</v>
      </c>
      <c r="G42" s="85">
        <v>5.146334812493933</v>
      </c>
    </row>
    <row r="43" spans="1:7" s="9" customFormat="1" ht="12" x14ac:dyDescent="0.2">
      <c r="A43" s="48" t="s">
        <v>42</v>
      </c>
      <c r="B43" s="84">
        <v>40.201082</v>
      </c>
      <c r="C43" s="84">
        <v>37.512866000000002</v>
      </c>
      <c r="D43" s="84">
        <v>41.723813</v>
      </c>
      <c r="E43" s="84">
        <v>355.05823299999997</v>
      </c>
      <c r="F43" s="84">
        <v>391.36991399999999</v>
      </c>
      <c r="G43" s="85">
        <v>-9.2780971917018604</v>
      </c>
    </row>
    <row r="44" spans="1:7" s="9" customFormat="1" ht="12" x14ac:dyDescent="0.2">
      <c r="A44" s="48" t="s">
        <v>43</v>
      </c>
      <c r="B44" s="84">
        <v>147.75302199999999</v>
      </c>
      <c r="C44" s="84">
        <v>137.81479999999999</v>
      </c>
      <c r="D44" s="84">
        <v>128.66917000000001</v>
      </c>
      <c r="E44" s="84">
        <v>1256.652742</v>
      </c>
      <c r="F44" s="84">
        <v>1298.8734999999999</v>
      </c>
      <c r="G44" s="85">
        <v>-3.2505673570212821</v>
      </c>
    </row>
    <row r="45" spans="1:7" s="9" customFormat="1" ht="12" x14ac:dyDescent="0.2">
      <c r="A45" s="48" t="s">
        <v>134</v>
      </c>
      <c r="B45" s="84">
        <v>254.59322700000001</v>
      </c>
      <c r="C45" s="84">
        <v>231.49666199999999</v>
      </c>
      <c r="D45" s="84">
        <v>240.871386</v>
      </c>
      <c r="E45" s="84">
        <v>2109.2985990000002</v>
      </c>
      <c r="F45" s="84">
        <v>2285.5539960000001</v>
      </c>
      <c r="G45" s="85">
        <v>-7.711714416218939</v>
      </c>
    </row>
    <row r="46" spans="1:7" s="9" customFormat="1" ht="12" x14ac:dyDescent="0.2">
      <c r="A46" s="48" t="s">
        <v>135</v>
      </c>
      <c r="B46" s="84">
        <v>10.477050999999999</v>
      </c>
      <c r="C46" s="84">
        <v>6.5621340000000004</v>
      </c>
      <c r="D46" s="84">
        <v>9.5785</v>
      </c>
      <c r="E46" s="84">
        <v>97.426389</v>
      </c>
      <c r="F46" s="84">
        <v>72.875563</v>
      </c>
      <c r="G46" s="85">
        <v>33.68869479608685</v>
      </c>
    </row>
    <row r="47" spans="1:7" s="9" customFormat="1" ht="12" x14ac:dyDescent="0.2">
      <c r="A47" s="48" t="s">
        <v>136</v>
      </c>
      <c r="B47" s="84">
        <v>71.622759000000002</v>
      </c>
      <c r="C47" s="84">
        <v>63.825778999999997</v>
      </c>
      <c r="D47" s="84">
        <v>74.629368999999997</v>
      </c>
      <c r="E47" s="84">
        <v>636.44304499999998</v>
      </c>
      <c r="F47" s="84">
        <v>674.55329900000004</v>
      </c>
      <c r="G47" s="85">
        <v>-5.649702411432429</v>
      </c>
    </row>
    <row r="48" spans="1:7" s="9" customFormat="1" ht="12" x14ac:dyDescent="0.2">
      <c r="A48" s="48" t="s">
        <v>133</v>
      </c>
      <c r="B48" s="84">
        <v>43.156300000000002</v>
      </c>
      <c r="C48" s="84">
        <v>37.018593000000003</v>
      </c>
      <c r="D48" s="84">
        <v>39.523826</v>
      </c>
      <c r="E48" s="84">
        <v>395.65340500000002</v>
      </c>
      <c r="F48" s="84">
        <v>387.40856400000001</v>
      </c>
      <c r="G48" s="85">
        <v>2.1282030822633118</v>
      </c>
    </row>
    <row r="49" spans="1:7" s="9" customFormat="1" ht="12" x14ac:dyDescent="0.2">
      <c r="A49" s="48" t="s">
        <v>45</v>
      </c>
      <c r="B49" s="84">
        <v>60.635706999999996</v>
      </c>
      <c r="C49" s="84">
        <v>65.071870000000004</v>
      </c>
      <c r="D49" s="84">
        <v>68.473979999999997</v>
      </c>
      <c r="E49" s="84">
        <v>565.42771900000002</v>
      </c>
      <c r="F49" s="84">
        <v>534.72308899999996</v>
      </c>
      <c r="G49" s="85">
        <v>5.7421552634694706</v>
      </c>
    </row>
    <row r="50" spans="1:7" s="9" customFormat="1" ht="12" x14ac:dyDescent="0.2">
      <c r="A50" s="48" t="s">
        <v>44</v>
      </c>
      <c r="B50" s="84">
        <v>0.30611899999999997</v>
      </c>
      <c r="C50" s="84">
        <v>23.021753</v>
      </c>
      <c r="D50" s="84">
        <v>30.072285000000001</v>
      </c>
      <c r="E50" s="84">
        <v>323.81642900000003</v>
      </c>
      <c r="F50" s="84">
        <v>213.45687899999999</v>
      </c>
      <c r="G50" s="85">
        <v>51.701097906523813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99.078947999999997</v>
      </c>
      <c r="C52" s="84">
        <v>81.139169999999993</v>
      </c>
      <c r="D52" s="84">
        <v>101.87692800000001</v>
      </c>
      <c r="E52" s="84">
        <v>851.39307799999995</v>
      </c>
      <c r="F52" s="84">
        <v>267.74056300000001</v>
      </c>
      <c r="G52" s="85">
        <v>217.99181583105877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1655.5350269999999</v>
      </c>
      <c r="C54" s="87">
        <v>1498.150873</v>
      </c>
      <c r="D54" s="87">
        <v>1603.0960520000001</v>
      </c>
      <c r="E54" s="87">
        <v>14335.325454</v>
      </c>
      <c r="F54" s="87">
        <v>14754.123874999999</v>
      </c>
      <c r="G54" s="88">
        <v>-2.8385177225577536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15 A17:G28 A16:F16">
    <cfRule type="expression" dxfId="7" priority="5">
      <formula>MOD(ROW(),2)=0</formula>
    </cfRule>
  </conditionalFormatting>
  <conditionalFormatting sqref="A6:G6">
    <cfRule type="expression" dxfId="6" priority="3">
      <formula>MOD(ROW(),2)=0</formula>
    </cfRule>
  </conditionalFormatting>
  <conditionalFormatting sqref="A29:G29">
    <cfRule type="expression" dxfId="5" priority="2">
      <formula>MOD(ROW(),2)=0</formula>
    </cfRule>
  </conditionalFormatting>
  <conditionalFormatting sqref="G16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3" t="s">
        <v>170</v>
      </c>
      <c r="B1" s="124"/>
      <c r="C1" s="124"/>
      <c r="D1" s="124"/>
      <c r="E1" s="124"/>
      <c r="F1" s="124"/>
      <c r="G1" s="124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26" t="s">
        <v>47</v>
      </c>
      <c r="B3" s="89" t="s">
        <v>107</v>
      </c>
      <c r="C3" s="89" t="s">
        <v>108</v>
      </c>
      <c r="D3" s="89" t="s">
        <v>109</v>
      </c>
      <c r="E3" s="127" t="s">
        <v>171</v>
      </c>
      <c r="F3" s="127"/>
      <c r="G3" s="128"/>
    </row>
    <row r="4" spans="1:7" ht="24" customHeight="1" x14ac:dyDescent="0.2">
      <c r="A4" s="126"/>
      <c r="B4" s="125" t="s">
        <v>173</v>
      </c>
      <c r="C4" s="125"/>
      <c r="D4" s="125"/>
      <c r="E4" s="82" t="s">
        <v>173</v>
      </c>
      <c r="F4" s="82" t="s">
        <v>187</v>
      </c>
      <c r="G4" s="129" t="s">
        <v>165</v>
      </c>
    </row>
    <row r="5" spans="1:7" ht="17.25" customHeight="1" x14ac:dyDescent="0.2">
      <c r="A5" s="126"/>
      <c r="B5" s="125" t="s">
        <v>119</v>
      </c>
      <c r="C5" s="125"/>
      <c r="D5" s="125"/>
      <c r="E5" s="125"/>
      <c r="F5" s="125"/>
      <c r="G5" s="130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1067.795218</v>
      </c>
      <c r="C7" s="84">
        <v>1029.4565540000001</v>
      </c>
      <c r="D7" s="84">
        <v>1119.3671119999999</v>
      </c>
      <c r="E7" s="84">
        <v>9585.2961880000003</v>
      </c>
      <c r="F7" s="84">
        <v>9753.4690279999995</v>
      </c>
      <c r="G7" s="85">
        <v>-1.7242361616898876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945.933447</v>
      </c>
      <c r="C9" s="84">
        <v>912.21754799999997</v>
      </c>
      <c r="D9" s="84">
        <v>988.44480699999997</v>
      </c>
      <c r="E9" s="84">
        <v>8403.3375290000004</v>
      </c>
      <c r="F9" s="84">
        <v>8541.8516579999996</v>
      </c>
      <c r="G9" s="85">
        <v>-1.6215937076157587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520.18093199999998</v>
      </c>
      <c r="C11" s="84">
        <v>506.96111500000001</v>
      </c>
      <c r="D11" s="84">
        <v>558.74525400000005</v>
      </c>
      <c r="E11" s="84">
        <v>4724.0555409999997</v>
      </c>
      <c r="F11" s="84">
        <v>4873.3279190000003</v>
      </c>
      <c r="G11" s="85">
        <v>-3.0630480952866179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103.418955</v>
      </c>
      <c r="C13" s="84">
        <v>118.214973</v>
      </c>
      <c r="D13" s="84">
        <v>110.78770400000001</v>
      </c>
      <c r="E13" s="84">
        <v>930.39582499999995</v>
      </c>
      <c r="F13" s="84">
        <v>902.16939200000002</v>
      </c>
      <c r="G13" s="85">
        <v>3.128728734348357</v>
      </c>
    </row>
    <row r="14" spans="1:7" ht="12.75" customHeight="1" x14ac:dyDescent="0.2">
      <c r="A14" s="56" t="s">
        <v>52</v>
      </c>
      <c r="B14" s="84">
        <v>73.694035999999997</v>
      </c>
      <c r="C14" s="84">
        <v>67.734588000000002</v>
      </c>
      <c r="D14" s="84">
        <v>73.950637999999998</v>
      </c>
      <c r="E14" s="84">
        <v>688.80931699999996</v>
      </c>
      <c r="F14" s="84">
        <v>793.74323700000002</v>
      </c>
      <c r="G14" s="85">
        <v>-13.220134057028829</v>
      </c>
    </row>
    <row r="15" spans="1:7" ht="12.75" customHeight="1" x14ac:dyDescent="0.2">
      <c r="A15" s="56" t="s">
        <v>53</v>
      </c>
      <c r="B15" s="84">
        <v>5.8446199999999999</v>
      </c>
      <c r="C15" s="84">
        <v>4.0929010000000003</v>
      </c>
      <c r="D15" s="84">
        <v>5.3890880000000001</v>
      </c>
      <c r="E15" s="84">
        <v>46.113670999999997</v>
      </c>
      <c r="F15" s="84">
        <v>49.343212999999999</v>
      </c>
      <c r="G15" s="85">
        <v>-6.5450581825711254</v>
      </c>
    </row>
    <row r="16" spans="1:7" ht="12.75" customHeight="1" x14ac:dyDescent="0.2">
      <c r="A16" s="56" t="s">
        <v>54</v>
      </c>
      <c r="B16" s="84">
        <v>103.989177</v>
      </c>
      <c r="C16" s="84">
        <v>108.77928</v>
      </c>
      <c r="D16" s="84">
        <v>122.05203</v>
      </c>
      <c r="E16" s="84">
        <v>991.84147499999995</v>
      </c>
      <c r="F16" s="84">
        <v>1077.7533920000001</v>
      </c>
      <c r="G16" s="85">
        <v>-7.9713891543010931</v>
      </c>
    </row>
    <row r="17" spans="1:7" ht="12.75" customHeight="1" x14ac:dyDescent="0.2">
      <c r="A17" s="56" t="s">
        <v>55</v>
      </c>
      <c r="B17" s="84">
        <v>71.183843999999993</v>
      </c>
      <c r="C17" s="84">
        <v>47.377138000000002</v>
      </c>
      <c r="D17" s="84">
        <v>76.083157999999997</v>
      </c>
      <c r="E17" s="84">
        <v>605.39460299999996</v>
      </c>
      <c r="F17" s="84">
        <v>653.28985599999999</v>
      </c>
      <c r="G17" s="85">
        <v>-7.3313939532531123</v>
      </c>
    </row>
    <row r="18" spans="1:7" ht="12.75" customHeight="1" x14ac:dyDescent="0.2">
      <c r="A18" s="56" t="s">
        <v>56</v>
      </c>
      <c r="B18" s="84">
        <v>6.1865180000000004</v>
      </c>
      <c r="C18" s="84">
        <v>12.018530999999999</v>
      </c>
      <c r="D18" s="84">
        <v>5.7110380000000003</v>
      </c>
      <c r="E18" s="84">
        <v>61.655394999999999</v>
      </c>
      <c r="F18" s="84">
        <v>61.710023999999997</v>
      </c>
      <c r="G18" s="85">
        <v>-8.8525326128532811E-2</v>
      </c>
    </row>
    <row r="19" spans="1:7" ht="12.75" customHeight="1" x14ac:dyDescent="0.2">
      <c r="A19" s="56" t="s">
        <v>57</v>
      </c>
      <c r="B19" s="84">
        <v>10.629543999999999</v>
      </c>
      <c r="C19" s="84">
        <v>8.1486319999999992</v>
      </c>
      <c r="D19" s="84">
        <v>10.039061</v>
      </c>
      <c r="E19" s="84">
        <v>92.904964000000007</v>
      </c>
      <c r="F19" s="84">
        <v>88.999350000000007</v>
      </c>
      <c r="G19" s="85">
        <v>4.3883623869162989</v>
      </c>
    </row>
    <row r="20" spans="1:7" ht="12.75" customHeight="1" x14ac:dyDescent="0.2">
      <c r="A20" s="56" t="s">
        <v>58</v>
      </c>
      <c r="B20" s="84">
        <v>7.4876569999999996</v>
      </c>
      <c r="C20" s="84">
        <v>7.996626</v>
      </c>
      <c r="D20" s="84">
        <v>10.550250999999999</v>
      </c>
      <c r="E20" s="84">
        <v>94.688045000000002</v>
      </c>
      <c r="F20" s="84">
        <v>91.895159000000007</v>
      </c>
      <c r="G20" s="85">
        <v>3.0392090621443941</v>
      </c>
    </row>
    <row r="21" spans="1:7" ht="12.75" customHeight="1" x14ac:dyDescent="0.2">
      <c r="A21" s="56" t="s">
        <v>59</v>
      </c>
      <c r="B21" s="84">
        <v>49.926110999999999</v>
      </c>
      <c r="C21" s="84">
        <v>44.217218000000003</v>
      </c>
      <c r="D21" s="84">
        <v>48.164689000000003</v>
      </c>
      <c r="E21" s="84">
        <v>419.428853</v>
      </c>
      <c r="F21" s="84">
        <v>361.70567</v>
      </c>
      <c r="G21" s="85">
        <v>15.958606067745635</v>
      </c>
    </row>
    <row r="22" spans="1:7" ht="12.75" customHeight="1" x14ac:dyDescent="0.2">
      <c r="A22" s="56" t="s">
        <v>60</v>
      </c>
      <c r="B22" s="84">
        <v>17.280795999999999</v>
      </c>
      <c r="C22" s="84">
        <v>23.037229</v>
      </c>
      <c r="D22" s="84">
        <v>14.339812</v>
      </c>
      <c r="E22" s="84">
        <v>162.29993400000001</v>
      </c>
      <c r="F22" s="84">
        <v>166.58722</v>
      </c>
      <c r="G22" s="85">
        <v>-2.5735983828771367</v>
      </c>
    </row>
    <row r="23" spans="1:7" ht="12.75" customHeight="1" x14ac:dyDescent="0.2">
      <c r="A23" s="56" t="s">
        <v>61</v>
      </c>
      <c r="B23" s="84">
        <v>50.783759000000003</v>
      </c>
      <c r="C23" s="84">
        <v>47.631922000000003</v>
      </c>
      <c r="D23" s="84">
        <v>62.516862000000003</v>
      </c>
      <c r="E23" s="84">
        <v>472.59704699999998</v>
      </c>
      <c r="F23" s="84">
        <v>463.03103299999998</v>
      </c>
      <c r="G23" s="85">
        <v>2.0659552639531285</v>
      </c>
    </row>
    <row r="24" spans="1:7" ht="12.75" customHeight="1" x14ac:dyDescent="0.2">
      <c r="A24" s="56" t="s">
        <v>71</v>
      </c>
      <c r="B24" s="84">
        <v>6.044232</v>
      </c>
      <c r="C24" s="84">
        <v>4.1616650000000002</v>
      </c>
      <c r="D24" s="84">
        <v>5.6040020000000004</v>
      </c>
      <c r="E24" s="84">
        <v>41.201991</v>
      </c>
      <c r="F24" s="84">
        <v>51.790081999999998</v>
      </c>
      <c r="G24" s="85">
        <v>-20.44424451770513</v>
      </c>
    </row>
    <row r="25" spans="1:7" ht="12.75" customHeight="1" x14ac:dyDescent="0.2">
      <c r="A25" s="56" t="s">
        <v>72</v>
      </c>
      <c r="B25" s="84">
        <v>5.0924779999999998</v>
      </c>
      <c r="C25" s="84">
        <v>2.6266500000000002</v>
      </c>
      <c r="D25" s="84">
        <v>3.1761810000000001</v>
      </c>
      <c r="E25" s="84">
        <v>25.346816</v>
      </c>
      <c r="F25" s="84">
        <v>22.592549000000002</v>
      </c>
      <c r="G25" s="85">
        <v>12.191041391566756</v>
      </c>
    </row>
    <row r="26" spans="1:7" ht="12.75" customHeight="1" x14ac:dyDescent="0.2">
      <c r="A26" s="56" t="s">
        <v>64</v>
      </c>
      <c r="B26" s="84">
        <v>5.4602139999999997</v>
      </c>
      <c r="C26" s="84">
        <v>5.7072849999999997</v>
      </c>
      <c r="D26" s="84">
        <v>4.7399719999999999</v>
      </c>
      <c r="E26" s="84">
        <v>44.887666000000003</v>
      </c>
      <c r="F26" s="84">
        <v>39.561352999999997</v>
      </c>
      <c r="G26" s="85">
        <v>13.463424772150745</v>
      </c>
    </row>
    <row r="27" spans="1:7" ht="12.75" customHeight="1" x14ac:dyDescent="0.2">
      <c r="A27" s="56" t="s">
        <v>65</v>
      </c>
      <c r="B27" s="84">
        <v>6.6753429999999998</v>
      </c>
      <c r="C27" s="84">
        <v>6.056514</v>
      </c>
      <c r="D27" s="84">
        <v>6.9735699999999996</v>
      </c>
      <c r="E27" s="84">
        <v>56.776069999999997</v>
      </c>
      <c r="F27" s="84">
        <v>55.549805999999997</v>
      </c>
      <c r="G27" s="85">
        <v>2.2075036589686619</v>
      </c>
    </row>
    <row r="28" spans="1:7" ht="12.75" customHeight="1" x14ac:dyDescent="0.2">
      <c r="A28" s="56" t="s">
        <v>62</v>
      </c>
      <c r="B28" s="84">
        <v>0.271729</v>
      </c>
      <c r="C28" s="84">
        <v>0.72484899999999997</v>
      </c>
      <c r="D28" s="84">
        <v>0.39139400000000002</v>
      </c>
      <c r="E28" s="84">
        <v>4.2040220000000001</v>
      </c>
      <c r="F28" s="84">
        <v>3.33304</v>
      </c>
      <c r="G28" s="85">
        <v>26.13175959484434</v>
      </c>
    </row>
    <row r="29" spans="1:7" ht="12.75" customHeight="1" x14ac:dyDescent="0.2">
      <c r="A29" s="56" t="s">
        <v>63</v>
      </c>
      <c r="B29" s="84">
        <v>1.304397</v>
      </c>
      <c r="C29" s="84">
        <v>1.0617639999999999</v>
      </c>
      <c r="D29" s="84">
        <v>1.4519850000000001</v>
      </c>
      <c r="E29" s="84">
        <v>10.856662999999999</v>
      </c>
      <c r="F29" s="84">
        <v>12.866092</v>
      </c>
      <c r="G29" s="85">
        <v>-15.618021385203846</v>
      </c>
    </row>
    <row r="30" spans="1:7" ht="12.75" customHeight="1" x14ac:dyDescent="0.2">
      <c r="A30" s="57" t="s">
        <v>66</v>
      </c>
      <c r="B30" s="84">
        <v>425.75251500000002</v>
      </c>
      <c r="C30" s="84">
        <v>405.25643299999996</v>
      </c>
      <c r="D30" s="84">
        <v>429.69955299999992</v>
      </c>
      <c r="E30" s="84">
        <v>3679.2819880000006</v>
      </c>
      <c r="F30" s="84">
        <v>3668.5237389999993</v>
      </c>
      <c r="G30" s="85">
        <v>0.29325826314358494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102.872697</v>
      </c>
      <c r="C32" s="84">
        <v>104.92281199999999</v>
      </c>
      <c r="D32" s="84">
        <v>81.144780999999995</v>
      </c>
      <c r="E32" s="84">
        <v>849.15103799999997</v>
      </c>
      <c r="F32" s="84">
        <v>874.528775</v>
      </c>
      <c r="G32" s="85">
        <v>-2.9018755843682698</v>
      </c>
    </row>
    <row r="33" spans="1:7" ht="12.75" customHeight="1" x14ac:dyDescent="0.2">
      <c r="A33" s="56" t="s">
        <v>68</v>
      </c>
      <c r="B33" s="84">
        <v>126.68649499999999</v>
      </c>
      <c r="C33" s="84">
        <v>130.699367</v>
      </c>
      <c r="D33" s="84">
        <v>141.27887999999999</v>
      </c>
      <c r="E33" s="84">
        <v>1176.6849930000001</v>
      </c>
      <c r="F33" s="84">
        <v>1131.728998</v>
      </c>
      <c r="G33" s="85">
        <v>3.9723286298616216</v>
      </c>
    </row>
    <row r="34" spans="1:7" ht="12.75" customHeight="1" x14ac:dyDescent="0.2">
      <c r="A34" s="56" t="s">
        <v>69</v>
      </c>
      <c r="B34" s="84">
        <v>74.400908999999999</v>
      </c>
      <c r="C34" s="84">
        <v>61.775933000000002</v>
      </c>
      <c r="D34" s="84">
        <v>79.517320999999995</v>
      </c>
      <c r="E34" s="84">
        <v>596.96707300000003</v>
      </c>
      <c r="F34" s="84">
        <v>566.92318899999998</v>
      </c>
      <c r="G34" s="85">
        <v>5.2994628872025231</v>
      </c>
    </row>
    <row r="35" spans="1:7" ht="12.75" customHeight="1" x14ac:dyDescent="0.2">
      <c r="A35" s="56" t="s">
        <v>70</v>
      </c>
      <c r="B35" s="84">
        <v>38.845466000000002</v>
      </c>
      <c r="C35" s="84">
        <v>36.769537999999997</v>
      </c>
      <c r="D35" s="84">
        <v>40.168596999999998</v>
      </c>
      <c r="E35" s="84">
        <v>385.05232799999999</v>
      </c>
      <c r="F35" s="84">
        <v>416.114463</v>
      </c>
      <c r="G35" s="85">
        <v>-7.4648054230213035</v>
      </c>
    </row>
    <row r="36" spans="1:7" ht="12.75" customHeight="1" x14ac:dyDescent="0.2">
      <c r="A36" s="56" t="s">
        <v>73</v>
      </c>
      <c r="B36" s="84">
        <v>7.9260000000000002</v>
      </c>
      <c r="C36" s="84">
        <v>4.243506</v>
      </c>
      <c r="D36" s="84">
        <v>5.2069929999999998</v>
      </c>
      <c r="E36" s="84">
        <v>41.321978999999999</v>
      </c>
      <c r="F36" s="84">
        <v>50.262546999999998</v>
      </c>
      <c r="G36" s="85">
        <v>-17.787733677722301</v>
      </c>
    </row>
    <row r="37" spans="1:7" ht="12.75" customHeight="1" x14ac:dyDescent="0.2">
      <c r="A37" s="56" t="s">
        <v>74</v>
      </c>
      <c r="B37" s="84">
        <v>28.991111</v>
      </c>
      <c r="C37" s="84">
        <v>28.756454000000002</v>
      </c>
      <c r="D37" s="84">
        <v>32.315365999999997</v>
      </c>
      <c r="E37" s="84">
        <v>258.25880000000001</v>
      </c>
      <c r="F37" s="84">
        <v>252.37326400000001</v>
      </c>
      <c r="G37" s="85">
        <v>2.3320758731400417</v>
      </c>
    </row>
    <row r="38" spans="1:7" ht="12.75" customHeight="1" x14ac:dyDescent="0.2">
      <c r="A38" s="56" t="s">
        <v>163</v>
      </c>
      <c r="B38" s="84">
        <v>4.905043</v>
      </c>
      <c r="C38" s="84">
        <v>4.4404110000000001</v>
      </c>
      <c r="D38" s="84">
        <v>5.2821809999999996</v>
      </c>
      <c r="E38" s="84">
        <v>36.117334</v>
      </c>
      <c r="F38" s="84">
        <v>35.813961999999997</v>
      </c>
      <c r="G38" s="85">
        <v>0.84707746101925352</v>
      </c>
    </row>
    <row r="39" spans="1:7" ht="12.75" customHeight="1" x14ac:dyDescent="0.2">
      <c r="A39" s="56" t="s">
        <v>75</v>
      </c>
      <c r="B39" s="84">
        <v>22.062543999999999</v>
      </c>
      <c r="C39" s="84">
        <v>18.591533999999999</v>
      </c>
      <c r="D39" s="84">
        <v>24.756544000000002</v>
      </c>
      <c r="E39" s="84">
        <v>190.58612199999999</v>
      </c>
      <c r="F39" s="84">
        <v>189.11467300000001</v>
      </c>
      <c r="G39" s="85">
        <v>0.77807236036095162</v>
      </c>
    </row>
    <row r="40" spans="1:7" ht="12.75" customHeight="1" x14ac:dyDescent="0.2">
      <c r="A40" s="56" t="s">
        <v>76</v>
      </c>
      <c r="B40" s="84">
        <v>8.5913520000000005</v>
      </c>
      <c r="C40" s="84">
        <v>8.9066259999999993</v>
      </c>
      <c r="D40" s="84">
        <v>12.279754000000001</v>
      </c>
      <c r="E40" s="84">
        <v>80.964507999999995</v>
      </c>
      <c r="F40" s="84">
        <v>84.553810999999996</v>
      </c>
      <c r="G40" s="85">
        <v>-4.2449925763842913</v>
      </c>
    </row>
    <row r="41" spans="1:7" ht="12.75" customHeight="1" x14ac:dyDescent="0.2">
      <c r="A41" s="56" t="s">
        <v>77</v>
      </c>
      <c r="B41" s="84">
        <v>5.3784200000000002</v>
      </c>
      <c r="C41" s="84">
        <v>3.5236019999999999</v>
      </c>
      <c r="D41" s="84">
        <v>4.5729550000000003</v>
      </c>
      <c r="E41" s="84">
        <v>38.830997000000004</v>
      </c>
      <c r="F41" s="84">
        <v>44.517507999999999</v>
      </c>
      <c r="G41" s="85">
        <v>-12.773650762302324</v>
      </c>
    </row>
    <row r="42" spans="1:7" ht="12.75" customHeight="1" x14ac:dyDescent="0.2">
      <c r="A42" s="57" t="s">
        <v>78</v>
      </c>
      <c r="B42" s="84">
        <v>121.86177099999998</v>
      </c>
      <c r="C42" s="84">
        <v>117.23900600000013</v>
      </c>
      <c r="D42" s="84">
        <v>130.92230499999994</v>
      </c>
      <c r="E42" s="84">
        <v>1181.9586589999999</v>
      </c>
      <c r="F42" s="84">
        <v>1211.6173699999999</v>
      </c>
      <c r="G42" s="85">
        <v>-2.4478611593361421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15.179169999999999</v>
      </c>
      <c r="C44" s="84">
        <v>16.843243999999999</v>
      </c>
      <c r="D44" s="84">
        <v>19.921948</v>
      </c>
      <c r="E44" s="84">
        <v>244.970359</v>
      </c>
      <c r="F44" s="84">
        <v>244.02426299999999</v>
      </c>
      <c r="G44" s="85">
        <v>0.38770570941137805</v>
      </c>
    </row>
    <row r="45" spans="1:7" ht="12.75" customHeight="1" x14ac:dyDescent="0.2">
      <c r="A45" s="56" t="s">
        <v>80</v>
      </c>
      <c r="B45" s="84">
        <v>31.697133000000001</v>
      </c>
      <c r="C45" s="84">
        <v>29.598832000000002</v>
      </c>
      <c r="D45" s="84">
        <v>25.396273999999998</v>
      </c>
      <c r="E45" s="84">
        <v>242.771647</v>
      </c>
      <c r="F45" s="84">
        <v>313.05841500000002</v>
      </c>
      <c r="G45" s="85">
        <v>-22.451646284607946</v>
      </c>
    </row>
    <row r="46" spans="1:7" ht="12.75" customHeight="1" x14ac:dyDescent="0.2">
      <c r="A46" s="56" t="s">
        <v>81</v>
      </c>
      <c r="B46" s="84">
        <v>42.211213000000001</v>
      </c>
      <c r="C46" s="84">
        <v>40.502128999999996</v>
      </c>
      <c r="D46" s="84">
        <v>49.171354000000001</v>
      </c>
      <c r="E46" s="84">
        <v>388.84807699999999</v>
      </c>
      <c r="F46" s="84">
        <v>363.15027900000001</v>
      </c>
      <c r="G46" s="85">
        <v>7.076353643666053</v>
      </c>
    </row>
    <row r="47" spans="1:7" ht="12.75" customHeight="1" x14ac:dyDescent="0.2">
      <c r="A47" s="56" t="s">
        <v>82</v>
      </c>
      <c r="B47" s="84">
        <v>12.930251</v>
      </c>
      <c r="C47" s="84">
        <v>19.256008000000001</v>
      </c>
      <c r="D47" s="84">
        <v>24.015135000000001</v>
      </c>
      <c r="E47" s="84">
        <v>192.884702</v>
      </c>
      <c r="F47" s="84">
        <v>168.01356000000001</v>
      </c>
      <c r="G47" s="85">
        <v>14.803056372354703</v>
      </c>
    </row>
    <row r="48" spans="1:7" ht="12.75" customHeight="1" x14ac:dyDescent="0.2">
      <c r="A48" s="58" t="s">
        <v>83</v>
      </c>
      <c r="B48" s="84">
        <v>34.417726999999999</v>
      </c>
      <c r="C48" s="84">
        <v>32.141945</v>
      </c>
      <c r="D48" s="84">
        <v>32.167279000000001</v>
      </c>
      <c r="E48" s="84">
        <v>355.65062699999999</v>
      </c>
      <c r="F48" s="84">
        <v>271.27893499999999</v>
      </c>
      <c r="G48" s="85">
        <v>31.101453564759822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5.5612529999999998</v>
      </c>
      <c r="C50" s="84">
        <v>3.1210689999999999</v>
      </c>
      <c r="D50" s="84">
        <v>4.2644200000000003</v>
      </c>
      <c r="E50" s="84">
        <v>47.181989999999999</v>
      </c>
      <c r="F50" s="84">
        <v>42.653818000000001</v>
      </c>
      <c r="G50" s="85">
        <v>10.616100064008336</v>
      </c>
    </row>
    <row r="51" spans="1:7" ht="12.75" customHeight="1" x14ac:dyDescent="0.2">
      <c r="A51" s="59" t="s">
        <v>137</v>
      </c>
      <c r="B51" s="84">
        <v>0.66260300000000005</v>
      </c>
      <c r="C51" s="84">
        <v>1.582803</v>
      </c>
      <c r="D51" s="84">
        <v>7.4841769999999999</v>
      </c>
      <c r="E51" s="84">
        <v>44.182248999999999</v>
      </c>
      <c r="F51" s="84">
        <v>23.145538999999999</v>
      </c>
      <c r="G51" s="85">
        <v>90.888831752848802</v>
      </c>
    </row>
    <row r="52" spans="1:7" ht="12.75" customHeight="1" x14ac:dyDescent="0.2">
      <c r="A52" s="59" t="s">
        <v>85</v>
      </c>
      <c r="B52" s="84">
        <v>12.070544999999999</v>
      </c>
      <c r="C52" s="84">
        <v>7.2205240000000002</v>
      </c>
      <c r="D52" s="84">
        <v>9.1861859999999993</v>
      </c>
      <c r="E52" s="84">
        <v>94.432091</v>
      </c>
      <c r="F52" s="84">
        <v>79.756457999999995</v>
      </c>
      <c r="G52" s="85">
        <v>18.400557607510606</v>
      </c>
    </row>
    <row r="53" spans="1:7" ht="12.75" customHeight="1" x14ac:dyDescent="0.2">
      <c r="A53" s="60" t="s">
        <v>86</v>
      </c>
      <c r="B53" s="84">
        <v>179.680815</v>
      </c>
      <c r="C53" s="84">
        <v>183.248502</v>
      </c>
      <c r="D53" s="84">
        <v>186.58298199999999</v>
      </c>
      <c r="E53" s="84">
        <v>1834.5544319999999</v>
      </c>
      <c r="F53" s="84">
        <v>1660.4190980000001</v>
      </c>
      <c r="G53" s="85">
        <v>10.487432613232912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146.917351</v>
      </c>
      <c r="C55" s="84">
        <v>145.01355100000001</v>
      </c>
      <c r="D55" s="84">
        <v>154.780101</v>
      </c>
      <c r="E55" s="84">
        <v>1369.37799</v>
      </c>
      <c r="F55" s="84">
        <v>1306.295967</v>
      </c>
      <c r="G55" s="85">
        <v>4.8290758444942838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124.890219</v>
      </c>
      <c r="C57" s="84">
        <v>116.241512</v>
      </c>
      <c r="D57" s="84">
        <v>132.91700499999999</v>
      </c>
      <c r="E57" s="84">
        <v>1073.5564569999999</v>
      </c>
      <c r="F57" s="84">
        <v>1022.271716</v>
      </c>
      <c r="G57" s="85">
        <v>5.0167426328363689</v>
      </c>
    </row>
    <row r="58" spans="1:7" ht="12.75" customHeight="1" x14ac:dyDescent="0.2">
      <c r="A58" s="54" t="s">
        <v>89</v>
      </c>
      <c r="B58" s="84">
        <v>14.817304999999999</v>
      </c>
      <c r="C58" s="84">
        <v>21.042318000000002</v>
      </c>
      <c r="D58" s="84">
        <v>14.245620000000001</v>
      </c>
      <c r="E58" s="84">
        <v>218.303099</v>
      </c>
      <c r="F58" s="84">
        <v>224.572079</v>
      </c>
      <c r="G58" s="85">
        <v>-2.7915224492355577</v>
      </c>
    </row>
    <row r="59" spans="1:7" ht="12.75" customHeight="1" x14ac:dyDescent="0.2">
      <c r="A59" s="53" t="s">
        <v>138</v>
      </c>
      <c r="B59" s="90">
        <v>29.231794000000001</v>
      </c>
      <c r="C59" s="84">
        <v>33.48751</v>
      </c>
      <c r="D59" s="84">
        <v>25.629064</v>
      </c>
      <c r="E59" s="84">
        <v>261.74147799999997</v>
      </c>
      <c r="F59" s="84">
        <v>277.06820299999998</v>
      </c>
      <c r="G59" s="85">
        <v>-5.5317516893124008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13.987926999999999</v>
      </c>
      <c r="C61" s="84">
        <v>13.681312999999999</v>
      </c>
      <c r="D61" s="84">
        <v>11.599076999999999</v>
      </c>
      <c r="E61" s="84">
        <v>128.24595299999999</v>
      </c>
      <c r="F61" s="84">
        <v>159.49987999999999</v>
      </c>
      <c r="G61" s="85">
        <v>-19.594953300278348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358.841904</v>
      </c>
      <c r="C63" s="84">
        <v>240.00278700000001</v>
      </c>
      <c r="D63" s="84">
        <v>219.152073</v>
      </c>
      <c r="E63" s="84">
        <v>2363.4451359999998</v>
      </c>
      <c r="F63" s="84">
        <v>2904.2667689999998</v>
      </c>
      <c r="G63" s="85">
        <v>-18.621623838853353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42.485371000000001</v>
      </c>
      <c r="C65" s="84">
        <v>47.689453999999998</v>
      </c>
      <c r="D65" s="84">
        <v>30.507853000000001</v>
      </c>
      <c r="E65" s="84">
        <v>344.739012</v>
      </c>
      <c r="F65" s="84">
        <v>299.55649699999998</v>
      </c>
      <c r="G65" s="85">
        <v>15.0831363874575</v>
      </c>
    </row>
    <row r="66" spans="1:7" ht="12.75" customHeight="1" x14ac:dyDescent="0.2">
      <c r="A66" s="59" t="s">
        <v>93</v>
      </c>
      <c r="B66" s="84">
        <v>85.267196999999996</v>
      </c>
      <c r="C66" s="84">
        <v>72.469735</v>
      </c>
      <c r="D66" s="84">
        <v>81.848213000000001</v>
      </c>
      <c r="E66" s="84">
        <v>724.37952299999995</v>
      </c>
      <c r="F66" s="84">
        <v>785.55967399999997</v>
      </c>
      <c r="G66" s="85">
        <v>-7.788097203166771</v>
      </c>
    </row>
    <row r="67" spans="1:7" ht="12.75" customHeight="1" x14ac:dyDescent="0.2">
      <c r="A67" s="59" t="s">
        <v>94</v>
      </c>
      <c r="B67" s="84">
        <v>86.812595999999999</v>
      </c>
      <c r="C67" s="84">
        <v>26.973863000000001</v>
      </c>
      <c r="D67" s="84">
        <v>24.941632999999999</v>
      </c>
      <c r="E67" s="84">
        <v>384.12107600000002</v>
      </c>
      <c r="F67" s="84">
        <v>361.836997</v>
      </c>
      <c r="G67" s="85">
        <v>6.1585960487064426</v>
      </c>
    </row>
    <row r="68" spans="1:7" ht="12.75" customHeight="1" x14ac:dyDescent="0.2">
      <c r="A68" s="59" t="s">
        <v>95</v>
      </c>
      <c r="B68" s="84">
        <v>21.981964000000001</v>
      </c>
      <c r="C68" s="84">
        <v>16.420915999999998</v>
      </c>
      <c r="D68" s="84">
        <v>18.490835000000001</v>
      </c>
      <c r="E68" s="84">
        <v>170.29233300000001</v>
      </c>
      <c r="F68" s="84">
        <v>177.238967</v>
      </c>
      <c r="G68" s="85">
        <v>-3.91936046433851</v>
      </c>
    </row>
    <row r="69" spans="1:7" ht="12.75" customHeight="1" x14ac:dyDescent="0.2">
      <c r="A69" s="61" t="s">
        <v>139</v>
      </c>
      <c r="B69" s="84">
        <v>42.659585</v>
      </c>
      <c r="C69" s="84">
        <v>8.5232449999999993</v>
      </c>
      <c r="D69" s="84">
        <v>10.884498000000001</v>
      </c>
      <c r="E69" s="84">
        <v>142.54401200000001</v>
      </c>
      <c r="F69" s="84">
        <v>109.633358</v>
      </c>
      <c r="G69" s="85">
        <v>30.018832406830057</v>
      </c>
    </row>
    <row r="70" spans="1:7" ht="12.75" customHeight="1" x14ac:dyDescent="0.2">
      <c r="A70" s="62" t="s">
        <v>96</v>
      </c>
      <c r="B70" s="84">
        <v>11.399353</v>
      </c>
      <c r="C70" s="84">
        <v>10.702805</v>
      </c>
      <c r="D70" s="84">
        <v>42.239296000000003</v>
      </c>
      <c r="E70" s="84">
        <v>170.45828399999999</v>
      </c>
      <c r="F70" s="84">
        <v>143.50502299999999</v>
      </c>
      <c r="G70" s="85">
        <v>18.782102839703398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9.5822920000000007</v>
      </c>
      <c r="C72" s="84">
        <v>9.4096720000000005</v>
      </c>
      <c r="D72" s="84">
        <v>11.554383</v>
      </c>
      <c r="E72" s="84">
        <v>91.033389</v>
      </c>
      <c r="F72" s="84">
        <v>110.223918</v>
      </c>
      <c r="G72" s="85">
        <v>-17.410494335721211</v>
      </c>
    </row>
    <row r="73" spans="1:7" ht="24" x14ac:dyDescent="0.2">
      <c r="A73" s="64" t="s">
        <v>113</v>
      </c>
      <c r="B73" s="84">
        <v>3.40001</v>
      </c>
      <c r="C73" s="84">
        <v>2.5982799999999999</v>
      </c>
      <c r="D73" s="84">
        <v>3.58731</v>
      </c>
      <c r="E73" s="84">
        <v>25.920787000000001</v>
      </c>
      <c r="F73" s="84">
        <v>21.185022</v>
      </c>
      <c r="G73" s="85">
        <v>22.35430768020916</v>
      </c>
    </row>
    <row r="74" spans="1:7" x14ac:dyDescent="0.2">
      <c r="A74" s="65" t="s">
        <v>46</v>
      </c>
      <c r="B74" s="91">
        <v>1655.5350269999999</v>
      </c>
      <c r="C74" s="87">
        <v>1498.150873</v>
      </c>
      <c r="D74" s="87">
        <v>1603.0960520000001</v>
      </c>
      <c r="E74" s="87">
        <v>14335.325454</v>
      </c>
      <c r="F74" s="87">
        <v>14754.123874999999</v>
      </c>
      <c r="G74" s="88">
        <v>-2.8385177225577536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169</v>
      </c>
      <c r="B1" s="112"/>
      <c r="C1" s="112"/>
      <c r="D1" s="112"/>
      <c r="E1" s="112"/>
      <c r="F1" s="112"/>
      <c r="G1" s="112"/>
    </row>
    <row r="2" spans="1:7" x14ac:dyDescent="0.2">
      <c r="A2" s="112" t="s">
        <v>174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23" t="s">
        <v>175</v>
      </c>
      <c r="B28" s="123"/>
      <c r="C28" s="123"/>
      <c r="D28" s="123"/>
      <c r="E28" s="123"/>
      <c r="F28" s="123"/>
      <c r="G28" s="123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B47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176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14.335325453999999</v>
      </c>
      <c r="C9" s="94"/>
      <c r="D9" s="93">
        <v>14.754123874999999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2">
        <v>1.1766849930000001</v>
      </c>
      <c r="C11" s="95">
        <f t="shared" ref="C11:C25" si="0">IF(B$9&gt;0,B11/B$9*100,0)</f>
        <v>8.2082893532889312</v>
      </c>
      <c r="D11" s="96">
        <v>1.131728998</v>
      </c>
      <c r="E11" s="95">
        <f t="shared" ref="E11:E25" si="1">IF(D$9&gt;0,D11/D$9*100,0)</f>
        <v>7.6705943883096221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92">
        <v>1.073556457</v>
      </c>
      <c r="C12" s="97">
        <f t="shared" si="0"/>
        <v>7.4888879254600011</v>
      </c>
      <c r="D12" s="96">
        <v>1.0222717160000001</v>
      </c>
      <c r="E12" s="95">
        <f t="shared" si="1"/>
        <v>6.9287185376840963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2">
        <v>0.99184147499999997</v>
      </c>
      <c r="C13" s="97">
        <f t="shared" si="0"/>
        <v>6.9188626249377938</v>
      </c>
      <c r="D13" s="96">
        <v>1.077753392</v>
      </c>
      <c r="E13" s="95">
        <f t="shared" si="1"/>
        <v>7.3047603580595535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92">
        <v>0.93039582499999995</v>
      </c>
      <c r="C14" s="97">
        <f t="shared" si="0"/>
        <v>6.4902316168928751</v>
      </c>
      <c r="D14" s="96">
        <v>0.90216939200000001</v>
      </c>
      <c r="E14" s="95">
        <f t="shared" si="1"/>
        <v>6.1146930827161707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92">
        <v>0.84915103800000002</v>
      </c>
      <c r="C15" s="97">
        <f t="shared" si="0"/>
        <v>5.9234862907354549</v>
      </c>
      <c r="D15" s="96">
        <v>0.87452877500000004</v>
      </c>
      <c r="E15" s="95">
        <f t="shared" si="1"/>
        <v>5.9273514470204356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2">
        <v>0.68880931700000003</v>
      </c>
      <c r="C16" s="97">
        <f t="shared" si="0"/>
        <v>4.8049785769446967</v>
      </c>
      <c r="D16" s="96">
        <v>0.79374323700000005</v>
      </c>
      <c r="E16" s="95">
        <f t="shared" si="1"/>
        <v>5.3798059696716489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92">
        <v>0.66421576199999999</v>
      </c>
      <c r="C17" s="97">
        <f t="shared" si="0"/>
        <v>4.6334194792533516</v>
      </c>
      <c r="D17" s="96">
        <v>0.72819314499999999</v>
      </c>
      <c r="E17" s="95">
        <f t="shared" si="1"/>
        <v>4.9355227810841464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2">
        <v>0.60539460300000003</v>
      </c>
      <c r="C18" s="97">
        <f t="shared" si="0"/>
        <v>4.2230963290134174</v>
      </c>
      <c r="D18" s="96">
        <v>0.653289856</v>
      </c>
      <c r="E18" s="95">
        <f t="shared" si="1"/>
        <v>4.4278458113460841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2">
        <v>0.59696707299999996</v>
      </c>
      <c r="C19" s="97">
        <f t="shared" si="0"/>
        <v>4.1643077788194036</v>
      </c>
      <c r="D19" s="96">
        <v>0.56692318900000005</v>
      </c>
      <c r="E19" s="95">
        <f t="shared" si="1"/>
        <v>3.8424727473016422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2">
        <v>0.47259704699999999</v>
      </c>
      <c r="C20" s="97">
        <f t="shared" si="0"/>
        <v>3.2967305033743113</v>
      </c>
      <c r="D20" s="96">
        <v>0.46303103299999998</v>
      </c>
      <c r="E20" s="95">
        <f t="shared" si="1"/>
        <v>3.1383160187815626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92">
        <v>0.41942885299999999</v>
      </c>
      <c r="C21" s="97">
        <f t="shared" si="0"/>
        <v>2.9258411631175512</v>
      </c>
      <c r="D21" s="96">
        <v>0.36170566999999998</v>
      </c>
      <c r="E21" s="95">
        <f t="shared" si="1"/>
        <v>2.4515564127320979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92">
        <v>0.38884807700000001</v>
      </c>
      <c r="C22" s="97">
        <f t="shared" si="0"/>
        <v>2.712516560909326</v>
      </c>
      <c r="D22" s="96">
        <v>0.36315027900000002</v>
      </c>
      <c r="E22" s="95">
        <f t="shared" si="1"/>
        <v>2.4613476345778618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2">
        <v>0.385052328</v>
      </c>
      <c r="C23" s="97">
        <f t="shared" si="0"/>
        <v>2.6860382712312854</v>
      </c>
      <c r="D23" s="96">
        <v>0.41611446299999999</v>
      </c>
      <c r="E23" s="95">
        <f t="shared" si="1"/>
        <v>2.8203264831270776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181</v>
      </c>
      <c r="B24" s="92">
        <v>0.38412107600000001</v>
      </c>
      <c r="C24" s="97">
        <f t="shared" si="0"/>
        <v>2.6795420671305257</v>
      </c>
      <c r="D24" s="96">
        <v>0.36183699699999999</v>
      </c>
      <c r="E24" s="95">
        <f t="shared" si="1"/>
        <v>2.4524465164150593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92">
        <v>0.25825880000000001</v>
      </c>
      <c r="C25" s="97">
        <f t="shared" si="0"/>
        <v>1.8015551919537187</v>
      </c>
      <c r="D25" s="96">
        <v>0.25237326399999999</v>
      </c>
      <c r="E25" s="95">
        <f t="shared" si="1"/>
        <v>1.7105269424206999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4.4500027299999996</v>
      </c>
      <c r="C27" s="97">
        <f>IF(B$9&gt;0,B27/B$9*100,0)</f>
        <v>31.042216266937356</v>
      </c>
      <c r="D27" s="96">
        <f>D9-(SUM(D11:D25))</f>
        <v>4.7853104690000041</v>
      </c>
      <c r="E27" s="95">
        <f>IF(D$9&gt;0,D27/D$9*100,0)</f>
        <v>32.433714868752276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1.44606068</v>
      </c>
      <c r="C37" s="98">
        <v>1.5284109800000001</v>
      </c>
      <c r="D37" s="98">
        <v>1.5439485019999999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1.4817096670000001</v>
      </c>
      <c r="C38" s="98">
        <v>1.5225267979999999</v>
      </c>
      <c r="D38" s="98">
        <v>1.6039633209999999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1.792291426</v>
      </c>
      <c r="C39" s="98">
        <v>1.626660596</v>
      </c>
      <c r="D39" s="98">
        <v>1.571449667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1.593053614</v>
      </c>
      <c r="C40" s="98">
        <v>1.589917418</v>
      </c>
      <c r="D40" s="98">
        <v>1.6522487100000001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1.519423824</v>
      </c>
      <c r="C41" s="98">
        <v>1.4783141280000001</v>
      </c>
      <c r="D41" s="98">
        <v>1.5818745359999999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1.746004291</v>
      </c>
      <c r="C42" s="98">
        <v>1.6595631209999999</v>
      </c>
      <c r="D42" s="98">
        <v>1.4614522219999999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>
        <v>1.655535027</v>
      </c>
      <c r="C43" s="98">
        <v>2.1605523799999999</v>
      </c>
      <c r="D43" s="98">
        <v>1.659177573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>
        <v>1.4981508729999999</v>
      </c>
      <c r="C44" s="98">
        <v>1.512039082</v>
      </c>
      <c r="D44" s="98">
        <v>1.5481533380000001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>
        <v>1.6030960519999999</v>
      </c>
      <c r="C45" s="98">
        <v>1.676139372</v>
      </c>
      <c r="D45" s="98">
        <v>1.5904518599999999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/>
      <c r="C46" s="98">
        <v>1.84281546</v>
      </c>
      <c r="D46" s="98">
        <v>1.744210169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/>
      <c r="C47" s="98">
        <v>1.561961596</v>
      </c>
      <c r="D47" s="98">
        <v>1.5232251649999999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/>
      <c r="C48" s="98">
        <v>1.4734593600000001</v>
      </c>
      <c r="D48" s="98">
        <v>1.4936899219999999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2015-11-18T12:47:35Z</cp:lastPrinted>
  <dcterms:created xsi:type="dcterms:W3CDTF">2012-03-28T07:56:08Z</dcterms:created>
  <dcterms:modified xsi:type="dcterms:W3CDTF">2015-11-18T13:39:03Z</dcterms:modified>
  <cp:category>LIS-Bericht</cp:category>
</cp:coreProperties>
</file>