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<sst xmlns="http://schemas.openxmlformats.org/spreadsheetml/2006/main" count="230" uniqueCount="189">
  <si>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</si>
  <si>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</si>
  <si>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</si>
  <si>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</si>
  <si>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</si>
  <si>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</si>
  <si>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</si>
  <si>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</si>
  <si>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</si>
  <si>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</si>
  <si>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</si>
  <si>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</si>
  <si>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</si>
  <si>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</si>
  <si>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</si>
  <si>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</si>
  <si>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</si>
  <si>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</si>
  <si>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</si>
  <si>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</si>
  <si>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</si>
  <si>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</si>
  <si>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</si>
  <si>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</si>
  <si>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</si>
  <si>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</si>
  <si>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</si>
  <si>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</si>
  <si>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</si>
  <si>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</si>
  <si>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</si>
  <si>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</si>
  <si>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</si>
  <si>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</si>
  <si>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</si>
  <si>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</si>
  <si>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</si>
  <si>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</si>
  <si>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</si>
  <si>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</si>
  <si>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</si>
  <si>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</si>
  <si>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</si>
  <si>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</si>
  <si>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</si>
  <si>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</si>
  <si>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</si>
  <si>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</si>
  <si>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</si>
  <si>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</si>
  <si>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</si>
  <si>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</si>
  <si>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</si>
  <si>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</si>
  <si>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</si>
  <si>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</si>
  <si>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</si>
  <si>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</si>
  <si>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</si>
  <si>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</si>
  <si>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</si>
  <si>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</si>
  <si>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</si>
  <si>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</si>
  <si>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</si>
  <si>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</si>
  <si>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</si>
  <si>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</si>
  <si>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</si>
  <si>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</si>
  <si>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</si>
  <si>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</si>
  <si>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</si>
  <si>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</si>
  <si>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</si>
  <si>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</si>
  <si>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</si>
  <si>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</si>
  <si>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</si>
  <si>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</si>
  <si>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</si>
  <si>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</si>
  <si>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</si>
  <si>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</si>
  <si>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</si>
  <si>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</si>
  <si>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</si>
  <si>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</si>
  <si>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</si>
  <si>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</si>
  <si>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</si>
  <si>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</si>
  <si>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</si>
  <si>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</si>
  <si>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</si>
  <si>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</si>
  <si>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</si>
  <si>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</si>
  <si>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</si>
  <si>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</si>
  <si>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</si>
  <si>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</si>
  <si>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</si>
  <si>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</si>
  <si>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</si>
  <si>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</si>
  <si>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</si>
  <si>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</si>
  <si>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</si>
  <si>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</si>
  <si>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</si>
  <si>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</si>
  <si>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</si>
  <si>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</si>
  <si>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</si>
  <si>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</si>
  <si>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</si>
  <si>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</si>
  <si>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</si>
  <si>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</si>
  <si>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</si>
  <si>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</si>
  <si>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</si>
  <si>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</si>
  <si>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</si>
  <si>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</si>
  <si>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</si>
  <si>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</si>
  <si>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</si>
  <si>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</si>
  <si>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</si>
  <si>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</si>
  <si>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</si>
  <si>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</si>
  <si>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</si>
  <si>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</si>
  <si>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</si>
  <si>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</si>
  <si>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</si>
  <si>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</si>
  <si>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</si>
  <si>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</si>
  <si>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</si>
  <si>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</si>
  <si>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</si>
  <si>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</si>
  <si>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</si>
  <si>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</si>
  <si>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</si>
  <si>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</si>
  <si>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</si>
  <si>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</si>
  <si>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</si>
  <si>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</si>
  <si>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</si>
  <si>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</si>
  <si>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</si>
  <si>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</si>
  <si>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</si>
  <si>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</si>
  <si>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</si>
  <si>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</si>
  <si>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</si>
  <si>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</si>
  <si>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</si>
  <si>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</si>
  <si>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</si>
  <si>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</si>
  <si>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</si>
  <si>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</si>
  <si>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2. Ausfuhr des Landes Schleswig-Holstein nach Bestimmungsländern</t>
  </si>
  <si>
    <t>Januar - Juni</t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</si>
  <si>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</si>
  <si>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</si>
  <si>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</si>
  <si>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</si>
  <si>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</si>
  <si>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Januar - Juni 2015</t>
  </si>
  <si>
    <t>Verein.Staaten (USA)</t>
  </si>
  <si>
    <t>Frankreich</t>
  </si>
  <si>
    <t>Vereinigt.Königreich</t>
  </si>
  <si>
    <t>China, Volksrepublik</t>
  </si>
  <si>
    <t>Korea, Republik</t>
  </si>
  <si>
    <t>2. Ausfuhr des Landes Schleswig-Holstein in 2015 nach Bestimmungsländern</t>
  </si>
  <si>
    <t>Kennziffer: G III 1 - vj 2/15 SH</t>
  </si>
  <si>
    <t>2. Ausfuhr des Landes Schleswig-Holstein 2013 bis 2015 im Monatsvergleich</t>
  </si>
  <si>
    <t>II. Quartal 2015</t>
  </si>
  <si>
    <t xml:space="preserve">© Statistisches Amt für Hamburg und Schleswig-Holstein, Hamburg 2015
Auszugsweise Vervielfältigung und Verbreitung mit Quellenangabe gestattet.        </t>
  </si>
  <si>
    <t>Herausgegeben am: 14.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</si>
</sst>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7" fontId="16" fillId="0" borderId="0" xfId="0" applyNumberFormat="1" applyFont="1" applyAlignment="1">
      <alignment horizontal="right" inden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0" xfId="0" applyFont="1" applyAlignment="1">
      <alignment horizontal="right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Korea, Republik</c:v>
                </c:pt>
                <c:pt idx="11">
                  <c:v>Spanien</c:v>
                </c:pt>
                <c:pt idx="12">
                  <c:v>Schweden</c:v>
                </c:pt>
                <c:pt idx="13">
                  <c:v>Schweiz</c:v>
                </c:pt>
                <c:pt idx="14">
                  <c:v>Norwegen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0.77802025100000005</c:v>
                </c:pt>
                <c:pt idx="1">
                  <c:v>0.69950772100000003</c:v>
                </c:pt>
                <c:pt idx="2">
                  <c:v>0.65702098799999997</c:v>
                </c:pt>
                <c:pt idx="3">
                  <c:v>0.59797419299999999</c:v>
                </c:pt>
                <c:pt idx="4">
                  <c:v>0.56021074800000004</c:v>
                </c:pt>
                <c:pt idx="5">
                  <c:v>0.47343005500000002</c:v>
                </c:pt>
                <c:pt idx="6">
                  <c:v>0.44649305299999997</c:v>
                </c:pt>
                <c:pt idx="7">
                  <c:v>0.41075046300000001</c:v>
                </c:pt>
                <c:pt idx="8">
                  <c:v>0.38127291000000002</c:v>
                </c:pt>
                <c:pt idx="9">
                  <c:v>0.31166450400000001</c:v>
                </c:pt>
                <c:pt idx="10">
                  <c:v>0.24539298400000001</c:v>
                </c:pt>
                <c:pt idx="11">
                  <c:v>0.27712083500000001</c:v>
                </c:pt>
                <c:pt idx="12">
                  <c:v>0.26926872699999999</c:v>
                </c:pt>
                <c:pt idx="13">
                  <c:v>0.25696338099999999</c:v>
                </c:pt>
                <c:pt idx="14">
                  <c:v>0.193025997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Korea, Republik</c:v>
                </c:pt>
                <c:pt idx="11">
                  <c:v>Spanien</c:v>
                </c:pt>
                <c:pt idx="12">
                  <c:v>Schweden</c:v>
                </c:pt>
                <c:pt idx="13">
                  <c:v>Schweiz</c:v>
                </c:pt>
                <c:pt idx="14">
                  <c:v>Norwegen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0.71531186800000002</c:v>
                </c:pt>
                <c:pt idx="1">
                  <c:v>0.70849118600000005</c:v>
                </c:pt>
                <c:pt idx="2">
                  <c:v>0.74270932999999995</c:v>
                </c:pt>
                <c:pt idx="3">
                  <c:v>0.60312105199999999</c:v>
                </c:pt>
                <c:pt idx="4">
                  <c:v>0.58472106700000004</c:v>
                </c:pt>
                <c:pt idx="5">
                  <c:v>0.52004775400000003</c:v>
                </c:pt>
                <c:pt idx="6">
                  <c:v>0.48945490699999999</c:v>
                </c:pt>
                <c:pt idx="7">
                  <c:v>0.42172473100000002</c:v>
                </c:pt>
                <c:pt idx="8">
                  <c:v>0.35727896399999998</c:v>
                </c:pt>
                <c:pt idx="9">
                  <c:v>0.29205038799999999</c:v>
                </c:pt>
                <c:pt idx="10">
                  <c:v>0.23688663400000001</c:v>
                </c:pt>
                <c:pt idx="11">
                  <c:v>0.24271327100000001</c:v>
                </c:pt>
                <c:pt idx="12">
                  <c:v>0.28812135</c:v>
                </c:pt>
                <c:pt idx="13">
                  <c:v>0.24712004100000001</c:v>
                </c:pt>
                <c:pt idx="14">
                  <c:v>0.18529994999999999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37751168"/>
        <c:axId val="137630080"/>
      </c:barChart>
      <c:catAx>
        <c:axId val="13775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7630080"/>
        <c:crosses val="autoZero"/>
        <c:auto val="1"/>
        <c:lblAlgn val="ctr"/>
        <c:lblOffset val="100"/>
        <c:noMultiLvlLbl val="0"/>
      </c:catAx>
      <c:valAx>
        <c:axId val="137630080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13775116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1.44606068</c:v>
                </c:pt>
                <c:pt idx="1">
                  <c:v>1.4817096670000001</c:v>
                </c:pt>
                <c:pt idx="2">
                  <c:v>1.792291426</c:v>
                </c:pt>
                <c:pt idx="3">
                  <c:v>1.593053614</c:v>
                </c:pt>
                <c:pt idx="4">
                  <c:v>1.519423824</c:v>
                </c:pt>
                <c:pt idx="5">
                  <c:v>1.746004291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1.473993262</c:v>
                </c:pt>
                <c:pt idx="1">
                  <c:v>1.5098947709999999</c:v>
                </c:pt>
                <c:pt idx="2">
                  <c:v>1.637680507</c:v>
                </c:pt>
                <c:pt idx="3">
                  <c:v>1.571810664</c:v>
                </c:pt>
                <c:pt idx="4">
                  <c:v>1.4847061699999999</c:v>
                </c:pt>
                <c:pt idx="5">
                  <c:v>1.675327301</c:v>
                </c:pt>
                <c:pt idx="6">
                  <c:v>2.1541211699999998</c:v>
                </c:pt>
                <c:pt idx="7">
                  <c:v>1.5234798759999999</c:v>
                </c:pt>
                <c:pt idx="8">
                  <c:v>1.687974241</c:v>
                </c:pt>
                <c:pt idx="9">
                  <c:v>1.843065465</c:v>
                </c:pt>
                <c:pt idx="10">
                  <c:v>1.5793616180000001</c:v>
                </c:pt>
                <c:pt idx="11">
                  <c:v>1.450678476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1.5439485019999999</c:v>
                </c:pt>
                <c:pt idx="1">
                  <c:v>1.6039633209999999</c:v>
                </c:pt>
                <c:pt idx="2">
                  <c:v>1.571449667</c:v>
                </c:pt>
                <c:pt idx="3">
                  <c:v>1.6522487100000001</c:v>
                </c:pt>
                <c:pt idx="4">
                  <c:v>1.5818745359999999</c:v>
                </c:pt>
                <c:pt idx="5">
                  <c:v>1.4614522219999999</c:v>
                </c:pt>
                <c:pt idx="6">
                  <c:v>1.659177573</c:v>
                </c:pt>
                <c:pt idx="7">
                  <c:v>1.5481533380000001</c:v>
                </c:pt>
                <c:pt idx="8">
                  <c:v>1.5904518599999999</c:v>
                </c:pt>
                <c:pt idx="9">
                  <c:v>1.744210169</c:v>
                </c:pt>
                <c:pt idx="10">
                  <c:v>1.5232251649999999</c:v>
                </c:pt>
                <c:pt idx="11">
                  <c:v>1.4936899219999999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664000"/>
        <c:axId val="137665920"/>
      </c:lineChart>
      <c:catAx>
        <c:axId val="13766400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37665920"/>
        <c:crosses val="autoZero"/>
        <c:auto val="1"/>
        <c:lblAlgn val="ctr"/>
        <c:lblOffset val="100"/>
        <c:noMultiLvlLbl val="0"/>
      </c:catAx>
      <c:valAx>
        <c:axId val="137665920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1376640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158</v>
      </c>
    </row>
    <row r="16" spans="1:7" ht="15" x14ac:dyDescent="0.2">
      <c r="G16" s="66" t="s">
        <v>184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186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x14ac:dyDescent="0.2">
      <c r="E22" s="142" t="s">
        <v>188</v>
      </c>
      <c r="F22" s="142"/>
      <c r="G22" s="142"/>
    </row>
    <row r="23" spans="1:7" ht="20.25" customHeight="1" x14ac:dyDescent="0.25">
      <c r="A23" s="99"/>
      <c r="B23" s="99"/>
      <c r="C23" s="99"/>
      <c r="D23" s="99"/>
      <c r="E23" s="99"/>
      <c r="F23" s="99"/>
      <c r="G23" s="99"/>
    </row>
  </sheetData>
  <mergeCells count="2">
    <mergeCell ref="A23:G23"/>
    <mergeCell ref="E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3" t="s">
        <v>0</v>
      </c>
      <c r="B1" s="103"/>
      <c r="C1" s="103"/>
      <c r="D1" s="103"/>
      <c r="E1" s="103"/>
      <c r="F1" s="103"/>
      <c r="G1" s="103"/>
    </row>
    <row r="2" spans="1:7" s="52" customFormat="1" x14ac:dyDescent="0.2"/>
    <row r="3" spans="1:7" s="52" customFormat="1" ht="15.75" x14ac:dyDescent="0.25">
      <c r="A3" s="104" t="s">
        <v>1</v>
      </c>
      <c r="B3" s="105"/>
      <c r="C3" s="105"/>
      <c r="D3" s="105"/>
      <c r="E3" s="105"/>
      <c r="F3" s="105"/>
      <c r="G3" s="105"/>
    </row>
    <row r="4" spans="1:7" s="52" customFormat="1" x14ac:dyDescent="0.2">
      <c r="A4" s="101"/>
      <c r="B4" s="101"/>
      <c r="C4" s="101"/>
      <c r="D4" s="101"/>
      <c r="E4" s="101"/>
      <c r="F4" s="101"/>
      <c r="G4" s="101"/>
    </row>
    <row r="5" spans="1:7" s="52" customFormat="1" x14ac:dyDescent="0.2">
      <c r="A5" s="74" t="s">
        <v>152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6" t="s">
        <v>118</v>
      </c>
      <c r="B7" s="100"/>
      <c r="C7" s="100"/>
      <c r="D7" s="100"/>
      <c r="E7" s="100"/>
      <c r="F7" s="100"/>
      <c r="G7" s="100"/>
    </row>
    <row r="8" spans="1:7" s="52" customFormat="1" x14ac:dyDescent="0.2">
      <c r="A8" s="100" t="s">
        <v>4</v>
      </c>
      <c r="B8" s="100"/>
      <c r="C8" s="100"/>
      <c r="D8" s="100"/>
      <c r="E8" s="100"/>
      <c r="F8" s="100"/>
      <c r="G8" s="100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10" t="s">
        <v>2</v>
      </c>
      <c r="B10" s="110"/>
      <c r="C10" s="110"/>
      <c r="D10" s="110"/>
      <c r="E10" s="110"/>
      <c r="F10" s="110"/>
      <c r="G10" s="110"/>
    </row>
    <row r="11" spans="1:7" s="52" customFormat="1" x14ac:dyDescent="0.2">
      <c r="A11" s="100" t="s">
        <v>3</v>
      </c>
      <c r="B11" s="100"/>
      <c r="C11" s="100"/>
      <c r="D11" s="100"/>
      <c r="E11" s="100"/>
      <c r="F11" s="100"/>
      <c r="G11" s="100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6" t="s">
        <v>121</v>
      </c>
      <c r="B14" s="100"/>
      <c r="C14" s="100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08" t="s">
        <v>161</v>
      </c>
      <c r="B16" s="100"/>
      <c r="C16" s="100"/>
      <c r="D16" s="79"/>
      <c r="E16" s="79"/>
      <c r="F16" s="79"/>
      <c r="G16" s="79"/>
    </row>
    <row r="17" spans="1:7" s="52" customFormat="1" ht="12.75" customHeight="1" x14ac:dyDescent="0.2">
      <c r="A17" s="79" t="s">
        <v>141</v>
      </c>
      <c r="B17" s="109" t="s">
        <v>168</v>
      </c>
      <c r="C17" s="100"/>
      <c r="D17" s="79"/>
      <c r="E17" s="79"/>
      <c r="F17" s="79"/>
      <c r="G17" s="79"/>
    </row>
    <row r="18" spans="1:7" s="52" customFormat="1" ht="12.75" customHeight="1" x14ac:dyDescent="0.2">
      <c r="A18" s="79" t="s">
        <v>142</v>
      </c>
      <c r="B18" s="107" t="s">
        <v>162</v>
      </c>
      <c r="C18" s="107"/>
      <c r="D18" s="107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6" t="s">
        <v>153</v>
      </c>
      <c r="B20" s="100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143</v>
      </c>
      <c r="B22" s="100" t="s">
        <v>144</v>
      </c>
      <c r="C22" s="100"/>
      <c r="D22" s="79"/>
      <c r="E22" s="79"/>
      <c r="F22" s="79"/>
      <c r="G22" s="79"/>
    </row>
    <row r="23" spans="1:7" s="52" customFormat="1" ht="12.75" customHeight="1" x14ac:dyDescent="0.2">
      <c r="A23" s="79" t="s">
        <v>145</v>
      </c>
      <c r="B23" s="100" t="s">
        <v>146</v>
      </c>
      <c r="C23" s="100"/>
      <c r="D23" s="79"/>
      <c r="E23" s="79"/>
      <c r="F23" s="79"/>
      <c r="G23" s="79"/>
    </row>
    <row r="24" spans="1:7" s="52" customFormat="1" ht="12.75" customHeight="1" x14ac:dyDescent="0.2">
      <c r="A24" s="79"/>
      <c r="B24" s="100" t="s">
        <v>147</v>
      </c>
      <c r="C24" s="100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154</v>
      </c>
      <c r="B26" s="80" t="s">
        <v>155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02" t="s">
        <v>187</v>
      </c>
      <c r="B28" s="100"/>
      <c r="C28" s="100"/>
      <c r="D28" s="100"/>
      <c r="E28" s="100"/>
      <c r="F28" s="100"/>
      <c r="G28" s="100"/>
    </row>
    <row r="29" spans="1:7" s="52" customFormat="1" ht="41.85" customHeight="1" x14ac:dyDescent="0.2">
      <c r="A29" s="100" t="s">
        <v>160</v>
      </c>
      <c r="B29" s="100"/>
      <c r="C29" s="100"/>
      <c r="D29" s="100"/>
      <c r="E29" s="100"/>
      <c r="F29" s="100"/>
      <c r="G29" s="100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1" t="s">
        <v>156</v>
      </c>
      <c r="B40" s="101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157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148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  <mergeCell ref="A29:G29"/>
    <mergeCell ref="A40:B4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12" t="s">
        <v>166</v>
      </c>
      <c r="B1" s="112"/>
      <c r="C1" s="112"/>
      <c r="D1" s="112"/>
      <c r="E1" s="112"/>
      <c r="F1" s="112"/>
      <c r="G1" s="112"/>
    </row>
    <row r="3" spans="1:7" s="9" customFormat="1" ht="26.25" customHeight="1" x14ac:dyDescent="0.2">
      <c r="A3" s="120" t="s">
        <v>140</v>
      </c>
      <c r="B3" s="82" t="s">
        <v>104</v>
      </c>
      <c r="C3" s="82" t="s">
        <v>105</v>
      </c>
      <c r="D3" s="82" t="s">
        <v>106</v>
      </c>
      <c r="E3" s="115" t="s">
        <v>171</v>
      </c>
      <c r="F3" s="116"/>
      <c r="G3" s="117"/>
    </row>
    <row r="4" spans="1:7" s="9" customFormat="1" ht="18" customHeight="1" x14ac:dyDescent="0.2">
      <c r="A4" s="121"/>
      <c r="B4" s="113" t="s">
        <v>172</v>
      </c>
      <c r="C4" s="114"/>
      <c r="D4" s="114"/>
      <c r="E4" s="36" t="s">
        <v>172</v>
      </c>
      <c r="F4" s="36" t="s">
        <v>173</v>
      </c>
      <c r="G4" s="118" t="s">
        <v>167</v>
      </c>
    </row>
    <row r="5" spans="1:7" s="9" customFormat="1" ht="17.25" customHeight="1" x14ac:dyDescent="0.2">
      <c r="A5" s="122"/>
      <c r="B5" s="113" t="s">
        <v>117</v>
      </c>
      <c r="C5" s="114"/>
      <c r="D5" s="114"/>
      <c r="E5" s="114"/>
      <c r="F5" s="114"/>
      <c r="G5" s="119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3">
        <v>227.43454500000001</v>
      </c>
      <c r="C7" s="83">
        <v>219.48335399999999</v>
      </c>
      <c r="D7" s="83">
        <v>204.88831099999999</v>
      </c>
      <c r="E7" s="83">
        <v>1274.803547</v>
      </c>
      <c r="F7" s="83">
        <v>1172.4512890000001</v>
      </c>
      <c r="G7" s="84">
        <v>8.7297663417042628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3">
        <v>2.8128039999999999</v>
      </c>
      <c r="C9" s="83">
        <v>1.4833000000000001</v>
      </c>
      <c r="D9" s="83">
        <v>1.376722</v>
      </c>
      <c r="E9" s="83">
        <v>10.772354999999999</v>
      </c>
      <c r="F9" s="83">
        <v>12.760935</v>
      </c>
      <c r="G9" s="84">
        <v>-15.583340875884105</v>
      </c>
    </row>
    <row r="10" spans="1:7" s="9" customFormat="1" ht="12" x14ac:dyDescent="0.2">
      <c r="A10" s="39" t="s">
        <v>25</v>
      </c>
      <c r="B10" s="83">
        <v>88.260041000000001</v>
      </c>
      <c r="C10" s="83">
        <v>76.728919000000005</v>
      </c>
      <c r="D10" s="83">
        <v>88.910273000000004</v>
      </c>
      <c r="E10" s="83">
        <v>528.295614</v>
      </c>
      <c r="F10" s="83">
        <v>565.58363899999995</v>
      </c>
      <c r="G10" s="84">
        <v>-6.5928401086580806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3">
        <v>23.579191999999999</v>
      </c>
      <c r="C12" s="83">
        <v>21.266321000000001</v>
      </c>
      <c r="D12" s="83">
        <v>24.269441</v>
      </c>
      <c r="E12" s="83">
        <v>145.45326900000001</v>
      </c>
      <c r="F12" s="83">
        <v>165.896332</v>
      </c>
      <c r="G12" s="84">
        <v>-12.322793851765212</v>
      </c>
    </row>
    <row r="13" spans="1:7" s="9" customFormat="1" ht="12" x14ac:dyDescent="0.2">
      <c r="A13" s="40" t="s">
        <v>124</v>
      </c>
      <c r="B13" s="83">
        <v>29.885667999999999</v>
      </c>
      <c r="C13" s="83">
        <v>31.539997</v>
      </c>
      <c r="D13" s="83">
        <v>32.149166000000001</v>
      </c>
      <c r="E13" s="83">
        <v>187.068781</v>
      </c>
      <c r="F13" s="83">
        <v>189.97180499999999</v>
      </c>
      <c r="G13" s="84">
        <v>-1.5281341354839384</v>
      </c>
    </row>
    <row r="14" spans="1:7" s="9" customFormat="1" ht="12" x14ac:dyDescent="0.2">
      <c r="A14" s="39" t="s">
        <v>26</v>
      </c>
      <c r="B14" s="83">
        <v>122.87997799999999</v>
      </c>
      <c r="C14" s="83">
        <v>127.60186400000001</v>
      </c>
      <c r="D14" s="83">
        <v>95.825677999999996</v>
      </c>
      <c r="E14" s="83">
        <v>649.59667200000001</v>
      </c>
      <c r="F14" s="83">
        <v>533.83440399999995</v>
      </c>
      <c r="G14" s="84">
        <v>21.685051981025964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3">
        <v>33.361873000000003</v>
      </c>
      <c r="C16" s="83">
        <v>47.013269000000001</v>
      </c>
      <c r="D16" s="83">
        <v>5.8946880000000004</v>
      </c>
      <c r="E16" s="83">
        <v>151.369879</v>
      </c>
      <c r="F16" s="83">
        <v>28.337571000000001</v>
      </c>
      <c r="G16" s="98" t="s">
        <v>15</v>
      </c>
    </row>
    <row r="17" spans="1:7" s="9" customFormat="1" ht="12" x14ac:dyDescent="0.2">
      <c r="A17" s="42" t="s">
        <v>126</v>
      </c>
      <c r="B17" s="83">
        <v>5.7832270000000001</v>
      </c>
      <c r="C17" s="83">
        <v>4.4607130000000002</v>
      </c>
      <c r="D17" s="83">
        <v>1.857256</v>
      </c>
      <c r="E17" s="83">
        <v>23.408702000000002</v>
      </c>
      <c r="F17" s="83">
        <v>34.541289999999996</v>
      </c>
      <c r="G17" s="84">
        <v>-32.229798018545324</v>
      </c>
    </row>
    <row r="18" spans="1:7" s="9" customFormat="1" ht="12" x14ac:dyDescent="0.2">
      <c r="A18" s="42" t="s">
        <v>127</v>
      </c>
      <c r="B18" s="83">
        <v>13.489960999999999</v>
      </c>
      <c r="C18" s="83">
        <v>12.653624000000001</v>
      </c>
      <c r="D18" s="83">
        <v>15.622927000000001</v>
      </c>
      <c r="E18" s="83">
        <v>80.487166000000002</v>
      </c>
      <c r="F18" s="83">
        <v>73.571421999999998</v>
      </c>
      <c r="G18" s="84">
        <v>9.4000412279648486</v>
      </c>
    </row>
    <row r="19" spans="1:7" s="9" customFormat="1" ht="12" x14ac:dyDescent="0.2">
      <c r="A19" s="43" t="s">
        <v>27</v>
      </c>
      <c r="B19" s="83">
        <v>13.481722</v>
      </c>
      <c r="C19" s="83">
        <v>13.669271</v>
      </c>
      <c r="D19" s="83">
        <v>18.775638000000001</v>
      </c>
      <c r="E19" s="83">
        <v>86.138906000000006</v>
      </c>
      <c r="F19" s="83">
        <v>60.272311000000002</v>
      </c>
      <c r="G19" s="84">
        <v>42.916215706412856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3">
        <v>1272.4762390000001</v>
      </c>
      <c r="C21" s="83">
        <v>1207.022731</v>
      </c>
      <c r="D21" s="83">
        <v>1440.665338</v>
      </c>
      <c r="E21" s="83">
        <v>7734.4419230000003</v>
      </c>
      <c r="F21" s="83">
        <v>7655.8338839999997</v>
      </c>
      <c r="G21" s="84">
        <v>1.0267730490376152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3">
        <v>8.2813099999999995</v>
      </c>
      <c r="C23" s="83">
        <v>7.313415</v>
      </c>
      <c r="D23" s="83">
        <v>10.432900999999999</v>
      </c>
      <c r="E23" s="83">
        <v>51.323073999999998</v>
      </c>
      <c r="F23" s="83">
        <v>49.076337000000002</v>
      </c>
      <c r="G23" s="84">
        <v>4.5780454233982368</v>
      </c>
    </row>
    <row r="24" spans="1:7" s="9" customFormat="1" ht="12" x14ac:dyDescent="0.2">
      <c r="A24" s="43" t="s">
        <v>31</v>
      </c>
      <c r="B24" s="83">
        <v>135.24814799999999</v>
      </c>
      <c r="C24" s="83">
        <v>120.986514</v>
      </c>
      <c r="D24" s="83">
        <v>111.453596</v>
      </c>
      <c r="E24" s="83">
        <v>700.61828700000001</v>
      </c>
      <c r="F24" s="83">
        <v>719.68370900000002</v>
      </c>
      <c r="G24" s="84">
        <v>-2.6491390261551686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3">
        <v>1.7492540000000001</v>
      </c>
      <c r="C26" s="83">
        <v>6.5190760000000001</v>
      </c>
      <c r="D26" s="83">
        <v>1.701389</v>
      </c>
      <c r="E26" s="83">
        <v>14.368762</v>
      </c>
      <c r="F26" s="83">
        <v>15.215255000000001</v>
      </c>
      <c r="G26" s="84">
        <v>-5.5634493145201986</v>
      </c>
    </row>
    <row r="27" spans="1:7" s="9" customFormat="1" ht="12" x14ac:dyDescent="0.2">
      <c r="A27" s="41" t="s">
        <v>34</v>
      </c>
      <c r="B27" s="83">
        <v>31.685146</v>
      </c>
      <c r="C27" s="83">
        <v>27.253981</v>
      </c>
      <c r="D27" s="83">
        <v>24.975871000000001</v>
      </c>
      <c r="E27" s="83">
        <v>168.456728</v>
      </c>
      <c r="F27" s="83">
        <v>210.23208299999999</v>
      </c>
      <c r="G27" s="84">
        <v>-19.871065540457977</v>
      </c>
    </row>
    <row r="28" spans="1:7" s="9" customFormat="1" ht="12" x14ac:dyDescent="0.2">
      <c r="A28" s="41" t="s">
        <v>128</v>
      </c>
      <c r="B28" s="83">
        <v>14.254853000000001</v>
      </c>
      <c r="C28" s="83">
        <v>12.889098000000001</v>
      </c>
      <c r="D28" s="83">
        <v>4.6674920000000002</v>
      </c>
      <c r="E28" s="83">
        <v>64.661360000000002</v>
      </c>
      <c r="F28" s="83">
        <v>52.852209000000002</v>
      </c>
      <c r="G28" s="84">
        <v>22.343722662566464</v>
      </c>
    </row>
    <row r="29" spans="1:7" s="9" customFormat="1" ht="12" x14ac:dyDescent="0.2">
      <c r="A29" s="41" t="s">
        <v>129</v>
      </c>
      <c r="B29" s="83">
        <v>13.722073999999999</v>
      </c>
      <c r="C29" s="83">
        <v>12.639639000000001</v>
      </c>
      <c r="D29" s="83">
        <v>19.514213999999999</v>
      </c>
      <c r="E29" s="83">
        <v>81.377746000000002</v>
      </c>
      <c r="F29" s="83">
        <v>81.653665000000004</v>
      </c>
      <c r="G29" s="84">
        <v>-0.33791379725576576</v>
      </c>
    </row>
    <row r="30" spans="1:7" s="9" customFormat="1" ht="12" x14ac:dyDescent="0.2">
      <c r="A30" s="45" t="s">
        <v>35</v>
      </c>
      <c r="B30" s="83">
        <v>1128.9467810000001</v>
      </c>
      <c r="C30" s="83">
        <v>1078.722802</v>
      </c>
      <c r="D30" s="83">
        <v>1318.7788410000001</v>
      </c>
      <c r="E30" s="83">
        <v>6982.5005620000002</v>
      </c>
      <c r="F30" s="83">
        <v>6887.0738380000003</v>
      </c>
      <c r="G30" s="84">
        <v>1.3855917076636359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3">
        <v>178.04518200000001</v>
      </c>
      <c r="C32" s="83">
        <v>157.62616299999999</v>
      </c>
      <c r="D32" s="83">
        <v>158.943578</v>
      </c>
      <c r="E32" s="83">
        <v>986.850818</v>
      </c>
      <c r="F32" s="83">
        <v>1000.2325959999999</v>
      </c>
      <c r="G32" s="84">
        <v>-1.3378666175762248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3">
        <v>18.082850000000001</v>
      </c>
      <c r="C34" s="83">
        <v>19.510448</v>
      </c>
      <c r="D34" s="83">
        <v>17.902753000000001</v>
      </c>
      <c r="E34" s="83">
        <v>107.42823300000001</v>
      </c>
      <c r="F34" s="83">
        <v>118.985364</v>
      </c>
      <c r="G34" s="84">
        <v>-9.7130694158316686</v>
      </c>
    </row>
    <row r="35" spans="1:7" s="9" customFormat="1" ht="12" x14ac:dyDescent="0.2">
      <c r="A35" s="48" t="s">
        <v>37</v>
      </c>
      <c r="B35" s="83">
        <v>55.941392999999998</v>
      </c>
      <c r="C35" s="83">
        <v>54.451593000000003</v>
      </c>
      <c r="D35" s="83">
        <v>55.690067999999997</v>
      </c>
      <c r="E35" s="83">
        <v>325.519766</v>
      </c>
      <c r="F35" s="83">
        <v>363.31339700000001</v>
      </c>
      <c r="G35" s="84">
        <v>-10.402487580164845</v>
      </c>
    </row>
    <row r="36" spans="1:7" s="9" customFormat="1" ht="12" x14ac:dyDescent="0.2">
      <c r="A36" s="48" t="s">
        <v>38</v>
      </c>
      <c r="B36" s="83">
        <v>35.099291000000001</v>
      </c>
      <c r="C36" s="83">
        <v>21.062563999999998</v>
      </c>
      <c r="D36" s="83">
        <v>23.363696000000001</v>
      </c>
      <c r="E36" s="83">
        <v>148.16045700000001</v>
      </c>
      <c r="F36" s="83">
        <v>127.228211</v>
      </c>
      <c r="G36" s="84">
        <v>16.45251932372139</v>
      </c>
    </row>
    <row r="37" spans="1:7" s="9" customFormat="1" ht="12" x14ac:dyDescent="0.2">
      <c r="A37" s="46" t="s">
        <v>39</v>
      </c>
      <c r="B37" s="83">
        <v>950.90159900000003</v>
      </c>
      <c r="C37" s="83">
        <v>921.09663899999998</v>
      </c>
      <c r="D37" s="83">
        <v>1159.8352629999999</v>
      </c>
      <c r="E37" s="83">
        <v>5995.6497440000003</v>
      </c>
      <c r="F37" s="83">
        <v>5886.8412420000004</v>
      </c>
      <c r="G37" s="84">
        <v>1.8483342343887159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3">
        <v>28.902085</v>
      </c>
      <c r="C39" s="83">
        <v>25.661145000000001</v>
      </c>
      <c r="D39" s="83">
        <v>27.992653000000001</v>
      </c>
      <c r="E39" s="83">
        <v>182.708721</v>
      </c>
      <c r="F39" s="83">
        <v>150.27157299999999</v>
      </c>
      <c r="G39" s="84">
        <v>21.585684738922652</v>
      </c>
    </row>
    <row r="40" spans="1:7" s="9" customFormat="1" ht="12" x14ac:dyDescent="0.2">
      <c r="A40" s="48" t="s">
        <v>40</v>
      </c>
      <c r="B40" s="83">
        <v>27.038093</v>
      </c>
      <c r="C40" s="83">
        <v>28.855069</v>
      </c>
      <c r="D40" s="83">
        <v>27.614059999999998</v>
      </c>
      <c r="E40" s="83">
        <v>165.05701300000001</v>
      </c>
      <c r="F40" s="83">
        <v>183.84954300000001</v>
      </c>
      <c r="G40" s="84">
        <v>-10.221689808606158</v>
      </c>
    </row>
    <row r="41" spans="1:7" s="9" customFormat="1" ht="12" x14ac:dyDescent="0.2">
      <c r="A41" s="48" t="s">
        <v>41</v>
      </c>
      <c r="B41" s="83">
        <v>28.509543000000001</v>
      </c>
      <c r="C41" s="83">
        <v>28.048155999999999</v>
      </c>
      <c r="D41" s="83">
        <v>32.163677999999997</v>
      </c>
      <c r="E41" s="83">
        <v>168.006621</v>
      </c>
      <c r="F41" s="83">
        <v>177.511698</v>
      </c>
      <c r="G41" s="84">
        <v>-5.3546200656589917</v>
      </c>
    </row>
    <row r="42" spans="1:7" s="9" customFormat="1" ht="12" x14ac:dyDescent="0.2">
      <c r="A42" s="48" t="s">
        <v>132</v>
      </c>
      <c r="B42" s="83">
        <v>73.921547000000004</v>
      </c>
      <c r="C42" s="83">
        <v>71.854997999999995</v>
      </c>
      <c r="D42" s="83">
        <v>69.303852000000006</v>
      </c>
      <c r="E42" s="83">
        <v>490.28948700000001</v>
      </c>
      <c r="F42" s="83">
        <v>456.112685</v>
      </c>
      <c r="G42" s="84">
        <v>7.4930610623118241</v>
      </c>
    </row>
    <row r="43" spans="1:7" s="9" customFormat="1" ht="12" x14ac:dyDescent="0.2">
      <c r="A43" s="48" t="s">
        <v>42</v>
      </c>
      <c r="B43" s="83">
        <v>39.681282000000003</v>
      </c>
      <c r="C43" s="83">
        <v>38.554938999999997</v>
      </c>
      <c r="D43" s="83">
        <v>42.029994000000002</v>
      </c>
      <c r="E43" s="83">
        <v>235.62047200000001</v>
      </c>
      <c r="F43" s="83">
        <v>252.591733</v>
      </c>
      <c r="G43" s="84">
        <v>-6.7188505334020476</v>
      </c>
    </row>
    <row r="44" spans="1:7" s="9" customFormat="1" ht="12" x14ac:dyDescent="0.2">
      <c r="A44" s="48" t="s">
        <v>43</v>
      </c>
      <c r="B44" s="83">
        <v>125.471176</v>
      </c>
      <c r="C44" s="83">
        <v>143.21980400000001</v>
      </c>
      <c r="D44" s="83">
        <v>140.583257</v>
      </c>
      <c r="E44" s="83">
        <v>842.41575</v>
      </c>
      <c r="F44" s="83">
        <v>890.90055400000006</v>
      </c>
      <c r="G44" s="84">
        <v>-5.442224026274431</v>
      </c>
    </row>
    <row r="45" spans="1:7" s="9" customFormat="1" ht="12" x14ac:dyDescent="0.2">
      <c r="A45" s="48" t="s">
        <v>134</v>
      </c>
      <c r="B45" s="83">
        <v>236.33070499999999</v>
      </c>
      <c r="C45" s="83">
        <v>210.71910199999999</v>
      </c>
      <c r="D45" s="83">
        <v>266.17226599999998</v>
      </c>
      <c r="E45" s="83">
        <v>1382.3373240000001</v>
      </c>
      <c r="F45" s="83">
        <v>1481.054895</v>
      </c>
      <c r="G45" s="84">
        <v>-6.6653553040652014</v>
      </c>
    </row>
    <row r="46" spans="1:7" s="9" customFormat="1" ht="12" x14ac:dyDescent="0.2">
      <c r="A46" s="48" t="s">
        <v>135</v>
      </c>
      <c r="B46" s="83">
        <v>9.9140139999999999</v>
      </c>
      <c r="C46" s="83">
        <v>8.4674659999999999</v>
      </c>
      <c r="D46" s="83">
        <v>8.5635410000000007</v>
      </c>
      <c r="E46" s="83">
        <v>70.808704000000006</v>
      </c>
      <c r="F46" s="83">
        <v>50.706330999999999</v>
      </c>
      <c r="G46" s="84">
        <v>39.644700382680043</v>
      </c>
    </row>
    <row r="47" spans="1:7" s="9" customFormat="1" ht="12" x14ac:dyDescent="0.2">
      <c r="A47" s="48" t="s">
        <v>136</v>
      </c>
      <c r="B47" s="83">
        <v>72.885446000000002</v>
      </c>
      <c r="C47" s="83">
        <v>73.763980000000004</v>
      </c>
      <c r="D47" s="83">
        <v>74.121724</v>
      </c>
      <c r="E47" s="83">
        <v>426.365138</v>
      </c>
      <c r="F47" s="83">
        <v>439.53064999999998</v>
      </c>
      <c r="G47" s="84">
        <v>-2.9953569790866794</v>
      </c>
    </row>
    <row r="48" spans="1:7" s="9" customFormat="1" ht="12" x14ac:dyDescent="0.2">
      <c r="A48" s="48" t="s">
        <v>133</v>
      </c>
      <c r="B48" s="83">
        <v>46.999831999999998</v>
      </c>
      <c r="C48" s="83">
        <v>49.659108000000003</v>
      </c>
      <c r="D48" s="83">
        <v>48.728022000000003</v>
      </c>
      <c r="E48" s="83">
        <v>275.95468599999998</v>
      </c>
      <c r="F48" s="83">
        <v>250.96315999999999</v>
      </c>
      <c r="G48" s="84">
        <v>9.9582448674936899</v>
      </c>
    </row>
    <row r="49" spans="1:7" s="9" customFormat="1" ht="12" x14ac:dyDescent="0.2">
      <c r="A49" s="48" t="s">
        <v>45</v>
      </c>
      <c r="B49" s="83">
        <v>66.085806000000005</v>
      </c>
      <c r="C49" s="83">
        <v>67.139342999999997</v>
      </c>
      <c r="D49" s="83">
        <v>63.989829</v>
      </c>
      <c r="E49" s="83">
        <v>371.24616200000003</v>
      </c>
      <c r="F49" s="83">
        <v>342.234757</v>
      </c>
      <c r="G49" s="84">
        <v>8.4770481099907755</v>
      </c>
    </row>
    <row r="50" spans="1:7" s="9" customFormat="1" ht="12" x14ac:dyDescent="0.2">
      <c r="A50" s="48" t="s">
        <v>44</v>
      </c>
      <c r="B50" s="83">
        <v>0.21470600000000001</v>
      </c>
      <c r="C50" s="83">
        <v>0.25373499999999999</v>
      </c>
      <c r="D50" s="83">
        <v>162.43218100000001</v>
      </c>
      <c r="E50" s="83">
        <v>270.41627199999999</v>
      </c>
      <c r="F50" s="83">
        <v>168.72499999999999</v>
      </c>
      <c r="G50" s="84">
        <v>60.270423470143726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3">
        <v>93.142830000000004</v>
      </c>
      <c r="C52" s="83">
        <v>92.917738999999997</v>
      </c>
      <c r="D52" s="83">
        <v>100.450642</v>
      </c>
      <c r="E52" s="83">
        <v>569.29803200000003</v>
      </c>
      <c r="F52" s="83">
        <v>525.12750200000005</v>
      </c>
      <c r="G52" s="84">
        <v>8.4113914871668669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5">
        <v>1593.0536139999999</v>
      </c>
      <c r="C54" s="86">
        <v>1519.423824</v>
      </c>
      <c r="D54" s="86">
        <v>1746.004291</v>
      </c>
      <c r="E54" s="86">
        <v>9578.5435020000004</v>
      </c>
      <c r="F54" s="86">
        <v>9353.4126749999996</v>
      </c>
      <c r="G54" s="87">
        <v>2.4069378185540273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1" t="s">
        <v>123</v>
      </c>
      <c r="B58" s="111"/>
      <c r="C58" s="111"/>
      <c r="D58" s="111"/>
      <c r="E58" s="111"/>
      <c r="F58" s="111"/>
      <c r="G58" s="111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3" t="s">
        <v>170</v>
      </c>
      <c r="B1" s="124"/>
      <c r="C1" s="124"/>
      <c r="D1" s="124"/>
      <c r="E1" s="124"/>
      <c r="F1" s="124"/>
      <c r="G1" s="124"/>
    </row>
    <row r="2" spans="1:7" ht="9.7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26" t="s">
        <v>47</v>
      </c>
      <c r="B3" s="88" t="s">
        <v>104</v>
      </c>
      <c r="C3" s="88" t="s">
        <v>105</v>
      </c>
      <c r="D3" s="88" t="s">
        <v>106</v>
      </c>
      <c r="E3" s="127" t="s">
        <v>171</v>
      </c>
      <c r="F3" s="127"/>
      <c r="G3" s="128"/>
    </row>
    <row r="4" spans="1:7" ht="24" customHeight="1" x14ac:dyDescent="0.2">
      <c r="A4" s="126"/>
      <c r="B4" s="125" t="s">
        <v>174</v>
      </c>
      <c r="C4" s="125"/>
      <c r="D4" s="125"/>
      <c r="E4" s="81" t="s">
        <v>174</v>
      </c>
      <c r="F4" s="81" t="s">
        <v>175</v>
      </c>
      <c r="G4" s="129" t="s">
        <v>165</v>
      </c>
    </row>
    <row r="5" spans="1:7" ht="17.25" customHeight="1" x14ac:dyDescent="0.2">
      <c r="A5" s="126"/>
      <c r="B5" s="125" t="s">
        <v>119</v>
      </c>
      <c r="C5" s="125"/>
      <c r="D5" s="125"/>
      <c r="E5" s="125"/>
      <c r="F5" s="125"/>
      <c r="G5" s="130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3">
        <v>1061.7038849999999</v>
      </c>
      <c r="C7" s="83">
        <v>1005.690384</v>
      </c>
      <c r="D7" s="83">
        <v>1079.625362</v>
      </c>
      <c r="E7" s="83">
        <v>6368.6773039999998</v>
      </c>
      <c r="F7" s="83">
        <v>6430.278609</v>
      </c>
      <c r="G7" s="84">
        <v>-0.95798811755653901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3">
        <v>926.49267599999996</v>
      </c>
      <c r="C9" s="83">
        <v>884.93942900000002</v>
      </c>
      <c r="D9" s="83">
        <v>958.04176199999995</v>
      </c>
      <c r="E9" s="83">
        <v>5556.7417269999996</v>
      </c>
      <c r="F9" s="83">
        <v>5597.6477889999996</v>
      </c>
      <c r="G9" s="84">
        <v>-0.73077234477641184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3">
        <v>517.09995600000002</v>
      </c>
      <c r="C11" s="83">
        <v>488.65809200000001</v>
      </c>
      <c r="D11" s="83">
        <v>545.08600999999999</v>
      </c>
      <c r="E11" s="83">
        <v>3138.16824</v>
      </c>
      <c r="F11" s="83">
        <v>3228.2001810000002</v>
      </c>
      <c r="G11" s="84">
        <v>-2.7889206354022065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3">
        <v>99.965563000000003</v>
      </c>
      <c r="C13" s="83">
        <v>94.713825</v>
      </c>
      <c r="D13" s="83">
        <v>102.816728</v>
      </c>
      <c r="E13" s="83">
        <v>597.97419300000001</v>
      </c>
      <c r="F13" s="83">
        <v>603.12105199999996</v>
      </c>
      <c r="G13" s="84">
        <v>-0.85337080888363914</v>
      </c>
    </row>
    <row r="14" spans="1:7" ht="12.75" customHeight="1" x14ac:dyDescent="0.2">
      <c r="A14" s="56" t="s">
        <v>52</v>
      </c>
      <c r="B14" s="83">
        <v>71.746977000000001</v>
      </c>
      <c r="C14" s="83">
        <v>69.005442000000002</v>
      </c>
      <c r="D14" s="83">
        <v>86.095606000000004</v>
      </c>
      <c r="E14" s="83">
        <v>473.43005499999998</v>
      </c>
      <c r="F14" s="83">
        <v>520.04775400000005</v>
      </c>
      <c r="G14" s="84">
        <v>-8.9641188989732825</v>
      </c>
    </row>
    <row r="15" spans="1:7" ht="12.75" customHeight="1" x14ac:dyDescent="0.2">
      <c r="A15" s="56" t="s">
        <v>53</v>
      </c>
      <c r="B15" s="83">
        <v>4.503501</v>
      </c>
      <c r="C15" s="83">
        <v>5.3477699999999997</v>
      </c>
      <c r="D15" s="83">
        <v>5.3959260000000002</v>
      </c>
      <c r="E15" s="83">
        <v>30.787061999999999</v>
      </c>
      <c r="F15" s="83">
        <v>31.850194999999999</v>
      </c>
      <c r="G15" s="84">
        <v>-3.3379167694263714</v>
      </c>
    </row>
    <row r="16" spans="1:7" ht="12.75" customHeight="1" x14ac:dyDescent="0.2">
      <c r="A16" s="56" t="s">
        <v>54</v>
      </c>
      <c r="B16" s="83">
        <v>112.786444</v>
      </c>
      <c r="C16" s="83">
        <v>112.409915</v>
      </c>
      <c r="D16" s="83">
        <v>110.80734099999999</v>
      </c>
      <c r="E16" s="83">
        <v>657.02098799999999</v>
      </c>
      <c r="F16" s="83">
        <v>742.70933000000002</v>
      </c>
      <c r="G16" s="84">
        <v>-11.537264787019708</v>
      </c>
    </row>
    <row r="17" spans="1:7" ht="12.75" customHeight="1" x14ac:dyDescent="0.2">
      <c r="A17" s="56" t="s">
        <v>55</v>
      </c>
      <c r="B17" s="83">
        <v>65.639257000000001</v>
      </c>
      <c r="C17" s="83">
        <v>61.702668000000003</v>
      </c>
      <c r="D17" s="83">
        <v>73.100105999999997</v>
      </c>
      <c r="E17" s="83">
        <v>410.75046300000002</v>
      </c>
      <c r="F17" s="83">
        <v>421.72473100000002</v>
      </c>
      <c r="G17" s="84">
        <v>-2.6022348686968542</v>
      </c>
    </row>
    <row r="18" spans="1:7" ht="12.75" customHeight="1" x14ac:dyDescent="0.2">
      <c r="A18" s="56" t="s">
        <v>56</v>
      </c>
      <c r="B18" s="83">
        <v>4.8877459999999999</v>
      </c>
      <c r="C18" s="83">
        <v>6.5564140000000002</v>
      </c>
      <c r="D18" s="83">
        <v>7.0109880000000002</v>
      </c>
      <c r="E18" s="83">
        <v>37.739308000000001</v>
      </c>
      <c r="F18" s="83">
        <v>38.993589</v>
      </c>
      <c r="G18" s="84">
        <v>-3.2166338933305099</v>
      </c>
    </row>
    <row r="19" spans="1:7" ht="12.75" customHeight="1" x14ac:dyDescent="0.2">
      <c r="A19" s="56" t="s">
        <v>57</v>
      </c>
      <c r="B19" s="83">
        <v>11.273066</v>
      </c>
      <c r="C19" s="83">
        <v>8.8085319999999996</v>
      </c>
      <c r="D19" s="83">
        <v>10.492603000000001</v>
      </c>
      <c r="E19" s="83">
        <v>64.087727000000001</v>
      </c>
      <c r="F19" s="83">
        <v>59.688957000000002</v>
      </c>
      <c r="G19" s="84">
        <v>7.3694871230536023</v>
      </c>
    </row>
    <row r="20" spans="1:7" ht="12.75" customHeight="1" x14ac:dyDescent="0.2">
      <c r="A20" s="56" t="s">
        <v>58</v>
      </c>
      <c r="B20" s="83">
        <v>9.8113650000000003</v>
      </c>
      <c r="C20" s="83">
        <v>9.8980119999999996</v>
      </c>
      <c r="D20" s="83">
        <v>10.844866</v>
      </c>
      <c r="E20" s="83">
        <v>68.653510999999995</v>
      </c>
      <c r="F20" s="83">
        <v>59.626294999999999</v>
      </c>
      <c r="G20" s="84">
        <v>15.139656086295489</v>
      </c>
    </row>
    <row r="21" spans="1:7" ht="12.75" customHeight="1" x14ac:dyDescent="0.2">
      <c r="A21" s="56" t="s">
        <v>59</v>
      </c>
      <c r="B21" s="83">
        <v>44.492530000000002</v>
      </c>
      <c r="C21" s="83">
        <v>42.698324999999997</v>
      </c>
      <c r="D21" s="83">
        <v>46.441433000000004</v>
      </c>
      <c r="E21" s="83">
        <v>277.120835</v>
      </c>
      <c r="F21" s="83">
        <v>242.71327099999999</v>
      </c>
      <c r="G21" s="84">
        <v>14.176218654314951</v>
      </c>
    </row>
    <row r="22" spans="1:7" ht="12.75" customHeight="1" x14ac:dyDescent="0.2">
      <c r="A22" s="56" t="s">
        <v>60</v>
      </c>
      <c r="B22" s="83">
        <v>22.630776999999998</v>
      </c>
      <c r="C22" s="83">
        <v>16.932597999999999</v>
      </c>
      <c r="D22" s="83">
        <v>16.745666</v>
      </c>
      <c r="E22" s="83">
        <v>107.64209700000001</v>
      </c>
      <c r="F22" s="83">
        <v>112.22313699999999</v>
      </c>
      <c r="G22" s="84">
        <v>-4.0820815764577958</v>
      </c>
    </row>
    <row r="23" spans="1:7" ht="12.75" customHeight="1" x14ac:dyDescent="0.2">
      <c r="A23" s="56" t="s">
        <v>61</v>
      </c>
      <c r="B23" s="83">
        <v>54.190106</v>
      </c>
      <c r="C23" s="83">
        <v>46.019519000000003</v>
      </c>
      <c r="D23" s="83">
        <v>54.760173000000002</v>
      </c>
      <c r="E23" s="83">
        <v>311.66450400000002</v>
      </c>
      <c r="F23" s="83">
        <v>292.050388</v>
      </c>
      <c r="G23" s="84">
        <v>6.7160040889930315</v>
      </c>
    </row>
    <row r="24" spans="1:7" ht="12.75" customHeight="1" x14ac:dyDescent="0.2">
      <c r="A24" s="56" t="s">
        <v>71</v>
      </c>
      <c r="B24" s="83">
        <v>3.1802079999999999</v>
      </c>
      <c r="C24" s="83">
        <v>3.044896</v>
      </c>
      <c r="D24" s="83">
        <v>6.867756</v>
      </c>
      <c r="E24" s="83">
        <v>25.392092000000002</v>
      </c>
      <c r="F24" s="83">
        <v>31.473327000000001</v>
      </c>
      <c r="G24" s="84">
        <v>-19.321868959071281</v>
      </c>
    </row>
    <row r="25" spans="1:7" ht="12.75" customHeight="1" x14ac:dyDescent="0.2">
      <c r="A25" s="56" t="s">
        <v>72</v>
      </c>
      <c r="B25" s="83">
        <v>2.5725910000000001</v>
      </c>
      <c r="C25" s="83">
        <v>2.1025160000000001</v>
      </c>
      <c r="D25" s="83">
        <v>2.9479959999999998</v>
      </c>
      <c r="E25" s="83">
        <v>14.451506999999999</v>
      </c>
      <c r="F25" s="83">
        <v>12.174821</v>
      </c>
      <c r="G25" s="84">
        <v>18.699954603028658</v>
      </c>
    </row>
    <row r="26" spans="1:7" ht="12.75" customHeight="1" x14ac:dyDescent="0.2">
      <c r="A26" s="56" t="s">
        <v>64</v>
      </c>
      <c r="B26" s="83">
        <v>4.5303579999999997</v>
      </c>
      <c r="C26" s="83">
        <v>4.9660000000000002</v>
      </c>
      <c r="D26" s="83">
        <v>4.5628130000000002</v>
      </c>
      <c r="E26" s="83">
        <v>28.980194999999998</v>
      </c>
      <c r="F26" s="83">
        <v>26.431611</v>
      </c>
      <c r="G26" s="84">
        <v>9.6421818556575971</v>
      </c>
    </row>
    <row r="27" spans="1:7" ht="12.75" customHeight="1" x14ac:dyDescent="0.2">
      <c r="A27" s="56" t="s">
        <v>65</v>
      </c>
      <c r="B27" s="83">
        <v>5.8230529999999998</v>
      </c>
      <c r="C27" s="83">
        <v>5.4974059999999998</v>
      </c>
      <c r="D27" s="83">
        <v>6.9291479999999996</v>
      </c>
      <c r="E27" s="83">
        <v>37.070642999999997</v>
      </c>
      <c r="F27" s="83">
        <v>35.044137999999997</v>
      </c>
      <c r="G27" s="84">
        <v>5.7827217778905009</v>
      </c>
    </row>
    <row r="28" spans="1:7" ht="12.75" customHeight="1" x14ac:dyDescent="0.2">
      <c r="A28" s="56" t="s">
        <v>62</v>
      </c>
      <c r="B28" s="83">
        <v>0.53027899999999994</v>
      </c>
      <c r="C28" s="83">
        <v>0.291574</v>
      </c>
      <c r="D28" s="83">
        <v>0.76573500000000005</v>
      </c>
      <c r="E28" s="83">
        <v>2.8160500000000002</v>
      </c>
      <c r="F28" s="83">
        <v>2.484334</v>
      </c>
      <c r="G28" s="84">
        <v>13.352310921156331</v>
      </c>
    </row>
    <row r="29" spans="1:7" ht="12.75" customHeight="1" x14ac:dyDescent="0.2">
      <c r="A29" s="56" t="s">
        <v>63</v>
      </c>
      <c r="B29" s="83">
        <v>1.1087260000000001</v>
      </c>
      <c r="C29" s="83">
        <v>0.76519599999999999</v>
      </c>
      <c r="D29" s="83">
        <v>1.449122</v>
      </c>
      <c r="E29" s="83">
        <v>7.0385169999999997</v>
      </c>
      <c r="F29" s="83">
        <v>8.0180720000000001</v>
      </c>
      <c r="G29" s="84">
        <v>-12.216839659209839</v>
      </c>
    </row>
    <row r="30" spans="1:7" ht="12.75" customHeight="1" x14ac:dyDescent="0.2">
      <c r="A30" s="57" t="s">
        <v>66</v>
      </c>
      <c r="B30" s="83">
        <v>409.39271999999994</v>
      </c>
      <c r="C30" s="83">
        <v>396.28133700000001</v>
      </c>
      <c r="D30" s="83">
        <v>412.95575199999996</v>
      </c>
      <c r="E30" s="83">
        <v>2418.5734869999997</v>
      </c>
      <c r="F30" s="83">
        <v>2369.4476079999995</v>
      </c>
      <c r="G30" s="84">
        <v>2.0733051380471892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3">
        <v>90.787619000000007</v>
      </c>
      <c r="C32" s="83">
        <v>90.463357000000002</v>
      </c>
      <c r="D32" s="83">
        <v>92.605130000000003</v>
      </c>
      <c r="E32" s="83">
        <v>560.21074799999997</v>
      </c>
      <c r="F32" s="83">
        <v>584.72106699999995</v>
      </c>
      <c r="G32" s="84">
        <v>-4.1917968042016724</v>
      </c>
    </row>
    <row r="33" spans="1:7" ht="12.75" customHeight="1" x14ac:dyDescent="0.2">
      <c r="A33" s="56" t="s">
        <v>68</v>
      </c>
      <c r="B33" s="83">
        <v>135.091149</v>
      </c>
      <c r="C33" s="83">
        <v>134.06780800000001</v>
      </c>
      <c r="D33" s="83">
        <v>123.313436</v>
      </c>
      <c r="E33" s="83">
        <v>778.02025100000003</v>
      </c>
      <c r="F33" s="83">
        <v>715.311868</v>
      </c>
      <c r="G33" s="84">
        <v>8.7665794187550006</v>
      </c>
    </row>
    <row r="34" spans="1:7" ht="12.75" customHeight="1" x14ac:dyDescent="0.2">
      <c r="A34" s="56" t="s">
        <v>69</v>
      </c>
      <c r="B34" s="83">
        <v>67.323290999999998</v>
      </c>
      <c r="C34" s="83">
        <v>58.082811</v>
      </c>
      <c r="D34" s="83">
        <v>72.747564999999994</v>
      </c>
      <c r="E34" s="83">
        <v>381.27291000000002</v>
      </c>
      <c r="F34" s="83">
        <v>357.27896399999997</v>
      </c>
      <c r="G34" s="84">
        <v>6.7157455147569323</v>
      </c>
    </row>
    <row r="35" spans="1:7" ht="12.75" customHeight="1" x14ac:dyDescent="0.2">
      <c r="A35" s="56" t="s">
        <v>70</v>
      </c>
      <c r="B35" s="83">
        <v>47.288310000000003</v>
      </c>
      <c r="C35" s="83">
        <v>47.166809999999998</v>
      </c>
      <c r="D35" s="83">
        <v>47.192297000000003</v>
      </c>
      <c r="E35" s="83">
        <v>269.26872700000001</v>
      </c>
      <c r="F35" s="83">
        <v>288.12135000000001</v>
      </c>
      <c r="G35" s="84">
        <v>-6.5432926091731787</v>
      </c>
    </row>
    <row r="36" spans="1:7" ht="12.75" customHeight="1" x14ac:dyDescent="0.2">
      <c r="A36" s="56" t="s">
        <v>73</v>
      </c>
      <c r="B36" s="83">
        <v>4.5275040000000004</v>
      </c>
      <c r="C36" s="83">
        <v>4.3605309999999999</v>
      </c>
      <c r="D36" s="83">
        <v>4.6101169999999998</v>
      </c>
      <c r="E36" s="83">
        <v>23.94548</v>
      </c>
      <c r="F36" s="83">
        <v>29.439003</v>
      </c>
      <c r="G36" s="84">
        <v>-18.660696491657674</v>
      </c>
    </row>
    <row r="37" spans="1:7" ht="12.75" customHeight="1" x14ac:dyDescent="0.2">
      <c r="A37" s="56" t="s">
        <v>74</v>
      </c>
      <c r="B37" s="83">
        <v>24.996915000000001</v>
      </c>
      <c r="C37" s="83">
        <v>29.437367999999999</v>
      </c>
      <c r="D37" s="83">
        <v>31.644188</v>
      </c>
      <c r="E37" s="83">
        <v>168.19586899999999</v>
      </c>
      <c r="F37" s="83">
        <v>159.117514</v>
      </c>
      <c r="G37" s="84">
        <v>5.7054404457324495</v>
      </c>
    </row>
    <row r="38" spans="1:7" ht="12.75" customHeight="1" x14ac:dyDescent="0.2">
      <c r="A38" s="56" t="s">
        <v>163</v>
      </c>
      <c r="B38" s="83">
        <v>3.0261640000000001</v>
      </c>
      <c r="C38" s="83">
        <v>3.2802060000000002</v>
      </c>
      <c r="D38" s="83">
        <v>4.1359940000000002</v>
      </c>
      <c r="E38" s="83">
        <v>21.489699000000002</v>
      </c>
      <c r="F38" s="83">
        <v>22.325489000000001</v>
      </c>
      <c r="G38" s="84">
        <v>-3.7436582016187856</v>
      </c>
    </row>
    <row r="39" spans="1:7" ht="12.75" customHeight="1" x14ac:dyDescent="0.2">
      <c r="A39" s="56" t="s">
        <v>75</v>
      </c>
      <c r="B39" s="83">
        <v>20.789379</v>
      </c>
      <c r="C39" s="83">
        <v>15.876772000000001</v>
      </c>
      <c r="D39" s="83">
        <v>20.780836000000001</v>
      </c>
      <c r="E39" s="83">
        <v>125.1755</v>
      </c>
      <c r="F39" s="83">
        <v>120.53792799999999</v>
      </c>
      <c r="G39" s="84">
        <v>3.8473964808819545</v>
      </c>
    </row>
    <row r="40" spans="1:7" ht="12.75" customHeight="1" x14ac:dyDescent="0.2">
      <c r="A40" s="56" t="s">
        <v>76</v>
      </c>
      <c r="B40" s="83">
        <v>8.9203720000000004</v>
      </c>
      <c r="C40" s="83">
        <v>7.6586869999999996</v>
      </c>
      <c r="D40" s="83">
        <v>7.8489469999999999</v>
      </c>
      <c r="E40" s="83">
        <v>51.186776000000002</v>
      </c>
      <c r="F40" s="83">
        <v>54.252960000000002</v>
      </c>
      <c r="G40" s="84">
        <v>-5.6516437075507042</v>
      </c>
    </row>
    <row r="41" spans="1:7" ht="12.75" customHeight="1" x14ac:dyDescent="0.2">
      <c r="A41" s="56" t="s">
        <v>77</v>
      </c>
      <c r="B41" s="83">
        <v>4.069426</v>
      </c>
      <c r="C41" s="83">
        <v>3.7844709999999999</v>
      </c>
      <c r="D41" s="83">
        <v>5.1292460000000002</v>
      </c>
      <c r="E41" s="83">
        <v>25.356020000000001</v>
      </c>
      <c r="F41" s="83">
        <v>26.166644000000002</v>
      </c>
      <c r="G41" s="84">
        <v>-3.0979287982058281</v>
      </c>
    </row>
    <row r="42" spans="1:7" ht="12.75" customHeight="1" x14ac:dyDescent="0.2">
      <c r="A42" s="57" t="s">
        <v>78</v>
      </c>
      <c r="B42" s="83">
        <v>135.21120899999994</v>
      </c>
      <c r="C42" s="83">
        <v>120.75095499999998</v>
      </c>
      <c r="D42" s="83">
        <v>121.58360000000005</v>
      </c>
      <c r="E42" s="83">
        <v>811.93557700000019</v>
      </c>
      <c r="F42" s="83">
        <v>832.63082000000031</v>
      </c>
      <c r="G42" s="84">
        <v>-2.4855244969193109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3">
        <v>25.884542</v>
      </c>
      <c r="C44" s="83">
        <v>19.924052</v>
      </c>
      <c r="D44" s="83">
        <v>18.266881000000001</v>
      </c>
      <c r="E44" s="83">
        <v>193.02599699999999</v>
      </c>
      <c r="F44" s="83">
        <v>185.29995</v>
      </c>
      <c r="G44" s="84">
        <v>4.1694814272750733</v>
      </c>
    </row>
    <row r="45" spans="1:7" ht="12.75" customHeight="1" x14ac:dyDescent="0.2">
      <c r="A45" s="56" t="s">
        <v>80</v>
      </c>
      <c r="B45" s="83">
        <v>28.452916999999999</v>
      </c>
      <c r="C45" s="83">
        <v>26.294575999999999</v>
      </c>
      <c r="D45" s="83">
        <v>28.192169</v>
      </c>
      <c r="E45" s="83">
        <v>156.079408</v>
      </c>
      <c r="F45" s="83">
        <v>213.245451</v>
      </c>
      <c r="G45" s="84">
        <v>-26.80762601590034</v>
      </c>
    </row>
    <row r="46" spans="1:7" ht="12.75" customHeight="1" x14ac:dyDescent="0.2">
      <c r="A46" s="56" t="s">
        <v>81</v>
      </c>
      <c r="B46" s="83">
        <v>44.647283999999999</v>
      </c>
      <c r="C46" s="83">
        <v>37.717101999999997</v>
      </c>
      <c r="D46" s="83">
        <v>42.460293999999998</v>
      </c>
      <c r="E46" s="83">
        <v>256.96338100000003</v>
      </c>
      <c r="F46" s="83">
        <v>247.12004099999999</v>
      </c>
      <c r="G46" s="84">
        <v>3.9832220649397101</v>
      </c>
    </row>
    <row r="47" spans="1:7" ht="12.75" customHeight="1" x14ac:dyDescent="0.2">
      <c r="A47" s="56" t="s">
        <v>82</v>
      </c>
      <c r="B47" s="83">
        <v>24.86655</v>
      </c>
      <c r="C47" s="83">
        <v>25.307863000000001</v>
      </c>
      <c r="D47" s="83">
        <v>18.358834999999999</v>
      </c>
      <c r="E47" s="83">
        <v>136.68330800000001</v>
      </c>
      <c r="F47" s="83">
        <v>109.18175100000001</v>
      </c>
      <c r="G47" s="84">
        <v>25.188785440892957</v>
      </c>
    </row>
    <row r="48" spans="1:7" ht="12.75" customHeight="1" x14ac:dyDescent="0.2">
      <c r="A48" s="58" t="s">
        <v>83</v>
      </c>
      <c r="B48" s="83">
        <v>53.003593000000002</v>
      </c>
      <c r="C48" s="83">
        <v>44.989041</v>
      </c>
      <c r="D48" s="83">
        <v>31.602993000000001</v>
      </c>
      <c r="E48" s="83">
        <v>256.923676</v>
      </c>
      <c r="F48" s="83">
        <v>178.59696</v>
      </c>
      <c r="G48" s="84">
        <v>43.85669050581825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3">
        <v>6.589931</v>
      </c>
      <c r="C50" s="83">
        <v>4.608587</v>
      </c>
      <c r="D50" s="83">
        <v>9.2050909999999995</v>
      </c>
      <c r="E50" s="83">
        <v>34.235247999999999</v>
      </c>
      <c r="F50" s="83">
        <v>28.979963999999999</v>
      </c>
      <c r="G50" s="84">
        <v>18.134197820259544</v>
      </c>
    </row>
    <row r="51" spans="1:7" ht="12.75" customHeight="1" x14ac:dyDescent="0.2">
      <c r="A51" s="59" t="s">
        <v>137</v>
      </c>
      <c r="B51" s="83">
        <v>8.1160429999999995</v>
      </c>
      <c r="C51" s="83">
        <v>1.484864</v>
      </c>
      <c r="D51" s="83">
        <v>2.0876060000000001</v>
      </c>
      <c r="E51" s="83">
        <v>34.452666000000001</v>
      </c>
      <c r="F51" s="83">
        <v>19.410568000000001</v>
      </c>
      <c r="G51" s="84">
        <v>77.494373168265867</v>
      </c>
    </row>
    <row r="52" spans="1:7" ht="12.75" customHeight="1" x14ac:dyDescent="0.2">
      <c r="A52" s="59" t="s">
        <v>85</v>
      </c>
      <c r="B52" s="83">
        <v>8.0415130000000001</v>
      </c>
      <c r="C52" s="83">
        <v>18.093318</v>
      </c>
      <c r="D52" s="83">
        <v>7.4386650000000003</v>
      </c>
      <c r="E52" s="83">
        <v>65.954836</v>
      </c>
      <c r="F52" s="83">
        <v>52.542740000000002</v>
      </c>
      <c r="G52" s="84">
        <v>25.526068872692974</v>
      </c>
    </row>
    <row r="53" spans="1:7" ht="12.75" customHeight="1" x14ac:dyDescent="0.2">
      <c r="A53" s="60" t="s">
        <v>86</v>
      </c>
      <c r="B53" s="83">
        <v>186.53478699999999</v>
      </c>
      <c r="C53" s="83">
        <v>204.58018000000001</v>
      </c>
      <c r="D53" s="83">
        <v>372.98233599999998</v>
      </c>
      <c r="E53" s="83">
        <v>1285.0421329999999</v>
      </c>
      <c r="F53" s="83">
        <v>1141.4319210000001</v>
      </c>
      <c r="G53" s="84">
        <v>12.58158365451915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3">
        <v>152.674522</v>
      </c>
      <c r="C55" s="83">
        <v>176.25252900000001</v>
      </c>
      <c r="D55" s="83">
        <v>170.644643</v>
      </c>
      <c r="E55" s="83">
        <v>922.66698699999995</v>
      </c>
      <c r="F55" s="83">
        <v>914.99436700000001</v>
      </c>
      <c r="G55" s="84">
        <v>0.83854286722618099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3">
        <v>116.92693300000001</v>
      </c>
      <c r="C57" s="83">
        <v>122.309636</v>
      </c>
      <c r="D57" s="83">
        <v>124.53668399999999</v>
      </c>
      <c r="E57" s="83">
        <v>699.50772099999995</v>
      </c>
      <c r="F57" s="83">
        <v>708.49118599999997</v>
      </c>
      <c r="G57" s="84">
        <v>-1.267971313901441</v>
      </c>
    </row>
    <row r="58" spans="1:7" ht="12.75" customHeight="1" x14ac:dyDescent="0.2">
      <c r="A58" s="54" t="s">
        <v>89</v>
      </c>
      <c r="B58" s="83">
        <v>25.717347</v>
      </c>
      <c r="C58" s="83">
        <v>43.336069999999999</v>
      </c>
      <c r="D58" s="83">
        <v>37.875552999999996</v>
      </c>
      <c r="E58" s="83">
        <v>168.197856</v>
      </c>
      <c r="F58" s="83">
        <v>165.41847100000001</v>
      </c>
      <c r="G58" s="84">
        <v>1.6802144181347245</v>
      </c>
    </row>
    <row r="59" spans="1:7" ht="12.75" customHeight="1" x14ac:dyDescent="0.2">
      <c r="A59" s="53" t="s">
        <v>138</v>
      </c>
      <c r="B59" s="89">
        <v>30.434636999999999</v>
      </c>
      <c r="C59" s="83">
        <v>25.449117000000001</v>
      </c>
      <c r="D59" s="83">
        <v>31.755351999999998</v>
      </c>
      <c r="E59" s="83">
        <v>173.39311000000001</v>
      </c>
      <c r="F59" s="83">
        <v>188.92554100000001</v>
      </c>
      <c r="G59" s="84">
        <v>-8.2214564096444747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3">
        <v>14.618668</v>
      </c>
      <c r="C61" s="83">
        <v>15.42648</v>
      </c>
      <c r="D61" s="83">
        <v>13.805116</v>
      </c>
      <c r="E61" s="83">
        <v>88.977636000000004</v>
      </c>
      <c r="F61" s="83">
        <v>105.84846400000001</v>
      </c>
      <c r="G61" s="84">
        <v>-15.938661141081838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3">
        <v>277.87834600000002</v>
      </c>
      <c r="C63" s="83">
        <v>248.695978</v>
      </c>
      <c r="D63" s="83">
        <v>243.58456699999999</v>
      </c>
      <c r="E63" s="83">
        <v>1545.4483720000001</v>
      </c>
      <c r="F63" s="83">
        <v>1484.5045769999999</v>
      </c>
      <c r="G63" s="84">
        <v>4.1053288716131817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3">
        <v>40.641044999999998</v>
      </c>
      <c r="C65" s="83">
        <v>39.619598000000003</v>
      </c>
      <c r="D65" s="83">
        <v>37.414684000000001</v>
      </c>
      <c r="E65" s="83">
        <v>224.05633399999999</v>
      </c>
      <c r="F65" s="83">
        <v>194.84182300000001</v>
      </c>
      <c r="G65" s="84">
        <v>14.993963077424084</v>
      </c>
    </row>
    <row r="66" spans="1:7" ht="12.75" customHeight="1" x14ac:dyDescent="0.2">
      <c r="A66" s="59" t="s">
        <v>93</v>
      </c>
      <c r="B66" s="83">
        <v>90.991626999999994</v>
      </c>
      <c r="C66" s="83">
        <v>81.397707999999994</v>
      </c>
      <c r="D66" s="83">
        <v>89.016364999999993</v>
      </c>
      <c r="E66" s="83">
        <v>484.79437799999999</v>
      </c>
      <c r="F66" s="83">
        <v>524.46147299999996</v>
      </c>
      <c r="G66" s="84">
        <v>-7.5633954145569788</v>
      </c>
    </row>
    <row r="67" spans="1:7" ht="12.75" customHeight="1" x14ac:dyDescent="0.2">
      <c r="A67" s="59" t="s">
        <v>94</v>
      </c>
      <c r="B67" s="83">
        <v>53.063890999999998</v>
      </c>
      <c r="C67" s="83">
        <v>26.676407999999999</v>
      </c>
      <c r="D67" s="83">
        <v>26.336248999999999</v>
      </c>
      <c r="E67" s="83">
        <v>245.39298400000001</v>
      </c>
      <c r="F67" s="83">
        <v>236.88663399999999</v>
      </c>
      <c r="G67" s="84">
        <v>3.590894875056577</v>
      </c>
    </row>
    <row r="68" spans="1:7" ht="12.75" customHeight="1" x14ac:dyDescent="0.2">
      <c r="A68" s="59" t="s">
        <v>95</v>
      </c>
      <c r="B68" s="83">
        <v>16.809920000000002</v>
      </c>
      <c r="C68" s="83">
        <v>15.927999</v>
      </c>
      <c r="D68" s="83">
        <v>15.432154000000001</v>
      </c>
      <c r="E68" s="83">
        <v>113.398618</v>
      </c>
      <c r="F68" s="83">
        <v>117.42424200000001</v>
      </c>
      <c r="G68" s="84">
        <v>-3.4282733543215187</v>
      </c>
    </row>
    <row r="69" spans="1:7" ht="12.75" customHeight="1" x14ac:dyDescent="0.2">
      <c r="A69" s="61" t="s">
        <v>139</v>
      </c>
      <c r="B69" s="83">
        <v>12.764173</v>
      </c>
      <c r="C69" s="83">
        <v>9.7509350000000001</v>
      </c>
      <c r="D69" s="83">
        <v>11.279033999999999</v>
      </c>
      <c r="E69" s="83">
        <v>80.476684000000006</v>
      </c>
      <c r="F69" s="83">
        <v>80.068927000000002</v>
      </c>
      <c r="G69" s="84">
        <v>0.50925748012085137</v>
      </c>
    </row>
    <row r="70" spans="1:7" ht="12.75" customHeight="1" x14ac:dyDescent="0.2">
      <c r="A70" s="62" t="s">
        <v>96</v>
      </c>
      <c r="B70" s="83">
        <v>11.730880000000001</v>
      </c>
      <c r="C70" s="83">
        <v>11.661349</v>
      </c>
      <c r="D70" s="83">
        <v>14.425985000000001</v>
      </c>
      <c r="E70" s="83">
        <v>106.11682999999999</v>
      </c>
      <c r="F70" s="83">
        <v>104.95607699999999</v>
      </c>
      <c r="G70" s="84">
        <v>1.105941678822461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3">
        <v>10.397959</v>
      </c>
      <c r="C72" s="83">
        <v>9.7654589999999999</v>
      </c>
      <c r="D72" s="83">
        <v>12.018159000000001</v>
      </c>
      <c r="E72" s="83">
        <v>60.487042000000002</v>
      </c>
      <c r="F72" s="83">
        <v>76.865159000000006</v>
      </c>
      <c r="G72" s="84">
        <v>-21.307595291645725</v>
      </c>
    </row>
    <row r="73" spans="1:7" ht="24" x14ac:dyDescent="0.2">
      <c r="A73" s="64" t="s">
        <v>113</v>
      </c>
      <c r="B73" s="83">
        <v>2.2021229999999998</v>
      </c>
      <c r="C73" s="83">
        <v>3.8068919999999999</v>
      </c>
      <c r="D73" s="83">
        <v>3.783048</v>
      </c>
      <c r="E73" s="83">
        <v>16.335187000000001</v>
      </c>
      <c r="F73" s="83">
        <v>13.644531000000001</v>
      </c>
      <c r="G73" s="84">
        <v>19.719666436317965</v>
      </c>
    </row>
    <row r="74" spans="1:7" x14ac:dyDescent="0.2">
      <c r="A74" s="65" t="s">
        <v>46</v>
      </c>
      <c r="B74" s="90">
        <v>1593.0536139999999</v>
      </c>
      <c r="C74" s="86">
        <v>1519.423824</v>
      </c>
      <c r="D74" s="86">
        <v>1746.004291</v>
      </c>
      <c r="E74" s="86">
        <v>9578.5435020000004</v>
      </c>
      <c r="F74" s="86">
        <v>9353.4126749999996</v>
      </c>
      <c r="G74" s="87">
        <v>2.4069378185540273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11" t="s">
        <v>123</v>
      </c>
      <c r="B78" s="111"/>
      <c r="C78" s="111"/>
      <c r="D78" s="111"/>
      <c r="E78" s="111"/>
      <c r="F78" s="111"/>
      <c r="G78" s="111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2/15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2" t="s">
        <v>169</v>
      </c>
      <c r="B1" s="112"/>
      <c r="C1" s="112"/>
      <c r="D1" s="112"/>
      <c r="E1" s="112"/>
      <c r="F1" s="112"/>
      <c r="G1" s="112"/>
    </row>
    <row r="2" spans="1:7" x14ac:dyDescent="0.2">
      <c r="A2" s="112" t="s">
        <v>176</v>
      </c>
      <c r="B2" s="112"/>
      <c r="C2" s="112"/>
      <c r="D2" s="112"/>
      <c r="E2" s="112"/>
      <c r="F2" s="112"/>
      <c r="G2" s="112"/>
    </row>
    <row r="27" spans="1:7" x14ac:dyDescent="0.2">
      <c r="A27" s="112"/>
      <c r="B27" s="112"/>
      <c r="C27" s="112"/>
      <c r="D27" s="112"/>
      <c r="E27" s="112"/>
      <c r="F27" s="112"/>
      <c r="G27" s="112"/>
    </row>
    <row r="28" spans="1:7" x14ac:dyDescent="0.2">
      <c r="A28" s="123" t="s">
        <v>185</v>
      </c>
      <c r="B28" s="123"/>
      <c r="C28" s="123"/>
      <c r="D28" s="123"/>
      <c r="E28" s="123"/>
      <c r="F28" s="123"/>
      <c r="G28" s="123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35" topLeftCell="A36" activePane="bottomLeft" state="frozen"/>
      <selection pane="bottomLeft" activeCell="A50" sqref="A50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98</v>
      </c>
      <c r="B3" s="134" t="s">
        <v>99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177</v>
      </c>
      <c r="C4" s="138"/>
      <c r="D4" s="139"/>
      <c r="E4" s="139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40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41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2">
        <v>9.5785435020000005</v>
      </c>
      <c r="C9" s="93"/>
      <c r="D9" s="92">
        <v>9.3534126749999995</v>
      </c>
      <c r="E9" s="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2015</v>
      </c>
      <c r="C10" s="20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1">
        <v>0.77802025100000005</v>
      </c>
      <c r="C11" s="94">
        <f t="shared" ref="C11:C25" si="0">IF(B$9&gt;0,B11/B$9*100,0)</f>
        <v>8.1225318947243839</v>
      </c>
      <c r="D11" s="95">
        <v>0.71531186800000002</v>
      </c>
      <c r="E11" s="94">
        <f t="shared" ref="E11:E25" si="1">IF(D$9&gt;0,D11/D$9*100,0)</f>
        <v>7.6476029964111474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178</v>
      </c>
      <c r="B12" s="91">
        <v>0.69950772100000003</v>
      </c>
      <c r="C12" s="96">
        <f t="shared" si="0"/>
        <v>7.3028610336628192</v>
      </c>
      <c r="D12" s="95">
        <v>0.70849118600000005</v>
      </c>
      <c r="E12" s="94">
        <f t="shared" si="1"/>
        <v>7.574681141714942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91">
        <v>0.65702098799999997</v>
      </c>
      <c r="C13" s="96">
        <f t="shared" si="0"/>
        <v>6.8592995152427294</v>
      </c>
      <c r="D13" s="95">
        <v>0.74270932999999995</v>
      </c>
      <c r="E13" s="94">
        <f t="shared" si="1"/>
        <v>7.9405170690814195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179</v>
      </c>
      <c r="B14" s="91">
        <v>0.59797419299999999</v>
      </c>
      <c r="C14" s="96">
        <f t="shared" si="0"/>
        <v>6.2428509394475569</v>
      </c>
      <c r="D14" s="95">
        <v>0.60312105199999999</v>
      </c>
      <c r="E14" s="94">
        <f t="shared" si="1"/>
        <v>6.4481390157416527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180</v>
      </c>
      <c r="B15" s="91">
        <v>0.56021074800000004</v>
      </c>
      <c r="C15" s="96">
        <f t="shared" si="0"/>
        <v>5.8486005506268048</v>
      </c>
      <c r="D15" s="95">
        <v>0.58472106700000004</v>
      </c>
      <c r="E15" s="94">
        <f t="shared" si="1"/>
        <v>6.2514195333523022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91">
        <v>0.47343005500000002</v>
      </c>
      <c r="C16" s="96">
        <f t="shared" si="0"/>
        <v>4.942610062804933</v>
      </c>
      <c r="D16" s="95">
        <v>0.52004775400000003</v>
      </c>
      <c r="E16" s="94">
        <f t="shared" si="1"/>
        <v>5.559978716538347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181</v>
      </c>
      <c r="B17" s="91">
        <v>0.44649305299999997</v>
      </c>
      <c r="C17" s="96">
        <f t="shared" si="0"/>
        <v>4.6613877455040233</v>
      </c>
      <c r="D17" s="95">
        <v>0.48945490699999999</v>
      </c>
      <c r="E17" s="94">
        <f t="shared" si="1"/>
        <v>5.2329018723639287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91">
        <v>0.41075046300000001</v>
      </c>
      <c r="C18" s="96">
        <f t="shared" si="0"/>
        <v>4.2882350841151924</v>
      </c>
      <c r="D18" s="95">
        <v>0.42172473100000002</v>
      </c>
      <c r="E18" s="94">
        <f t="shared" si="1"/>
        <v>4.5087792622172529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1">
        <v>0.38127291000000002</v>
      </c>
      <c r="C19" s="96">
        <f t="shared" si="0"/>
        <v>3.9804894128255532</v>
      </c>
      <c r="D19" s="95">
        <v>0.35727896399999998</v>
      </c>
      <c r="E19" s="94">
        <f t="shared" si="1"/>
        <v>3.8197712045245558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91">
        <v>0.31166450400000001</v>
      </c>
      <c r="C20" s="96">
        <f t="shared" si="0"/>
        <v>3.2537776117519792</v>
      </c>
      <c r="D20" s="95">
        <v>0.29205038799999999</v>
      </c>
      <c r="E20" s="94">
        <f t="shared" si="1"/>
        <v>3.1223939127651077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182</v>
      </c>
      <c r="B21" s="91">
        <v>0.24539298400000001</v>
      </c>
      <c r="C21" s="96">
        <f t="shared" si="0"/>
        <v>2.5619029025525846</v>
      </c>
      <c r="D21" s="95">
        <v>0.23688663400000001</v>
      </c>
      <c r="E21" s="94">
        <f t="shared" si="1"/>
        <v>2.5326225008028955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91">
        <v>0.27712083500000001</v>
      </c>
      <c r="C22" s="96">
        <f t="shared" si="0"/>
        <v>2.8931416863340149</v>
      </c>
      <c r="D22" s="95">
        <v>0.24271327100000001</v>
      </c>
      <c r="E22" s="94">
        <f t="shared" si="1"/>
        <v>2.594916737168341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91">
        <v>0.26926872699999999</v>
      </c>
      <c r="C23" s="96">
        <f t="shared" si="0"/>
        <v>2.811165674027337</v>
      </c>
      <c r="D23" s="95">
        <v>0.28812135</v>
      </c>
      <c r="E23" s="94">
        <f t="shared" si="1"/>
        <v>3.0803874479963538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81</v>
      </c>
      <c r="B24" s="91">
        <v>0.25696338099999999</v>
      </c>
      <c r="C24" s="96">
        <f t="shared" si="0"/>
        <v>2.6826978542859465</v>
      </c>
      <c r="D24" s="95">
        <v>0.24712004100000001</v>
      </c>
      <c r="E24" s="94">
        <f t="shared" si="1"/>
        <v>2.6420307708704835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79</v>
      </c>
      <c r="B25" s="91">
        <v>0.193025997</v>
      </c>
      <c r="C25" s="96">
        <f t="shared" si="0"/>
        <v>2.0151915263494513</v>
      </c>
      <c r="D25" s="95">
        <v>0.18529994999999999</v>
      </c>
      <c r="E25" s="94">
        <f t="shared" si="1"/>
        <v>1.9810945634343029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1">
        <f>B9-(SUM(B11:B25))</f>
        <v>3.0204266919999991</v>
      </c>
      <c r="C27" s="96">
        <f>IF(B$9&gt;0,B27/B$9*100,0)</f>
        <v>31.533256505744678</v>
      </c>
      <c r="D27" s="95">
        <f>D9-(SUM(D11:D25))</f>
        <v>2.7183601819999996</v>
      </c>
      <c r="E27" s="94">
        <f>IF(D$9&gt;0,D27/D$9*100,0)</f>
        <v>29.062763255016971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7">
        <v>1.44606068</v>
      </c>
      <c r="C37" s="97">
        <v>1.473993262</v>
      </c>
      <c r="D37" s="97">
        <v>1.5439485019999999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7">
        <v>1.4817096670000001</v>
      </c>
      <c r="C38" s="97">
        <v>1.5098947709999999</v>
      </c>
      <c r="D38" s="97">
        <v>1.6039633209999999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7">
        <v>1.792291426</v>
      </c>
      <c r="C39" s="97">
        <v>1.637680507</v>
      </c>
      <c r="D39" s="97">
        <v>1.571449667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7">
        <v>1.593053614</v>
      </c>
      <c r="C40" s="97">
        <v>1.571810664</v>
      </c>
      <c r="D40" s="97">
        <v>1.6522487100000001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7">
        <v>1.519423824</v>
      </c>
      <c r="C41" s="97">
        <v>1.4847061699999999</v>
      </c>
      <c r="D41" s="97">
        <v>1.5818745359999999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7">
        <v>1.746004291</v>
      </c>
      <c r="C42" s="97">
        <v>1.675327301</v>
      </c>
      <c r="D42" s="97">
        <v>1.4614522219999999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7"/>
      <c r="C43" s="97">
        <v>2.1541211699999998</v>
      </c>
      <c r="D43" s="97">
        <v>1.659177573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7"/>
      <c r="C44" s="97">
        <v>1.5234798759999999</v>
      </c>
      <c r="D44" s="97">
        <v>1.5481533380000001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7"/>
      <c r="C45" s="97">
        <v>1.687974241</v>
      </c>
      <c r="D45" s="97">
        <v>1.5904518599999999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7"/>
      <c r="C46" s="97">
        <v>1.843065465</v>
      </c>
      <c r="D46" s="97">
        <v>1.744210169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7"/>
      <c r="C47" s="97">
        <v>1.5793616180000001</v>
      </c>
      <c r="D47" s="97">
        <v>1.5232251649999999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7"/>
      <c r="C48" s="97">
        <v>1.450678476</v>
      </c>
      <c r="D48" s="97">
        <v>1.4936899219999999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2015-10-13T09:07:07Z</cp:lastPrinted>
  <dcterms:created xsi:type="dcterms:W3CDTF">2012-03-28T07:56:08Z</dcterms:created>
  <dcterms:modified xsi:type="dcterms:W3CDTF">2015-10-14T05:27:29Z</dcterms:modified>
  <cp:category>LIS-Bericht</cp:category>
</cp:coreProperties>
</file>