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<sst xmlns="http://schemas.openxmlformats.org/spreadsheetml/2006/main" count="229" uniqueCount="189">
  <si>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</si>
  <si>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</si>
  <si>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</si>
  <si>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</si>
  <si>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</si>
  <si>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</si>
  <si>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</si>
  <si>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</si>
  <si>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</si>
  <si>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</si>
  <si>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</si>
  <si>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</si>
  <si>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</si>
  <si>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</si>
  <si>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</si>
  <si>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</si>
  <si>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</si>
  <si>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</si>
  <si>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</si>
  <si>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</si>
  <si>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</si>
  <si>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</si>
  <si>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</si>
  <si>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</si>
  <si>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</si>
  <si>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</si>
  <si>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</si>
  <si>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</si>
  <si>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</si>
  <si>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</si>
  <si>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</si>
  <si>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</si>
  <si>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</si>
  <si>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</si>
  <si>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</si>
  <si>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</si>
  <si>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</si>
  <si>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</si>
  <si>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</si>
  <si>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</si>
  <si>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</si>
  <si>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</si>
  <si>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</si>
  <si>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</si>
  <si>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</si>
  <si>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</si>
  <si>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</si>
  <si>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</si>
  <si>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</si>
  <si>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</si>
  <si>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</si>
  <si>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</si>
  <si>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</si>
  <si>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</si>
  <si>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</si>
  <si>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</si>
  <si>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</si>
  <si>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</si>
  <si>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</si>
  <si>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</si>
  <si>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</si>
  <si>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</si>
  <si>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</si>
  <si>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</si>
  <si>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</si>
  <si>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</si>
  <si>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</si>
  <si>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</si>
  <si>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</si>
  <si>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</si>
  <si>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</si>
  <si>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</si>
  <si>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</si>
  <si>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</si>
  <si>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</si>
  <si>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</si>
  <si>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</si>
  <si>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</si>
  <si>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</si>
  <si>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</si>
  <si>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</si>
  <si>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</si>
  <si>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</si>
  <si>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</si>
  <si>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</si>
  <si>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</si>
  <si>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</si>
  <si>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</si>
  <si>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</si>
  <si>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</si>
  <si>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</si>
  <si>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</si>
  <si>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</si>
  <si>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</si>
  <si>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</si>
  <si>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</si>
  <si>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</si>
  <si>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</si>
  <si>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</si>
  <si>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</si>
  <si>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</si>
  <si>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</si>
  <si>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</si>
  <si>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</si>
  <si>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</si>
  <si>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</si>
  <si>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</si>
  <si>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</si>
  <si>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</si>
  <si>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</si>
  <si>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</si>
  <si>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</si>
  <si>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</si>
  <si>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</si>
  <si>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</si>
  <si>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</si>
  <si>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</si>
  <si>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</si>
  <si>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</si>
  <si>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</si>
  <si>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</si>
  <si>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</si>
  <si>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</si>
  <si>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</si>
  <si>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</si>
  <si>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</si>
  <si>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</si>
  <si>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</si>
  <si>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</si>
  <si>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</si>
  <si>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</si>
  <si>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</si>
  <si>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</si>
  <si>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</si>
  <si>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</si>
  <si>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</si>
  <si>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</si>
  <si>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</si>
  <si>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</si>
  <si>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</si>
  <si>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</si>
  <si>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</si>
  <si>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</si>
  <si>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</si>
  <si>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</si>
  <si>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</si>
  <si>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</si>
  <si>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</si>
  <si>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</si>
  <si>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</si>
  <si>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</si>
  <si>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</si>
  <si>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</si>
  <si>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</si>
  <si>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</si>
  <si>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</si>
  <si>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</si>
  <si>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</si>
  <si>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</si>
  <si>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</si>
  <si>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</si>
  <si>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</si>
  <si>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</si>
  <si>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</si>
  <si>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</si>
  <si>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</si>
  <si>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</si>
  <si>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</si>
  <si>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</si>
  <si>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Ausfuhr des Landes Schleswig-Holstein nach Bestimmungsländer im Vorjahresvergleich</t>
  </si>
  <si>
    <t>2. Ausfuhr des Landes Schleswig-Holstein nach Bestimmungsländern</t>
  </si>
  <si>
    <t>Januar - März</t>
  </si>
  <si>
    <r>
      <t>2015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</si>
  <si>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</si>
  <si>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</si>
  <si>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Januar - März 2015</t>
  </si>
  <si>
    <t>Verein.Staaten (USA)</t>
  </si>
  <si>
    <t>Frankreich</t>
  </si>
  <si>
    <t>Vereinigt.Königreich</t>
  </si>
  <si>
    <t>China, Volksrepublik</t>
  </si>
  <si>
    <t>Korea, Republik</t>
  </si>
  <si>
    <t>2. Ausfuhr des Landes Schleswig-Holstein in 2015 nach Bestimmungsländern</t>
  </si>
  <si>
    <t>2. Ausfuhr des Landes Schleswig-Holstein 2013 bis 2015 im Monatsvergleich</t>
  </si>
  <si>
    <r>
      <t>2014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</si>
  <si>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</si>
  <si>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t>Kennziffer: G III 1 - vj 1/15 SH</t>
  </si>
  <si>
    <t>I. Quartal 2015</t>
  </si>
  <si>
    <t xml:space="preserve">© Statistisches Amt für Hamburg und Schleswig-Holstein, Hamburg 2015
Auszugsweise Vervielfältigung und Verbreitung mit Quellenangabe gestattet.        </t>
  </si>
  <si>
    <t>Herausgegeben am: 13. Oktober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</si>
</sst>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;0\ \ ;\-###\ ###\ ##0.0\ \ ;\-\ \ "/>
    <numFmt numFmtId="169" formatCode="###\ ##0.0\ \ ;\-\ ###\ ##0.0\ \ ;\-\ \ \ \ \ \ "/>
    <numFmt numFmtId="170" formatCode="###\ ###\ ##0.0&quot;  &quot;;\-###\ ###\ ##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</cellStyleXfs>
  <cellXfs count="143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16" fillId="2" borderId="17" xfId="0" applyFont="1" applyFill="1" applyBorder="1" applyAlignment="1">
      <alignment horizontal="center" vertical="center" wrapText="1"/>
    </xf>
    <xf numFmtId="0" fontId="17" fillId="2" borderId="7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5" fillId="0" borderId="15" xfId="0" applyNumberFormat="1" applyFont="1" applyBorder="1"/>
    <xf numFmtId="166" fontId="25" fillId="0" borderId="16" xfId="0" applyNumberFormat="1" applyFont="1" applyBorder="1"/>
    <xf numFmtId="167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6" fontId="17" fillId="0" borderId="0" xfId="0" applyNumberFormat="1" applyFont="1"/>
    <xf numFmtId="166" fontId="25" fillId="0" borderId="20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0" xfId="0" applyFont="1" applyAlignment="1">
      <alignment horizontal="right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Italien</c:v>
                </c:pt>
                <c:pt idx="7">
                  <c:v>China, Volksrepublik</c:v>
                </c:pt>
                <c:pt idx="8">
                  <c:v>Polen</c:v>
                </c:pt>
                <c:pt idx="9">
                  <c:v>Österreich</c:v>
                </c:pt>
                <c:pt idx="10">
                  <c:v>Spanien</c:v>
                </c:pt>
                <c:pt idx="11">
                  <c:v>Korea, Republik</c:v>
                </c:pt>
                <c:pt idx="12">
                  <c:v>Schweiz</c:v>
                </c:pt>
                <c:pt idx="13">
                  <c:v>Norwegen</c:v>
                </c:pt>
                <c:pt idx="14">
                  <c:v>Schweden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0.38554785800000002</c:v>
                </c:pt>
                <c:pt idx="1">
                  <c:v>0.33573446800000001</c:v>
                </c:pt>
                <c:pt idx="2">
                  <c:v>0.32101728800000001</c:v>
                </c:pt>
                <c:pt idx="3">
                  <c:v>0.30047807700000001</c:v>
                </c:pt>
                <c:pt idx="4">
                  <c:v>0.28635464199999999</c:v>
                </c:pt>
                <c:pt idx="5">
                  <c:v>0.24658203000000001</c:v>
                </c:pt>
                <c:pt idx="6">
                  <c:v>0.21030843199999999</c:v>
                </c:pt>
                <c:pt idx="7">
                  <c:v>0.20421331100000001</c:v>
                </c:pt>
                <c:pt idx="8">
                  <c:v>0.18311924299999999</c:v>
                </c:pt>
                <c:pt idx="9">
                  <c:v>0.15669470599999999</c:v>
                </c:pt>
                <c:pt idx="10">
                  <c:v>0.14348854699999999</c:v>
                </c:pt>
                <c:pt idx="11">
                  <c:v>0.13931643599999999</c:v>
                </c:pt>
                <c:pt idx="12">
                  <c:v>0.132138701</c:v>
                </c:pt>
                <c:pt idx="13">
                  <c:v>0.12895052200000001</c:v>
                </c:pt>
                <c:pt idx="14">
                  <c:v>0.12762130999999999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Italien</c:v>
                </c:pt>
                <c:pt idx="7">
                  <c:v>China, Volksrepublik</c:v>
                </c:pt>
                <c:pt idx="8">
                  <c:v>Polen</c:v>
                </c:pt>
                <c:pt idx="9">
                  <c:v>Österreich</c:v>
                </c:pt>
                <c:pt idx="10">
                  <c:v>Spanien</c:v>
                </c:pt>
                <c:pt idx="11">
                  <c:v>Korea, Republik</c:v>
                </c:pt>
                <c:pt idx="12">
                  <c:v>Schweiz</c:v>
                </c:pt>
                <c:pt idx="13">
                  <c:v>Norwegen</c:v>
                </c:pt>
                <c:pt idx="14">
                  <c:v>Schweden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0.35898132500000002</c:v>
                </c:pt>
                <c:pt idx="1">
                  <c:v>0.36440591100000003</c:v>
                </c:pt>
                <c:pt idx="2">
                  <c:v>0.34279778799999999</c:v>
                </c:pt>
                <c:pt idx="3">
                  <c:v>0.30789692499999999</c:v>
                </c:pt>
                <c:pt idx="4">
                  <c:v>0.30201133299999999</c:v>
                </c:pt>
                <c:pt idx="5">
                  <c:v>0.27051939400000002</c:v>
                </c:pt>
                <c:pt idx="6">
                  <c:v>0.20861468899999999</c:v>
                </c:pt>
                <c:pt idx="7">
                  <c:v>0.24591589899999999</c:v>
                </c:pt>
                <c:pt idx="8">
                  <c:v>0.18025432199999999</c:v>
                </c:pt>
                <c:pt idx="9">
                  <c:v>0.14370127299999999</c:v>
                </c:pt>
                <c:pt idx="10">
                  <c:v>0.12362746199999999</c:v>
                </c:pt>
                <c:pt idx="11">
                  <c:v>8.7052789000000005E-2</c:v>
                </c:pt>
                <c:pt idx="12">
                  <c:v>0.12231568700000001</c:v>
                </c:pt>
                <c:pt idx="13">
                  <c:v>5.9598001999999997E-2</c:v>
                </c:pt>
                <c:pt idx="14">
                  <c:v>0.13626123800000001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258496"/>
        <c:axId val="139137408"/>
      </c:barChart>
      <c:catAx>
        <c:axId val="139258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9137408"/>
        <c:crosses val="autoZero"/>
        <c:auto val="1"/>
        <c:lblAlgn val="ctr"/>
        <c:lblOffset val="100"/>
        <c:noMultiLvlLbl val="0"/>
      </c:catAx>
      <c:valAx>
        <c:axId val="139137408"/>
        <c:scaling>
          <c:orientation val="minMax"/>
        </c:scaling>
        <c:delete val="0"/>
        <c:axPos val="l"/>
        <c:majorGridlines/>
        <c:numFmt formatCode="###\ ###\ ##0;0\ \ ;\-###\ ###\ ##0.0\ \ ;\-\ \ " sourceLinked="1"/>
        <c:majorTickMark val="out"/>
        <c:minorTickMark val="none"/>
        <c:tickLblPos val="nextTo"/>
        <c:crossAx val="139258496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1.44606068</c:v>
                </c:pt>
                <c:pt idx="1">
                  <c:v>1.4817096670000001</c:v>
                </c:pt>
                <c:pt idx="2">
                  <c:v>1.792291426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1.473993262</c:v>
                </c:pt>
                <c:pt idx="1">
                  <c:v>1.5098947709999999</c:v>
                </c:pt>
                <c:pt idx="2">
                  <c:v>1.637680507</c:v>
                </c:pt>
                <c:pt idx="3">
                  <c:v>1.571810664</c:v>
                </c:pt>
                <c:pt idx="4">
                  <c:v>1.4847061699999999</c:v>
                </c:pt>
                <c:pt idx="5">
                  <c:v>1.675327301</c:v>
                </c:pt>
                <c:pt idx="6">
                  <c:v>2.1541211699999998</c:v>
                </c:pt>
                <c:pt idx="7">
                  <c:v>1.5234798759999999</c:v>
                </c:pt>
                <c:pt idx="8">
                  <c:v>1.687974241</c:v>
                </c:pt>
                <c:pt idx="9">
                  <c:v>1.843065465</c:v>
                </c:pt>
                <c:pt idx="10">
                  <c:v>1.5793616180000001</c:v>
                </c:pt>
                <c:pt idx="11">
                  <c:v>1.450678476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1.5439485019999999</c:v>
                </c:pt>
                <c:pt idx="1">
                  <c:v>1.6039633209999999</c:v>
                </c:pt>
                <c:pt idx="2">
                  <c:v>1.571449667</c:v>
                </c:pt>
                <c:pt idx="3">
                  <c:v>1.6522487100000001</c:v>
                </c:pt>
                <c:pt idx="4">
                  <c:v>1.5818745359999999</c:v>
                </c:pt>
                <c:pt idx="5">
                  <c:v>1.4614522219999999</c:v>
                </c:pt>
                <c:pt idx="6">
                  <c:v>1.659177573</c:v>
                </c:pt>
                <c:pt idx="7">
                  <c:v>1.5481533380000001</c:v>
                </c:pt>
                <c:pt idx="8">
                  <c:v>1.5904518599999999</c:v>
                </c:pt>
                <c:pt idx="9">
                  <c:v>1.744210169</c:v>
                </c:pt>
                <c:pt idx="10">
                  <c:v>1.5232251649999999</c:v>
                </c:pt>
                <c:pt idx="11">
                  <c:v>1.4936899219999999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171328"/>
        <c:axId val="139173248"/>
      </c:lineChart>
      <c:catAx>
        <c:axId val="139171328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139173248"/>
        <c:crosses val="autoZero"/>
        <c:auto val="1"/>
        <c:lblAlgn val="ctr"/>
        <c:lblOffset val="100"/>
        <c:noMultiLvlLbl val="0"/>
      </c:catAx>
      <c:valAx>
        <c:axId val="139173248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1391713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3</xdr:row>
      <xdr:rowOff>152400</xdr:rowOff>
    </xdr:from>
    <xdr:to>
      <xdr:col>6</xdr:col>
      <xdr:colOff>552450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/>
            <a:t>in Mrd. </a:t>
          </a:r>
          <a:r>
            <a:rPr lang="de-DE" sz="900" b="1">
              <a:latin typeface="Arial" pitchFamily="34" charset="0"/>
              <a:cs typeface="Arial" pitchFamily="34" charset="0"/>
            </a:rPr>
            <a:t>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115</v>
      </c>
    </row>
    <row r="4" spans="1:7" ht="20.25" x14ac:dyDescent="0.3">
      <c r="A4" s="32" t="s">
        <v>116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1" t="s">
        <v>158</v>
      </c>
    </row>
    <row r="16" spans="1:7" ht="15" x14ac:dyDescent="0.2">
      <c r="G16" s="66" t="s">
        <v>185</v>
      </c>
    </row>
    <row r="17" spans="1:7" x14ac:dyDescent="0.2">
      <c r="G17" s="67"/>
    </row>
    <row r="18" spans="1:7" ht="37.5" customHeight="1" x14ac:dyDescent="0.5">
      <c r="G18" s="33" t="s">
        <v>150</v>
      </c>
    </row>
    <row r="19" spans="1:7" ht="37.5" customHeight="1" x14ac:dyDescent="0.5">
      <c r="G19" s="33" t="s">
        <v>149</v>
      </c>
    </row>
    <row r="20" spans="1:7" ht="37.5" x14ac:dyDescent="0.5">
      <c r="G20" s="33" t="s">
        <v>186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x14ac:dyDescent="0.2">
      <c r="E22" s="142" t="s">
        <v>188</v>
      </c>
      <c r="F22" s="142"/>
      <c r="G22" s="142"/>
    </row>
    <row r="23" spans="1:7" ht="20.25" customHeight="1" x14ac:dyDescent="0.25">
      <c r="A23" s="98"/>
      <c r="B23" s="98"/>
      <c r="C23" s="98"/>
      <c r="D23" s="98"/>
      <c r="E23" s="98"/>
      <c r="F23" s="98"/>
      <c r="G23" s="98"/>
    </row>
  </sheetData>
  <mergeCells count="2">
    <mergeCell ref="A23:G23"/>
    <mergeCell ref="E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5">
      <c r="A1" s="99" t="s">
        <v>0</v>
      </c>
      <c r="B1" s="99"/>
      <c r="C1" s="99"/>
      <c r="D1" s="99"/>
      <c r="E1" s="99"/>
      <c r="F1" s="99"/>
      <c r="G1" s="99"/>
    </row>
    <row r="2" spans="1:7" s="52" customFormat="1" x14ac:dyDescent="0.2"/>
    <row r="3" spans="1:7" s="52" customFormat="1" ht="15.75" x14ac:dyDescent="0.25">
      <c r="A3" s="100" t="s">
        <v>1</v>
      </c>
      <c r="B3" s="101"/>
      <c r="C3" s="101"/>
      <c r="D3" s="101"/>
      <c r="E3" s="101"/>
      <c r="F3" s="101"/>
      <c r="G3" s="101"/>
    </row>
    <row r="4" spans="1:7" s="52" customFormat="1" x14ac:dyDescent="0.2">
      <c r="A4" s="102"/>
      <c r="B4" s="102"/>
      <c r="C4" s="102"/>
      <c r="D4" s="102"/>
      <c r="E4" s="102"/>
      <c r="F4" s="102"/>
      <c r="G4" s="102"/>
    </row>
    <row r="5" spans="1:7" s="52" customFormat="1" x14ac:dyDescent="0.2">
      <c r="A5" s="74" t="s">
        <v>152</v>
      </c>
      <c r="B5" s="78"/>
      <c r="C5" s="78"/>
      <c r="D5" s="78"/>
      <c r="E5" s="78"/>
      <c r="F5" s="78"/>
      <c r="G5" s="78"/>
    </row>
    <row r="6" spans="1:7" s="52" customFormat="1" ht="5.85" customHeight="1" x14ac:dyDescent="0.2">
      <c r="A6" s="74"/>
      <c r="B6" s="78"/>
      <c r="C6" s="78"/>
      <c r="D6" s="78"/>
      <c r="E6" s="78"/>
      <c r="F6" s="78"/>
      <c r="G6" s="78"/>
    </row>
    <row r="7" spans="1:7" s="52" customFormat="1" x14ac:dyDescent="0.2">
      <c r="A7" s="103" t="s">
        <v>118</v>
      </c>
      <c r="B7" s="104"/>
      <c r="C7" s="104"/>
      <c r="D7" s="104"/>
      <c r="E7" s="104"/>
      <c r="F7" s="104"/>
      <c r="G7" s="104"/>
    </row>
    <row r="8" spans="1:7" s="52" customFormat="1" x14ac:dyDescent="0.2">
      <c r="A8" s="104" t="s">
        <v>4</v>
      </c>
      <c r="B8" s="104"/>
      <c r="C8" s="104"/>
      <c r="D8" s="104"/>
      <c r="E8" s="104"/>
      <c r="F8" s="104"/>
      <c r="G8" s="104"/>
    </row>
    <row r="9" spans="1:7" s="52" customFormat="1" ht="5.85" customHeight="1" x14ac:dyDescent="0.2">
      <c r="A9" s="78"/>
      <c r="B9" s="78"/>
      <c r="C9" s="78"/>
      <c r="D9" s="78"/>
      <c r="E9" s="78"/>
      <c r="F9" s="78"/>
      <c r="G9" s="78"/>
    </row>
    <row r="10" spans="1:7" s="52" customFormat="1" x14ac:dyDescent="0.2">
      <c r="A10" s="108" t="s">
        <v>2</v>
      </c>
      <c r="B10" s="108"/>
      <c r="C10" s="108"/>
      <c r="D10" s="108"/>
      <c r="E10" s="108"/>
      <c r="F10" s="108"/>
      <c r="G10" s="108"/>
    </row>
    <row r="11" spans="1:7" s="52" customFormat="1" x14ac:dyDescent="0.2">
      <c r="A11" s="104" t="s">
        <v>3</v>
      </c>
      <c r="B11" s="104"/>
      <c r="C11" s="104"/>
      <c r="D11" s="104"/>
      <c r="E11" s="104"/>
      <c r="F11" s="104"/>
      <c r="G11" s="104"/>
    </row>
    <row r="12" spans="1:7" s="52" customFormat="1" x14ac:dyDescent="0.2">
      <c r="A12" s="78"/>
      <c r="B12" s="78"/>
      <c r="C12" s="78"/>
      <c r="D12" s="78"/>
      <c r="E12" s="78"/>
      <c r="F12" s="78"/>
      <c r="G12" s="78"/>
    </row>
    <row r="13" spans="1:7" s="52" customFormat="1" x14ac:dyDescent="0.2">
      <c r="A13" s="78"/>
      <c r="B13" s="78"/>
      <c r="C13" s="78"/>
      <c r="D13" s="78"/>
      <c r="E13" s="78"/>
      <c r="F13" s="78"/>
      <c r="G13" s="78"/>
    </row>
    <row r="14" spans="1:7" s="52" customFormat="1" ht="12.75" customHeight="1" x14ac:dyDescent="0.2">
      <c r="A14" s="103" t="s">
        <v>121</v>
      </c>
      <c r="B14" s="104"/>
      <c r="C14" s="104"/>
      <c r="D14" s="75"/>
      <c r="E14" s="75"/>
      <c r="F14" s="75"/>
      <c r="G14" s="75"/>
    </row>
    <row r="15" spans="1:7" s="52" customFormat="1" ht="5.85" customHeight="1" x14ac:dyDescent="0.2">
      <c r="A15" s="75"/>
      <c r="B15" s="79"/>
      <c r="C15" s="79"/>
      <c r="D15" s="75"/>
      <c r="E15" s="75"/>
      <c r="F15" s="75"/>
      <c r="G15" s="75"/>
    </row>
    <row r="16" spans="1:7" s="52" customFormat="1" ht="12.75" customHeight="1" x14ac:dyDescent="0.2">
      <c r="A16" s="106" t="s">
        <v>161</v>
      </c>
      <c r="B16" s="104"/>
      <c r="C16" s="104"/>
      <c r="D16" s="79"/>
      <c r="E16" s="79"/>
      <c r="F16" s="79"/>
      <c r="G16" s="79"/>
    </row>
    <row r="17" spans="1:7" s="52" customFormat="1" ht="12.75" customHeight="1" x14ac:dyDescent="0.2">
      <c r="A17" s="79" t="s">
        <v>141</v>
      </c>
      <c r="B17" s="107" t="s">
        <v>168</v>
      </c>
      <c r="C17" s="104"/>
      <c r="D17" s="79"/>
      <c r="E17" s="79"/>
      <c r="F17" s="79"/>
      <c r="G17" s="79"/>
    </row>
    <row r="18" spans="1:7" s="52" customFormat="1" ht="12.75" customHeight="1" x14ac:dyDescent="0.2">
      <c r="A18" s="79" t="s">
        <v>142</v>
      </c>
      <c r="B18" s="105" t="s">
        <v>162</v>
      </c>
      <c r="C18" s="105"/>
      <c r="D18" s="105"/>
      <c r="E18" s="79"/>
      <c r="F18" s="79"/>
      <c r="G18" s="79"/>
    </row>
    <row r="19" spans="1:7" s="52" customFormat="1" x14ac:dyDescent="0.2">
      <c r="A19" s="79"/>
      <c r="B19" s="79"/>
      <c r="C19" s="79"/>
      <c r="D19" s="79"/>
      <c r="E19" s="79"/>
      <c r="F19" s="79"/>
      <c r="G19" s="79"/>
    </row>
    <row r="20" spans="1:7" s="52" customFormat="1" ht="12.75" customHeight="1" x14ac:dyDescent="0.2">
      <c r="A20" s="103" t="s">
        <v>153</v>
      </c>
      <c r="B20" s="104"/>
      <c r="C20" s="75"/>
      <c r="D20" s="75"/>
      <c r="E20" s="75"/>
      <c r="F20" s="75"/>
      <c r="G20" s="75"/>
    </row>
    <row r="21" spans="1:7" s="52" customFormat="1" ht="5.85" customHeight="1" x14ac:dyDescent="0.2">
      <c r="A21" s="75"/>
      <c r="B21" s="79"/>
      <c r="C21" s="75"/>
      <c r="D21" s="75"/>
      <c r="E21" s="75"/>
      <c r="F21" s="75"/>
      <c r="G21" s="75"/>
    </row>
    <row r="22" spans="1:7" s="52" customFormat="1" ht="12.75" customHeight="1" x14ac:dyDescent="0.2">
      <c r="A22" s="79" t="s">
        <v>143</v>
      </c>
      <c r="B22" s="104" t="s">
        <v>144</v>
      </c>
      <c r="C22" s="104"/>
      <c r="D22" s="79"/>
      <c r="E22" s="79"/>
      <c r="F22" s="79"/>
      <c r="G22" s="79"/>
    </row>
    <row r="23" spans="1:7" s="52" customFormat="1" ht="12.75" customHeight="1" x14ac:dyDescent="0.2">
      <c r="A23" s="79" t="s">
        <v>145</v>
      </c>
      <c r="B23" s="104" t="s">
        <v>146</v>
      </c>
      <c r="C23" s="104"/>
      <c r="D23" s="79"/>
      <c r="E23" s="79"/>
      <c r="F23" s="79"/>
      <c r="G23" s="79"/>
    </row>
    <row r="24" spans="1:7" s="52" customFormat="1" ht="12.75" customHeight="1" x14ac:dyDescent="0.2">
      <c r="A24" s="79"/>
      <c r="B24" s="104" t="s">
        <v>147</v>
      </c>
      <c r="C24" s="104"/>
      <c r="D24" s="79"/>
      <c r="E24" s="79"/>
      <c r="F24" s="79"/>
      <c r="G24" s="79"/>
    </row>
    <row r="25" spans="1:7" s="52" customFormat="1" x14ac:dyDescent="0.2">
      <c r="A25" s="78"/>
      <c r="B25" s="78"/>
      <c r="C25" s="78"/>
      <c r="D25" s="78"/>
      <c r="E25" s="78"/>
      <c r="F25" s="78"/>
      <c r="G25" s="78"/>
    </row>
    <row r="26" spans="1:7" s="52" customFormat="1" x14ac:dyDescent="0.2">
      <c r="A26" s="78" t="s">
        <v>154</v>
      </c>
      <c r="B26" s="80" t="s">
        <v>155</v>
      </c>
      <c r="C26" s="78"/>
      <c r="D26" s="78"/>
      <c r="E26" s="78"/>
      <c r="F26" s="78"/>
      <c r="G26" s="78"/>
    </row>
    <row r="27" spans="1:7" s="52" customFormat="1" x14ac:dyDescent="0.2">
      <c r="A27" s="78"/>
      <c r="B27" s="78"/>
      <c r="C27" s="78"/>
      <c r="D27" s="78"/>
      <c r="E27" s="78"/>
      <c r="F27" s="78"/>
      <c r="G27" s="78"/>
    </row>
    <row r="28" spans="1:7" s="52" customFormat="1" ht="27.75" customHeight="1" x14ac:dyDescent="0.2">
      <c r="A28" s="109" t="s">
        <v>187</v>
      </c>
      <c r="B28" s="104"/>
      <c r="C28" s="104"/>
      <c r="D28" s="104"/>
      <c r="E28" s="104"/>
      <c r="F28" s="104"/>
      <c r="G28" s="104"/>
    </row>
    <row r="29" spans="1:7" s="52" customFormat="1" ht="41.85" customHeight="1" x14ac:dyDescent="0.2">
      <c r="A29" s="104" t="s">
        <v>160</v>
      </c>
      <c r="B29" s="104"/>
      <c r="C29" s="104"/>
      <c r="D29" s="104"/>
      <c r="E29" s="104"/>
      <c r="F29" s="104"/>
      <c r="G29" s="104"/>
    </row>
    <row r="30" spans="1:7" s="52" customFormat="1" x14ac:dyDescent="0.2">
      <c r="A30" s="78"/>
      <c r="B30" s="78"/>
      <c r="C30" s="78"/>
      <c r="D30" s="78"/>
      <c r="E30" s="78"/>
      <c r="F30" s="78"/>
      <c r="G30" s="78"/>
    </row>
    <row r="31" spans="1:7" s="52" customFormat="1" x14ac:dyDescent="0.2">
      <c r="A31" s="78"/>
      <c r="B31" s="78"/>
      <c r="C31" s="78"/>
      <c r="D31" s="78"/>
      <c r="E31" s="78"/>
      <c r="F31" s="78"/>
      <c r="G31" s="78"/>
    </row>
    <row r="32" spans="1:7" s="52" customFormat="1" x14ac:dyDescent="0.2">
      <c r="A32" s="78"/>
      <c r="B32" s="78"/>
      <c r="C32" s="78"/>
      <c r="D32" s="78"/>
      <c r="E32" s="78"/>
      <c r="F32" s="78"/>
      <c r="G32" s="78"/>
    </row>
    <row r="33" spans="1:7" s="52" customFormat="1" x14ac:dyDescent="0.2">
      <c r="A33" s="78"/>
      <c r="B33" s="78"/>
      <c r="C33" s="78"/>
      <c r="D33" s="78"/>
      <c r="E33" s="78"/>
      <c r="F33" s="78"/>
      <c r="G33" s="78"/>
    </row>
    <row r="34" spans="1:7" s="52" customFormat="1" x14ac:dyDescent="0.2">
      <c r="A34" s="78"/>
      <c r="B34" s="78"/>
      <c r="C34" s="78"/>
      <c r="D34" s="78"/>
      <c r="E34" s="78"/>
      <c r="F34" s="78"/>
      <c r="G34" s="78"/>
    </row>
    <row r="35" spans="1:7" s="52" customFormat="1" x14ac:dyDescent="0.2">
      <c r="A35" s="78"/>
      <c r="B35" s="78"/>
      <c r="C35" s="78"/>
      <c r="D35" s="78"/>
      <c r="E35" s="78"/>
      <c r="F35" s="78"/>
      <c r="G35" s="78"/>
    </row>
    <row r="36" spans="1:7" s="52" customFormat="1" x14ac:dyDescent="0.2">
      <c r="A36" s="78"/>
      <c r="B36" s="78"/>
      <c r="C36" s="78"/>
      <c r="D36" s="78"/>
      <c r="E36" s="78"/>
      <c r="F36" s="78"/>
      <c r="G36" s="78"/>
    </row>
    <row r="37" spans="1:7" s="52" customFormat="1" x14ac:dyDescent="0.2">
      <c r="A37" s="78"/>
      <c r="B37" s="78"/>
      <c r="C37" s="78"/>
      <c r="D37" s="78"/>
      <c r="E37" s="78"/>
      <c r="F37" s="78"/>
      <c r="G37" s="78"/>
    </row>
    <row r="38" spans="1:7" s="52" customFormat="1" x14ac:dyDescent="0.2">
      <c r="A38" s="78"/>
      <c r="B38" s="78"/>
      <c r="C38" s="78"/>
      <c r="D38" s="78"/>
      <c r="E38" s="78"/>
      <c r="F38" s="78"/>
      <c r="G38" s="78"/>
    </row>
    <row r="39" spans="1:7" s="52" customFormat="1" x14ac:dyDescent="0.2">
      <c r="A39" s="78"/>
      <c r="B39" s="78"/>
      <c r="C39" s="78"/>
      <c r="D39" s="78"/>
      <c r="E39" s="78"/>
      <c r="F39" s="78"/>
      <c r="G39" s="78"/>
    </row>
    <row r="40" spans="1:7" s="52" customFormat="1" x14ac:dyDescent="0.2">
      <c r="A40" s="102" t="s">
        <v>156</v>
      </c>
      <c r="B40" s="102"/>
      <c r="C40" s="78"/>
      <c r="D40" s="78"/>
      <c r="E40" s="78"/>
      <c r="F40" s="78"/>
      <c r="G40" s="78"/>
    </row>
    <row r="41" spans="1:7" s="52" customFormat="1" x14ac:dyDescent="0.2">
      <c r="A41" s="78"/>
      <c r="B41" s="78"/>
      <c r="C41" s="78"/>
      <c r="D41" s="78"/>
      <c r="E41" s="78"/>
      <c r="F41" s="78"/>
      <c r="G41" s="78"/>
    </row>
    <row r="42" spans="1:7" s="52" customFormat="1" x14ac:dyDescent="0.2">
      <c r="A42" s="7">
        <v>0</v>
      </c>
      <c r="B42" s="8" t="s">
        <v>5</v>
      </c>
      <c r="C42" s="78"/>
      <c r="D42" s="78"/>
      <c r="E42" s="78"/>
      <c r="F42" s="78"/>
      <c r="G42" s="78"/>
    </row>
    <row r="43" spans="1:7" s="52" customFormat="1" x14ac:dyDescent="0.2">
      <c r="A43" s="8" t="s">
        <v>19</v>
      </c>
      <c r="B43" s="8" t="s">
        <v>6</v>
      </c>
      <c r="C43" s="78"/>
      <c r="D43" s="78"/>
      <c r="E43" s="78"/>
      <c r="F43" s="78"/>
      <c r="G43" s="78"/>
    </row>
    <row r="44" spans="1:7" s="52" customFormat="1" x14ac:dyDescent="0.2">
      <c r="A44" s="8" t="s">
        <v>20</v>
      </c>
      <c r="B44" s="8" t="s">
        <v>7</v>
      </c>
      <c r="C44" s="78"/>
      <c r="D44" s="78"/>
      <c r="E44" s="78"/>
      <c r="F44" s="78"/>
      <c r="G44" s="78"/>
    </row>
    <row r="45" spans="1:7" s="52" customFormat="1" x14ac:dyDescent="0.2">
      <c r="A45" s="8" t="s">
        <v>21</v>
      </c>
      <c r="B45" s="8" t="s">
        <v>8</v>
      </c>
      <c r="C45" s="78"/>
      <c r="D45" s="78"/>
      <c r="E45" s="78"/>
      <c r="F45" s="78"/>
      <c r="G45" s="78"/>
    </row>
    <row r="46" spans="1:7" s="52" customFormat="1" x14ac:dyDescent="0.2">
      <c r="A46" s="8" t="s">
        <v>15</v>
      </c>
      <c r="B46" s="8" t="s">
        <v>9</v>
      </c>
      <c r="C46" s="78"/>
      <c r="D46" s="78"/>
      <c r="E46" s="78"/>
      <c r="F46" s="78"/>
      <c r="G46" s="78"/>
    </row>
    <row r="47" spans="1:7" s="52" customFormat="1" x14ac:dyDescent="0.2">
      <c r="A47" s="8" t="s">
        <v>16</v>
      </c>
      <c r="B47" s="8" t="s">
        <v>10</v>
      </c>
      <c r="C47" s="78"/>
      <c r="D47" s="78"/>
      <c r="E47" s="78"/>
      <c r="F47" s="78"/>
      <c r="G47" s="78"/>
    </row>
    <row r="48" spans="1:7" s="52" customFormat="1" x14ac:dyDescent="0.2">
      <c r="A48" s="8" t="s">
        <v>17</v>
      </c>
      <c r="B48" s="8" t="s">
        <v>11</v>
      </c>
      <c r="C48" s="78"/>
      <c r="D48" s="78"/>
      <c r="E48" s="78"/>
      <c r="F48" s="78"/>
      <c r="G48" s="78"/>
    </row>
    <row r="49" spans="1:7" s="52" customFormat="1" x14ac:dyDescent="0.2">
      <c r="A49" s="8" t="s">
        <v>18</v>
      </c>
      <c r="B49" s="8" t="s">
        <v>12</v>
      </c>
      <c r="C49" s="78"/>
      <c r="D49" s="78"/>
      <c r="E49" s="78"/>
      <c r="F49" s="78"/>
      <c r="G49" s="78"/>
    </row>
    <row r="50" spans="1:7" s="52" customFormat="1" x14ac:dyDescent="0.2">
      <c r="A50" s="8" t="s">
        <v>157</v>
      </c>
      <c r="B50" s="8" t="s">
        <v>13</v>
      </c>
      <c r="C50" s="78"/>
      <c r="D50" s="78"/>
      <c r="E50" s="78"/>
      <c r="F50" s="78"/>
      <c r="G50" s="78"/>
    </row>
    <row r="51" spans="1:7" s="52" customFormat="1" x14ac:dyDescent="0.2">
      <c r="A51" s="8" t="s">
        <v>148</v>
      </c>
      <c r="B51" s="8" t="s">
        <v>14</v>
      </c>
      <c r="C51" s="78"/>
      <c r="D51" s="78"/>
      <c r="E51" s="78"/>
      <c r="F51" s="78"/>
      <c r="G51" s="78"/>
    </row>
    <row r="52" spans="1:7" s="52" customFormat="1" x14ac:dyDescent="0.2"/>
    <row r="53" spans="1:7" x14ac:dyDescent="0.2">
      <c r="A53" s="76"/>
      <c r="B53" s="76"/>
      <c r="C53" s="76"/>
      <c r="D53" s="76"/>
      <c r="E53" s="76"/>
      <c r="F53" s="76"/>
      <c r="G53" s="76"/>
    </row>
    <row r="54" spans="1:7" x14ac:dyDescent="0.2">
      <c r="A54" s="76"/>
      <c r="B54" s="76"/>
      <c r="C54" s="76"/>
      <c r="D54" s="76"/>
      <c r="E54" s="76"/>
      <c r="F54" s="76"/>
      <c r="G54" s="76"/>
    </row>
    <row r="55" spans="1:7" x14ac:dyDescent="0.2">
      <c r="A55" s="76"/>
      <c r="B55" s="76"/>
      <c r="C55" s="76"/>
      <c r="D55" s="76"/>
      <c r="E55" s="76"/>
      <c r="F55" s="76"/>
      <c r="G55" s="76"/>
    </row>
    <row r="56" spans="1:7" x14ac:dyDescent="0.2">
      <c r="A56" s="76"/>
      <c r="B56" s="76"/>
      <c r="C56" s="76"/>
      <c r="D56" s="76"/>
      <c r="E56" s="76"/>
      <c r="F56" s="76"/>
      <c r="G56" s="76"/>
    </row>
    <row r="57" spans="1:7" x14ac:dyDescent="0.2">
      <c r="A57" s="76"/>
      <c r="B57" s="76"/>
      <c r="C57" s="76"/>
      <c r="D57" s="76"/>
      <c r="E57" s="76"/>
      <c r="F57" s="76"/>
      <c r="G57" s="76"/>
    </row>
    <row r="58" spans="1:7" x14ac:dyDescent="0.2">
      <c r="A58" s="76"/>
      <c r="B58" s="76"/>
      <c r="C58" s="76"/>
      <c r="D58" s="76"/>
      <c r="E58" s="76"/>
      <c r="F58" s="76"/>
      <c r="G58" s="76"/>
    </row>
    <row r="59" spans="1:7" x14ac:dyDescent="0.2">
      <c r="A59" s="76"/>
      <c r="B59" s="76"/>
      <c r="C59" s="76"/>
      <c r="D59" s="76"/>
      <c r="E59" s="76"/>
      <c r="F59" s="76"/>
      <c r="G59" s="76"/>
    </row>
    <row r="60" spans="1:7" x14ac:dyDescent="0.2">
      <c r="A60" s="76"/>
      <c r="B60" s="76"/>
      <c r="C60" s="76"/>
      <c r="D60" s="76"/>
      <c r="E60" s="76"/>
      <c r="F60" s="76"/>
      <c r="G60" s="76"/>
    </row>
    <row r="61" spans="1:7" x14ac:dyDescent="0.2">
      <c r="A61" s="76"/>
      <c r="B61" s="76"/>
      <c r="C61" s="76"/>
      <c r="D61" s="76"/>
      <c r="E61" s="76"/>
      <c r="F61" s="76"/>
      <c r="G61" s="76"/>
    </row>
    <row r="62" spans="1:7" x14ac:dyDescent="0.2">
      <c r="A62" s="76"/>
      <c r="B62" s="76"/>
      <c r="C62" s="76"/>
      <c r="D62" s="76"/>
      <c r="E62" s="76"/>
      <c r="F62" s="76"/>
      <c r="G62" s="76"/>
    </row>
    <row r="63" spans="1:7" x14ac:dyDescent="0.2">
      <c r="A63" s="76"/>
      <c r="B63" s="76"/>
      <c r="C63" s="76"/>
      <c r="D63" s="76"/>
      <c r="E63" s="76"/>
      <c r="F63" s="76"/>
      <c r="G63" s="76"/>
    </row>
    <row r="64" spans="1:7" x14ac:dyDescent="0.2">
      <c r="A64" s="76"/>
      <c r="B64" s="76"/>
      <c r="C64" s="76"/>
      <c r="D64" s="76"/>
      <c r="E64" s="76"/>
      <c r="F64" s="76"/>
      <c r="G64" s="76"/>
    </row>
    <row r="65" spans="1:7" x14ac:dyDescent="0.2">
      <c r="A65" s="76"/>
      <c r="B65" s="76"/>
      <c r="C65" s="76"/>
      <c r="D65" s="76"/>
      <c r="E65" s="76"/>
      <c r="F65" s="76"/>
      <c r="G65" s="76"/>
    </row>
    <row r="66" spans="1:7" x14ac:dyDescent="0.2">
      <c r="A66" s="76"/>
      <c r="B66" s="76"/>
      <c r="C66" s="76"/>
      <c r="D66" s="76"/>
      <c r="E66" s="76"/>
      <c r="F66" s="76"/>
      <c r="G66" s="76"/>
    </row>
    <row r="67" spans="1:7" x14ac:dyDescent="0.2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</sheetData>
  <mergeCells count="18">
    <mergeCell ref="A29:G29"/>
    <mergeCell ref="A40:B40"/>
    <mergeCell ref="B22:C22"/>
    <mergeCell ref="B23:C23"/>
    <mergeCell ref="B24:C24"/>
    <mergeCell ref="A28:G28"/>
    <mergeCell ref="A1:G1"/>
    <mergeCell ref="A3:G3"/>
    <mergeCell ref="A4:G4"/>
    <mergeCell ref="A7:G7"/>
    <mergeCell ref="A20:B20"/>
    <mergeCell ref="B18:D18"/>
    <mergeCell ref="A8:G8"/>
    <mergeCell ref="A11:G11"/>
    <mergeCell ref="A14:C14"/>
    <mergeCell ref="A16:C16"/>
    <mergeCell ref="B17:C1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1" spans="1:7" x14ac:dyDescent="0.2">
      <c r="A1" s="111" t="s">
        <v>166</v>
      </c>
      <c r="B1" s="111"/>
      <c r="C1" s="111"/>
      <c r="D1" s="111"/>
      <c r="E1" s="111"/>
      <c r="F1" s="111"/>
      <c r="G1" s="111"/>
    </row>
    <row r="3" spans="1:7" s="9" customFormat="1" ht="26.25" customHeight="1" x14ac:dyDescent="0.2">
      <c r="A3" s="119" t="s">
        <v>140</v>
      </c>
      <c r="B3" s="82" t="s">
        <v>101</v>
      </c>
      <c r="C3" s="82" t="s">
        <v>102</v>
      </c>
      <c r="D3" s="82" t="s">
        <v>103</v>
      </c>
      <c r="E3" s="114" t="s">
        <v>171</v>
      </c>
      <c r="F3" s="115"/>
      <c r="G3" s="116"/>
    </row>
    <row r="4" spans="1:7" s="9" customFormat="1" ht="18" customHeight="1" x14ac:dyDescent="0.2">
      <c r="A4" s="120"/>
      <c r="B4" s="112" t="s">
        <v>172</v>
      </c>
      <c r="C4" s="113"/>
      <c r="D4" s="113"/>
      <c r="E4" s="36" t="s">
        <v>172</v>
      </c>
      <c r="F4" s="36" t="s">
        <v>183</v>
      </c>
      <c r="G4" s="117" t="s">
        <v>167</v>
      </c>
    </row>
    <row r="5" spans="1:7" s="9" customFormat="1" ht="17.25" customHeight="1" x14ac:dyDescent="0.2">
      <c r="A5" s="121"/>
      <c r="B5" s="112" t="s">
        <v>117</v>
      </c>
      <c r="C5" s="113"/>
      <c r="D5" s="113"/>
      <c r="E5" s="113"/>
      <c r="F5" s="113"/>
      <c r="G5" s="118"/>
    </row>
    <row r="6" spans="1:7" s="9" customFormat="1" ht="12" customHeight="1" x14ac:dyDescent="0.2">
      <c r="A6" s="73"/>
    </row>
    <row r="7" spans="1:7" s="9" customFormat="1" ht="12" customHeight="1" x14ac:dyDescent="0.2">
      <c r="A7" s="37" t="s">
        <v>22</v>
      </c>
      <c r="B7" s="83">
        <v>196.57674600000001</v>
      </c>
      <c r="C7" s="83">
        <v>185.99744699999999</v>
      </c>
      <c r="D7" s="83">
        <v>240.42314400000001</v>
      </c>
      <c r="E7" s="83">
        <v>622.99733700000002</v>
      </c>
      <c r="F7" s="83">
        <v>587.124593</v>
      </c>
      <c r="G7" s="84">
        <v>6.1099031496369349</v>
      </c>
    </row>
    <row r="8" spans="1:7" s="9" customFormat="1" ht="12" x14ac:dyDescent="0.2">
      <c r="A8" s="38" t="s">
        <v>23</v>
      </c>
    </row>
    <row r="9" spans="1:7" s="9" customFormat="1" ht="12" x14ac:dyDescent="0.2">
      <c r="A9" s="39" t="s">
        <v>24</v>
      </c>
      <c r="B9" s="83">
        <v>2.8660920000000001</v>
      </c>
      <c r="C9" s="83">
        <v>1.0177769999999999</v>
      </c>
      <c r="D9" s="83">
        <v>1.21566</v>
      </c>
      <c r="E9" s="83">
        <v>5.0995290000000004</v>
      </c>
      <c r="F9" s="83">
        <v>6.3412139999999999</v>
      </c>
      <c r="G9" s="84">
        <v>-19.5811874508572</v>
      </c>
    </row>
    <row r="10" spans="1:7" s="9" customFormat="1" ht="12" x14ac:dyDescent="0.2">
      <c r="A10" s="39" t="s">
        <v>25</v>
      </c>
      <c r="B10" s="83">
        <v>100.64953199999999</v>
      </c>
      <c r="C10" s="83">
        <v>80.915204000000003</v>
      </c>
      <c r="D10" s="83">
        <v>92.831644999999995</v>
      </c>
      <c r="E10" s="83">
        <v>274.39638100000002</v>
      </c>
      <c r="F10" s="83">
        <v>287.676875</v>
      </c>
      <c r="G10" s="84">
        <v>-4.616462133078997</v>
      </c>
    </row>
    <row r="11" spans="1:7" s="9" customFormat="1" ht="12" x14ac:dyDescent="0.2">
      <c r="A11" s="40" t="s">
        <v>32</v>
      </c>
    </row>
    <row r="12" spans="1:7" s="9" customFormat="1" ht="24" x14ac:dyDescent="0.2">
      <c r="A12" s="40" t="s">
        <v>151</v>
      </c>
      <c r="B12" s="83">
        <v>26.278811999999999</v>
      </c>
      <c r="C12" s="83">
        <v>21.810669000000001</v>
      </c>
      <c r="D12" s="83">
        <v>28.248833999999999</v>
      </c>
      <c r="E12" s="83">
        <v>76.338314999999994</v>
      </c>
      <c r="F12" s="83">
        <v>87.157129999999995</v>
      </c>
      <c r="G12" s="84">
        <v>-12.413000519865676</v>
      </c>
    </row>
    <row r="13" spans="1:7" s="9" customFormat="1" ht="12" x14ac:dyDescent="0.2">
      <c r="A13" s="40" t="s">
        <v>124</v>
      </c>
      <c r="B13" s="83">
        <v>30.409431000000001</v>
      </c>
      <c r="C13" s="83">
        <v>30.194671</v>
      </c>
      <c r="D13" s="83">
        <v>32.889848000000001</v>
      </c>
      <c r="E13" s="83">
        <v>93.493949999999998</v>
      </c>
      <c r="F13" s="83">
        <v>85.351448000000005</v>
      </c>
      <c r="G13" s="84">
        <v>9.5399693746261818</v>
      </c>
    </row>
    <row r="14" spans="1:7" s="9" customFormat="1" ht="12" x14ac:dyDescent="0.2">
      <c r="A14" s="39" t="s">
        <v>26</v>
      </c>
      <c r="B14" s="83">
        <v>81.559190999999998</v>
      </c>
      <c r="C14" s="83">
        <v>91.883291999999997</v>
      </c>
      <c r="D14" s="83">
        <v>129.84666899999999</v>
      </c>
      <c r="E14" s="83">
        <v>303.289152</v>
      </c>
      <c r="F14" s="83">
        <v>263.51808499999999</v>
      </c>
      <c r="G14" s="84">
        <v>15.092348215872931</v>
      </c>
    </row>
    <row r="15" spans="1:7" s="9" customFormat="1" ht="12" x14ac:dyDescent="0.2">
      <c r="A15" s="41" t="s">
        <v>28</v>
      </c>
    </row>
    <row r="16" spans="1:7" s="9" customFormat="1" ht="12" x14ac:dyDescent="0.2">
      <c r="A16" s="41" t="s">
        <v>125</v>
      </c>
      <c r="B16" s="83">
        <v>4.2924410000000002</v>
      </c>
      <c r="C16" s="83">
        <v>20.319804000000001</v>
      </c>
      <c r="D16" s="83">
        <v>40.487803999999997</v>
      </c>
      <c r="E16" s="83">
        <v>65.100048999999999</v>
      </c>
      <c r="F16" s="83">
        <v>21.485565999999999</v>
      </c>
      <c r="G16" s="84">
        <v>202.99434047955731</v>
      </c>
    </row>
    <row r="17" spans="1:7" s="9" customFormat="1" ht="12" x14ac:dyDescent="0.2">
      <c r="A17" s="42" t="s">
        <v>126</v>
      </c>
      <c r="B17" s="83">
        <v>7.8741000000000003</v>
      </c>
      <c r="C17" s="83">
        <v>1.3951089999999999</v>
      </c>
      <c r="D17" s="83">
        <v>2.038297</v>
      </c>
      <c r="E17" s="83">
        <v>11.307506</v>
      </c>
      <c r="F17" s="83">
        <v>19.646107000000001</v>
      </c>
      <c r="G17" s="84">
        <v>-42.444037386134568</v>
      </c>
    </row>
    <row r="18" spans="1:7" s="9" customFormat="1" ht="12" x14ac:dyDescent="0.2">
      <c r="A18" s="42" t="s">
        <v>127</v>
      </c>
      <c r="B18" s="83">
        <v>11.526839000000001</v>
      </c>
      <c r="C18" s="83">
        <v>11.475263</v>
      </c>
      <c r="D18" s="83">
        <v>15.718552000000001</v>
      </c>
      <c r="E18" s="83">
        <v>38.720654000000003</v>
      </c>
      <c r="F18" s="83">
        <v>35.701388999999999</v>
      </c>
      <c r="G18" s="84">
        <v>8.4569958888714467</v>
      </c>
    </row>
    <row r="19" spans="1:7" s="9" customFormat="1" ht="12" x14ac:dyDescent="0.2">
      <c r="A19" s="43" t="s">
        <v>27</v>
      </c>
      <c r="B19" s="83">
        <v>11.501931000000001</v>
      </c>
      <c r="C19" s="83">
        <v>12.181174</v>
      </c>
      <c r="D19" s="83">
        <v>16.529170000000001</v>
      </c>
      <c r="E19" s="83">
        <v>40.212274999999998</v>
      </c>
      <c r="F19" s="83">
        <v>29.588418999999998</v>
      </c>
      <c r="G19" s="84">
        <v>35.905453414053653</v>
      </c>
    </row>
    <row r="20" spans="1:7" s="9" customFormat="1" ht="12" x14ac:dyDescent="0.2">
      <c r="A20" s="44"/>
    </row>
    <row r="21" spans="1:7" s="9" customFormat="1" ht="12" x14ac:dyDescent="0.2">
      <c r="A21" s="37" t="s">
        <v>29</v>
      </c>
      <c r="B21" s="83">
        <v>1160.228621</v>
      </c>
      <c r="C21" s="83">
        <v>1202.882711</v>
      </c>
      <c r="D21" s="83">
        <v>1451.166283</v>
      </c>
      <c r="E21" s="83">
        <v>3814.277615</v>
      </c>
      <c r="F21" s="83">
        <v>3770.2996779999999</v>
      </c>
      <c r="G21" s="84">
        <v>1.1664308080499524</v>
      </c>
    </row>
    <row r="22" spans="1:7" s="9" customFormat="1" ht="12" x14ac:dyDescent="0.2">
      <c r="A22" s="45" t="s">
        <v>23</v>
      </c>
    </row>
    <row r="23" spans="1:7" s="9" customFormat="1" ht="12" x14ac:dyDescent="0.2">
      <c r="A23" s="43" t="s">
        <v>30</v>
      </c>
      <c r="B23" s="83">
        <v>7.2830870000000001</v>
      </c>
      <c r="C23" s="83">
        <v>8.8341910000000006</v>
      </c>
      <c r="D23" s="83">
        <v>9.1781699999999997</v>
      </c>
      <c r="E23" s="83">
        <v>25.295448</v>
      </c>
      <c r="F23" s="83">
        <v>24.573111999999998</v>
      </c>
      <c r="G23" s="84">
        <v>2.9395381423403109</v>
      </c>
    </row>
    <row r="24" spans="1:7" s="9" customFormat="1" ht="12" x14ac:dyDescent="0.2">
      <c r="A24" s="43" t="s">
        <v>31</v>
      </c>
      <c r="B24" s="83">
        <v>108.46513299999999</v>
      </c>
      <c r="C24" s="83">
        <v>102.244856</v>
      </c>
      <c r="D24" s="83">
        <v>122.22004</v>
      </c>
      <c r="E24" s="83">
        <v>332.93002899999999</v>
      </c>
      <c r="F24" s="83">
        <v>312.649812</v>
      </c>
      <c r="G24" s="84">
        <v>6.4865597936134378</v>
      </c>
    </row>
    <row r="25" spans="1:7" s="9" customFormat="1" ht="12" x14ac:dyDescent="0.2">
      <c r="A25" s="41" t="s">
        <v>32</v>
      </c>
    </row>
    <row r="26" spans="1:7" s="9" customFormat="1" ht="12" x14ac:dyDescent="0.2">
      <c r="A26" s="41" t="s">
        <v>33</v>
      </c>
      <c r="B26" s="83">
        <v>1.1573329999999999</v>
      </c>
      <c r="C26" s="83">
        <v>1.7010019999999999</v>
      </c>
      <c r="D26" s="83">
        <v>1.540708</v>
      </c>
      <c r="E26" s="83">
        <v>4.3990429999999998</v>
      </c>
      <c r="F26" s="83">
        <v>6.1852169999999997</v>
      </c>
      <c r="G26" s="84">
        <v>-28.878113734732352</v>
      </c>
    </row>
    <row r="27" spans="1:7" s="9" customFormat="1" ht="12" x14ac:dyDescent="0.2">
      <c r="A27" s="41" t="s">
        <v>34</v>
      </c>
      <c r="B27" s="83">
        <v>31.659122</v>
      </c>
      <c r="C27" s="83">
        <v>29.229020999999999</v>
      </c>
      <c r="D27" s="83">
        <v>23.653587000000002</v>
      </c>
      <c r="E27" s="83">
        <v>84.541730000000001</v>
      </c>
      <c r="F27" s="83">
        <v>83.978530000000006</v>
      </c>
      <c r="G27" s="84">
        <v>0.67064760481041219</v>
      </c>
    </row>
    <row r="28" spans="1:7" s="9" customFormat="1" ht="12" x14ac:dyDescent="0.2">
      <c r="A28" s="41" t="s">
        <v>128</v>
      </c>
      <c r="B28" s="83">
        <v>11.102551</v>
      </c>
      <c r="C28" s="83">
        <v>10.298311</v>
      </c>
      <c r="D28" s="83">
        <v>11.449055</v>
      </c>
      <c r="E28" s="83">
        <v>32.849916999999998</v>
      </c>
      <c r="F28" s="83">
        <v>26.390087999999999</v>
      </c>
      <c r="G28" s="84">
        <v>24.478239708787626</v>
      </c>
    </row>
    <row r="29" spans="1:7" s="9" customFormat="1" ht="12" x14ac:dyDescent="0.2">
      <c r="A29" s="41" t="s">
        <v>129</v>
      </c>
      <c r="B29" s="83">
        <v>9.6781880000000005</v>
      </c>
      <c r="C29" s="83">
        <v>10.421639000000001</v>
      </c>
      <c r="D29" s="83">
        <v>15.401992</v>
      </c>
      <c r="E29" s="83">
        <v>35.501818999999998</v>
      </c>
      <c r="F29" s="83">
        <v>32.799208999999998</v>
      </c>
      <c r="G29" s="84">
        <v>8.2398633454849488</v>
      </c>
    </row>
    <row r="30" spans="1:7" s="9" customFormat="1" ht="12" x14ac:dyDescent="0.2">
      <c r="A30" s="45" t="s">
        <v>35</v>
      </c>
      <c r="B30" s="83">
        <v>1044.480401</v>
      </c>
      <c r="C30" s="83">
        <v>1091.803664</v>
      </c>
      <c r="D30" s="83">
        <v>1319.768073</v>
      </c>
      <c r="E30" s="83">
        <v>3456.052138</v>
      </c>
      <c r="F30" s="83">
        <v>3433.0767540000002</v>
      </c>
      <c r="G30" s="84">
        <v>0.66923595498499822</v>
      </c>
    </row>
    <row r="31" spans="1:7" s="9" customFormat="1" ht="12" x14ac:dyDescent="0.2">
      <c r="A31" s="46" t="s">
        <v>23</v>
      </c>
    </row>
    <row r="32" spans="1:7" s="9" customFormat="1" ht="12" x14ac:dyDescent="0.2">
      <c r="A32" s="41" t="s">
        <v>36</v>
      </c>
      <c r="B32" s="83">
        <v>157.43839</v>
      </c>
      <c r="C32" s="83">
        <v>155.19893099999999</v>
      </c>
      <c r="D32" s="83">
        <v>179.59857400000001</v>
      </c>
      <c r="E32" s="83">
        <v>492.23589500000003</v>
      </c>
      <c r="F32" s="83">
        <v>502.19944099999998</v>
      </c>
      <c r="G32" s="84">
        <v>-1.9839818977416854</v>
      </c>
    </row>
    <row r="33" spans="1:7" s="9" customFormat="1" ht="12" x14ac:dyDescent="0.2">
      <c r="A33" s="47" t="s">
        <v>32</v>
      </c>
    </row>
    <row r="34" spans="1:7" s="9" customFormat="1" ht="12" x14ac:dyDescent="0.2">
      <c r="A34" s="47" t="s">
        <v>130</v>
      </c>
      <c r="B34" s="83">
        <v>16.416022999999999</v>
      </c>
      <c r="C34" s="83">
        <v>16.994022000000001</v>
      </c>
      <c r="D34" s="83">
        <v>18.522137000000001</v>
      </c>
      <c r="E34" s="83">
        <v>51.932181999999997</v>
      </c>
      <c r="F34" s="83">
        <v>61.414411000000001</v>
      </c>
      <c r="G34" s="84">
        <v>-15.439745892865446</v>
      </c>
    </row>
    <row r="35" spans="1:7" s="9" customFormat="1" ht="12" x14ac:dyDescent="0.2">
      <c r="A35" s="48" t="s">
        <v>37</v>
      </c>
      <c r="B35" s="83">
        <v>50.827877999999998</v>
      </c>
      <c r="C35" s="83">
        <v>50.042543999999999</v>
      </c>
      <c r="D35" s="83">
        <v>58.566290000000002</v>
      </c>
      <c r="E35" s="83">
        <v>159.436712</v>
      </c>
      <c r="F35" s="83">
        <v>181.19766899999999</v>
      </c>
      <c r="G35" s="84">
        <v>-12.009512661004479</v>
      </c>
    </row>
    <row r="36" spans="1:7" s="9" customFormat="1" ht="12" x14ac:dyDescent="0.2">
      <c r="A36" s="48" t="s">
        <v>38</v>
      </c>
      <c r="B36" s="83">
        <v>22.248577999999998</v>
      </c>
      <c r="C36" s="83">
        <v>21.849209999999999</v>
      </c>
      <c r="D36" s="83">
        <v>24.537118</v>
      </c>
      <c r="E36" s="83">
        <v>68.634906000000001</v>
      </c>
      <c r="F36" s="83">
        <v>60.095531000000001</v>
      </c>
      <c r="G36" s="84">
        <v>14.209667271265147</v>
      </c>
    </row>
    <row r="37" spans="1:7" s="9" customFormat="1" ht="12" x14ac:dyDescent="0.2">
      <c r="A37" s="46" t="s">
        <v>39</v>
      </c>
      <c r="B37" s="83">
        <v>887.042011</v>
      </c>
      <c r="C37" s="83">
        <v>936.60473300000001</v>
      </c>
      <c r="D37" s="83">
        <v>1140.1694990000001</v>
      </c>
      <c r="E37" s="83">
        <v>2963.8162430000002</v>
      </c>
      <c r="F37" s="83">
        <v>2930.877313</v>
      </c>
      <c r="G37" s="84">
        <v>1.1238590525061767</v>
      </c>
    </row>
    <row r="38" spans="1:7" s="9" customFormat="1" ht="12" x14ac:dyDescent="0.2">
      <c r="A38" s="47" t="s">
        <v>32</v>
      </c>
    </row>
    <row r="39" spans="1:7" s="9" customFormat="1" ht="12" x14ac:dyDescent="0.2">
      <c r="A39" s="47" t="s">
        <v>131</v>
      </c>
      <c r="B39" s="83">
        <v>31.640775999999999</v>
      </c>
      <c r="C39" s="83">
        <v>32.387663000000003</v>
      </c>
      <c r="D39" s="83">
        <v>36.124398999999997</v>
      </c>
      <c r="E39" s="83">
        <v>100.152838</v>
      </c>
      <c r="F39" s="83">
        <v>76.173873</v>
      </c>
      <c r="G39" s="84">
        <v>31.479251422597343</v>
      </c>
    </row>
    <row r="40" spans="1:7" s="9" customFormat="1" ht="12" x14ac:dyDescent="0.2">
      <c r="A40" s="48" t="s">
        <v>40</v>
      </c>
      <c r="B40" s="83">
        <v>25.219404999999998</v>
      </c>
      <c r="C40" s="83">
        <v>24.566731000000001</v>
      </c>
      <c r="D40" s="83">
        <v>31.763655</v>
      </c>
      <c r="E40" s="83">
        <v>81.549790999999999</v>
      </c>
      <c r="F40" s="83">
        <v>98.038201000000001</v>
      </c>
      <c r="G40" s="84">
        <v>-16.818352266582295</v>
      </c>
    </row>
    <row r="41" spans="1:7" s="9" customFormat="1" ht="12" x14ac:dyDescent="0.2">
      <c r="A41" s="48" t="s">
        <v>41</v>
      </c>
      <c r="B41" s="83">
        <v>25.657530999999999</v>
      </c>
      <c r="C41" s="83">
        <v>24.748224</v>
      </c>
      <c r="D41" s="83">
        <v>28.879489</v>
      </c>
      <c r="E41" s="83">
        <v>79.285244000000006</v>
      </c>
      <c r="F41" s="83">
        <v>91.428988000000004</v>
      </c>
      <c r="G41" s="84">
        <v>-13.282159483160854</v>
      </c>
    </row>
    <row r="42" spans="1:7" s="9" customFormat="1" ht="12" x14ac:dyDescent="0.2">
      <c r="A42" s="48" t="s">
        <v>132</v>
      </c>
      <c r="B42" s="83">
        <v>90.238018999999994</v>
      </c>
      <c r="C42" s="83">
        <v>84.524359000000004</v>
      </c>
      <c r="D42" s="83">
        <v>100.44671200000001</v>
      </c>
      <c r="E42" s="83">
        <v>275.20909</v>
      </c>
      <c r="F42" s="83">
        <v>260.17990400000002</v>
      </c>
      <c r="G42" s="84">
        <v>5.7764591995544663</v>
      </c>
    </row>
    <row r="43" spans="1:7" s="9" customFormat="1" ht="12" x14ac:dyDescent="0.2">
      <c r="A43" s="48" t="s">
        <v>42</v>
      </c>
      <c r="B43" s="83">
        <v>39.749085000000001</v>
      </c>
      <c r="C43" s="83">
        <v>36.264308</v>
      </c>
      <c r="D43" s="83">
        <v>39.340864000000003</v>
      </c>
      <c r="E43" s="83">
        <v>115.354257</v>
      </c>
      <c r="F43" s="83">
        <v>133.25474700000001</v>
      </c>
      <c r="G43" s="84">
        <v>-13.433285044622096</v>
      </c>
    </row>
    <row r="44" spans="1:7" s="9" customFormat="1" ht="12" x14ac:dyDescent="0.2">
      <c r="A44" s="48" t="s">
        <v>43</v>
      </c>
      <c r="B44" s="83">
        <v>127.180323</v>
      </c>
      <c r="C44" s="83">
        <v>141.38274699999999</v>
      </c>
      <c r="D44" s="83">
        <v>164.57844299999999</v>
      </c>
      <c r="E44" s="83">
        <v>433.14151299999997</v>
      </c>
      <c r="F44" s="83">
        <v>470.51392900000002</v>
      </c>
      <c r="G44" s="84">
        <v>-7.9428925896899472</v>
      </c>
    </row>
    <row r="45" spans="1:7" s="9" customFormat="1" ht="12" x14ac:dyDescent="0.2">
      <c r="A45" s="48" t="s">
        <v>134</v>
      </c>
      <c r="B45" s="83">
        <v>198.35610399999999</v>
      </c>
      <c r="C45" s="83">
        <v>216.92194699999999</v>
      </c>
      <c r="D45" s="83">
        <v>253.8372</v>
      </c>
      <c r="E45" s="83">
        <v>669.11525099999994</v>
      </c>
      <c r="F45" s="83">
        <v>736.82406800000001</v>
      </c>
      <c r="G45" s="84">
        <v>-9.1892786813798892</v>
      </c>
    </row>
    <row r="46" spans="1:7" s="9" customFormat="1" ht="12" x14ac:dyDescent="0.2">
      <c r="A46" s="48" t="s">
        <v>135</v>
      </c>
      <c r="B46" s="83">
        <v>10.637147000000001</v>
      </c>
      <c r="C46" s="83">
        <v>9.973725</v>
      </c>
      <c r="D46" s="83">
        <v>23.252811000000001</v>
      </c>
      <c r="E46" s="83">
        <v>43.863683000000002</v>
      </c>
      <c r="F46" s="83">
        <v>21.513439000000002</v>
      </c>
      <c r="G46" s="84">
        <v>103.88968495459977</v>
      </c>
    </row>
    <row r="47" spans="1:7" s="9" customFormat="1" ht="12" x14ac:dyDescent="0.2">
      <c r="A47" s="48" t="s">
        <v>136</v>
      </c>
      <c r="B47" s="83">
        <v>61.913308999999998</v>
      </c>
      <c r="C47" s="83">
        <v>69.730847999999995</v>
      </c>
      <c r="D47" s="83">
        <v>73.949831000000003</v>
      </c>
      <c r="E47" s="83">
        <v>205.593988</v>
      </c>
      <c r="F47" s="83">
        <v>224.65015299999999</v>
      </c>
      <c r="G47" s="84">
        <v>-8.4825960479091975</v>
      </c>
    </row>
    <row r="48" spans="1:7" s="9" customFormat="1" ht="12" x14ac:dyDescent="0.2">
      <c r="A48" s="48" t="s">
        <v>133</v>
      </c>
      <c r="B48" s="83">
        <v>35.527203</v>
      </c>
      <c r="C48" s="83">
        <v>46.754593</v>
      </c>
      <c r="D48" s="83">
        <v>48.285927999999998</v>
      </c>
      <c r="E48" s="83">
        <v>130.567724</v>
      </c>
      <c r="F48" s="83">
        <v>125.71308500000001</v>
      </c>
      <c r="G48" s="84">
        <v>3.8616815425379087</v>
      </c>
    </row>
    <row r="49" spans="1:7" s="9" customFormat="1" ht="12" x14ac:dyDescent="0.2">
      <c r="A49" s="48" t="s">
        <v>45</v>
      </c>
      <c r="B49" s="83">
        <v>56.171607999999999</v>
      </c>
      <c r="C49" s="83">
        <v>57.509802999999998</v>
      </c>
      <c r="D49" s="83">
        <v>60.349772999999999</v>
      </c>
      <c r="E49" s="83">
        <v>174.031184</v>
      </c>
      <c r="F49" s="83">
        <v>174.581806</v>
      </c>
      <c r="G49" s="84">
        <v>-0.31539483558785264</v>
      </c>
    </row>
    <row r="50" spans="1:7" s="9" customFormat="1" ht="12" x14ac:dyDescent="0.2">
      <c r="A50" s="48" t="s">
        <v>44</v>
      </c>
      <c r="B50" s="83">
        <v>37.659624999999998</v>
      </c>
      <c r="C50" s="83">
        <v>1.9029000000000001E-2</v>
      </c>
      <c r="D50" s="83">
        <v>69.836995999999999</v>
      </c>
      <c r="E50" s="83">
        <v>107.51564999999999</v>
      </c>
      <c r="F50" s="83">
        <v>45.910741999999999</v>
      </c>
      <c r="G50" s="84">
        <v>134.18408267067431</v>
      </c>
    </row>
    <row r="51" spans="1:7" s="9" customFormat="1" ht="12" x14ac:dyDescent="0.2">
      <c r="A51" s="49"/>
    </row>
    <row r="52" spans="1:7" s="9" customFormat="1" ht="24" x14ac:dyDescent="0.2">
      <c r="A52" s="50" t="s">
        <v>114</v>
      </c>
      <c r="B52" s="83">
        <v>89.255313000000001</v>
      </c>
      <c r="C52" s="83">
        <v>92.829509000000002</v>
      </c>
      <c r="D52" s="83">
        <v>100.701999</v>
      </c>
      <c r="E52" s="83">
        <v>282.78682099999997</v>
      </c>
      <c r="F52" s="83">
        <v>264.14426900000001</v>
      </c>
      <c r="G52" s="84">
        <v>7.0577158726847102</v>
      </c>
    </row>
    <row r="53" spans="1:7" x14ac:dyDescent="0.2">
      <c r="A53" s="44"/>
      <c r="B53" s="9"/>
      <c r="C53" s="9"/>
      <c r="D53" s="9"/>
      <c r="E53" s="9"/>
      <c r="F53" s="9"/>
      <c r="G53" s="9"/>
    </row>
    <row r="54" spans="1:7" x14ac:dyDescent="0.2">
      <c r="A54" s="51" t="s">
        <v>46</v>
      </c>
      <c r="B54" s="85">
        <v>1446.06068</v>
      </c>
      <c r="C54" s="86">
        <v>1481.7096670000001</v>
      </c>
      <c r="D54" s="86">
        <v>1792.291426</v>
      </c>
      <c r="E54" s="86">
        <v>4720.0617730000004</v>
      </c>
      <c r="F54" s="86">
        <v>4621.5685400000002</v>
      </c>
      <c r="G54" s="87">
        <v>2.1311646067246244</v>
      </c>
    </row>
    <row r="55" spans="1:7" ht="7.5" customHeight="1" x14ac:dyDescent="0.2"/>
    <row r="56" spans="1:7" x14ac:dyDescent="0.2">
      <c r="A56" s="35" t="s">
        <v>164</v>
      </c>
    </row>
    <row r="57" spans="1:7" x14ac:dyDescent="0.2">
      <c r="A57" s="34" t="s">
        <v>122</v>
      </c>
      <c r="B57" s="34"/>
      <c r="C57" s="34"/>
      <c r="D57" s="34"/>
      <c r="E57" s="34"/>
      <c r="F57" s="34"/>
      <c r="G57" s="34"/>
    </row>
    <row r="58" spans="1:7" x14ac:dyDescent="0.2">
      <c r="A58" s="110" t="s">
        <v>123</v>
      </c>
      <c r="B58" s="110"/>
      <c r="C58" s="110"/>
      <c r="D58" s="110"/>
      <c r="E58" s="110"/>
      <c r="F58" s="110"/>
      <c r="G58" s="110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30:G54 A7:G28">
    <cfRule type="expression" dxfId="6" priority="4">
      <formula>MOD(ROW(),2)=0</formula>
    </cfRule>
  </conditionalFormatting>
  <conditionalFormatting sqref="A6:G6">
    <cfRule type="expression" dxfId="5" priority="2">
      <formula>MOD(ROW(),2)=0</formula>
    </cfRule>
  </conditionalFormatting>
  <conditionalFormatting sqref="A29:G29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22" t="s">
        <v>170</v>
      </c>
      <c r="B1" s="123"/>
      <c r="C1" s="123"/>
      <c r="D1" s="123"/>
      <c r="E1" s="123"/>
      <c r="F1" s="123"/>
      <c r="G1" s="123"/>
    </row>
    <row r="2" spans="1:7" ht="9.75" customHeight="1" x14ac:dyDescent="0.2">
      <c r="A2" s="69"/>
      <c r="B2" s="70"/>
      <c r="C2" s="70"/>
      <c r="D2" s="70"/>
      <c r="E2" s="70"/>
      <c r="F2" s="70"/>
      <c r="G2" s="70"/>
    </row>
    <row r="3" spans="1:7" x14ac:dyDescent="0.2">
      <c r="A3" s="125" t="s">
        <v>47</v>
      </c>
      <c r="B3" s="88" t="s">
        <v>101</v>
      </c>
      <c r="C3" s="88" t="s">
        <v>102</v>
      </c>
      <c r="D3" s="88" t="s">
        <v>103</v>
      </c>
      <c r="E3" s="126" t="s">
        <v>171</v>
      </c>
      <c r="F3" s="126"/>
      <c r="G3" s="127"/>
    </row>
    <row r="4" spans="1:7" ht="24" customHeight="1" x14ac:dyDescent="0.2">
      <c r="A4" s="125"/>
      <c r="B4" s="124" t="s">
        <v>173</v>
      </c>
      <c r="C4" s="124"/>
      <c r="D4" s="124"/>
      <c r="E4" s="81" t="s">
        <v>173</v>
      </c>
      <c r="F4" s="81" t="s">
        <v>184</v>
      </c>
      <c r="G4" s="128" t="s">
        <v>165</v>
      </c>
    </row>
    <row r="5" spans="1:7" ht="17.25" customHeight="1" x14ac:dyDescent="0.2">
      <c r="A5" s="125"/>
      <c r="B5" s="124" t="s">
        <v>119</v>
      </c>
      <c r="C5" s="124"/>
      <c r="D5" s="124"/>
      <c r="E5" s="124"/>
      <c r="F5" s="124"/>
      <c r="G5" s="129"/>
    </row>
    <row r="6" spans="1:7" ht="12" customHeight="1" x14ac:dyDescent="0.2">
      <c r="A6" s="72"/>
      <c r="B6" s="9"/>
      <c r="C6" s="9"/>
      <c r="D6" s="9"/>
      <c r="E6" s="9"/>
      <c r="F6" s="9"/>
      <c r="G6" s="9"/>
    </row>
    <row r="7" spans="1:7" ht="12.75" customHeight="1" x14ac:dyDescent="0.2">
      <c r="A7" s="60" t="s">
        <v>48</v>
      </c>
      <c r="B7" s="83">
        <v>1014.091216</v>
      </c>
      <c r="C7" s="83">
        <v>994.06438300000002</v>
      </c>
      <c r="D7" s="83">
        <v>1213.502074</v>
      </c>
      <c r="E7" s="83">
        <v>3221.6576730000002</v>
      </c>
      <c r="F7" s="83">
        <v>3188.5509219999999</v>
      </c>
      <c r="G7" s="84">
        <v>1.0383008397819253</v>
      </c>
    </row>
    <row r="8" spans="1:7" ht="12.75" customHeight="1" x14ac:dyDescent="0.2">
      <c r="A8" s="5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3" t="s">
        <v>49</v>
      </c>
      <c r="B9" s="83">
        <v>899.29798200000005</v>
      </c>
      <c r="C9" s="83">
        <v>882.91815399999996</v>
      </c>
      <c r="D9" s="83">
        <v>1005.051724</v>
      </c>
      <c r="E9" s="83">
        <v>2787.2678599999999</v>
      </c>
      <c r="F9" s="83">
        <v>2792.8527359999998</v>
      </c>
      <c r="G9" s="84">
        <v>-0.19997030018842565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50</v>
      </c>
      <c r="B11" s="83">
        <v>508.23556100000002</v>
      </c>
      <c r="C11" s="83">
        <v>506.65707099999997</v>
      </c>
      <c r="D11" s="83">
        <v>572.43155000000002</v>
      </c>
      <c r="E11" s="83">
        <v>1587.3241820000001</v>
      </c>
      <c r="F11" s="83">
        <v>1598.5575260000001</v>
      </c>
      <c r="G11" s="84">
        <v>-0.7027175323561039</v>
      </c>
    </row>
    <row r="12" spans="1:7" ht="12.75" customHeight="1" x14ac:dyDescent="0.2">
      <c r="A12" s="55" t="s">
        <v>32</v>
      </c>
      <c r="B12" s="9"/>
      <c r="C12" s="9"/>
      <c r="D12" s="9"/>
      <c r="E12" s="9"/>
      <c r="F12" s="9"/>
      <c r="G12" s="9"/>
    </row>
    <row r="13" spans="1:7" ht="12.75" customHeight="1" x14ac:dyDescent="0.2">
      <c r="A13" s="56" t="s">
        <v>51</v>
      </c>
      <c r="B13" s="83">
        <v>89.461991999999995</v>
      </c>
      <c r="C13" s="83">
        <v>102.54928200000001</v>
      </c>
      <c r="D13" s="83">
        <v>108.466803</v>
      </c>
      <c r="E13" s="83">
        <v>300.47807699999998</v>
      </c>
      <c r="F13" s="83">
        <v>307.89692500000001</v>
      </c>
      <c r="G13" s="84">
        <v>-2.4095232519779159</v>
      </c>
    </row>
    <row r="14" spans="1:7" ht="12.75" customHeight="1" x14ac:dyDescent="0.2">
      <c r="A14" s="56" t="s">
        <v>52</v>
      </c>
      <c r="B14" s="83">
        <v>86.939358999999996</v>
      </c>
      <c r="C14" s="83">
        <v>73.341779000000002</v>
      </c>
      <c r="D14" s="83">
        <v>86.300892000000005</v>
      </c>
      <c r="E14" s="83">
        <v>246.58203</v>
      </c>
      <c r="F14" s="83">
        <v>270.51939399999998</v>
      </c>
      <c r="G14" s="84">
        <v>-8.8486683509279089</v>
      </c>
    </row>
    <row r="15" spans="1:7" ht="12.75" customHeight="1" x14ac:dyDescent="0.2">
      <c r="A15" s="56" t="s">
        <v>53</v>
      </c>
      <c r="B15" s="83">
        <v>5.2659120000000001</v>
      </c>
      <c r="C15" s="83">
        <v>4.9281280000000001</v>
      </c>
      <c r="D15" s="83">
        <v>5.3458249999999996</v>
      </c>
      <c r="E15" s="83">
        <v>15.539865000000001</v>
      </c>
      <c r="F15" s="83">
        <v>16.531075000000001</v>
      </c>
      <c r="G15" s="84">
        <v>-5.996040789845793</v>
      </c>
    </row>
    <row r="16" spans="1:7" ht="12.75" customHeight="1" x14ac:dyDescent="0.2">
      <c r="A16" s="56" t="s">
        <v>54</v>
      </c>
      <c r="B16" s="83">
        <v>103.017342</v>
      </c>
      <c r="C16" s="83">
        <v>103.52410500000001</v>
      </c>
      <c r="D16" s="83">
        <v>114.475841</v>
      </c>
      <c r="E16" s="83">
        <v>321.01728800000001</v>
      </c>
      <c r="F16" s="83">
        <v>342.79778800000003</v>
      </c>
      <c r="G16" s="84">
        <v>-6.3537457832137534</v>
      </c>
    </row>
    <row r="17" spans="1:7" ht="12.75" customHeight="1" x14ac:dyDescent="0.2">
      <c r="A17" s="56" t="s">
        <v>55</v>
      </c>
      <c r="B17" s="83">
        <v>67.550044</v>
      </c>
      <c r="C17" s="83">
        <v>69.517300000000006</v>
      </c>
      <c r="D17" s="83">
        <v>73.241088000000005</v>
      </c>
      <c r="E17" s="83">
        <v>210.30843200000001</v>
      </c>
      <c r="F17" s="83">
        <v>208.614689</v>
      </c>
      <c r="G17" s="84">
        <v>0.81190016298420176</v>
      </c>
    </row>
    <row r="18" spans="1:7" ht="12.75" customHeight="1" x14ac:dyDescent="0.2">
      <c r="A18" s="56" t="s">
        <v>56</v>
      </c>
      <c r="B18" s="83">
        <v>6.9660710000000003</v>
      </c>
      <c r="C18" s="83">
        <v>6.271782</v>
      </c>
      <c r="D18" s="83">
        <v>6.0463069999999997</v>
      </c>
      <c r="E18" s="83">
        <v>19.28416</v>
      </c>
      <c r="F18" s="83">
        <v>18.323843</v>
      </c>
      <c r="G18" s="84">
        <v>5.2408056541414396</v>
      </c>
    </row>
    <row r="19" spans="1:7" ht="12.75" customHeight="1" x14ac:dyDescent="0.2">
      <c r="A19" s="56" t="s">
        <v>57</v>
      </c>
      <c r="B19" s="83">
        <v>8.4645309999999991</v>
      </c>
      <c r="C19" s="83">
        <v>11.617642999999999</v>
      </c>
      <c r="D19" s="83">
        <v>13.431352</v>
      </c>
      <c r="E19" s="83">
        <v>33.513525999999999</v>
      </c>
      <c r="F19" s="83">
        <v>29.597488999999999</v>
      </c>
      <c r="G19" s="84">
        <v>13.230977127823238</v>
      </c>
    </row>
    <row r="20" spans="1:7" ht="12.75" customHeight="1" x14ac:dyDescent="0.2">
      <c r="A20" s="56" t="s">
        <v>58</v>
      </c>
      <c r="B20" s="83">
        <v>11.067939000000001</v>
      </c>
      <c r="C20" s="83">
        <v>11.094481999999999</v>
      </c>
      <c r="D20" s="83">
        <v>15.936847</v>
      </c>
      <c r="E20" s="83">
        <v>38.099268000000002</v>
      </c>
      <c r="F20" s="83">
        <v>31.496575</v>
      </c>
      <c r="G20" s="84">
        <v>20.963209491825708</v>
      </c>
    </row>
    <row r="21" spans="1:7" ht="12.75" customHeight="1" x14ac:dyDescent="0.2">
      <c r="A21" s="56" t="s">
        <v>59</v>
      </c>
      <c r="B21" s="83">
        <v>50.697229</v>
      </c>
      <c r="C21" s="83">
        <v>45.946738000000003</v>
      </c>
      <c r="D21" s="83">
        <v>46.844580000000001</v>
      </c>
      <c r="E21" s="83">
        <v>143.48854700000001</v>
      </c>
      <c r="F21" s="83">
        <v>123.62746199999999</v>
      </c>
      <c r="G21" s="84">
        <v>16.065269543428812</v>
      </c>
    </row>
    <row r="22" spans="1:7" ht="12.75" customHeight="1" x14ac:dyDescent="0.2">
      <c r="A22" s="56" t="s">
        <v>60</v>
      </c>
      <c r="B22" s="83">
        <v>18.193368</v>
      </c>
      <c r="C22" s="83">
        <v>13.666926999999999</v>
      </c>
      <c r="D22" s="83">
        <v>19.472760999999998</v>
      </c>
      <c r="E22" s="83">
        <v>51.333055999999999</v>
      </c>
      <c r="F22" s="83">
        <v>54.874772</v>
      </c>
      <c r="G22" s="84">
        <v>-6.4541789804611938</v>
      </c>
    </row>
    <row r="23" spans="1:7" ht="12.75" customHeight="1" x14ac:dyDescent="0.2">
      <c r="A23" s="56" t="s">
        <v>61</v>
      </c>
      <c r="B23" s="83">
        <v>45.833159999999999</v>
      </c>
      <c r="C23" s="83">
        <v>47.368921999999998</v>
      </c>
      <c r="D23" s="83">
        <v>63.492623999999999</v>
      </c>
      <c r="E23" s="83">
        <v>156.694706</v>
      </c>
      <c r="F23" s="83">
        <v>143.70127299999999</v>
      </c>
      <c r="G23" s="84">
        <v>9.0419748751982212</v>
      </c>
    </row>
    <row r="24" spans="1:7" ht="12.75" customHeight="1" x14ac:dyDescent="0.2">
      <c r="A24" s="56" t="s">
        <v>71</v>
      </c>
      <c r="B24" s="83">
        <v>3.2790149999999998</v>
      </c>
      <c r="C24" s="83">
        <v>4.1282269999999999</v>
      </c>
      <c r="D24" s="83">
        <v>4.8919899999999998</v>
      </c>
      <c r="E24" s="83">
        <v>12.299232</v>
      </c>
      <c r="F24" s="83">
        <v>13.524353</v>
      </c>
      <c r="G24" s="84">
        <v>-9.0586292741693484</v>
      </c>
    </row>
    <row r="25" spans="1:7" ht="12.75" customHeight="1" x14ac:dyDescent="0.2">
      <c r="A25" s="56" t="s">
        <v>72</v>
      </c>
      <c r="B25" s="83">
        <v>1.918398</v>
      </c>
      <c r="C25" s="83">
        <v>1.889983</v>
      </c>
      <c r="D25" s="83">
        <v>3.0200230000000001</v>
      </c>
      <c r="E25" s="83">
        <v>6.8284039999999999</v>
      </c>
      <c r="F25" s="83">
        <v>6.497128</v>
      </c>
      <c r="G25" s="84">
        <v>5.0988067342985914</v>
      </c>
    </row>
    <row r="26" spans="1:7" ht="12.75" customHeight="1" x14ac:dyDescent="0.2">
      <c r="A26" s="56" t="s">
        <v>64</v>
      </c>
      <c r="B26" s="83">
        <v>4.0593729999999999</v>
      </c>
      <c r="C26" s="83">
        <v>5.0313049999999997</v>
      </c>
      <c r="D26" s="83">
        <v>5.8303459999999996</v>
      </c>
      <c r="E26" s="83">
        <v>14.921023999999999</v>
      </c>
      <c r="F26" s="83">
        <v>14.251452</v>
      </c>
      <c r="G26" s="84">
        <v>4.6982721479888454</v>
      </c>
    </row>
    <row r="27" spans="1:7" ht="12.75" customHeight="1" x14ac:dyDescent="0.2">
      <c r="A27" s="56" t="s">
        <v>65</v>
      </c>
      <c r="B27" s="83">
        <v>5.9321590000000004</v>
      </c>
      <c r="C27" s="83">
        <v>6.4520689999999998</v>
      </c>
      <c r="D27" s="83">
        <v>6.4368080000000001</v>
      </c>
      <c r="E27" s="83">
        <v>18.821035999999999</v>
      </c>
      <c r="F27" s="83">
        <v>17.483775999999999</v>
      </c>
      <c r="G27" s="84">
        <v>7.6485766003865621</v>
      </c>
    </row>
    <row r="28" spans="1:7" ht="12.75" customHeight="1" x14ac:dyDescent="0.2">
      <c r="A28" s="56" t="s">
        <v>62</v>
      </c>
      <c r="B28" s="83">
        <v>0.27925800000000001</v>
      </c>
      <c r="C28" s="83">
        <v>0.37341099999999999</v>
      </c>
      <c r="D28" s="83">
        <v>0.575793</v>
      </c>
      <c r="E28" s="83">
        <v>1.2284619999999999</v>
      </c>
      <c r="F28" s="83">
        <v>1.237249</v>
      </c>
      <c r="G28" s="84">
        <v>-0.71020465565136703</v>
      </c>
    </row>
    <row r="29" spans="1:7" ht="12.75" customHeight="1" x14ac:dyDescent="0.2">
      <c r="A29" s="56" t="s">
        <v>63</v>
      </c>
      <c r="B29" s="83">
        <v>1.228809</v>
      </c>
      <c r="C29" s="83">
        <v>0.84497100000000003</v>
      </c>
      <c r="D29" s="83">
        <v>1.6416930000000001</v>
      </c>
      <c r="E29" s="83">
        <v>3.7154729999999998</v>
      </c>
      <c r="F29" s="83">
        <v>4.0794110000000003</v>
      </c>
      <c r="G29" s="84">
        <v>-8.9213369282967676</v>
      </c>
    </row>
    <row r="30" spans="1:7" ht="12.75" customHeight="1" x14ac:dyDescent="0.2">
      <c r="A30" s="57" t="s">
        <v>66</v>
      </c>
      <c r="B30" s="83">
        <v>391.06242100000003</v>
      </c>
      <c r="C30" s="83">
        <v>376.26108299999999</v>
      </c>
      <c r="D30" s="83">
        <v>432.62017400000002</v>
      </c>
      <c r="E30" s="83">
        <v>1199.9436779999999</v>
      </c>
      <c r="F30" s="83">
        <v>1194.2952099999998</v>
      </c>
      <c r="G30" s="84">
        <v>0.47295408645238979</v>
      </c>
    </row>
    <row r="31" spans="1:7" ht="12.75" customHeight="1" x14ac:dyDescent="0.2">
      <c r="A31" s="55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56" t="s">
        <v>67</v>
      </c>
      <c r="B32" s="83">
        <v>84.847774000000001</v>
      </c>
      <c r="C32" s="83">
        <v>90.927128999999994</v>
      </c>
      <c r="D32" s="83">
        <v>110.579739</v>
      </c>
      <c r="E32" s="83">
        <v>286.35464200000001</v>
      </c>
      <c r="F32" s="83">
        <v>302.01133299999998</v>
      </c>
      <c r="G32" s="84">
        <v>-5.184140225625228</v>
      </c>
    </row>
    <row r="33" spans="1:7" ht="12.75" customHeight="1" x14ac:dyDescent="0.2">
      <c r="A33" s="56" t="s">
        <v>68</v>
      </c>
      <c r="B33" s="83">
        <v>131.967184</v>
      </c>
      <c r="C33" s="83">
        <v>121.428962</v>
      </c>
      <c r="D33" s="83">
        <v>132.151712</v>
      </c>
      <c r="E33" s="83">
        <v>385.54785800000002</v>
      </c>
      <c r="F33" s="83">
        <v>358.98132500000003</v>
      </c>
      <c r="G33" s="84">
        <v>7.400533440005546</v>
      </c>
    </row>
    <row r="34" spans="1:7" ht="12.75" customHeight="1" x14ac:dyDescent="0.2">
      <c r="A34" s="56" t="s">
        <v>69</v>
      </c>
      <c r="B34" s="83">
        <v>58.464201000000003</v>
      </c>
      <c r="C34" s="83">
        <v>57.550521000000003</v>
      </c>
      <c r="D34" s="83">
        <v>67.104521000000005</v>
      </c>
      <c r="E34" s="83">
        <v>183.11924300000001</v>
      </c>
      <c r="F34" s="83">
        <v>180.254322</v>
      </c>
      <c r="G34" s="84">
        <v>1.5893771468070668</v>
      </c>
    </row>
    <row r="35" spans="1:7" ht="12.75" customHeight="1" x14ac:dyDescent="0.2">
      <c r="A35" s="56" t="s">
        <v>70</v>
      </c>
      <c r="B35" s="83">
        <v>42.942041000000003</v>
      </c>
      <c r="C35" s="83">
        <v>37.327055000000001</v>
      </c>
      <c r="D35" s="83">
        <v>47.352213999999996</v>
      </c>
      <c r="E35" s="83">
        <v>127.62130999999999</v>
      </c>
      <c r="F35" s="83">
        <v>136.26123799999999</v>
      </c>
      <c r="G35" s="84">
        <v>-6.3407085733361583</v>
      </c>
    </row>
    <row r="36" spans="1:7" ht="12.75" customHeight="1" x14ac:dyDescent="0.2">
      <c r="A36" s="56" t="s">
        <v>73</v>
      </c>
      <c r="B36" s="83">
        <v>3.0284650000000002</v>
      </c>
      <c r="C36" s="83">
        <v>3.371632</v>
      </c>
      <c r="D36" s="83">
        <v>4.047231</v>
      </c>
      <c r="E36" s="83">
        <v>10.447328000000001</v>
      </c>
      <c r="F36" s="83">
        <v>16.700844</v>
      </c>
      <c r="G36" s="84">
        <v>-37.444311197685579</v>
      </c>
    </row>
    <row r="37" spans="1:7" ht="12.75" customHeight="1" x14ac:dyDescent="0.2">
      <c r="A37" s="56" t="s">
        <v>74</v>
      </c>
      <c r="B37" s="83">
        <v>28.997154999999999</v>
      </c>
      <c r="C37" s="83">
        <v>24.338474999999999</v>
      </c>
      <c r="D37" s="83">
        <v>28.781768</v>
      </c>
      <c r="E37" s="83">
        <v>82.117397999999994</v>
      </c>
      <c r="F37" s="83">
        <v>79.160528999999997</v>
      </c>
      <c r="G37" s="84">
        <v>3.7352820115691685</v>
      </c>
    </row>
    <row r="38" spans="1:7" ht="12.75" customHeight="1" x14ac:dyDescent="0.2">
      <c r="A38" s="56" t="s">
        <v>163</v>
      </c>
      <c r="B38" s="83">
        <v>2.815957</v>
      </c>
      <c r="C38" s="83">
        <v>4.1016320000000004</v>
      </c>
      <c r="D38" s="83">
        <v>4.1297459999999999</v>
      </c>
      <c r="E38" s="83">
        <v>11.047335</v>
      </c>
      <c r="F38" s="83">
        <v>10.930465</v>
      </c>
      <c r="G38" s="84">
        <v>1.0692134323654159</v>
      </c>
    </row>
    <row r="39" spans="1:7" ht="12.75" customHeight="1" x14ac:dyDescent="0.2">
      <c r="A39" s="56" t="s">
        <v>75</v>
      </c>
      <c r="B39" s="83">
        <v>22.920000999999999</v>
      </c>
      <c r="C39" s="83">
        <v>22.235779000000001</v>
      </c>
      <c r="D39" s="83">
        <v>22.572732999999999</v>
      </c>
      <c r="E39" s="83">
        <v>67.728513000000007</v>
      </c>
      <c r="F39" s="83">
        <v>61.167503000000004</v>
      </c>
      <c r="G39" s="84">
        <v>10.726300205519266</v>
      </c>
    </row>
    <row r="40" spans="1:7" ht="12.75" customHeight="1" x14ac:dyDescent="0.2">
      <c r="A40" s="56" t="s">
        <v>76</v>
      </c>
      <c r="B40" s="83">
        <v>9.16709</v>
      </c>
      <c r="C40" s="83">
        <v>9.0173710000000007</v>
      </c>
      <c r="D40" s="83">
        <v>8.5743089999999995</v>
      </c>
      <c r="E40" s="83">
        <v>26.758769999999998</v>
      </c>
      <c r="F40" s="83">
        <v>29.098714000000001</v>
      </c>
      <c r="G40" s="84">
        <v>-8.0414000426273304</v>
      </c>
    </row>
    <row r="41" spans="1:7" ht="12.75" customHeight="1" x14ac:dyDescent="0.2">
      <c r="A41" s="56" t="s">
        <v>77</v>
      </c>
      <c r="B41" s="83">
        <v>3.9941550000000001</v>
      </c>
      <c r="C41" s="83">
        <v>4.0725439999999997</v>
      </c>
      <c r="D41" s="83">
        <v>4.3061780000000001</v>
      </c>
      <c r="E41" s="83">
        <v>12.372877000000001</v>
      </c>
      <c r="F41" s="83">
        <v>13.231809</v>
      </c>
      <c r="G41" s="84">
        <v>-6.4914177645702011</v>
      </c>
    </row>
    <row r="42" spans="1:7" ht="12.75" customHeight="1" x14ac:dyDescent="0.2">
      <c r="A42" s="57" t="s">
        <v>78</v>
      </c>
      <c r="B42" s="83">
        <v>114.79323399999998</v>
      </c>
      <c r="C42" s="83">
        <v>111.14622900000006</v>
      </c>
      <c r="D42" s="83">
        <v>208.45034999999996</v>
      </c>
      <c r="E42" s="83">
        <v>434.38981300000023</v>
      </c>
      <c r="F42" s="83">
        <v>395.69818600000008</v>
      </c>
      <c r="G42" s="84">
        <v>9.7780652954522651</v>
      </c>
    </row>
    <row r="43" spans="1:7" ht="12.75" customHeight="1" x14ac:dyDescent="0.2">
      <c r="A43" s="56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6" t="s">
        <v>79</v>
      </c>
      <c r="B44" s="83">
        <v>17.531412</v>
      </c>
      <c r="C44" s="83">
        <v>14.898626</v>
      </c>
      <c r="D44" s="83">
        <v>96.520483999999996</v>
      </c>
      <c r="E44" s="83">
        <v>128.95052200000001</v>
      </c>
      <c r="F44" s="83">
        <v>59.598002000000001</v>
      </c>
      <c r="G44" s="84">
        <v>116.36718962491392</v>
      </c>
    </row>
    <row r="45" spans="1:7" ht="12.75" customHeight="1" x14ac:dyDescent="0.2">
      <c r="A45" s="56" t="s">
        <v>80</v>
      </c>
      <c r="B45" s="83">
        <v>21.127079999999999</v>
      </c>
      <c r="C45" s="83">
        <v>22.453472999999999</v>
      </c>
      <c r="D45" s="83">
        <v>29.559193</v>
      </c>
      <c r="E45" s="83">
        <v>73.139746000000002</v>
      </c>
      <c r="F45" s="83">
        <v>119.167317</v>
      </c>
      <c r="G45" s="84">
        <v>-38.624324318722394</v>
      </c>
    </row>
    <row r="46" spans="1:7" ht="12.75" customHeight="1" x14ac:dyDescent="0.2">
      <c r="A46" s="56" t="s">
        <v>81</v>
      </c>
      <c r="B46" s="83">
        <v>41.276515000000003</v>
      </c>
      <c r="C46" s="83">
        <v>42.528151000000001</v>
      </c>
      <c r="D46" s="83">
        <v>48.334035</v>
      </c>
      <c r="E46" s="83">
        <v>132.138701</v>
      </c>
      <c r="F46" s="83">
        <v>122.315687</v>
      </c>
      <c r="G46" s="84">
        <v>8.030870153229003</v>
      </c>
    </row>
    <row r="47" spans="1:7" ht="12.75" customHeight="1" x14ac:dyDescent="0.2">
      <c r="A47" s="56" t="s">
        <v>82</v>
      </c>
      <c r="B47" s="83">
        <v>26.448259</v>
      </c>
      <c r="C47" s="83">
        <v>18.948922</v>
      </c>
      <c r="D47" s="83">
        <v>22.752879</v>
      </c>
      <c r="E47" s="83">
        <v>68.150059999999996</v>
      </c>
      <c r="F47" s="83">
        <v>57.209974000000003</v>
      </c>
      <c r="G47" s="84">
        <v>19.12269004002691</v>
      </c>
    </row>
    <row r="48" spans="1:7" ht="12.75" customHeight="1" x14ac:dyDescent="0.2">
      <c r="A48" s="58" t="s">
        <v>83</v>
      </c>
      <c r="B48" s="83">
        <v>29.767685</v>
      </c>
      <c r="C48" s="83">
        <v>38.148314999999997</v>
      </c>
      <c r="D48" s="83">
        <v>59.412049000000003</v>
      </c>
      <c r="E48" s="83">
        <v>127.32804899999999</v>
      </c>
      <c r="F48" s="83">
        <v>84.046825999999996</v>
      </c>
      <c r="G48" s="84">
        <v>51.496558596989729</v>
      </c>
    </row>
    <row r="49" spans="1:7" ht="12.75" customHeight="1" x14ac:dyDescent="0.2">
      <c r="A49" s="59" t="s">
        <v>32</v>
      </c>
      <c r="B49" s="9"/>
      <c r="C49" s="9"/>
      <c r="D49" s="9"/>
      <c r="E49" s="9"/>
      <c r="F49" s="9"/>
      <c r="G49" s="9"/>
    </row>
    <row r="50" spans="1:7" ht="12.75" customHeight="1" x14ac:dyDescent="0.2">
      <c r="A50" s="59" t="s">
        <v>84</v>
      </c>
      <c r="B50" s="83">
        <v>3.9407519999999998</v>
      </c>
      <c r="C50" s="83">
        <v>3.922345</v>
      </c>
      <c r="D50" s="83">
        <v>5.9685420000000002</v>
      </c>
      <c r="E50" s="83">
        <v>13.831638999999999</v>
      </c>
      <c r="F50" s="83">
        <v>12.078605</v>
      </c>
      <c r="G50" s="84">
        <v>14.513546887244019</v>
      </c>
    </row>
    <row r="51" spans="1:7" ht="12.75" customHeight="1" x14ac:dyDescent="0.2">
      <c r="A51" s="59" t="s">
        <v>137</v>
      </c>
      <c r="B51" s="83">
        <v>3.4133460000000002</v>
      </c>
      <c r="C51" s="83">
        <v>1.464836</v>
      </c>
      <c r="D51" s="83">
        <v>17.885971000000001</v>
      </c>
      <c r="E51" s="83">
        <v>22.764153</v>
      </c>
      <c r="F51" s="83">
        <v>10.444157000000001</v>
      </c>
      <c r="G51" s="84">
        <v>117.96065493845026</v>
      </c>
    </row>
    <row r="52" spans="1:7" ht="12.75" customHeight="1" x14ac:dyDescent="0.2">
      <c r="A52" s="59" t="s">
        <v>85</v>
      </c>
      <c r="B52" s="83">
        <v>8.9949060000000003</v>
      </c>
      <c r="C52" s="83">
        <v>10.134115</v>
      </c>
      <c r="D52" s="83">
        <v>13.252319</v>
      </c>
      <c r="E52" s="83">
        <v>32.381340000000002</v>
      </c>
      <c r="F52" s="83">
        <v>25.203187</v>
      </c>
      <c r="G52" s="84">
        <v>28.481132167927825</v>
      </c>
    </row>
    <row r="53" spans="1:7" ht="12.75" customHeight="1" x14ac:dyDescent="0.2">
      <c r="A53" s="60" t="s">
        <v>86</v>
      </c>
      <c r="B53" s="83">
        <v>151.807469</v>
      </c>
      <c r="C53" s="83">
        <v>163.712019</v>
      </c>
      <c r="D53" s="83">
        <v>205.425342</v>
      </c>
      <c r="E53" s="83">
        <v>520.94483000000002</v>
      </c>
      <c r="F53" s="83">
        <v>571.69073200000003</v>
      </c>
      <c r="G53" s="84">
        <v>-8.8764604985760087</v>
      </c>
    </row>
    <row r="54" spans="1:7" ht="12.75" customHeight="1" x14ac:dyDescent="0.2">
      <c r="A54" s="53" t="s">
        <v>32</v>
      </c>
      <c r="B54" s="9"/>
      <c r="C54" s="9"/>
      <c r="D54" s="9"/>
      <c r="E54" s="9"/>
      <c r="F54" s="9"/>
      <c r="G54" s="9"/>
    </row>
    <row r="55" spans="1:7" ht="12.75" customHeight="1" x14ac:dyDescent="0.2">
      <c r="A55" s="59" t="s">
        <v>87</v>
      </c>
      <c r="B55" s="83">
        <v>122.793457</v>
      </c>
      <c r="C55" s="83">
        <v>134.369832</v>
      </c>
      <c r="D55" s="83">
        <v>165.93200400000001</v>
      </c>
      <c r="E55" s="83">
        <v>423.09529300000003</v>
      </c>
      <c r="F55" s="83">
        <v>451.74984699999999</v>
      </c>
      <c r="G55" s="84">
        <v>-6.3430135483808954</v>
      </c>
    </row>
    <row r="56" spans="1:7" ht="12.75" customHeight="1" x14ac:dyDescent="0.2">
      <c r="A56" s="54" t="s">
        <v>32</v>
      </c>
      <c r="B56" s="9"/>
      <c r="C56" s="9"/>
      <c r="D56" s="9"/>
      <c r="E56" s="9"/>
      <c r="F56" s="9"/>
      <c r="G56" s="9"/>
    </row>
    <row r="57" spans="1:7" ht="12.75" customHeight="1" x14ac:dyDescent="0.2">
      <c r="A57" s="54" t="s">
        <v>88</v>
      </c>
      <c r="B57" s="83">
        <v>98.199901999999994</v>
      </c>
      <c r="C57" s="83">
        <v>107.114141</v>
      </c>
      <c r="D57" s="83">
        <v>130.42042499999999</v>
      </c>
      <c r="E57" s="83">
        <v>335.73446799999999</v>
      </c>
      <c r="F57" s="83">
        <v>364.405911</v>
      </c>
      <c r="G57" s="84">
        <v>-7.8679961368683848</v>
      </c>
    </row>
    <row r="58" spans="1:7" ht="12.75" customHeight="1" x14ac:dyDescent="0.2">
      <c r="A58" s="54" t="s">
        <v>89</v>
      </c>
      <c r="B58" s="83">
        <v>15.680092999999999</v>
      </c>
      <c r="C58" s="83">
        <v>19.944282999999999</v>
      </c>
      <c r="D58" s="83">
        <v>25.64451</v>
      </c>
      <c r="E58" s="83">
        <v>61.268886000000002</v>
      </c>
      <c r="F58" s="83">
        <v>67.714192999999995</v>
      </c>
      <c r="G58" s="84">
        <v>-9.5183988975545901</v>
      </c>
    </row>
    <row r="59" spans="1:7" ht="12.75" customHeight="1" x14ac:dyDescent="0.2">
      <c r="A59" s="53" t="s">
        <v>138</v>
      </c>
      <c r="B59" s="89">
        <v>24.4788</v>
      </c>
      <c r="C59" s="83">
        <v>25.830642000000001</v>
      </c>
      <c r="D59" s="83">
        <v>35.444561999999998</v>
      </c>
      <c r="E59" s="83">
        <v>85.754003999999995</v>
      </c>
      <c r="F59" s="83">
        <v>92.200271999999998</v>
      </c>
      <c r="G59" s="84">
        <v>-6.9915932569049204</v>
      </c>
    </row>
    <row r="60" spans="1:7" ht="12.75" customHeight="1" x14ac:dyDescent="0.2">
      <c r="A60" s="54" t="s">
        <v>32</v>
      </c>
      <c r="B60" s="9"/>
      <c r="C60" s="9"/>
      <c r="D60" s="9"/>
      <c r="E60" s="9"/>
      <c r="F60" s="9"/>
      <c r="G60" s="9"/>
    </row>
    <row r="61" spans="1:7" ht="12.75" customHeight="1" x14ac:dyDescent="0.2">
      <c r="A61" s="54" t="s">
        <v>90</v>
      </c>
      <c r="B61" s="83">
        <v>12.103028999999999</v>
      </c>
      <c r="C61" s="83">
        <v>12.212448</v>
      </c>
      <c r="D61" s="83">
        <v>20.811895</v>
      </c>
      <c r="E61" s="83">
        <v>45.127372000000001</v>
      </c>
      <c r="F61" s="83">
        <v>52.574547000000003</v>
      </c>
      <c r="G61" s="84">
        <v>-14.164981773404534</v>
      </c>
    </row>
    <row r="62" spans="1:7" ht="12.75" customHeight="1" x14ac:dyDescent="0.2">
      <c r="A62" s="54"/>
      <c r="B62" s="9"/>
      <c r="C62" s="9"/>
      <c r="D62" s="9"/>
      <c r="E62" s="9"/>
      <c r="F62" s="9"/>
      <c r="G62" s="9"/>
    </row>
    <row r="63" spans="1:7" ht="12.75" customHeight="1" x14ac:dyDescent="0.2">
      <c r="A63" s="60" t="s">
        <v>91</v>
      </c>
      <c r="B63" s="83">
        <v>201.94726299999999</v>
      </c>
      <c r="C63" s="83">
        <v>274.61419000000001</v>
      </c>
      <c r="D63" s="83">
        <v>298.72802799999999</v>
      </c>
      <c r="E63" s="83">
        <v>775.28948100000002</v>
      </c>
      <c r="F63" s="83">
        <v>718.67501300000004</v>
      </c>
      <c r="G63" s="84">
        <v>7.877617417596241</v>
      </c>
    </row>
    <row r="64" spans="1:7" ht="12.75" customHeight="1" x14ac:dyDescent="0.2">
      <c r="A64" s="53" t="s">
        <v>32</v>
      </c>
      <c r="B64" s="9"/>
      <c r="C64" s="9"/>
      <c r="D64" s="9"/>
      <c r="E64" s="9"/>
      <c r="F64" s="9"/>
      <c r="G64" s="9"/>
    </row>
    <row r="65" spans="1:7" ht="12.75" customHeight="1" x14ac:dyDescent="0.2">
      <c r="A65" s="59" t="s">
        <v>92</v>
      </c>
      <c r="B65" s="83">
        <v>34.828744999999998</v>
      </c>
      <c r="C65" s="83">
        <v>32.222839</v>
      </c>
      <c r="D65" s="83">
        <v>39.329422999999998</v>
      </c>
      <c r="E65" s="83">
        <v>106.381007</v>
      </c>
      <c r="F65" s="83">
        <v>94.265798000000004</v>
      </c>
      <c r="G65" s="84">
        <v>12.852178899498625</v>
      </c>
    </row>
    <row r="66" spans="1:7" ht="12.75" customHeight="1" x14ac:dyDescent="0.2">
      <c r="A66" s="59" t="s">
        <v>93</v>
      </c>
      <c r="B66" s="83">
        <v>71.614435999999998</v>
      </c>
      <c r="C66" s="83">
        <v>68.337620000000001</v>
      </c>
      <c r="D66" s="83">
        <v>83.436622</v>
      </c>
      <c r="E66" s="83">
        <v>223.388678</v>
      </c>
      <c r="F66" s="83">
        <v>262.18217499999997</v>
      </c>
      <c r="G66" s="84">
        <v>-14.796389952902018</v>
      </c>
    </row>
    <row r="67" spans="1:7" ht="12.75" customHeight="1" x14ac:dyDescent="0.2">
      <c r="A67" s="59" t="s">
        <v>94</v>
      </c>
      <c r="B67" s="83">
        <v>21.774819000000001</v>
      </c>
      <c r="C67" s="83">
        <v>77.362876999999997</v>
      </c>
      <c r="D67" s="83">
        <v>40.178739999999998</v>
      </c>
      <c r="E67" s="83">
        <v>139.31643600000001</v>
      </c>
      <c r="F67" s="83">
        <v>87.052789000000004</v>
      </c>
      <c r="G67" s="84">
        <v>60.036728978321406</v>
      </c>
    </row>
    <row r="68" spans="1:7" ht="12.75" customHeight="1" x14ac:dyDescent="0.2">
      <c r="A68" s="59" t="s">
        <v>95</v>
      </c>
      <c r="B68" s="83">
        <v>18.552520999999999</v>
      </c>
      <c r="C68" s="83">
        <v>25.746034999999999</v>
      </c>
      <c r="D68" s="83">
        <v>20.929988999999999</v>
      </c>
      <c r="E68" s="83">
        <v>65.228544999999997</v>
      </c>
      <c r="F68" s="83">
        <v>65.529027999999997</v>
      </c>
      <c r="G68" s="84">
        <v>-0.45854945383899803</v>
      </c>
    </row>
    <row r="69" spans="1:7" ht="12.75" customHeight="1" x14ac:dyDescent="0.2">
      <c r="A69" s="61" t="s">
        <v>139</v>
      </c>
      <c r="B69" s="83">
        <v>12.758732</v>
      </c>
      <c r="C69" s="83">
        <v>8.4485030000000005</v>
      </c>
      <c r="D69" s="83">
        <v>25.475307000000001</v>
      </c>
      <c r="E69" s="83">
        <v>46.682541999999998</v>
      </c>
      <c r="F69" s="83">
        <v>30.478871000000002</v>
      </c>
      <c r="G69" s="84">
        <v>53.163619479212315</v>
      </c>
    </row>
    <row r="70" spans="1:7" ht="12.75" customHeight="1" x14ac:dyDescent="0.2">
      <c r="A70" s="62" t="s">
        <v>96</v>
      </c>
      <c r="B70" s="83">
        <v>47.078921000000001</v>
      </c>
      <c r="C70" s="83">
        <v>8.6755809999999993</v>
      </c>
      <c r="D70" s="83">
        <v>12.544114</v>
      </c>
      <c r="E70" s="83">
        <v>68.298615999999996</v>
      </c>
      <c r="F70" s="83">
        <v>52.618620999999997</v>
      </c>
      <c r="G70" s="84">
        <v>29.799327124137278</v>
      </c>
    </row>
    <row r="71" spans="1:7" ht="12.75" customHeight="1" x14ac:dyDescent="0.2">
      <c r="A71" s="63" t="s">
        <v>32</v>
      </c>
      <c r="B71" s="9"/>
      <c r="C71" s="9"/>
      <c r="D71" s="9"/>
      <c r="E71" s="9"/>
      <c r="F71" s="9"/>
      <c r="G71" s="9"/>
    </row>
    <row r="72" spans="1:7" ht="12.75" customHeight="1" x14ac:dyDescent="0.2">
      <c r="A72" s="63" t="s">
        <v>120</v>
      </c>
      <c r="B72" s="83">
        <v>9.7892440000000001</v>
      </c>
      <c r="C72" s="83">
        <v>7.4916229999999997</v>
      </c>
      <c r="D72" s="83">
        <v>11.024597999999999</v>
      </c>
      <c r="E72" s="83">
        <v>28.305465000000002</v>
      </c>
      <c r="F72" s="83">
        <v>29.614227</v>
      </c>
      <c r="G72" s="84">
        <v>-4.4193691093135641</v>
      </c>
    </row>
    <row r="73" spans="1:7" ht="24" x14ac:dyDescent="0.2">
      <c r="A73" s="64" t="s">
        <v>113</v>
      </c>
      <c r="B73" s="83">
        <v>1.368126</v>
      </c>
      <c r="C73" s="83">
        <v>2.4951789999999998</v>
      </c>
      <c r="D73" s="83">
        <v>2.6798190000000002</v>
      </c>
      <c r="E73" s="83">
        <v>6.5431239999999997</v>
      </c>
      <c r="F73" s="83">
        <v>5.9864259999999998</v>
      </c>
      <c r="G73" s="84">
        <v>9.299338202794118</v>
      </c>
    </row>
    <row r="74" spans="1:7" x14ac:dyDescent="0.2">
      <c r="A74" s="65" t="s">
        <v>46</v>
      </c>
      <c r="B74" s="90">
        <v>1446.06068</v>
      </c>
      <c r="C74" s="86">
        <v>1481.7096670000001</v>
      </c>
      <c r="D74" s="86">
        <v>1792.291426</v>
      </c>
      <c r="E74" s="86">
        <v>4720.0617730000004</v>
      </c>
      <c r="F74" s="86">
        <v>4621.5685400000002</v>
      </c>
      <c r="G74" s="87">
        <v>2.1311646067246244</v>
      </c>
    </row>
    <row r="76" spans="1:7" x14ac:dyDescent="0.2">
      <c r="A76" s="35" t="s">
        <v>164</v>
      </c>
    </row>
    <row r="77" spans="1:7" x14ac:dyDescent="0.2">
      <c r="A77" s="34" t="s">
        <v>122</v>
      </c>
      <c r="B77" s="34"/>
      <c r="C77" s="34"/>
      <c r="D77" s="34"/>
      <c r="E77" s="34"/>
      <c r="F77" s="34"/>
      <c r="G77" s="34"/>
    </row>
    <row r="78" spans="1:7" x14ac:dyDescent="0.2">
      <c r="A78" s="110" t="s">
        <v>123</v>
      </c>
      <c r="B78" s="110"/>
      <c r="C78" s="110"/>
      <c r="D78" s="110"/>
      <c r="E78" s="110"/>
      <c r="F78" s="110"/>
      <c r="G78" s="110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3" priority="5">
      <formula>MOD(ROW(),2)=1</formula>
    </cfRule>
  </conditionalFormatting>
  <conditionalFormatting sqref="A24">
    <cfRule type="expression" dxfId="2" priority="3">
      <formula>MOD(ROW(),2)=1</formula>
    </cfRule>
  </conditionalFormatting>
  <conditionalFormatting sqref="B24:G24">
    <cfRule type="expression" dxfId="1" priority="2">
      <formula>MOD(ROW(),2)=1</formula>
    </cfRule>
  </conditionalFormatting>
  <conditionalFormatting sqref="B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1/15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1" t="s">
        <v>169</v>
      </c>
      <c r="B1" s="111"/>
      <c r="C1" s="111"/>
      <c r="D1" s="111"/>
      <c r="E1" s="111"/>
      <c r="F1" s="111"/>
      <c r="G1" s="111"/>
    </row>
    <row r="2" spans="1:7" x14ac:dyDescent="0.2">
      <c r="A2" s="111" t="s">
        <v>174</v>
      </c>
      <c r="B2" s="111"/>
      <c r="C2" s="111"/>
      <c r="D2" s="111"/>
      <c r="E2" s="111"/>
      <c r="F2" s="111"/>
      <c r="G2" s="111"/>
    </row>
    <row r="27" spans="1:7" x14ac:dyDescent="0.2">
      <c r="A27" s="111"/>
      <c r="B27" s="111"/>
      <c r="C27" s="111"/>
      <c r="D27" s="111"/>
      <c r="E27" s="111"/>
      <c r="F27" s="111"/>
      <c r="G27" s="111"/>
    </row>
    <row r="28" spans="1:7" x14ac:dyDescent="0.2">
      <c r="A28" s="130" t="s">
        <v>182</v>
      </c>
      <c r="B28" s="130"/>
      <c r="C28" s="130"/>
      <c r="D28" s="130"/>
      <c r="E28" s="130"/>
      <c r="F28" s="130"/>
      <c r="G28" s="130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workbookViewId="0">
      <pane ySplit="35" topLeftCell="A36" activePane="bottomLeft" state="frozen"/>
      <selection pane="bottomLeft" activeCell="B41" sqref="B40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8" t="s">
        <v>97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1" t="s">
        <v>98</v>
      </c>
      <c r="B3" s="134" t="s">
        <v>99</v>
      </c>
      <c r="C3" s="135"/>
      <c r="D3" s="136"/>
      <c r="E3" s="136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2"/>
      <c r="B4" s="137" t="s">
        <v>175</v>
      </c>
      <c r="C4" s="138"/>
      <c r="D4" s="139"/>
      <c r="E4" s="139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2"/>
      <c r="B5" s="134"/>
      <c r="C5" s="140"/>
      <c r="D5" s="136"/>
      <c r="E5" s="136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3"/>
      <c r="B6" s="141"/>
      <c r="C6" s="136"/>
      <c r="D6" s="136"/>
      <c r="E6" s="136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2">
        <v>4.7200617730000003</v>
      </c>
      <c r="C9" s="93"/>
      <c r="D9" s="92">
        <v>4.6215685400000002</v>
      </c>
      <c r="E9" s="93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2015</v>
      </c>
      <c r="C10" s="20">
        <v>2015</v>
      </c>
      <c r="D10" s="12">
        <v>2014</v>
      </c>
      <c r="E10" s="12">
        <v>2014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91">
        <v>0.38554785800000002</v>
      </c>
      <c r="C11" s="94">
        <f t="shared" ref="C11:C25" si="0">IF(B$9&gt;0,B11/B$9*100,0)</f>
        <v>8.1682799196704501</v>
      </c>
      <c r="D11" s="95">
        <v>0.35898132500000002</v>
      </c>
      <c r="E11" s="94">
        <f t="shared" ref="E11:E25" si="1">IF(D$9&gt;0,D11/D$9*100,0)</f>
        <v>7.7675213922068114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176</v>
      </c>
      <c r="B12" s="91">
        <v>0.33573446800000001</v>
      </c>
      <c r="C12" s="96">
        <f t="shared" si="0"/>
        <v>7.1129252994206524</v>
      </c>
      <c r="D12" s="95">
        <v>0.36440591100000003</v>
      </c>
      <c r="E12" s="94">
        <f t="shared" si="1"/>
        <v>7.8848968233629186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91">
        <v>0.32101728800000001</v>
      </c>
      <c r="C13" s="96">
        <f t="shared" si="0"/>
        <v>6.8011247190937985</v>
      </c>
      <c r="D13" s="95">
        <v>0.34279778799999999</v>
      </c>
      <c r="E13" s="94">
        <f t="shared" si="1"/>
        <v>7.4173472714525612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177</v>
      </c>
      <c r="B14" s="91">
        <v>0.30047807700000001</v>
      </c>
      <c r="C14" s="96">
        <f t="shared" si="0"/>
        <v>6.3659776386574842</v>
      </c>
      <c r="D14" s="95">
        <v>0.30789692499999999</v>
      </c>
      <c r="E14" s="94">
        <f t="shared" si="1"/>
        <v>6.662173725979188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178</v>
      </c>
      <c r="B15" s="91">
        <v>0.28635464199999999</v>
      </c>
      <c r="C15" s="96">
        <f t="shared" si="0"/>
        <v>6.0667562369209689</v>
      </c>
      <c r="D15" s="95">
        <v>0.30201133299999999</v>
      </c>
      <c r="E15" s="94">
        <f t="shared" si="1"/>
        <v>6.5348231966283894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91">
        <v>0.24658203000000001</v>
      </c>
      <c r="C16" s="96">
        <f t="shared" si="0"/>
        <v>5.2241271800829878</v>
      </c>
      <c r="D16" s="95">
        <v>0.27051939400000002</v>
      </c>
      <c r="E16" s="94">
        <f t="shared" si="1"/>
        <v>5.8534108421986097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55</v>
      </c>
      <c r="B17" s="91">
        <v>0.21030843199999999</v>
      </c>
      <c r="C17" s="96">
        <f t="shared" si="0"/>
        <v>4.4556288056020747</v>
      </c>
      <c r="D17" s="95">
        <v>0.20861468899999999</v>
      </c>
      <c r="E17" s="94">
        <f t="shared" si="1"/>
        <v>4.5139369284351236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179</v>
      </c>
      <c r="B18" s="91">
        <v>0.20421331100000001</v>
      </c>
      <c r="C18" s="96">
        <f t="shared" si="0"/>
        <v>4.3264965761286023</v>
      </c>
      <c r="D18" s="95">
        <v>0.24591589899999999</v>
      </c>
      <c r="E18" s="94">
        <f t="shared" si="1"/>
        <v>5.3210484031899696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91">
        <v>0.18311924299999999</v>
      </c>
      <c r="C19" s="96">
        <f t="shared" si="0"/>
        <v>3.8795942046244059</v>
      </c>
      <c r="D19" s="95">
        <v>0.18025432199999999</v>
      </c>
      <c r="E19" s="94">
        <f t="shared" si="1"/>
        <v>3.900284512495837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61</v>
      </c>
      <c r="B20" s="91">
        <v>0.15669470599999999</v>
      </c>
      <c r="C20" s="96">
        <f t="shared" si="0"/>
        <v>3.3197596458659731</v>
      </c>
      <c r="D20" s="95">
        <v>0.14370127299999999</v>
      </c>
      <c r="E20" s="94">
        <f t="shared" si="1"/>
        <v>3.109361502620926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59</v>
      </c>
      <c r="B21" s="91">
        <v>0.14348854699999999</v>
      </c>
      <c r="C21" s="96">
        <f t="shared" si="0"/>
        <v>3.0399718033520742</v>
      </c>
      <c r="D21" s="95">
        <v>0.12362746199999999</v>
      </c>
      <c r="E21" s="94">
        <f t="shared" si="1"/>
        <v>2.6750108957596459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180</v>
      </c>
      <c r="B22" s="91">
        <v>0.13931643599999999</v>
      </c>
      <c r="C22" s="96">
        <f t="shared" si="0"/>
        <v>2.9515807779662291</v>
      </c>
      <c r="D22" s="95">
        <v>8.7052789000000005E-2</v>
      </c>
      <c r="E22" s="94">
        <f t="shared" si="1"/>
        <v>1.8836199927914516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81</v>
      </c>
      <c r="B23" s="91">
        <v>0.132138701</v>
      </c>
      <c r="C23" s="96">
        <f t="shared" si="0"/>
        <v>2.7995121113852424</v>
      </c>
      <c r="D23" s="95">
        <v>0.12231568700000001</v>
      </c>
      <c r="E23" s="94">
        <f t="shared" si="1"/>
        <v>2.6466271340855196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79</v>
      </c>
      <c r="B24" s="91">
        <v>0.12895052200000001</v>
      </c>
      <c r="C24" s="96">
        <f t="shared" si="0"/>
        <v>2.7319668301298736</v>
      </c>
      <c r="D24" s="95">
        <v>5.9598001999999997E-2</v>
      </c>
      <c r="E24" s="94">
        <f t="shared" si="1"/>
        <v>1.2895622229590473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70</v>
      </c>
      <c r="B25" s="91">
        <v>0.12762130999999999</v>
      </c>
      <c r="C25" s="96">
        <f t="shared" si="0"/>
        <v>2.7038059274992454</v>
      </c>
      <c r="D25" s="95">
        <v>0.13626123800000001</v>
      </c>
      <c r="E25" s="94">
        <f t="shared" si="1"/>
        <v>2.9483764401771699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100</v>
      </c>
      <c r="B27" s="91">
        <f>B9-(SUM(B11:B25))</f>
        <v>1.4184962019999996</v>
      </c>
      <c r="C27" s="96">
        <f>IF(B$9&gt;0,B27/B$9*100,0)</f>
        <v>30.052492323599928</v>
      </c>
      <c r="D27" s="95">
        <f>D9-(SUM(D11:D25))</f>
        <v>1.3676145030000004</v>
      </c>
      <c r="E27" s="94">
        <f>IF(D$9&gt;0,D27/D$9*100,0)</f>
        <v>29.591998715656835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8" t="s">
        <v>181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7" t="s">
        <v>159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2015</v>
      </c>
      <c r="C36" s="6">
        <v>2014</v>
      </c>
      <c r="D36" s="6">
        <v>2013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101</v>
      </c>
      <c r="B37" s="97">
        <v>1.44606068</v>
      </c>
      <c r="C37" s="97">
        <v>1.473993262</v>
      </c>
      <c r="D37" s="97">
        <v>1.5439485019999999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102</v>
      </c>
      <c r="B38" s="97">
        <v>1.4817096670000001</v>
      </c>
      <c r="C38" s="97">
        <v>1.5098947709999999</v>
      </c>
      <c r="D38" s="97">
        <v>1.6039633209999999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103</v>
      </c>
      <c r="B39" s="97">
        <v>1.792291426</v>
      </c>
      <c r="C39" s="97">
        <v>1.637680507</v>
      </c>
      <c r="D39" s="97">
        <v>1.571449667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104</v>
      </c>
      <c r="B40" s="97"/>
      <c r="C40" s="97">
        <v>1.571810664</v>
      </c>
      <c r="D40" s="97">
        <v>1.6522487100000001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105</v>
      </c>
      <c r="B41" s="97"/>
      <c r="C41" s="97">
        <v>1.4847061699999999</v>
      </c>
      <c r="D41" s="97">
        <v>1.5818745359999999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106</v>
      </c>
      <c r="B42" s="97"/>
      <c r="C42" s="97">
        <v>1.675327301</v>
      </c>
      <c r="D42" s="97">
        <v>1.4614522219999999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107</v>
      </c>
      <c r="B43" s="97"/>
      <c r="C43" s="97">
        <v>2.1541211699999998</v>
      </c>
      <c r="D43" s="97">
        <v>1.659177573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108</v>
      </c>
      <c r="B44" s="97"/>
      <c r="C44" s="97">
        <v>1.5234798759999999</v>
      </c>
      <c r="D44" s="97">
        <v>1.5481533380000001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109</v>
      </c>
      <c r="B45" s="97"/>
      <c r="C45" s="97">
        <v>1.687974241</v>
      </c>
      <c r="D45" s="97">
        <v>1.5904518599999999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110</v>
      </c>
      <c r="B46" s="97"/>
      <c r="C46" s="97">
        <v>1.843065465</v>
      </c>
      <c r="D46" s="97">
        <v>1.744210169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111</v>
      </c>
      <c r="B47" s="97"/>
      <c r="C47" s="97">
        <v>1.5793616180000001</v>
      </c>
      <c r="D47" s="97">
        <v>1.5232251649999999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112</v>
      </c>
      <c r="B48" s="97"/>
      <c r="C48" s="97">
        <v>1.450678476</v>
      </c>
      <c r="D48" s="97">
        <v>1.4936899219999999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2015-10-13T09:05:50Z</cp:lastPrinted>
  <dcterms:created xsi:type="dcterms:W3CDTF">2012-03-28T07:56:08Z</dcterms:created>
  <dcterms:modified xsi:type="dcterms:W3CDTF">2015-10-14T05:26:54Z</dcterms:modified>
  <cp:category>LIS-Bericht</cp:category>
</cp:coreProperties>
</file>