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<sst xmlns="http://schemas.openxmlformats.org/spreadsheetml/2006/main" count="226" uniqueCount="183">
  <si>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</si>
  <si>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</si>
  <si>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</si>
  <si>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</si>
  <si>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</si>
  <si>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</si>
  <si>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</si>
  <si>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</si>
  <si>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</si>
  <si>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</si>
  <si>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</si>
  <si>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</si>
  <si>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</si>
  <si>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</si>
  <si>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</si>
  <si>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</si>
  <si>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</si>
  <si>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</si>
  <si>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</si>
  <si>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</si>
  <si>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</si>
  <si>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</si>
  <si>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</si>
  <si>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</si>
  <si>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</si>
  <si>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</si>
  <si>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</si>
  <si>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</si>
  <si>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</si>
  <si>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</si>
  <si>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</si>
  <si>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</si>
  <si>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</si>
  <si>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</si>
  <si>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</si>
  <si>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</si>
  <si>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</si>
  <si>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</si>
  <si>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</si>
  <si>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</si>
  <si>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</si>
  <si>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</si>
  <si>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</si>
  <si>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</si>
  <si>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</si>
  <si>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</si>
  <si>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</si>
  <si>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</si>
  <si>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</si>
  <si>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</si>
  <si>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</si>
  <si>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</si>
  <si>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</si>
  <si>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</si>
  <si>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</si>
  <si>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</si>
  <si>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</si>
  <si>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</si>
  <si>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</si>
  <si>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</si>
  <si>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</si>
  <si>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</si>
  <si>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</si>
  <si>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</si>
  <si>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</si>
  <si>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</si>
  <si>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</si>
  <si>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</si>
  <si>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</si>
  <si>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</si>
  <si>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</si>
  <si>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</si>
  <si>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</si>
  <si>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</si>
  <si>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</si>
  <si>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</si>
  <si>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</si>
  <si>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</si>
  <si>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</si>
  <si>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</si>
  <si>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</si>
  <si>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</si>
  <si>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</si>
  <si>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</si>
  <si>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</si>
  <si>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</si>
  <si>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</si>
  <si>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</si>
  <si>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</si>
  <si>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</si>
  <si>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</si>
  <si>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</si>
  <si>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</si>
  <si>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</si>
  <si>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</si>
  <si>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</si>
  <si>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</si>
  <si>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</si>
  <si>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</si>
  <si>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</si>
  <si>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</si>
  <si>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</si>
  <si>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</si>
  <si>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</si>
  <si>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</si>
  <si>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</si>
  <si>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</si>
  <si>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</si>
  <si>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</si>
  <si>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</si>
  <si>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</si>
  <si>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</si>
  <si>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</si>
  <si>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</si>
  <si>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</si>
  <si>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</si>
  <si>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</si>
  <si>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</si>
  <si>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</si>
  <si>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</si>
  <si>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</si>
  <si>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</si>
  <si>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</si>
  <si>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</si>
  <si>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</si>
  <si>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</si>
  <si>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</si>
  <si>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</si>
  <si>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</si>
  <si>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</si>
  <si>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</si>
  <si>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</si>
  <si>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</si>
  <si>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</si>
  <si>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</si>
  <si>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</si>
  <si>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</si>
  <si>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</si>
  <si>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</si>
  <si>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</si>
  <si>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</si>
  <si>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</si>
  <si>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</si>
  <si>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</si>
  <si>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</si>
  <si>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</si>
  <si>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</si>
  <si>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</si>
  <si>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</si>
  <si>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</si>
  <si>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</si>
  <si>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</si>
  <si>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</si>
  <si>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</si>
  <si>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</si>
  <si>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</si>
  <si>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</si>
  <si>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</si>
  <si>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</si>
  <si>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</si>
  <si>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</si>
  <si>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</si>
  <si>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</si>
  <si>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</si>
  <si>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</si>
  <si>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Dezember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</si>
  <si>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</si>
  <si>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</si>
  <si>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</si>
  <si>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</si>
  <si>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</si>
  <si>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2013 bis 2014 im Monatsvergleich</t>
  </si>
  <si>
    <t>Januar - Dezember 2014</t>
  </si>
  <si>
    <t>China, Volksrepublik</t>
  </si>
  <si>
    <t>Verein.Staaten (USA)</t>
  </si>
  <si>
    <t>Vereinigt.Königreich</t>
  </si>
  <si>
    <t>Frankreich</t>
  </si>
  <si>
    <t>2. Einfuhr des Landes Schleswig-Holstein in 2014 nach Bestimmungsländern</t>
  </si>
  <si>
    <t>IV. Quartal 2014</t>
  </si>
  <si>
    <t>Kennziffer: G III 3 - vj 4/14 SH</t>
  </si>
  <si>
    <t>der Monate Januar bis Dezember</t>
  </si>
  <si>
    <t>Herausgegeben am: 3. März 2015</t>
  </si>
  <si>
    <t xml:space="preserve">© Statistisches Amt für Hamburg und Schleswig-Holstein, Hamburg 2015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</si>
</sst>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Japan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2.9314706159999999</c:v>
                </c:pt>
                <c:pt idx="1">
                  <c:v>2.3196561149999999</c:v>
                </c:pt>
                <c:pt idx="2">
                  <c:v>1.358297256</c:v>
                </c:pt>
                <c:pt idx="3">
                  <c:v>1.134519515</c:v>
                </c:pt>
                <c:pt idx="4">
                  <c:v>1.1092753900000001</c:v>
                </c:pt>
                <c:pt idx="5">
                  <c:v>1.0818174270000001</c:v>
                </c:pt>
                <c:pt idx="6">
                  <c:v>0.92846996699999995</c:v>
                </c:pt>
                <c:pt idx="7">
                  <c:v>0.91434860299999998</c:v>
                </c:pt>
                <c:pt idx="8">
                  <c:v>0.74145541800000003</c:v>
                </c:pt>
                <c:pt idx="9">
                  <c:v>0.71797982999999999</c:v>
                </c:pt>
                <c:pt idx="10">
                  <c:v>0.69902108399999996</c:v>
                </c:pt>
                <c:pt idx="11">
                  <c:v>0.58445121700000002</c:v>
                </c:pt>
                <c:pt idx="12">
                  <c:v>0.51330441699999996</c:v>
                </c:pt>
                <c:pt idx="13">
                  <c:v>0.33026406899999999</c:v>
                </c:pt>
                <c:pt idx="14">
                  <c:v>0.32275780199999998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Japan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2.6837547380000002</c:v>
                </c:pt>
                <c:pt idx="1">
                  <c:v>2.2032862569999998</c:v>
                </c:pt>
                <c:pt idx="2">
                  <c:v>1.358220054</c:v>
                </c:pt>
                <c:pt idx="3">
                  <c:v>1.2001490260000001</c:v>
                </c:pt>
                <c:pt idx="4">
                  <c:v>1.1838348540000001</c:v>
                </c:pt>
                <c:pt idx="5">
                  <c:v>1.0455167910000001</c:v>
                </c:pt>
                <c:pt idx="6">
                  <c:v>0.825571371</c:v>
                </c:pt>
                <c:pt idx="7">
                  <c:v>0.84683719400000002</c:v>
                </c:pt>
                <c:pt idx="8">
                  <c:v>0.91742502000000004</c:v>
                </c:pt>
                <c:pt idx="9">
                  <c:v>0.69900670200000004</c:v>
                </c:pt>
                <c:pt idx="10">
                  <c:v>0.65572764299999997</c:v>
                </c:pt>
                <c:pt idx="11">
                  <c:v>0.56005955500000004</c:v>
                </c:pt>
                <c:pt idx="12">
                  <c:v>0.40902538700000002</c:v>
                </c:pt>
                <c:pt idx="13">
                  <c:v>0.30174100999999998</c:v>
                </c:pt>
                <c:pt idx="14">
                  <c:v>0.34623668699999999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9152"/>
        <c:axId val="154130688"/>
      </c:barChart>
      <c:catAx>
        <c:axId val="15412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130688"/>
        <c:crosses val="autoZero"/>
        <c:auto val="1"/>
        <c:lblAlgn val="ctr"/>
        <c:lblOffset val="100"/>
        <c:noMultiLvlLbl val="0"/>
      </c:catAx>
      <c:valAx>
        <c:axId val="154130688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154129152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  <c:pt idx="3">
                  <c:v>1.636729573</c:v>
                </c:pt>
                <c:pt idx="4">
                  <c:v>1.6169655460000001</c:v>
                </c:pt>
                <c:pt idx="5">
                  <c:v>1.655277769</c:v>
                </c:pt>
                <c:pt idx="6">
                  <c:v>1.5965062839999999</c:v>
                </c:pt>
                <c:pt idx="7">
                  <c:v>1.7032538150000001</c:v>
                </c:pt>
                <c:pt idx="8">
                  <c:v>1.719598054</c:v>
                </c:pt>
                <c:pt idx="9">
                  <c:v>1.828883896</c:v>
                </c:pt>
                <c:pt idx="10">
                  <c:v>1.6461412369999999</c:v>
                </c:pt>
                <c:pt idx="11">
                  <c:v>1.4621805720000001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1.645617578</c:v>
                </c:pt>
                <c:pt idx="1">
                  <c:v>1.5146029089999999</c:v>
                </c:pt>
                <c:pt idx="2">
                  <c:v>1.5086833989999999</c:v>
                </c:pt>
                <c:pt idx="3">
                  <c:v>1.6410267569999999</c:v>
                </c:pt>
                <c:pt idx="4">
                  <c:v>1.529369261</c:v>
                </c:pt>
                <c:pt idx="5">
                  <c:v>1.6249507219999999</c:v>
                </c:pt>
                <c:pt idx="6">
                  <c:v>1.561548159</c:v>
                </c:pt>
                <c:pt idx="7">
                  <c:v>1.5844488729999999</c:v>
                </c:pt>
                <c:pt idx="8">
                  <c:v>1.624958514</c:v>
                </c:pt>
                <c:pt idx="9">
                  <c:v>1.8463105200000001</c:v>
                </c:pt>
                <c:pt idx="10">
                  <c:v>1.636354501</c:v>
                </c:pt>
                <c:pt idx="11">
                  <c:v>1.4762871120000001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1.6863725389999999</c:v>
                </c:pt>
                <c:pt idx="1">
                  <c:v>1.5899980929999999</c:v>
                </c:pt>
                <c:pt idx="2">
                  <c:v>1.969441166</c:v>
                </c:pt>
                <c:pt idx="3">
                  <c:v>1.487261779</c:v>
                </c:pt>
                <c:pt idx="4">
                  <c:v>1.887848473</c:v>
                </c:pt>
                <c:pt idx="5">
                  <c:v>1.835079178</c:v>
                </c:pt>
                <c:pt idx="6">
                  <c:v>1.604070989</c:v>
                </c:pt>
                <c:pt idx="7">
                  <c:v>1.658161328</c:v>
                </c:pt>
                <c:pt idx="8">
                  <c:v>1.704745848</c:v>
                </c:pt>
                <c:pt idx="9">
                  <c:v>1.8558917180000001</c:v>
                </c:pt>
                <c:pt idx="10">
                  <c:v>1.5265697840000001</c:v>
                </c:pt>
                <c:pt idx="11">
                  <c:v>1.3705327140000001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238336"/>
        <c:axId val="154240512"/>
      </c:lineChart>
      <c:catAx>
        <c:axId val="1542383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54240512"/>
        <c:crosses val="autoZero"/>
        <c:auto val="1"/>
        <c:lblAlgn val="ctr"/>
        <c:lblOffset val="100"/>
        <c:noMultiLvlLbl val="0"/>
      </c:catAx>
      <c:valAx>
        <c:axId val="154240512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154238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7" t="s">
        <v>148</v>
      </c>
    </row>
    <row r="16" spans="1:7" ht="15" x14ac:dyDescent="0.2">
      <c r="G16" s="70" t="s">
        <v>179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178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181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x14ac:dyDescent="0.2"/>
    <row r="2" spans="1:7" s="55" customFormat="1" ht="15.75" x14ac:dyDescent="0.25">
      <c r="A2" s="113" t="s">
        <v>0</v>
      </c>
      <c r="B2" s="113"/>
      <c r="C2" s="113"/>
      <c r="D2" s="113"/>
      <c r="E2" s="113"/>
      <c r="F2" s="113"/>
      <c r="G2" s="113"/>
    </row>
    <row r="3" spans="1:7" s="55" customFormat="1" x14ac:dyDescent="0.2"/>
    <row r="4" spans="1:7" s="55" customFormat="1" ht="15.75" x14ac:dyDescent="0.25">
      <c r="A4" s="114" t="s">
        <v>1</v>
      </c>
      <c r="B4" s="115"/>
      <c r="C4" s="115"/>
      <c r="D4" s="115"/>
      <c r="E4" s="115"/>
      <c r="F4" s="115"/>
      <c r="G4" s="115"/>
    </row>
    <row r="5" spans="1:7" s="55" customFormat="1" x14ac:dyDescent="0.2">
      <c r="A5" s="111"/>
      <c r="B5" s="111"/>
      <c r="C5" s="111"/>
      <c r="D5" s="111"/>
      <c r="E5" s="111"/>
      <c r="F5" s="111"/>
      <c r="G5" s="111"/>
    </row>
    <row r="6" spans="1:7" s="55" customFormat="1" x14ac:dyDescent="0.2">
      <c r="A6" s="82" t="s">
        <v>141</v>
      </c>
      <c r="B6" s="84"/>
      <c r="C6" s="84"/>
      <c r="D6" s="84"/>
      <c r="E6" s="84"/>
      <c r="F6" s="84"/>
      <c r="G6" s="84"/>
    </row>
    <row r="7" spans="1:7" s="55" customFormat="1" ht="5.85" customHeight="1" x14ac:dyDescent="0.2">
      <c r="A7" s="82"/>
      <c r="B7" s="84"/>
      <c r="C7" s="84"/>
      <c r="D7" s="84"/>
      <c r="E7" s="84"/>
      <c r="F7" s="84"/>
      <c r="G7" s="84"/>
    </row>
    <row r="8" spans="1:7" s="55" customFormat="1" x14ac:dyDescent="0.2">
      <c r="A8" s="112" t="s">
        <v>109</v>
      </c>
      <c r="B8" s="108"/>
      <c r="C8" s="108"/>
      <c r="D8" s="108"/>
      <c r="E8" s="108"/>
      <c r="F8" s="108"/>
      <c r="G8" s="108"/>
    </row>
    <row r="9" spans="1:7" s="55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5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55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5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5" customFormat="1" x14ac:dyDescent="0.2">
      <c r="A13" s="84"/>
      <c r="B13" s="84"/>
      <c r="C13" s="84"/>
      <c r="D13" s="84"/>
      <c r="E13" s="84"/>
      <c r="F13" s="84"/>
      <c r="G13" s="84"/>
    </row>
    <row r="14" spans="1:7" s="55" customFormat="1" x14ac:dyDescent="0.2">
      <c r="A14" s="84"/>
      <c r="B14" s="84"/>
      <c r="C14" s="84"/>
      <c r="D14" s="84"/>
      <c r="E14" s="84"/>
      <c r="F14" s="84"/>
      <c r="G14" s="84"/>
    </row>
    <row r="15" spans="1:7" s="55" customFormat="1" ht="12.75" customHeight="1" x14ac:dyDescent="0.2">
      <c r="A15" s="112" t="s">
        <v>112</v>
      </c>
      <c r="B15" s="108"/>
      <c r="C15" s="108"/>
      <c r="D15" s="83"/>
      <c r="E15" s="83"/>
      <c r="F15" s="83"/>
      <c r="G15" s="83"/>
    </row>
    <row r="16" spans="1:7" s="55" customFormat="1" ht="5.85" customHeight="1" x14ac:dyDescent="0.2">
      <c r="A16" s="83"/>
      <c r="B16" s="85"/>
      <c r="C16" s="85"/>
      <c r="D16" s="83"/>
      <c r="E16" s="83"/>
      <c r="F16" s="83"/>
      <c r="G16" s="83"/>
    </row>
    <row r="17" spans="1:7" s="55" customFormat="1" ht="12.75" customHeight="1" x14ac:dyDescent="0.2">
      <c r="A17" s="107" t="s">
        <v>155</v>
      </c>
      <c r="B17" s="108"/>
      <c r="C17" s="108"/>
      <c r="D17" s="85"/>
      <c r="E17" s="85"/>
      <c r="F17" s="85"/>
      <c r="G17" s="85"/>
    </row>
    <row r="18" spans="1:7" s="55" customFormat="1" ht="12.75" customHeight="1" x14ac:dyDescent="0.2">
      <c r="A18" s="85" t="s">
        <v>124</v>
      </c>
      <c r="B18" s="109" t="s">
        <v>162</v>
      </c>
      <c r="C18" s="108"/>
      <c r="D18" s="85"/>
      <c r="E18" s="85"/>
      <c r="F18" s="85"/>
      <c r="G18" s="85"/>
    </row>
    <row r="19" spans="1:7" s="55" customFormat="1" ht="12.75" customHeight="1" x14ac:dyDescent="0.2">
      <c r="A19" s="85" t="s">
        <v>125</v>
      </c>
      <c r="B19" s="110" t="s">
        <v>156</v>
      </c>
      <c r="C19" s="110"/>
      <c r="D19" s="110"/>
      <c r="E19" s="85"/>
      <c r="F19" s="85"/>
      <c r="G19" s="85"/>
    </row>
    <row r="20" spans="1:7" s="55" customFormat="1" x14ac:dyDescent="0.2">
      <c r="A20" s="85"/>
      <c r="B20" s="85"/>
      <c r="C20" s="85"/>
      <c r="D20" s="85"/>
      <c r="E20" s="85"/>
      <c r="F20" s="85"/>
      <c r="G20" s="85"/>
    </row>
    <row r="21" spans="1:7" s="55" customFormat="1" ht="12.75" customHeight="1" x14ac:dyDescent="0.2">
      <c r="A21" s="112" t="s">
        <v>142</v>
      </c>
      <c r="B21" s="108"/>
      <c r="C21" s="83"/>
      <c r="D21" s="83"/>
      <c r="E21" s="83"/>
      <c r="F21" s="83"/>
      <c r="G21" s="83"/>
    </row>
    <row r="22" spans="1:7" s="55" customFormat="1" ht="5.85" customHeight="1" x14ac:dyDescent="0.2">
      <c r="A22" s="83"/>
      <c r="B22" s="85"/>
      <c r="C22" s="83"/>
      <c r="D22" s="83"/>
      <c r="E22" s="83"/>
      <c r="F22" s="83"/>
      <c r="G22" s="83"/>
    </row>
    <row r="23" spans="1:7" s="55" customFormat="1" ht="12.75" customHeight="1" x14ac:dyDescent="0.2">
      <c r="A23" s="85" t="s">
        <v>126</v>
      </c>
      <c r="B23" s="108" t="s">
        <v>127</v>
      </c>
      <c r="C23" s="108"/>
      <c r="D23" s="85"/>
      <c r="E23" s="85"/>
      <c r="F23" s="85"/>
      <c r="G23" s="85"/>
    </row>
    <row r="24" spans="1:7" s="55" customFormat="1" ht="12.75" customHeight="1" x14ac:dyDescent="0.2">
      <c r="A24" s="85" t="s">
        <v>128</v>
      </c>
      <c r="B24" s="108" t="s">
        <v>129</v>
      </c>
      <c r="C24" s="108"/>
      <c r="D24" s="85"/>
      <c r="E24" s="85"/>
      <c r="F24" s="85"/>
      <c r="G24" s="85"/>
    </row>
    <row r="25" spans="1:7" s="55" customFormat="1" ht="12.75" customHeight="1" x14ac:dyDescent="0.2">
      <c r="A25" s="85"/>
      <c r="B25" s="108" t="s">
        <v>130</v>
      </c>
      <c r="C25" s="108"/>
      <c r="D25" s="85"/>
      <c r="E25" s="85"/>
      <c r="F25" s="85"/>
      <c r="G25" s="85"/>
    </row>
    <row r="26" spans="1:7" s="55" customFormat="1" x14ac:dyDescent="0.2">
      <c r="A26" s="84"/>
      <c r="B26" s="84"/>
      <c r="C26" s="84"/>
      <c r="D26" s="84"/>
      <c r="E26" s="84"/>
      <c r="F26" s="84"/>
      <c r="G26" s="84"/>
    </row>
    <row r="27" spans="1:7" s="55" customFormat="1" x14ac:dyDescent="0.2">
      <c r="A27" s="84" t="s">
        <v>143</v>
      </c>
      <c r="B27" s="86" t="s">
        <v>144</v>
      </c>
      <c r="C27" s="84"/>
      <c r="D27" s="84"/>
      <c r="E27" s="84"/>
      <c r="F27" s="84"/>
      <c r="G27" s="84"/>
    </row>
    <row r="28" spans="1:7" s="55" customFormat="1" x14ac:dyDescent="0.2">
      <c r="A28" s="84"/>
      <c r="B28" s="84"/>
      <c r="C28" s="84"/>
      <c r="D28" s="84"/>
      <c r="E28" s="84"/>
      <c r="F28" s="84"/>
      <c r="G28" s="84"/>
    </row>
    <row r="29" spans="1:7" s="55" customFormat="1" ht="27.75" customHeight="1" x14ac:dyDescent="0.2">
      <c r="A29" s="149" t="s">
        <v>182</v>
      </c>
      <c r="B29" s="108"/>
      <c r="C29" s="108"/>
      <c r="D29" s="108"/>
      <c r="E29" s="108"/>
      <c r="F29" s="108"/>
      <c r="G29" s="108"/>
    </row>
    <row r="30" spans="1:7" s="55" customFormat="1" ht="41.85" customHeight="1" x14ac:dyDescent="0.2">
      <c r="A30" s="108" t="s">
        <v>152</v>
      </c>
      <c r="B30" s="108"/>
      <c r="C30" s="108"/>
      <c r="D30" s="108"/>
      <c r="E30" s="108"/>
      <c r="F30" s="108"/>
      <c r="G30" s="108"/>
    </row>
    <row r="31" spans="1:7" s="55" customFormat="1" x14ac:dyDescent="0.2">
      <c r="A31" s="84"/>
      <c r="B31" s="84"/>
      <c r="C31" s="84"/>
      <c r="D31" s="84"/>
      <c r="E31" s="84"/>
      <c r="F31" s="84"/>
      <c r="G31" s="84"/>
    </row>
    <row r="32" spans="1:7" s="55" customFormat="1" x14ac:dyDescent="0.2">
      <c r="A32" s="84"/>
      <c r="B32" s="84"/>
      <c r="C32" s="84"/>
      <c r="D32" s="84"/>
      <c r="E32" s="84"/>
      <c r="F32" s="84"/>
      <c r="G32" s="84"/>
    </row>
    <row r="33" spans="1:7" s="55" customFormat="1" x14ac:dyDescent="0.2">
      <c r="A33" s="84"/>
      <c r="B33" s="84"/>
      <c r="C33" s="84"/>
      <c r="D33" s="84"/>
      <c r="E33" s="84"/>
      <c r="F33" s="84"/>
      <c r="G33" s="84"/>
    </row>
    <row r="34" spans="1:7" s="55" customFormat="1" x14ac:dyDescent="0.2">
      <c r="A34" s="84"/>
      <c r="B34" s="84"/>
      <c r="C34" s="84"/>
      <c r="D34" s="84"/>
      <c r="E34" s="84"/>
      <c r="F34" s="84"/>
      <c r="G34" s="84"/>
    </row>
    <row r="35" spans="1:7" s="55" customFormat="1" x14ac:dyDescent="0.2">
      <c r="A35" s="84"/>
      <c r="B35" s="84"/>
      <c r="C35" s="84"/>
      <c r="D35" s="84"/>
      <c r="E35" s="84"/>
      <c r="F35" s="84"/>
      <c r="G35" s="84"/>
    </row>
    <row r="36" spans="1:7" s="55" customFormat="1" x14ac:dyDescent="0.2">
      <c r="A36" s="84"/>
      <c r="B36" s="84"/>
      <c r="C36" s="84"/>
      <c r="D36" s="84"/>
      <c r="E36" s="84"/>
      <c r="F36" s="84"/>
      <c r="G36" s="84"/>
    </row>
    <row r="37" spans="1:7" s="55" customFormat="1" x14ac:dyDescent="0.2">
      <c r="A37" s="84"/>
      <c r="B37" s="84"/>
      <c r="C37" s="84"/>
      <c r="D37" s="84"/>
      <c r="E37" s="84"/>
      <c r="F37" s="84"/>
      <c r="G37" s="84"/>
    </row>
    <row r="38" spans="1:7" s="55" customFormat="1" x14ac:dyDescent="0.2">
      <c r="A38" s="84"/>
      <c r="B38" s="84"/>
      <c r="C38" s="84"/>
      <c r="D38" s="84"/>
      <c r="E38" s="84"/>
      <c r="F38" s="84"/>
      <c r="G38" s="84"/>
    </row>
    <row r="39" spans="1:7" s="55" customFormat="1" x14ac:dyDescent="0.2">
      <c r="A39" s="84"/>
      <c r="B39" s="84"/>
      <c r="C39" s="84"/>
      <c r="D39" s="84"/>
      <c r="E39" s="84"/>
      <c r="F39" s="84"/>
      <c r="G39" s="84"/>
    </row>
    <row r="40" spans="1:7" s="55" customFormat="1" x14ac:dyDescent="0.2">
      <c r="A40" s="84"/>
      <c r="B40" s="84"/>
      <c r="C40" s="84"/>
      <c r="D40" s="84"/>
      <c r="E40" s="84"/>
      <c r="F40" s="84"/>
      <c r="G40" s="84"/>
    </row>
    <row r="41" spans="1:7" s="55" customFormat="1" x14ac:dyDescent="0.2">
      <c r="A41" s="111" t="s">
        <v>145</v>
      </c>
      <c r="B41" s="111"/>
      <c r="C41" s="84"/>
      <c r="D41" s="84"/>
      <c r="E41" s="84"/>
      <c r="F41" s="84"/>
      <c r="G41" s="84"/>
    </row>
    <row r="42" spans="1:7" s="55" customFormat="1" x14ac:dyDescent="0.2">
      <c r="A42" s="84"/>
      <c r="B42" s="84"/>
      <c r="C42" s="84"/>
      <c r="D42" s="84"/>
      <c r="E42" s="84"/>
      <c r="F42" s="84"/>
      <c r="G42" s="84"/>
    </row>
    <row r="43" spans="1:7" s="55" customFormat="1" x14ac:dyDescent="0.2">
      <c r="A43" s="7">
        <v>0</v>
      </c>
      <c r="B43" s="8" t="s">
        <v>5</v>
      </c>
      <c r="C43" s="84"/>
      <c r="D43" s="84"/>
      <c r="E43" s="84"/>
      <c r="F43" s="84"/>
      <c r="G43" s="84"/>
    </row>
    <row r="44" spans="1:7" s="55" customFormat="1" x14ac:dyDescent="0.2">
      <c r="A44" s="8" t="s">
        <v>19</v>
      </c>
      <c r="B44" s="8" t="s">
        <v>6</v>
      </c>
      <c r="C44" s="84"/>
      <c r="D44" s="84"/>
      <c r="E44" s="84"/>
      <c r="F44" s="84"/>
      <c r="G44" s="84"/>
    </row>
    <row r="45" spans="1:7" s="55" customFormat="1" x14ac:dyDescent="0.2">
      <c r="A45" s="8" t="s">
        <v>20</v>
      </c>
      <c r="B45" s="8" t="s">
        <v>7</v>
      </c>
      <c r="C45" s="84"/>
      <c r="D45" s="84"/>
      <c r="E45" s="84"/>
      <c r="F45" s="84"/>
      <c r="G45" s="84"/>
    </row>
    <row r="46" spans="1:7" s="55" customFormat="1" x14ac:dyDescent="0.2">
      <c r="A46" s="8" t="s">
        <v>21</v>
      </c>
      <c r="B46" s="8" t="s">
        <v>8</v>
      </c>
      <c r="C46" s="84"/>
      <c r="D46" s="84"/>
      <c r="E46" s="84"/>
      <c r="F46" s="84"/>
      <c r="G46" s="84"/>
    </row>
    <row r="47" spans="1:7" s="55" customFormat="1" x14ac:dyDescent="0.2">
      <c r="A47" s="8" t="s">
        <v>15</v>
      </c>
      <c r="B47" s="8" t="s">
        <v>9</v>
      </c>
      <c r="C47" s="84"/>
      <c r="D47" s="84"/>
      <c r="E47" s="84"/>
      <c r="F47" s="84"/>
      <c r="G47" s="84"/>
    </row>
    <row r="48" spans="1:7" s="55" customFormat="1" x14ac:dyDescent="0.2">
      <c r="A48" s="8" t="s">
        <v>16</v>
      </c>
      <c r="B48" s="8" t="s">
        <v>10</v>
      </c>
      <c r="C48" s="84"/>
      <c r="D48" s="84"/>
      <c r="E48" s="84"/>
      <c r="F48" s="84"/>
      <c r="G48" s="84"/>
    </row>
    <row r="49" spans="1:7" s="55" customFormat="1" x14ac:dyDescent="0.2">
      <c r="A49" s="8" t="s">
        <v>17</v>
      </c>
      <c r="B49" s="8" t="s">
        <v>11</v>
      </c>
      <c r="C49" s="84"/>
      <c r="D49" s="84"/>
      <c r="E49" s="84"/>
      <c r="F49" s="84"/>
      <c r="G49" s="84"/>
    </row>
    <row r="50" spans="1:7" s="55" customFormat="1" x14ac:dyDescent="0.2">
      <c r="A50" s="8" t="s">
        <v>18</v>
      </c>
      <c r="B50" s="8" t="s">
        <v>12</v>
      </c>
      <c r="C50" s="84"/>
      <c r="D50" s="84"/>
      <c r="E50" s="84"/>
      <c r="F50" s="84"/>
      <c r="G50" s="84"/>
    </row>
    <row r="51" spans="1:7" s="55" customFormat="1" x14ac:dyDescent="0.2">
      <c r="A51" s="8" t="s">
        <v>146</v>
      </c>
      <c r="B51" s="8" t="s">
        <v>13</v>
      </c>
      <c r="C51" s="84"/>
      <c r="D51" s="84"/>
      <c r="E51" s="84"/>
      <c r="F51" s="84"/>
      <c r="G51" s="84"/>
    </row>
    <row r="52" spans="1:7" s="55" customFormat="1" x14ac:dyDescent="0.2">
      <c r="A52" s="8" t="s">
        <v>131</v>
      </c>
      <c r="B52" s="8" t="s">
        <v>14</v>
      </c>
      <c r="C52" s="84"/>
      <c r="D52" s="84"/>
      <c r="E52" s="84"/>
      <c r="F52" s="84"/>
      <c r="G52" s="84"/>
    </row>
    <row r="53" spans="1:7" s="55" customFormat="1" x14ac:dyDescent="0.2"/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12:G12"/>
    <mergeCell ref="A15:C15"/>
    <mergeCell ref="A2:G2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163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9" t="s">
        <v>102</v>
      </c>
      <c r="C3" s="89" t="s">
        <v>103</v>
      </c>
      <c r="D3" s="89" t="s">
        <v>104</v>
      </c>
      <c r="E3" s="123" t="s">
        <v>165</v>
      </c>
      <c r="F3" s="124"/>
      <c r="G3" s="125"/>
    </row>
    <row r="4" spans="1:7" s="9" customFormat="1" ht="18" customHeight="1" x14ac:dyDescent="0.2">
      <c r="A4" s="129"/>
      <c r="B4" s="119" t="s">
        <v>166</v>
      </c>
      <c r="C4" s="120"/>
      <c r="D4" s="120"/>
      <c r="E4" s="41" t="s">
        <v>166</v>
      </c>
      <c r="F4" s="41" t="s">
        <v>167</v>
      </c>
      <c r="G4" s="126" t="s">
        <v>160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1"/>
    </row>
    <row r="7" spans="1:7" s="9" customFormat="1" ht="12" customHeight="1" x14ac:dyDescent="0.2">
      <c r="A7" s="42" t="s">
        <v>22</v>
      </c>
      <c r="B7" s="90">
        <v>267.138237</v>
      </c>
      <c r="C7" s="90">
        <v>218.64898600000001</v>
      </c>
      <c r="D7" s="90">
        <v>244.015332</v>
      </c>
      <c r="E7" s="90">
        <v>2835.516564</v>
      </c>
      <c r="F7" s="90">
        <v>2966.4230389999998</v>
      </c>
      <c r="G7" s="91">
        <v>-4.4129402070760904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7.3313810000000004</v>
      </c>
      <c r="C9" s="90">
        <v>7.7208600000000001</v>
      </c>
      <c r="D9" s="90">
        <v>6.7269519999999998</v>
      </c>
      <c r="E9" s="90">
        <v>107.571405</v>
      </c>
      <c r="F9" s="90">
        <v>117.968142</v>
      </c>
      <c r="G9" s="91">
        <v>-8.81317347525912</v>
      </c>
    </row>
    <row r="10" spans="1:7" s="9" customFormat="1" ht="12" x14ac:dyDescent="0.2">
      <c r="A10" s="44" t="s">
        <v>25</v>
      </c>
      <c r="B10" s="90">
        <v>102.430915</v>
      </c>
      <c r="C10" s="90">
        <v>69.785230999999996</v>
      </c>
      <c r="D10" s="90">
        <v>77.170308000000006</v>
      </c>
      <c r="E10" s="90">
        <v>905.81443400000001</v>
      </c>
      <c r="F10" s="90">
        <v>900.105189</v>
      </c>
      <c r="G10" s="91">
        <v>0.63428642227282239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13.044686</v>
      </c>
      <c r="C12" s="90">
        <v>1.912104</v>
      </c>
      <c r="D12" s="90">
        <v>4.1901700000000002</v>
      </c>
      <c r="E12" s="90">
        <v>72.687337999999997</v>
      </c>
      <c r="F12" s="90">
        <v>57.776026000000002</v>
      </c>
      <c r="G12" s="91">
        <v>25.808822503645359</v>
      </c>
    </row>
    <row r="13" spans="1:7" s="9" customFormat="1" ht="12" x14ac:dyDescent="0.2">
      <c r="A13" s="45" t="s">
        <v>113</v>
      </c>
      <c r="B13" s="90">
        <v>39.534889</v>
      </c>
      <c r="C13" s="90">
        <v>34.966658000000002</v>
      </c>
      <c r="D13" s="90">
        <v>36.646659999999997</v>
      </c>
      <c r="E13" s="90">
        <v>452.801962</v>
      </c>
      <c r="F13" s="90">
        <v>496.99447500000002</v>
      </c>
      <c r="G13" s="91">
        <v>-8.8919525715049446</v>
      </c>
    </row>
    <row r="14" spans="1:7" s="9" customFormat="1" ht="12" x14ac:dyDescent="0.2">
      <c r="A14" s="45" t="s">
        <v>139</v>
      </c>
      <c r="B14" s="90">
        <v>42.924166</v>
      </c>
      <c r="C14" s="90">
        <v>25.622399999999999</v>
      </c>
      <c r="D14" s="90">
        <v>26.332761999999999</v>
      </c>
      <c r="E14" s="90">
        <v>277.26358399999998</v>
      </c>
      <c r="F14" s="90">
        <v>238.00577200000001</v>
      </c>
      <c r="G14" s="91">
        <v>16.494478965829444</v>
      </c>
    </row>
    <row r="15" spans="1:7" s="9" customFormat="1" ht="12" x14ac:dyDescent="0.2">
      <c r="A15" s="44" t="s">
        <v>26</v>
      </c>
      <c r="B15" s="90">
        <v>108.15467700000001</v>
      </c>
      <c r="C15" s="90">
        <v>95.777904000000007</v>
      </c>
      <c r="D15" s="90">
        <v>114.26859399999999</v>
      </c>
      <c r="E15" s="90">
        <v>1232.5015579999999</v>
      </c>
      <c r="F15" s="90">
        <v>1339.8493820000001</v>
      </c>
      <c r="G15" s="91">
        <v>-8.0119321949278657</v>
      </c>
    </row>
    <row r="16" spans="1:7" s="9" customFormat="1" ht="12" x14ac:dyDescent="0.2">
      <c r="A16" s="47" t="s">
        <v>27</v>
      </c>
      <c r="B16" s="90">
        <v>49.221263999999998</v>
      </c>
      <c r="C16" s="90">
        <v>45.364991000000003</v>
      </c>
      <c r="D16" s="90">
        <v>45.849477999999998</v>
      </c>
      <c r="E16" s="90">
        <v>589.62916700000005</v>
      </c>
      <c r="F16" s="90">
        <v>608.50032599999997</v>
      </c>
      <c r="G16" s="91">
        <v>-3.1012570073791466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1401.046472</v>
      </c>
      <c r="C18" s="90">
        <v>1270.210603</v>
      </c>
      <c r="D18" s="90">
        <v>1076.267415</v>
      </c>
      <c r="E18" s="90">
        <v>15061.609116</v>
      </c>
      <c r="F18" s="90">
        <v>15335.044857999999</v>
      </c>
      <c r="G18" s="91">
        <v>-1.7830775490516686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119.840369</v>
      </c>
      <c r="C20" s="90">
        <v>127.686791</v>
      </c>
      <c r="D20" s="90">
        <v>114.604703</v>
      </c>
      <c r="E20" s="90">
        <v>1582.346953</v>
      </c>
      <c r="F20" s="90">
        <v>1542.7984280000001</v>
      </c>
      <c r="G20" s="91">
        <v>2.5634278776955028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94.144267999999997</v>
      </c>
      <c r="C22" s="90">
        <v>104.50079700000001</v>
      </c>
      <c r="D22" s="90">
        <v>85.660486000000006</v>
      </c>
      <c r="E22" s="90">
        <v>1304.3728169999999</v>
      </c>
      <c r="F22" s="90">
        <v>1236.684585</v>
      </c>
      <c r="G22" s="91">
        <v>5.4733626359545866</v>
      </c>
    </row>
    <row r="23" spans="1:7" s="9" customFormat="1" ht="12" x14ac:dyDescent="0.2">
      <c r="A23" s="47" t="s">
        <v>30</v>
      </c>
      <c r="B23" s="90">
        <v>127.106331</v>
      </c>
      <c r="C23" s="90">
        <v>100.90226</v>
      </c>
      <c r="D23" s="90">
        <v>114.402085</v>
      </c>
      <c r="E23" s="90">
        <v>1441.004608</v>
      </c>
      <c r="F23" s="90">
        <v>1595.583609</v>
      </c>
      <c r="G23" s="91">
        <v>-9.6879286129593254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24.592172999999999</v>
      </c>
      <c r="C25" s="90">
        <v>19.420207999999999</v>
      </c>
      <c r="D25" s="90">
        <v>13.833515999999999</v>
      </c>
      <c r="E25" s="90">
        <v>304.280325</v>
      </c>
      <c r="F25" s="90">
        <v>536.58273599999995</v>
      </c>
      <c r="G25" s="91">
        <v>-43.292934232606392</v>
      </c>
    </row>
    <row r="26" spans="1:7" s="9" customFormat="1" ht="12" x14ac:dyDescent="0.2">
      <c r="A26" s="46" t="s">
        <v>114</v>
      </c>
      <c r="B26" s="90">
        <v>15.898623000000001</v>
      </c>
      <c r="C26" s="90">
        <v>11.927797999999999</v>
      </c>
      <c r="D26" s="90">
        <v>11.779831</v>
      </c>
      <c r="E26" s="90">
        <v>151.890772</v>
      </c>
      <c r="F26" s="90">
        <v>121.03228300000001</v>
      </c>
      <c r="G26" s="91">
        <v>25.496081074501419</v>
      </c>
    </row>
    <row r="27" spans="1:7" s="9" customFormat="1" ht="12" x14ac:dyDescent="0.2">
      <c r="A27" s="49" t="s">
        <v>33</v>
      </c>
      <c r="B27" s="90">
        <v>1154.099772</v>
      </c>
      <c r="C27" s="90">
        <v>1041.6215520000001</v>
      </c>
      <c r="D27" s="90">
        <v>847.260627</v>
      </c>
      <c r="E27" s="90">
        <v>12038.257555</v>
      </c>
      <c r="F27" s="90">
        <v>12196.662821</v>
      </c>
      <c r="G27" s="91">
        <v>-1.2987590812731185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214.22808900000001</v>
      </c>
      <c r="C29" s="90">
        <v>161.110311</v>
      </c>
      <c r="D29" s="90">
        <v>161.536067</v>
      </c>
      <c r="E29" s="90">
        <v>2234.272712</v>
      </c>
      <c r="F29" s="90">
        <v>2264.630204</v>
      </c>
      <c r="G29" s="91">
        <v>-1.3405054806025305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87.473780000000005</v>
      </c>
      <c r="C31" s="90">
        <v>68.231024000000005</v>
      </c>
      <c r="D31" s="90">
        <v>62.630605000000003</v>
      </c>
      <c r="E31" s="90">
        <v>898.34928000000002</v>
      </c>
      <c r="F31" s="90">
        <v>851.89795000000004</v>
      </c>
      <c r="G31" s="91">
        <v>5.4526871440411355</v>
      </c>
    </row>
    <row r="32" spans="1:7" s="9" customFormat="1" ht="12" x14ac:dyDescent="0.2">
      <c r="A32" s="52" t="s">
        <v>35</v>
      </c>
      <c r="B32" s="90">
        <v>25.283132999999999</v>
      </c>
      <c r="C32" s="90">
        <v>18.514706</v>
      </c>
      <c r="D32" s="90">
        <v>23.343509999999998</v>
      </c>
      <c r="E32" s="90">
        <v>270.85156799999999</v>
      </c>
      <c r="F32" s="90">
        <v>321.42469499999999</v>
      </c>
      <c r="G32" s="91">
        <v>-15.734051485994257</v>
      </c>
    </row>
    <row r="33" spans="1:7" s="9" customFormat="1" ht="12" x14ac:dyDescent="0.2">
      <c r="A33" s="50" t="s">
        <v>36</v>
      </c>
      <c r="B33" s="90">
        <v>939.87168299999996</v>
      </c>
      <c r="C33" s="90">
        <v>880.51124100000004</v>
      </c>
      <c r="D33" s="90">
        <v>685.72456</v>
      </c>
      <c r="E33" s="90">
        <v>9803.9848430000002</v>
      </c>
      <c r="F33" s="90">
        <v>9932.0326170000008</v>
      </c>
      <c r="G33" s="91">
        <v>-1.2892403693965804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44.157150999999999</v>
      </c>
      <c r="C35" s="90">
        <v>33.813516</v>
      </c>
      <c r="D35" s="90">
        <v>34.196052999999999</v>
      </c>
      <c r="E35" s="90">
        <v>462.93885699999998</v>
      </c>
      <c r="F35" s="90">
        <v>448.47702399999997</v>
      </c>
      <c r="G35" s="91">
        <v>3.2246541575338341</v>
      </c>
    </row>
    <row r="36" spans="1:7" s="9" customFormat="1" ht="12" x14ac:dyDescent="0.2">
      <c r="A36" s="52" t="s">
        <v>37</v>
      </c>
      <c r="B36" s="90">
        <v>9.020797</v>
      </c>
      <c r="C36" s="90">
        <v>10.491597000000001</v>
      </c>
      <c r="D36" s="90">
        <v>9.6573569999999993</v>
      </c>
      <c r="E36" s="90">
        <v>118.07375500000001</v>
      </c>
      <c r="F36" s="90">
        <v>119.104991</v>
      </c>
      <c r="G36" s="91">
        <v>-0.86582097974383032</v>
      </c>
    </row>
    <row r="37" spans="1:7" s="9" customFormat="1" ht="12" x14ac:dyDescent="0.2">
      <c r="A37" s="52" t="s">
        <v>38</v>
      </c>
      <c r="B37" s="90">
        <v>55.261454000000001</v>
      </c>
      <c r="C37" s="90">
        <v>58.218128999999998</v>
      </c>
      <c r="D37" s="90">
        <v>38.341335999999998</v>
      </c>
      <c r="E37" s="90">
        <v>686.31764899999996</v>
      </c>
      <c r="F37" s="90">
        <v>680.87638200000004</v>
      </c>
      <c r="G37" s="91">
        <v>0.79915637314614685</v>
      </c>
    </row>
    <row r="38" spans="1:7" s="9" customFormat="1" ht="12" x14ac:dyDescent="0.2">
      <c r="A38" s="52" t="s">
        <v>39</v>
      </c>
      <c r="B38" s="90">
        <v>39.849440000000001</v>
      </c>
      <c r="C38" s="90">
        <v>34.970252000000002</v>
      </c>
      <c r="D38" s="90">
        <v>34.405526999999999</v>
      </c>
      <c r="E38" s="90">
        <v>448.18052299999999</v>
      </c>
      <c r="F38" s="90">
        <v>449.31043499999998</v>
      </c>
      <c r="G38" s="91">
        <v>-0.25147691039046549</v>
      </c>
    </row>
    <row r="39" spans="1:7" s="9" customFormat="1" ht="12" x14ac:dyDescent="0.2">
      <c r="A39" s="52" t="s">
        <v>40</v>
      </c>
      <c r="B39" s="90">
        <v>133.23330799999999</v>
      </c>
      <c r="C39" s="90">
        <v>81.700924000000001</v>
      </c>
      <c r="D39" s="90">
        <v>50.716445</v>
      </c>
      <c r="E39" s="90">
        <v>915.29143899999997</v>
      </c>
      <c r="F39" s="90">
        <v>1089.81078</v>
      </c>
      <c r="G39" s="91">
        <v>-16.013728640122281</v>
      </c>
    </row>
    <row r="40" spans="1:7" s="9" customFormat="1" ht="12" x14ac:dyDescent="0.2">
      <c r="A40" s="52" t="s">
        <v>118</v>
      </c>
      <c r="B40" s="90">
        <v>172.610006</v>
      </c>
      <c r="C40" s="90">
        <v>156.49733499999999</v>
      </c>
      <c r="D40" s="90">
        <v>130.32953499999999</v>
      </c>
      <c r="E40" s="90">
        <v>1890.9903409999999</v>
      </c>
      <c r="F40" s="90">
        <v>2159.3398200000001</v>
      </c>
      <c r="G40" s="91">
        <v>-12.427385282970434</v>
      </c>
    </row>
    <row r="41" spans="1:7" s="9" customFormat="1" ht="12" x14ac:dyDescent="0.2">
      <c r="A41" s="52" t="s">
        <v>119</v>
      </c>
      <c r="B41" s="90">
        <v>13.657233</v>
      </c>
      <c r="C41" s="90">
        <v>16.868558</v>
      </c>
      <c r="D41" s="90">
        <v>18.474315000000001</v>
      </c>
      <c r="E41" s="90">
        <v>161.56135</v>
      </c>
      <c r="F41" s="90">
        <v>180.25897000000001</v>
      </c>
      <c r="G41" s="91">
        <v>-10.372643314227304</v>
      </c>
    </row>
    <row r="42" spans="1:7" s="9" customFormat="1" ht="12" x14ac:dyDescent="0.2">
      <c r="A42" s="52" t="s">
        <v>120</v>
      </c>
      <c r="B42" s="90">
        <v>44.348331999999999</v>
      </c>
      <c r="C42" s="90">
        <v>48.318038000000001</v>
      </c>
      <c r="D42" s="90">
        <v>49.879804999999998</v>
      </c>
      <c r="E42" s="90">
        <v>532.93546100000003</v>
      </c>
      <c r="F42" s="90">
        <v>488.18496199999998</v>
      </c>
      <c r="G42" s="91">
        <v>9.1667098504357654</v>
      </c>
    </row>
    <row r="43" spans="1:7" s="9" customFormat="1" ht="12" x14ac:dyDescent="0.2">
      <c r="A43" s="52" t="s">
        <v>117</v>
      </c>
      <c r="B43" s="90">
        <v>25.797252</v>
      </c>
      <c r="C43" s="90">
        <v>20.887035999999998</v>
      </c>
      <c r="D43" s="90">
        <v>21.80734</v>
      </c>
      <c r="E43" s="90">
        <v>261.31326799999999</v>
      </c>
      <c r="F43" s="90">
        <v>256.78751099999999</v>
      </c>
      <c r="G43" s="91">
        <v>1.7624521466700003</v>
      </c>
    </row>
    <row r="44" spans="1:7" s="9" customFormat="1" ht="12" x14ac:dyDescent="0.2">
      <c r="A44" s="52" t="s">
        <v>41</v>
      </c>
      <c r="B44" s="90">
        <v>29.287279999999999</v>
      </c>
      <c r="C44" s="90">
        <v>32.727108999999999</v>
      </c>
      <c r="D44" s="90">
        <v>23.357578</v>
      </c>
      <c r="E44" s="90">
        <v>358.04331999999999</v>
      </c>
      <c r="F44" s="90">
        <v>472.523347</v>
      </c>
      <c r="G44" s="91">
        <v>-24.227380028271924</v>
      </c>
    </row>
    <row r="45" spans="1:7" s="9" customFormat="1" ht="12" x14ac:dyDescent="0.2">
      <c r="A45" s="52" t="s">
        <v>135</v>
      </c>
      <c r="B45" s="90">
        <v>12.761760000000001</v>
      </c>
      <c r="C45" s="90">
        <v>17.008427000000001</v>
      </c>
      <c r="D45" s="90">
        <v>10.747234000000001</v>
      </c>
      <c r="E45" s="90">
        <v>102.579936</v>
      </c>
      <c r="F45" s="90">
        <v>75.219323000000003</v>
      </c>
      <c r="G45" s="91">
        <v>36.37444729461339</v>
      </c>
    </row>
    <row r="46" spans="1:7" s="9" customFormat="1" ht="24" x14ac:dyDescent="0.2">
      <c r="A46" s="76" t="s">
        <v>136</v>
      </c>
      <c r="B46" s="90">
        <v>21.981477999999999</v>
      </c>
      <c r="C46" s="90">
        <v>31.127476999999999</v>
      </c>
      <c r="D46" s="90">
        <v>22.801164</v>
      </c>
      <c r="E46" s="90">
        <v>225.27607800000001</v>
      </c>
      <c r="F46" s="90">
        <v>221.613452</v>
      </c>
      <c r="G46" s="91">
        <v>1.6527092407729924</v>
      </c>
    </row>
    <row r="47" spans="1:7" s="9" customFormat="1" ht="12" x14ac:dyDescent="0.2">
      <c r="A47" s="53"/>
    </row>
    <row r="48" spans="1:7" s="9" customFormat="1" ht="24" customHeight="1" x14ac:dyDescent="0.2">
      <c r="A48" s="79" t="s">
        <v>151</v>
      </c>
      <c r="B48" s="90">
        <v>160.67038500000001</v>
      </c>
      <c r="C48" s="90">
        <v>157.239564</v>
      </c>
      <c r="D48" s="90">
        <v>141.79148599999999</v>
      </c>
      <c r="E48" s="90">
        <v>1824.1025400000001</v>
      </c>
      <c r="F48" s="90">
        <v>891.48110799999995</v>
      </c>
      <c r="G48" s="91">
        <v>104.61482847261865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1828.883896</v>
      </c>
      <c r="C50" s="93">
        <v>1646.141237</v>
      </c>
      <c r="D50" s="93">
        <v>1462.180572</v>
      </c>
      <c r="E50" s="93">
        <v>19722.349320000001</v>
      </c>
      <c r="F50" s="93">
        <v>19194.158305000001</v>
      </c>
      <c r="G50" s="94">
        <v>2.7518321283325378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8" t="s">
        <v>149</v>
      </c>
      <c r="B53" s="78"/>
      <c r="C53" s="78"/>
      <c r="D53" s="78"/>
      <c r="E53" s="78"/>
      <c r="F53" s="78"/>
      <c r="G53" s="78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164</v>
      </c>
      <c r="B1" s="132"/>
      <c r="C1" s="132"/>
      <c r="D1" s="132"/>
      <c r="E1" s="132"/>
      <c r="F1" s="132"/>
      <c r="G1" s="132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4" t="s">
        <v>43</v>
      </c>
      <c r="B3" s="95" t="s">
        <v>102</v>
      </c>
      <c r="C3" s="95" t="s">
        <v>103</v>
      </c>
      <c r="D3" s="95" t="s">
        <v>104</v>
      </c>
      <c r="E3" s="135" t="s">
        <v>165</v>
      </c>
      <c r="F3" s="135"/>
      <c r="G3" s="136"/>
    </row>
    <row r="4" spans="1:7" ht="24" customHeight="1" x14ac:dyDescent="0.2">
      <c r="A4" s="134"/>
      <c r="B4" s="133" t="s">
        <v>168</v>
      </c>
      <c r="C4" s="133"/>
      <c r="D4" s="133"/>
      <c r="E4" s="88" t="s">
        <v>168</v>
      </c>
      <c r="F4" s="88" t="s">
        <v>169</v>
      </c>
      <c r="G4" s="137" t="s">
        <v>158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80"/>
    </row>
    <row r="7" spans="1:7" ht="12.75" customHeight="1" x14ac:dyDescent="0.2">
      <c r="A7" s="64" t="s">
        <v>44</v>
      </c>
      <c r="B7" s="90">
        <v>1327.3580919999999</v>
      </c>
      <c r="C7" s="90">
        <v>1134.6894339999999</v>
      </c>
      <c r="D7" s="90">
        <v>1013.192411</v>
      </c>
      <c r="E7" s="90">
        <v>13963.544013000001</v>
      </c>
      <c r="F7" s="90">
        <v>13780.449957999999</v>
      </c>
      <c r="G7" s="91">
        <v>1.3286507737993674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90">
        <v>1168.4707969999999</v>
      </c>
      <c r="C9" s="90">
        <v>1052.7787000000001</v>
      </c>
      <c r="D9" s="90">
        <v>863.73723900000005</v>
      </c>
      <c r="E9" s="90">
        <v>12120.895019</v>
      </c>
      <c r="F9" s="90">
        <v>11794.064987</v>
      </c>
      <c r="G9" s="91">
        <v>2.7711398263469533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90">
        <v>483.41607099999999</v>
      </c>
      <c r="C11" s="90">
        <v>415.22627699999998</v>
      </c>
      <c r="D11" s="90">
        <v>392.46608099999997</v>
      </c>
      <c r="E11" s="90">
        <v>5153.5122570000003</v>
      </c>
      <c r="F11" s="90">
        <v>5208.2074979999998</v>
      </c>
      <c r="G11" s="91">
        <v>-1.050173999807086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76.711247</v>
      </c>
      <c r="C13" s="90">
        <v>57.693229000000002</v>
      </c>
      <c r="D13" s="90">
        <v>63.352665000000002</v>
      </c>
      <c r="E13" s="90">
        <v>741.45541800000001</v>
      </c>
      <c r="F13" s="90">
        <v>917.42502000000002</v>
      </c>
      <c r="G13" s="91">
        <v>-19.180815670363984</v>
      </c>
    </row>
    <row r="14" spans="1:7" ht="12.75" customHeight="1" x14ac:dyDescent="0.2">
      <c r="A14" s="60" t="s">
        <v>46</v>
      </c>
      <c r="B14" s="90">
        <v>55.748868999999999</v>
      </c>
      <c r="C14" s="90">
        <v>48.876694000000001</v>
      </c>
      <c r="D14" s="90">
        <v>46.814473999999997</v>
      </c>
      <c r="E14" s="90">
        <v>584.45121700000004</v>
      </c>
      <c r="F14" s="90">
        <v>560.05955500000005</v>
      </c>
      <c r="G14" s="91">
        <v>4.3551907618110306</v>
      </c>
    </row>
    <row r="15" spans="1:7" ht="12.75" customHeight="1" x14ac:dyDescent="0.2">
      <c r="A15" s="60" t="s">
        <v>47</v>
      </c>
      <c r="B15" s="90">
        <v>2.8079860000000001</v>
      </c>
      <c r="C15" s="90">
        <v>2.1621489999999999</v>
      </c>
      <c r="D15" s="90">
        <v>2.2970160000000002</v>
      </c>
      <c r="E15" s="90">
        <v>31.449788999999999</v>
      </c>
      <c r="F15" s="90">
        <v>36.578873000000002</v>
      </c>
      <c r="G15" s="91">
        <v>-14.021984766999253</v>
      </c>
    </row>
    <row r="16" spans="1:7" ht="12.75" customHeight="1" x14ac:dyDescent="0.2">
      <c r="A16" s="60" t="s">
        <v>48</v>
      </c>
      <c r="B16" s="90">
        <v>95.280904000000007</v>
      </c>
      <c r="C16" s="90">
        <v>90.419832999999997</v>
      </c>
      <c r="D16" s="90">
        <v>84.860809000000003</v>
      </c>
      <c r="E16" s="90">
        <v>1109.27539</v>
      </c>
      <c r="F16" s="90">
        <v>1183.834854</v>
      </c>
      <c r="G16" s="91">
        <v>-6.2981304992055982</v>
      </c>
    </row>
    <row r="17" spans="1:7" ht="12.75" customHeight="1" x14ac:dyDescent="0.2">
      <c r="A17" s="60" t="s">
        <v>49</v>
      </c>
      <c r="B17" s="90">
        <v>68.080444999999997</v>
      </c>
      <c r="C17" s="90">
        <v>56.336618999999999</v>
      </c>
      <c r="D17" s="90">
        <v>51.301371000000003</v>
      </c>
      <c r="E17" s="90">
        <v>717.97982999999999</v>
      </c>
      <c r="F17" s="90">
        <v>699.00670200000002</v>
      </c>
      <c r="G17" s="91">
        <v>2.7142984388724756</v>
      </c>
    </row>
    <row r="18" spans="1:7" ht="12.75" customHeight="1" x14ac:dyDescent="0.2">
      <c r="A18" s="60" t="s">
        <v>50</v>
      </c>
      <c r="B18" s="90">
        <v>8.8278320000000008</v>
      </c>
      <c r="C18" s="90">
        <v>7.7761199999999997</v>
      </c>
      <c r="D18" s="90">
        <v>7.4665379999999999</v>
      </c>
      <c r="E18" s="90">
        <v>92.423389999999998</v>
      </c>
      <c r="F18" s="90">
        <v>70.018825000000007</v>
      </c>
      <c r="G18" s="91">
        <v>31.997916274658991</v>
      </c>
    </row>
    <row r="19" spans="1:7" ht="12.75" customHeight="1" x14ac:dyDescent="0.2">
      <c r="A19" s="60" t="s">
        <v>51</v>
      </c>
      <c r="B19" s="90">
        <v>14.527903</v>
      </c>
      <c r="C19" s="90">
        <v>13.366277</v>
      </c>
      <c r="D19" s="90">
        <v>9.0979620000000008</v>
      </c>
      <c r="E19" s="90">
        <v>148.90892299999999</v>
      </c>
      <c r="F19" s="90">
        <v>137.702696</v>
      </c>
      <c r="G19" s="91">
        <v>8.1379866375310428</v>
      </c>
    </row>
    <row r="20" spans="1:7" ht="12.75" customHeight="1" x14ac:dyDescent="0.2">
      <c r="A20" s="60" t="s">
        <v>52</v>
      </c>
      <c r="B20" s="90">
        <v>2.0832039999999998</v>
      </c>
      <c r="C20" s="90">
        <v>1.917969</v>
      </c>
      <c r="D20" s="90">
        <v>1.4294</v>
      </c>
      <c r="E20" s="90">
        <v>25.590826</v>
      </c>
      <c r="F20" s="90">
        <v>33.757106</v>
      </c>
      <c r="G20" s="91">
        <v>-24.191291753505169</v>
      </c>
    </row>
    <row r="21" spans="1:7" ht="12.75" customHeight="1" x14ac:dyDescent="0.2">
      <c r="A21" s="60" t="s">
        <v>53</v>
      </c>
      <c r="B21" s="90">
        <v>49.527515999999999</v>
      </c>
      <c r="C21" s="90">
        <v>45.852412000000001</v>
      </c>
      <c r="D21" s="90">
        <v>35.113822999999996</v>
      </c>
      <c r="E21" s="90">
        <v>513.30441699999994</v>
      </c>
      <c r="F21" s="90">
        <v>409.02538700000002</v>
      </c>
      <c r="G21" s="91">
        <v>25.494512887044806</v>
      </c>
    </row>
    <row r="22" spans="1:7" ht="12.75" customHeight="1" x14ac:dyDescent="0.2">
      <c r="A22" s="60" t="s">
        <v>54</v>
      </c>
      <c r="B22" s="90">
        <v>67.875676999999996</v>
      </c>
      <c r="C22" s="90">
        <v>48.474763000000003</v>
      </c>
      <c r="D22" s="90">
        <v>50.326605999999998</v>
      </c>
      <c r="E22" s="90">
        <v>699.02108399999997</v>
      </c>
      <c r="F22" s="90">
        <v>655.72764299999994</v>
      </c>
      <c r="G22" s="91">
        <v>6.6023510617807091</v>
      </c>
    </row>
    <row r="23" spans="1:7" ht="12.75" customHeight="1" x14ac:dyDescent="0.2">
      <c r="A23" s="60" t="s">
        <v>55</v>
      </c>
      <c r="B23" s="90">
        <v>27.372233999999999</v>
      </c>
      <c r="C23" s="90">
        <v>28.24464</v>
      </c>
      <c r="D23" s="90">
        <v>27.105150999999999</v>
      </c>
      <c r="E23" s="90">
        <v>322.75780200000003</v>
      </c>
      <c r="F23" s="90">
        <v>346.23668700000002</v>
      </c>
      <c r="G23" s="91">
        <v>-6.7811661448805438</v>
      </c>
    </row>
    <row r="24" spans="1:7" ht="12.75" customHeight="1" x14ac:dyDescent="0.2">
      <c r="A24" s="60" t="s">
        <v>65</v>
      </c>
      <c r="B24" s="90">
        <v>3.0316160000000001</v>
      </c>
      <c r="C24" s="90">
        <v>2.7118959999999999</v>
      </c>
      <c r="D24" s="90">
        <v>4.0347619999999997</v>
      </c>
      <c r="E24" s="90">
        <v>31.706173</v>
      </c>
      <c r="F24" s="90">
        <v>33.650717999999998</v>
      </c>
      <c r="G24" s="91">
        <v>-5.7786136985249357</v>
      </c>
    </row>
    <row r="25" spans="1:7" ht="12.75" customHeight="1" x14ac:dyDescent="0.2">
      <c r="A25" s="60" t="s">
        <v>66</v>
      </c>
      <c r="B25" s="90">
        <v>1.3387070000000001</v>
      </c>
      <c r="C25" s="90">
        <v>0.71704900000000005</v>
      </c>
      <c r="D25" s="90">
        <v>1.12008</v>
      </c>
      <c r="E25" s="90">
        <v>9.955724</v>
      </c>
      <c r="F25" s="90">
        <v>13.075844</v>
      </c>
      <c r="G25" s="91">
        <v>-23.86171018865015</v>
      </c>
    </row>
    <row r="26" spans="1:7" ht="12.75" customHeight="1" x14ac:dyDescent="0.2">
      <c r="A26" s="60" t="s">
        <v>58</v>
      </c>
      <c r="B26" s="90">
        <v>1.7339070000000001</v>
      </c>
      <c r="C26" s="90">
        <v>1.3884080000000001</v>
      </c>
      <c r="D26" s="90">
        <v>1.2549710000000001</v>
      </c>
      <c r="E26" s="90">
        <v>20.173566000000001</v>
      </c>
      <c r="F26" s="90">
        <v>18.282816</v>
      </c>
      <c r="G26" s="91">
        <v>10.34167821849762</v>
      </c>
    </row>
    <row r="27" spans="1:7" ht="12.75" customHeight="1" x14ac:dyDescent="0.2">
      <c r="A27" s="60" t="s">
        <v>59</v>
      </c>
      <c r="B27" s="90">
        <v>9.5156949999999991</v>
      </c>
      <c r="C27" s="90">
        <v>9.813815</v>
      </c>
      <c r="D27" s="90">
        <v>7.7647320000000004</v>
      </c>
      <c r="E27" s="90">
        <v>111.890067</v>
      </c>
      <c r="F27" s="90">
        <v>103.91482600000001</v>
      </c>
      <c r="G27" s="91">
        <v>7.6747864640604604</v>
      </c>
    </row>
    <row r="28" spans="1:7" ht="12.75" customHeight="1" x14ac:dyDescent="0.2">
      <c r="A28" s="60" t="s">
        <v>56</v>
      </c>
      <c r="B28" s="90">
        <v>0.17302300000000001</v>
      </c>
      <c r="C28" s="90">
        <v>0.11176700000000001</v>
      </c>
      <c r="D28" s="90">
        <v>0.115482</v>
      </c>
      <c r="E28" s="90">
        <v>1.4451130000000001</v>
      </c>
      <c r="F28" s="90">
        <v>0.94434899999999999</v>
      </c>
      <c r="G28" s="91">
        <v>53.027429477873113</v>
      </c>
    </row>
    <row r="29" spans="1:7" ht="12.75" customHeight="1" x14ac:dyDescent="0.2">
      <c r="A29" s="60" t="s">
        <v>57</v>
      </c>
      <c r="B29" s="90">
        <v>0.11801300000000001</v>
      </c>
      <c r="C29" s="90">
        <v>7.9686000000000007E-2</v>
      </c>
      <c r="D29" s="90">
        <v>0.13031899999999999</v>
      </c>
      <c r="E29" s="90">
        <v>1.679252</v>
      </c>
      <c r="F29" s="90">
        <v>2.0414409999999998</v>
      </c>
      <c r="G29" s="91">
        <v>-17.7418304031319</v>
      </c>
    </row>
    <row r="30" spans="1:7" ht="12.75" customHeight="1" x14ac:dyDescent="0.2">
      <c r="A30" s="61" t="s">
        <v>60</v>
      </c>
      <c r="B30" s="90">
        <v>685.05472599999996</v>
      </c>
      <c r="C30" s="90">
        <v>637.55242300000009</v>
      </c>
      <c r="D30" s="90">
        <v>471.27115800000007</v>
      </c>
      <c r="E30" s="90">
        <v>6967.3827619999993</v>
      </c>
      <c r="F30" s="90">
        <v>6585.857489</v>
      </c>
      <c r="G30" s="91">
        <v>5.7930994352252583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81.615189999999998</v>
      </c>
      <c r="C32" s="90">
        <v>107.219465</v>
      </c>
      <c r="D32" s="90">
        <v>55.959716</v>
      </c>
      <c r="E32" s="90">
        <v>914.34860300000003</v>
      </c>
      <c r="F32" s="90">
        <v>846.83719399999995</v>
      </c>
      <c r="G32" s="91">
        <v>7.9721827853489486</v>
      </c>
    </row>
    <row r="33" spans="1:7" ht="12.75" customHeight="1" x14ac:dyDescent="0.2">
      <c r="A33" s="60" t="s">
        <v>62</v>
      </c>
      <c r="B33" s="90">
        <v>262.46330599999999</v>
      </c>
      <c r="C33" s="90">
        <v>266.90959600000002</v>
      </c>
      <c r="D33" s="90">
        <v>186.12038200000001</v>
      </c>
      <c r="E33" s="90">
        <v>2931.4706160000001</v>
      </c>
      <c r="F33" s="90">
        <v>2683.7547380000001</v>
      </c>
      <c r="G33" s="91">
        <v>9.2301980688668976</v>
      </c>
    </row>
    <row r="34" spans="1:7" ht="12.75" customHeight="1" x14ac:dyDescent="0.2">
      <c r="A34" s="60" t="s">
        <v>63</v>
      </c>
      <c r="B34" s="90">
        <v>96.113318000000007</v>
      </c>
      <c r="C34" s="90">
        <v>80.921207999999993</v>
      </c>
      <c r="D34" s="90">
        <v>78.095386000000005</v>
      </c>
      <c r="E34" s="90">
        <v>928.469967</v>
      </c>
      <c r="F34" s="90">
        <v>825.571371</v>
      </c>
      <c r="G34" s="91">
        <v>12.463924939083185</v>
      </c>
    </row>
    <row r="35" spans="1:7" ht="12.75" customHeight="1" x14ac:dyDescent="0.2">
      <c r="A35" s="60" t="s">
        <v>64</v>
      </c>
      <c r="B35" s="90">
        <v>161.80815200000001</v>
      </c>
      <c r="C35" s="90">
        <v>108.34241900000001</v>
      </c>
      <c r="D35" s="90">
        <v>87.236683999999997</v>
      </c>
      <c r="E35" s="90">
        <v>1358.2972560000001</v>
      </c>
      <c r="F35" s="90">
        <v>1358.2200539999999</v>
      </c>
      <c r="G35" s="91">
        <v>5.6840568487217524E-3</v>
      </c>
    </row>
    <row r="36" spans="1:7" ht="12.75" customHeight="1" x14ac:dyDescent="0.2">
      <c r="A36" s="60" t="s">
        <v>67</v>
      </c>
      <c r="B36" s="90">
        <v>17.775365000000001</v>
      </c>
      <c r="C36" s="90">
        <v>9.9368499999999997</v>
      </c>
      <c r="D36" s="90">
        <v>9.8476689999999998</v>
      </c>
      <c r="E36" s="90">
        <v>132.41622799999999</v>
      </c>
      <c r="F36" s="90">
        <v>145.28823299999999</v>
      </c>
      <c r="G36" s="91">
        <v>-8.8596335258616676</v>
      </c>
    </row>
    <row r="37" spans="1:7" ht="12.75" customHeight="1" x14ac:dyDescent="0.2">
      <c r="A37" s="60" t="s">
        <v>68</v>
      </c>
      <c r="B37" s="90">
        <v>27.243601000000002</v>
      </c>
      <c r="C37" s="90">
        <v>25.842492</v>
      </c>
      <c r="D37" s="90">
        <v>20.900948</v>
      </c>
      <c r="E37" s="90">
        <v>282.92825599999998</v>
      </c>
      <c r="F37" s="90">
        <v>270.78377899999998</v>
      </c>
      <c r="G37" s="91">
        <v>4.4849351925175682</v>
      </c>
    </row>
    <row r="38" spans="1:7" ht="12.75" customHeight="1" x14ac:dyDescent="0.2">
      <c r="A38" s="60" t="s">
        <v>157</v>
      </c>
      <c r="B38" s="90">
        <v>0.69706299999999999</v>
      </c>
      <c r="C38" s="90">
        <v>1.133607</v>
      </c>
      <c r="D38" s="90">
        <v>0.69002300000000005</v>
      </c>
      <c r="E38" s="90">
        <v>6.5393530000000002</v>
      </c>
      <c r="F38" s="90">
        <v>5.9658660000000001</v>
      </c>
      <c r="G38" s="91">
        <v>9.6128039080998491</v>
      </c>
    </row>
    <row r="39" spans="1:7" ht="12.75" customHeight="1" x14ac:dyDescent="0.2">
      <c r="A39" s="60" t="s">
        <v>69</v>
      </c>
      <c r="B39" s="90">
        <v>23.885093000000001</v>
      </c>
      <c r="C39" s="90">
        <v>23.453334000000002</v>
      </c>
      <c r="D39" s="90">
        <v>23.287303999999999</v>
      </c>
      <c r="E39" s="90">
        <v>280.13803000000001</v>
      </c>
      <c r="F39" s="90">
        <v>323.38750099999999</v>
      </c>
      <c r="G39" s="91">
        <v>-13.373884539835686</v>
      </c>
    </row>
    <row r="40" spans="1:7" ht="12.75" customHeight="1" x14ac:dyDescent="0.2">
      <c r="A40" s="60" t="s">
        <v>70</v>
      </c>
      <c r="B40" s="90">
        <v>10.231026999999999</v>
      </c>
      <c r="C40" s="90">
        <v>7.2928629999999997</v>
      </c>
      <c r="D40" s="90">
        <v>6.1557719999999998</v>
      </c>
      <c r="E40" s="90">
        <v>98.406281000000007</v>
      </c>
      <c r="F40" s="90">
        <v>91.853660000000005</v>
      </c>
      <c r="G40" s="91">
        <v>7.133761463615059</v>
      </c>
    </row>
    <row r="41" spans="1:7" ht="12.75" customHeight="1" x14ac:dyDescent="0.2">
      <c r="A41" s="60" t="s">
        <v>71</v>
      </c>
      <c r="B41" s="90">
        <v>1.883904</v>
      </c>
      <c r="C41" s="90">
        <v>5.7835400000000003</v>
      </c>
      <c r="D41" s="90">
        <v>1.857194</v>
      </c>
      <c r="E41" s="90">
        <v>24.412448000000001</v>
      </c>
      <c r="F41" s="90">
        <v>21.119249</v>
      </c>
      <c r="G41" s="91">
        <v>15.593352774996873</v>
      </c>
    </row>
    <row r="42" spans="1:7" ht="12.75" customHeight="1" x14ac:dyDescent="0.2">
      <c r="A42" s="63" t="s">
        <v>72</v>
      </c>
      <c r="B42" s="90">
        <v>158.88729499999999</v>
      </c>
      <c r="C42" s="90">
        <v>81.91073399999982</v>
      </c>
      <c r="D42" s="90">
        <v>149.45517199999995</v>
      </c>
      <c r="E42" s="90">
        <v>1842.648994000001</v>
      </c>
      <c r="F42" s="90">
        <v>1986.3849709999995</v>
      </c>
      <c r="G42" s="91">
        <v>-7.2360584226348692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98.916487000000004</v>
      </c>
      <c r="C44" s="90">
        <v>29.595917</v>
      </c>
      <c r="D44" s="90">
        <v>95.341921999999997</v>
      </c>
      <c r="E44" s="90">
        <v>1134.519515</v>
      </c>
      <c r="F44" s="90">
        <v>1200.149026</v>
      </c>
      <c r="G44" s="91">
        <v>-5.4684467993727424</v>
      </c>
    </row>
    <row r="45" spans="1:7" ht="12.75" customHeight="1" x14ac:dyDescent="0.2">
      <c r="A45" s="61" t="s">
        <v>74</v>
      </c>
      <c r="B45" s="90">
        <v>18.302105999999998</v>
      </c>
      <c r="C45" s="90">
        <v>18.706157000000001</v>
      </c>
      <c r="D45" s="90">
        <v>22.108056999999999</v>
      </c>
      <c r="E45" s="90">
        <v>279.26185700000002</v>
      </c>
      <c r="F45" s="90">
        <v>318.51464900000002</v>
      </c>
      <c r="G45" s="91">
        <v>-12.323700691078727</v>
      </c>
    </row>
    <row r="46" spans="1:7" ht="12.75" customHeight="1" x14ac:dyDescent="0.2">
      <c r="A46" s="61" t="s">
        <v>75</v>
      </c>
      <c r="B46" s="90">
        <v>22.413156000000001</v>
      </c>
      <c r="C46" s="90">
        <v>16.197384</v>
      </c>
      <c r="D46" s="90">
        <v>15.437808</v>
      </c>
      <c r="E46" s="90">
        <v>240.61966899999999</v>
      </c>
      <c r="F46" s="90">
        <v>242.62386799999999</v>
      </c>
      <c r="G46" s="91">
        <v>-0.82605187054392104</v>
      </c>
    </row>
    <row r="47" spans="1:7" ht="12.75" customHeight="1" x14ac:dyDescent="0.2">
      <c r="A47" s="61" t="s">
        <v>76</v>
      </c>
      <c r="B47" s="90">
        <v>13.441464</v>
      </c>
      <c r="C47" s="90">
        <v>13.05442</v>
      </c>
      <c r="D47" s="90">
        <v>11.252084</v>
      </c>
      <c r="E47" s="90">
        <v>124.048205</v>
      </c>
      <c r="F47" s="90">
        <v>135.17411899999999</v>
      </c>
      <c r="G47" s="91">
        <v>-8.2308019333197819</v>
      </c>
    </row>
    <row r="48" spans="1:7" ht="12.75" customHeight="1" x14ac:dyDescent="0.2">
      <c r="A48" s="62" t="s">
        <v>77</v>
      </c>
      <c r="B48" s="90">
        <v>6.6345609999999997</v>
      </c>
      <c r="C48" s="90">
        <v>49.462504000000003</v>
      </c>
      <c r="D48" s="90">
        <v>6.3951919999999998</v>
      </c>
      <c r="E48" s="90">
        <v>191.79309499999999</v>
      </c>
      <c r="F48" s="90">
        <v>105.266352</v>
      </c>
      <c r="G48" s="91">
        <v>82.197911636569273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0.41251300000000002</v>
      </c>
      <c r="C50" s="90">
        <v>0.194046</v>
      </c>
      <c r="D50" s="90">
        <v>0.316944</v>
      </c>
      <c r="E50" s="90">
        <v>7.2571849999999998</v>
      </c>
      <c r="F50" s="90">
        <v>7.3193010000000003</v>
      </c>
      <c r="G50" s="91">
        <v>-0.84866027507271724</v>
      </c>
    </row>
    <row r="51" spans="1:7" ht="12.75" customHeight="1" x14ac:dyDescent="0.2">
      <c r="A51" s="63" t="s">
        <v>121</v>
      </c>
      <c r="B51" s="90">
        <v>0.46446700000000002</v>
      </c>
      <c r="C51" s="90">
        <v>0.59726400000000002</v>
      </c>
      <c r="D51" s="90">
        <v>1.0917870000000001</v>
      </c>
      <c r="E51" s="90">
        <v>7.4009080000000003</v>
      </c>
      <c r="F51" s="90">
        <v>5.1991250000000004</v>
      </c>
      <c r="G51" s="91">
        <v>42.349106820859276</v>
      </c>
    </row>
    <row r="52" spans="1:7" ht="12.75" customHeight="1" x14ac:dyDescent="0.2">
      <c r="A52" s="63" t="s">
        <v>79</v>
      </c>
      <c r="B52" s="90">
        <v>2.683211</v>
      </c>
      <c r="C52" s="90">
        <v>4.2104239999999997</v>
      </c>
      <c r="D52" s="90">
        <v>2.2991199999999998</v>
      </c>
      <c r="E52" s="90">
        <v>34.873939</v>
      </c>
      <c r="F52" s="90">
        <v>38.465705</v>
      </c>
      <c r="G52" s="91">
        <v>-9.3375800599521028</v>
      </c>
    </row>
    <row r="53" spans="1:7" ht="12.75" customHeight="1" x14ac:dyDescent="0.2">
      <c r="A53" s="64" t="s">
        <v>80</v>
      </c>
      <c r="B53" s="90">
        <v>152.37918999999999</v>
      </c>
      <c r="C53" s="90">
        <v>125.75551900000001</v>
      </c>
      <c r="D53" s="90">
        <v>125.908496</v>
      </c>
      <c r="E53" s="90">
        <v>1659.4014629999999</v>
      </c>
      <c r="F53" s="90">
        <v>1610.897109</v>
      </c>
      <c r="G53" s="91">
        <v>3.0110150256654151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119.15156399999999</v>
      </c>
      <c r="C55" s="90">
        <v>100.43958499999999</v>
      </c>
      <c r="D55" s="90">
        <v>97.606255000000004</v>
      </c>
      <c r="E55" s="90">
        <v>1326.201523</v>
      </c>
      <c r="F55" s="90">
        <v>1285.3557740000001</v>
      </c>
      <c r="G55" s="91">
        <v>3.1777776881873478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101.085111</v>
      </c>
      <c r="C57" s="90">
        <v>83.233402999999996</v>
      </c>
      <c r="D57" s="90">
        <v>74.599293000000003</v>
      </c>
      <c r="E57" s="90">
        <v>1081.817427</v>
      </c>
      <c r="F57" s="90">
        <v>1045.516791</v>
      </c>
      <c r="G57" s="91">
        <v>3.4720280259946463</v>
      </c>
    </row>
    <row r="58" spans="1:7" ht="12.75" customHeight="1" x14ac:dyDescent="0.2">
      <c r="A58" s="58" t="s">
        <v>83</v>
      </c>
      <c r="B58" s="90">
        <v>6.241098</v>
      </c>
      <c r="C58" s="90">
        <v>5.3298690000000004</v>
      </c>
      <c r="D58" s="90">
        <v>7.553903</v>
      </c>
      <c r="E58" s="90">
        <v>66.492824999999996</v>
      </c>
      <c r="F58" s="90">
        <v>62.463836999999998</v>
      </c>
      <c r="G58" s="91">
        <v>6.4501128869172675</v>
      </c>
    </row>
    <row r="59" spans="1:7" ht="12.75" customHeight="1" x14ac:dyDescent="0.2">
      <c r="A59" s="57" t="s">
        <v>122</v>
      </c>
      <c r="B59" s="96">
        <v>31.230295999999999</v>
      </c>
      <c r="C59" s="90">
        <v>23.666349</v>
      </c>
      <c r="D59" s="90">
        <v>26.218938999999999</v>
      </c>
      <c r="E59" s="90">
        <v>313.12959699999999</v>
      </c>
      <c r="F59" s="90">
        <v>306.09094900000002</v>
      </c>
      <c r="G59" s="91">
        <v>2.2995283013088965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5.3777739999999996</v>
      </c>
      <c r="C61" s="90">
        <v>4.7824869999999997</v>
      </c>
      <c r="D61" s="90">
        <v>4.6809529999999997</v>
      </c>
      <c r="E61" s="90">
        <v>80.290637000000004</v>
      </c>
      <c r="F61" s="90">
        <v>72.172613999999996</v>
      </c>
      <c r="G61" s="91">
        <v>11.24806564440081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333.42476799999997</v>
      </c>
      <c r="C63" s="90">
        <v>331.54011300000002</v>
      </c>
      <c r="D63" s="90">
        <v>309.47056600000002</v>
      </c>
      <c r="E63" s="90">
        <v>3832.8065190000002</v>
      </c>
      <c r="F63" s="90">
        <v>3622.4924489999999</v>
      </c>
      <c r="G63" s="91">
        <v>5.8057835305649377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46.913466999999997</v>
      </c>
      <c r="C65" s="90">
        <v>47.501260000000002</v>
      </c>
      <c r="D65" s="90">
        <v>41.544119000000002</v>
      </c>
      <c r="E65" s="90">
        <v>509.54961100000003</v>
      </c>
      <c r="F65" s="90">
        <v>483.335689</v>
      </c>
      <c r="G65" s="91">
        <v>5.4235436357359532</v>
      </c>
    </row>
    <row r="66" spans="1:7" ht="12.75" customHeight="1" x14ac:dyDescent="0.2">
      <c r="A66" s="63" t="s">
        <v>87</v>
      </c>
      <c r="B66" s="90">
        <v>197.86360500000001</v>
      </c>
      <c r="C66" s="90">
        <v>205.16511499999999</v>
      </c>
      <c r="D66" s="90">
        <v>180.94834499999999</v>
      </c>
      <c r="E66" s="90">
        <v>2347.1754350000001</v>
      </c>
      <c r="F66" s="90">
        <v>2223.8346550000001</v>
      </c>
      <c r="G66" s="91">
        <v>5.546310726055296</v>
      </c>
    </row>
    <row r="67" spans="1:7" ht="12.75" customHeight="1" x14ac:dyDescent="0.2">
      <c r="A67" s="63" t="s">
        <v>88</v>
      </c>
      <c r="B67" s="90">
        <v>34.222577999999999</v>
      </c>
      <c r="C67" s="90">
        <v>24.806131000000001</v>
      </c>
      <c r="D67" s="90">
        <v>22.726648999999998</v>
      </c>
      <c r="E67" s="90">
        <v>330.26406900000001</v>
      </c>
      <c r="F67" s="90">
        <v>301.74101000000002</v>
      </c>
      <c r="G67" s="91">
        <v>9.4528281057984032</v>
      </c>
    </row>
    <row r="68" spans="1:7" ht="12.75" customHeight="1" x14ac:dyDescent="0.2">
      <c r="A68" s="63" t="s">
        <v>137</v>
      </c>
      <c r="B68" s="90">
        <v>13.935364</v>
      </c>
      <c r="C68" s="90">
        <v>17.643298000000001</v>
      </c>
      <c r="D68" s="90">
        <v>20.553612000000001</v>
      </c>
      <c r="E68" s="90">
        <v>160.94895199999999</v>
      </c>
      <c r="F68" s="90">
        <v>166.70239000000001</v>
      </c>
      <c r="G68" s="91">
        <v>-3.4513230434188813</v>
      </c>
    </row>
    <row r="69" spans="1:7" ht="12.75" customHeight="1" x14ac:dyDescent="0.2">
      <c r="A69" s="65" t="s">
        <v>138</v>
      </c>
      <c r="B69" s="90">
        <v>2.8935119999999999</v>
      </c>
      <c r="C69" s="90">
        <v>2.2818559999999999</v>
      </c>
      <c r="D69" s="90">
        <v>2.6807780000000001</v>
      </c>
      <c r="E69" s="90">
        <v>40.041229000000001</v>
      </c>
      <c r="F69" s="90">
        <v>42.698985</v>
      </c>
      <c r="G69" s="91">
        <v>-6.2244008844706684</v>
      </c>
    </row>
    <row r="70" spans="1:7" ht="12.75" customHeight="1" x14ac:dyDescent="0.2">
      <c r="A70" s="66" t="s">
        <v>89</v>
      </c>
      <c r="B70" s="90">
        <v>9.0872849999999996</v>
      </c>
      <c r="C70" s="90">
        <v>4.6936669999999996</v>
      </c>
      <c r="D70" s="90">
        <v>7.2139069999999998</v>
      </c>
      <c r="E70" s="90">
        <v>74.804230000000004</v>
      </c>
      <c r="F70" s="90">
        <v>75.052436999999998</v>
      </c>
      <c r="G70" s="91">
        <v>-0.33071144645175821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4.3413979999999999</v>
      </c>
      <c r="C72" s="90">
        <v>2.8974169999999999</v>
      </c>
      <c r="D72" s="90">
        <v>2.4216739999999999</v>
      </c>
      <c r="E72" s="90">
        <v>40.506073000000001</v>
      </c>
      <c r="F72" s="90">
        <v>52.150067999999997</v>
      </c>
      <c r="G72" s="91">
        <v>-22.327861585913936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0</v>
      </c>
      <c r="E73" s="90">
        <v>0</v>
      </c>
      <c r="F73" s="90">
        <v>0</v>
      </c>
      <c r="G73" s="105" t="s">
        <v>170</v>
      </c>
    </row>
    <row r="74" spans="1:7" x14ac:dyDescent="0.2">
      <c r="A74" s="69" t="s">
        <v>42</v>
      </c>
      <c r="B74" s="97">
        <v>1828.883896</v>
      </c>
      <c r="C74" s="93">
        <v>1646.141237</v>
      </c>
      <c r="D74" s="93">
        <v>1462.180572</v>
      </c>
      <c r="E74" s="93">
        <v>19722.349320000001</v>
      </c>
      <c r="F74" s="93">
        <v>19194.158305000001</v>
      </c>
      <c r="G74" s="94">
        <v>2.7518321283325378</v>
      </c>
    </row>
    <row r="76" spans="1:7" x14ac:dyDescent="0.2">
      <c r="A76" s="40" t="s">
        <v>159</v>
      </c>
    </row>
    <row r="77" spans="1:7" x14ac:dyDescent="0.2">
      <c r="A77" s="78" t="s">
        <v>149</v>
      </c>
      <c r="B77" s="78"/>
      <c r="C77" s="78"/>
      <c r="D77" s="78"/>
      <c r="E77" s="78"/>
      <c r="F77" s="78"/>
      <c r="G77" s="78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161</v>
      </c>
      <c r="B2" s="118"/>
      <c r="C2" s="118"/>
      <c r="D2" s="118"/>
      <c r="E2" s="118"/>
      <c r="F2" s="118"/>
      <c r="G2" s="118"/>
    </row>
    <row r="3" spans="1:7" x14ac:dyDescent="0.2">
      <c r="A3" s="87"/>
      <c r="B3" s="118" t="s">
        <v>180</v>
      </c>
      <c r="C3" s="118"/>
      <c r="D3" s="118"/>
      <c r="E3" s="118"/>
      <c r="F3" s="118"/>
      <c r="G3" s="87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9" t="s">
        <v>171</v>
      </c>
      <c r="B29" s="139"/>
      <c r="C29" s="139"/>
      <c r="D29" s="139"/>
      <c r="E29" s="139"/>
      <c r="F29" s="139"/>
      <c r="G29" s="139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31" workbookViewId="0">
      <pane ySplit="5" topLeftCell="A36" activePane="bottomLeft" state="frozen"/>
      <selection activeCell="A31" sqref="A31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90</v>
      </c>
      <c r="B3" s="145" t="s">
        <v>91</v>
      </c>
      <c r="C3" s="14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7" t="s">
        <v>172</v>
      </c>
      <c r="C4" s="14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3"/>
      <c r="C6" s="14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19.722349319999999</v>
      </c>
      <c r="C9" s="100"/>
      <c r="D9" s="99">
        <v>19.194158304999998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2014</v>
      </c>
      <c r="C10" s="22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62</v>
      </c>
      <c r="B11" s="98">
        <v>2.9314706159999999</v>
      </c>
      <c r="C11" s="101">
        <f t="shared" ref="C11:C25" si="0">IF(B$9&gt;0,B11/B$9*100,0)</f>
        <v>14.863698885138701</v>
      </c>
      <c r="D11" s="102">
        <v>2.6837547380000002</v>
      </c>
      <c r="E11" s="101">
        <f t="shared" ref="E11:E25" si="1">IF(D$9&gt;0,D11/D$9*100,0)</f>
        <v>13.982143396727603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173</v>
      </c>
      <c r="B12" s="98">
        <v>2.3196561149999999</v>
      </c>
      <c r="C12" s="103">
        <f t="shared" si="0"/>
        <v>11.761560843300185</v>
      </c>
      <c r="D12" s="102">
        <v>2.2032862569999998</v>
      </c>
      <c r="E12" s="101">
        <f t="shared" si="1"/>
        <v>11.478941780041758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1.358297256</v>
      </c>
      <c r="C13" s="103">
        <f t="shared" si="0"/>
        <v>6.8870966331712857</v>
      </c>
      <c r="D13" s="102">
        <v>1.358220054</v>
      </c>
      <c r="E13" s="101">
        <f t="shared" si="1"/>
        <v>7.0762157549059568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73</v>
      </c>
      <c r="B14" s="98">
        <v>1.134519515</v>
      </c>
      <c r="C14" s="103">
        <f t="shared" si="0"/>
        <v>5.7524562443963454</v>
      </c>
      <c r="D14" s="102">
        <v>1.2001490260000001</v>
      </c>
      <c r="E14" s="101">
        <f t="shared" si="1"/>
        <v>6.252678585480699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8">
        <v>1.1092753900000001</v>
      </c>
      <c r="C15" s="103">
        <f t="shared" si="0"/>
        <v>5.6244586889813801</v>
      </c>
      <c r="D15" s="102">
        <v>1.1838348540000001</v>
      </c>
      <c r="E15" s="101">
        <f t="shared" si="1"/>
        <v>6.1676830793440729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174</v>
      </c>
      <c r="B16" s="98">
        <v>1.0818174270000001</v>
      </c>
      <c r="C16" s="103">
        <f t="shared" si="0"/>
        <v>5.4852361118203747</v>
      </c>
      <c r="D16" s="102">
        <v>1.0455167910000001</v>
      </c>
      <c r="E16" s="101">
        <f t="shared" si="1"/>
        <v>5.4470572472440599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8">
        <v>0.92846996699999995</v>
      </c>
      <c r="C17" s="103">
        <f t="shared" si="0"/>
        <v>4.7077047056379797</v>
      </c>
      <c r="D17" s="102">
        <v>0.825571371</v>
      </c>
      <c r="E17" s="101">
        <f t="shared" si="1"/>
        <v>4.3011595396967319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175</v>
      </c>
      <c r="B18" s="98">
        <v>0.91434860299999998</v>
      </c>
      <c r="C18" s="103">
        <f t="shared" si="0"/>
        <v>4.6361038848083851</v>
      </c>
      <c r="D18" s="102">
        <v>0.84683719400000002</v>
      </c>
      <c r="E18" s="101">
        <f t="shared" si="1"/>
        <v>4.4119527438689641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176</v>
      </c>
      <c r="B19" s="98">
        <v>0.74145541800000003</v>
      </c>
      <c r="C19" s="103">
        <f t="shared" si="0"/>
        <v>3.7594680327870797</v>
      </c>
      <c r="D19" s="102">
        <v>0.91742502000000004</v>
      </c>
      <c r="E19" s="101">
        <f t="shared" si="1"/>
        <v>4.7797095627840829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49</v>
      </c>
      <c r="B20" s="98">
        <v>0.71797982999999999</v>
      </c>
      <c r="C20" s="103">
        <f t="shared" si="0"/>
        <v>3.640437649443276</v>
      </c>
      <c r="D20" s="102">
        <v>0.69900670200000004</v>
      </c>
      <c r="E20" s="101">
        <f t="shared" si="1"/>
        <v>3.6417679321625247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8">
        <v>0.69902108399999996</v>
      </c>
      <c r="C21" s="103">
        <f t="shared" si="0"/>
        <v>3.544309415973776</v>
      </c>
      <c r="D21" s="102">
        <v>0.65572764299999997</v>
      </c>
      <c r="E21" s="101">
        <f t="shared" si="1"/>
        <v>3.4162875630195551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46</v>
      </c>
      <c r="B22" s="98">
        <v>0.58445121700000002</v>
      </c>
      <c r="C22" s="103">
        <f t="shared" si="0"/>
        <v>2.9633955241190302</v>
      </c>
      <c r="D22" s="102">
        <v>0.56005955500000004</v>
      </c>
      <c r="E22" s="101">
        <f t="shared" si="1"/>
        <v>2.9178646237074477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53</v>
      </c>
      <c r="B23" s="98">
        <v>0.51330441699999996</v>
      </c>
      <c r="C23" s="103">
        <f t="shared" si="0"/>
        <v>2.6026535108546591</v>
      </c>
      <c r="D23" s="102">
        <v>0.40902538700000002</v>
      </c>
      <c r="E23" s="101">
        <f t="shared" si="1"/>
        <v>2.1309889212149025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8">
        <v>0.33026406899999999</v>
      </c>
      <c r="C24" s="103">
        <f t="shared" si="0"/>
        <v>1.6745675864542491</v>
      </c>
      <c r="D24" s="102">
        <v>0.30174100999999998</v>
      </c>
      <c r="E24" s="101">
        <f t="shared" si="1"/>
        <v>1.5720460632097513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55</v>
      </c>
      <c r="B25" s="98">
        <v>0.32275780199999998</v>
      </c>
      <c r="C25" s="103">
        <f t="shared" si="0"/>
        <v>1.6365078863738529</v>
      </c>
      <c r="D25" s="102">
        <v>0.34623668699999999</v>
      </c>
      <c r="E25" s="101">
        <f t="shared" si="1"/>
        <v>1.8038649129501385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4.0352605940000004</v>
      </c>
      <c r="C27" s="103">
        <f>IF(B$9&gt;0,B27/B$9*100,0)</f>
        <v>20.460344396739448</v>
      </c>
      <c r="D27" s="102">
        <f>D9-(SUM(D11:D25))</f>
        <v>3.9577660159999954</v>
      </c>
      <c r="E27" s="101">
        <f>IF(D$9&gt;0,D27/D$9*100,0)</f>
        <v>20.619638293641739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177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1.667756794</v>
      </c>
      <c r="C37" s="104">
        <v>1.645617578</v>
      </c>
      <c r="D37" s="104">
        <v>1.6863725389999999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1.6401584810000001</v>
      </c>
      <c r="C38" s="104">
        <v>1.5146029089999999</v>
      </c>
      <c r="D38" s="104">
        <v>1.5899980929999999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1.5488972990000001</v>
      </c>
      <c r="C39" s="104">
        <v>1.5086833989999999</v>
      </c>
      <c r="D39" s="104">
        <v>1.969441166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1.636729573</v>
      </c>
      <c r="C40" s="104">
        <v>1.6410267569999999</v>
      </c>
      <c r="D40" s="104">
        <v>1.487261779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1.6169655460000001</v>
      </c>
      <c r="C41" s="104">
        <v>1.529369261</v>
      </c>
      <c r="D41" s="104">
        <v>1.887848473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1.655277769</v>
      </c>
      <c r="C42" s="104">
        <v>1.6249507219999999</v>
      </c>
      <c r="D42" s="104">
        <v>1.835079178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>
        <v>1.5965062839999999</v>
      </c>
      <c r="C43" s="104">
        <v>1.561548159</v>
      </c>
      <c r="D43" s="104">
        <v>1.604070989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>
        <v>1.7032538150000001</v>
      </c>
      <c r="C44" s="104">
        <v>1.5844488729999999</v>
      </c>
      <c r="D44" s="104">
        <v>1.658161328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>
        <v>1.719598054</v>
      </c>
      <c r="C45" s="104">
        <v>1.624958514</v>
      </c>
      <c r="D45" s="104">
        <v>1.704745848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>
        <v>1.828883896</v>
      </c>
      <c r="C46" s="104">
        <v>1.8463105200000001</v>
      </c>
      <c r="D46" s="104">
        <v>1.8558917180000001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>
        <v>1.6461412369999999</v>
      </c>
      <c r="C47" s="104">
        <v>1.636354501</v>
      </c>
      <c r="D47" s="104">
        <v>1.5265697840000001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>
        <v>1.4621805720000001</v>
      </c>
      <c r="C48" s="104">
        <v>1.4762871120000001</v>
      </c>
      <c r="D48" s="104">
        <v>1.3705327140000001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2015-02-23T08:42:43Z</cp:lastPrinted>
  <dcterms:created xsi:type="dcterms:W3CDTF">2012-03-28T07:56:08Z</dcterms:created>
  <dcterms:modified xsi:type="dcterms:W3CDTF">2015-03-03T07:21:20Z</dcterms:modified>
  <cp:category>LIS-Bericht</cp:category>
</cp:coreProperties>
</file>