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  <sheet name="Tabelle1" sheetId="12" state="hidden" r:id="rId7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<sst xmlns="http://schemas.openxmlformats.org/spreadsheetml/2006/main" count="226" uniqueCount="183">
  <si>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</si>
  <si>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</si>
  <si>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</si>
  <si>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</si>
  <si>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</si>
  <si>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</si>
  <si>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</si>
  <si>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</si>
  <si>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</si>
  <si>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</si>
  <si>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</si>
  <si>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</si>
  <si>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</si>
  <si>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</si>
  <si>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</si>
  <si>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</si>
  <si>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</si>
  <si>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</si>
  <si>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</si>
  <si>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</si>
  <si>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</si>
  <si>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</si>
  <si>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</si>
  <si>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</si>
  <si>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</si>
  <si>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</si>
  <si>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</si>
  <si>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</si>
  <si>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</si>
  <si>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</si>
  <si>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</si>
  <si>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</si>
  <si>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</si>
  <si>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</si>
  <si>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</si>
  <si>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</si>
  <si>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</si>
  <si>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</si>
  <si>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</si>
  <si>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</si>
  <si>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</si>
  <si>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</si>
  <si>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</si>
  <si>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</si>
  <si>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</si>
  <si>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</si>
  <si>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</si>
  <si>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</si>
  <si>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</si>
  <si>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</si>
  <si>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</si>
  <si>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</si>
  <si>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</si>
  <si>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</si>
  <si>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</si>
  <si>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</si>
  <si>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</si>
  <si>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</si>
  <si>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</si>
  <si>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</si>
  <si>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</si>
  <si>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</si>
  <si>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</si>
  <si>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</si>
  <si>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</si>
  <si>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</si>
  <si>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</si>
  <si>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</si>
  <si>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</si>
  <si>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</si>
  <si>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</si>
  <si>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</si>
  <si>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</si>
  <si>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</si>
  <si>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</si>
  <si>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</si>
  <si>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</si>
  <si>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</si>
  <si>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</si>
  <si>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</si>
  <si>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</si>
  <si>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</si>
  <si>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</si>
  <si>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</si>
  <si>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</si>
  <si>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</si>
  <si>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</si>
  <si>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</si>
  <si>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</si>
  <si>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</si>
  <si>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</si>
  <si>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</si>
  <si>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</si>
  <si>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</si>
  <si>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</si>
  <si>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</si>
  <si>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</si>
  <si>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</si>
  <si>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</si>
  <si>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</si>
  <si>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</si>
  <si>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</si>
  <si>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</si>
  <si>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</si>
  <si>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</si>
  <si>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</si>
  <si>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</si>
  <si>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</si>
  <si>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</si>
  <si>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</si>
  <si>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</si>
  <si>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</si>
  <si>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</si>
  <si>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</si>
  <si>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</si>
  <si>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</si>
  <si>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</si>
  <si>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</si>
  <si>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</si>
  <si>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</si>
  <si>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</si>
  <si>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</si>
  <si>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</si>
  <si>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</si>
  <si>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</si>
  <si>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</si>
  <si>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</si>
  <si>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</si>
  <si>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</si>
  <si>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</si>
  <si>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</si>
  <si>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</si>
  <si>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</si>
  <si>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</si>
  <si>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</si>
  <si>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</si>
  <si>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</si>
  <si>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</si>
  <si>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</si>
  <si>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</si>
  <si>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</si>
  <si>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</si>
  <si>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</si>
  <si>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</si>
  <si>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</si>
  <si>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</si>
  <si>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</si>
  <si>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</si>
  <si>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</si>
  <si>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</si>
  <si>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</si>
  <si>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</si>
  <si>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</si>
  <si>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</si>
  <si>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</si>
  <si>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</si>
  <si>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</si>
  <si>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</si>
  <si>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</si>
  <si>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</si>
  <si>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</si>
  <si>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t xml:space="preserve"> 2. Einfuhr des Landes Schleswig-Holstein nach Ursprungsländern</t>
  </si>
  <si>
    <r>
      <t xml:space="preserve"> 1. Einfuhr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</si>
  <si>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</si>
  <si>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</si>
  <si>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</si>
  <si>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Januar - Juni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</si>
  <si>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</si>
  <si>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</si>
  <si>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</si>
  <si>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</si>
  <si>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</si>
  <si>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2013 bis 2014 im Monatsvergleich</t>
  </si>
  <si>
    <t>Januar - Juni 2014</t>
  </si>
  <si>
    <t>China, Volksrepublik</t>
  </si>
  <si>
    <t>Verein.Staaten (USA)</t>
  </si>
  <si>
    <t>Vereinigt.Königreich</t>
  </si>
  <si>
    <t>Frankreich</t>
  </si>
  <si>
    <t>2. Einfuhr des Landes Schleswig-Holstein in 2014 nach Bestimmungsländern</t>
  </si>
  <si>
    <t>der Monate Januar bis Juni</t>
  </si>
  <si>
    <t>Kennziffer: G III 3 - vj 2/14 SH</t>
  </si>
  <si>
    <t>II. Quartal 2014</t>
  </si>
  <si>
    <t>Herausgegeben am: 27.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</si>
</sst>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0" fillId="0" borderId="0"/>
    <xf numFmtId="166" fontId="10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</cellStyleXfs>
  <cellXfs count="14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Continuous" vertical="center"/>
    </xf>
    <xf numFmtId="0" fontId="4" fillId="4" borderId="1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6" fillId="2" borderId="14" xfId="0" quotePrefix="1" applyFont="1" applyFill="1" applyBorder="1" applyAlignment="1">
      <alignment horizontal="center" vertical="center" wrapText="1"/>
    </xf>
    <xf numFmtId="0" fontId="16" fillId="0" borderId="20" xfId="0" applyFont="1" applyBorder="1"/>
    <xf numFmtId="0" fontId="15" fillId="0" borderId="20" xfId="0" applyFont="1" applyBorder="1" applyAlignment="1">
      <alignment horizontal="left" vertical="top" wrapText="1" indent="1"/>
    </xf>
    <xf numFmtId="0" fontId="16" fillId="0" borderId="20" xfId="0" applyFont="1" applyBorder="1" applyAlignment="1">
      <alignment horizontal="left" vertical="top" wrapText="1" indent="1"/>
    </xf>
    <xf numFmtId="0" fontId="16" fillId="0" borderId="20" xfId="0" applyFont="1" applyBorder="1" applyAlignment="1">
      <alignment horizontal="left" vertical="top" wrapText="1" indent="2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1"/>
    </xf>
    <xf numFmtId="0" fontId="15" fillId="0" borderId="20" xfId="0" applyFont="1" applyBorder="1"/>
    <xf numFmtId="0" fontId="15" fillId="0" borderId="20" xfId="0" applyFont="1" applyBorder="1" applyAlignment="1">
      <alignment horizontal="left" indent="1"/>
    </xf>
    <xf numFmtId="0" fontId="15" fillId="0" borderId="20" xfId="0" applyFont="1" applyBorder="1" applyAlignment="1">
      <alignment horizontal="left" indent="2"/>
    </xf>
    <xf numFmtId="0" fontId="15" fillId="0" borderId="20" xfId="0" applyFont="1" applyBorder="1" applyAlignment="1">
      <alignment horizontal="left" indent="3"/>
    </xf>
    <xf numFmtId="0" fontId="16" fillId="0" borderId="20" xfId="0" applyFont="1" applyBorder="1" applyAlignment="1">
      <alignment horizontal="left" indent="3"/>
    </xf>
    <xf numFmtId="0" fontId="16" fillId="0" borderId="20" xfId="0" applyFont="1" applyBorder="1" applyAlignment="1">
      <alignment horizontal="left" indent="4"/>
    </xf>
    <xf numFmtId="0" fontId="14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3" xfId="0" applyFont="1" applyBorder="1" applyAlignment="1">
      <alignment horizontal="left" vertical="top" indent="1"/>
    </xf>
    <xf numFmtId="0" fontId="15" fillId="0" borderId="13" xfId="0" applyFont="1" applyBorder="1" applyAlignment="1">
      <alignment horizontal="left" vertical="top" indent="2"/>
    </xf>
    <xf numFmtId="0" fontId="15" fillId="0" borderId="13" xfId="0" applyFont="1" applyBorder="1" applyAlignment="1">
      <alignment horizontal="left" vertical="top" indent="3"/>
    </xf>
    <xf numFmtId="0" fontId="16" fillId="0" borderId="13" xfId="0" applyFont="1" applyBorder="1" applyAlignment="1">
      <alignment horizontal="left" vertical="top" indent="3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 indent="1"/>
    </xf>
    <xf numFmtId="0" fontId="15" fillId="0" borderId="13" xfId="0" applyFont="1" applyBorder="1" applyAlignment="1">
      <alignment horizontal="left" vertical="top"/>
    </xf>
    <xf numFmtId="0" fontId="16" fillId="0" borderId="13" xfId="0" applyFont="1" applyBorder="1" applyAlignment="1">
      <alignment horizontal="left" indent="1"/>
    </xf>
    <xf numFmtId="0" fontId="16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wrapText="1"/>
    </xf>
    <xf numFmtId="0" fontId="23" fillId="0" borderId="26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20" xfId="0" applyFont="1" applyBorder="1" applyAlignment="1">
      <alignment horizontal="left" wrapText="1" indent="3"/>
    </xf>
    <xf numFmtId="0" fontId="2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6" fillId="0" borderId="20" xfId="0" applyFont="1" applyBorder="1" applyAlignment="1">
      <alignment horizontal="left" wrapText="1"/>
    </xf>
    <xf numFmtId="0" fontId="15" fillId="0" borderId="19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top" wrapText="1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7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5" fillId="2" borderId="24" xfId="0" applyFont="1" applyFill="1" applyBorder="1" applyAlignment="1">
      <alignment horizontal="center" vertical="center" wrapText="1"/>
    </xf>
    <xf numFmtId="0" fontId="16" fillId="2" borderId="14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8" fontId="15" fillId="0" borderId="0" xfId="0" applyNumberFormat="1" applyFont="1"/>
    <xf numFmtId="167" fontId="23" fillId="0" borderId="22" xfId="0" applyNumberFormat="1" applyFont="1" applyBorder="1"/>
    <xf numFmtId="167" fontId="23" fillId="0" borderId="23" xfId="0" applyNumberFormat="1" applyFont="1" applyBorder="1"/>
    <xf numFmtId="168" fontId="23" fillId="0" borderId="23" xfId="0" applyNumberFormat="1" applyFont="1" applyBorder="1"/>
    <xf numFmtId="0" fontId="15" fillId="2" borderId="24" xfId="0" quotePrefix="1" applyFont="1" applyFill="1" applyBorder="1" applyAlignment="1">
      <alignment horizontal="center" vertical="center"/>
    </xf>
    <xf numFmtId="167" fontId="16" fillId="0" borderId="0" xfId="0" applyNumberFormat="1" applyFont="1"/>
    <xf numFmtId="167" fontId="23" fillId="0" borderId="27" xfId="0" applyNumberFormat="1" applyFont="1" applyBorder="1"/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7" fontId="4" fillId="0" borderId="0" xfId="0" applyNumberFormat="1" applyFont="1"/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16" fillId="2" borderId="14" xfId="0" quotePrefix="1" applyNumberFormat="1" applyFont="1" applyFill="1" applyBorder="1" applyAlignment="1">
      <alignment horizontal="center" vertical="center" wrapText="1"/>
    </xf>
    <xf numFmtId="0" fontId="15" fillId="2" borderId="14" xfId="0" applyNumberFormat="1" applyFont="1" applyFill="1" applyBorder="1" applyAlignment="1">
      <alignment horizontal="center" vertical="center" wrapText="1"/>
    </xf>
    <xf numFmtId="17" fontId="16" fillId="2" borderId="14" xfId="0" quotePrefix="1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vertical="center" wrapText="1"/>
    </xf>
    <xf numFmtId="0" fontId="15" fillId="2" borderId="16" xfId="0" applyFont="1" applyFill="1" applyBorder="1" applyAlignment="1"/>
    <xf numFmtId="0" fontId="16" fillId="2" borderId="16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left" vertical="center" wrapText="1" indent="1"/>
    </xf>
    <xf numFmtId="0" fontId="15" fillId="2" borderId="15" xfId="0" applyFont="1" applyFill="1" applyBorder="1" applyAlignment="1">
      <alignment horizontal="left" vertical="center" indent="1"/>
    </xf>
    <xf numFmtId="0" fontId="15" fillId="2" borderId="18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left" vertical="center" indent="1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/>
    <xf numFmtId="0" fontId="15" fillId="2" borderId="28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Österreich</c:v>
                </c:pt>
                <c:pt idx="14">
                  <c:v>Japan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1.462624787</c:v>
                </c:pt>
                <c:pt idx="1">
                  <c:v>1.1083813419999999</c:v>
                </c:pt>
                <c:pt idx="2">
                  <c:v>0.702005769</c:v>
                </c:pt>
                <c:pt idx="3">
                  <c:v>0.61532097100000005</c:v>
                </c:pt>
                <c:pt idx="4">
                  <c:v>0.55957952600000005</c:v>
                </c:pt>
                <c:pt idx="5">
                  <c:v>0.52990440800000005</c:v>
                </c:pt>
                <c:pt idx="6">
                  <c:v>0.44632392399999998</c:v>
                </c:pt>
                <c:pt idx="7">
                  <c:v>0.422930468</c:v>
                </c:pt>
                <c:pt idx="8">
                  <c:v>0.37735846200000001</c:v>
                </c:pt>
                <c:pt idx="9">
                  <c:v>0.36674853000000002</c:v>
                </c:pt>
                <c:pt idx="10">
                  <c:v>0.35422059700000003</c:v>
                </c:pt>
                <c:pt idx="11">
                  <c:v>0.29713927600000001</c:v>
                </c:pt>
                <c:pt idx="12">
                  <c:v>0.22000402799999999</c:v>
                </c:pt>
                <c:pt idx="13">
                  <c:v>0.16328163900000001</c:v>
                </c:pt>
                <c:pt idx="14">
                  <c:v>0.16260502600000001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Österreich</c:v>
                </c:pt>
                <c:pt idx="14">
                  <c:v>Japan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1.154247493</c:v>
                </c:pt>
                <c:pt idx="1">
                  <c:v>1.0034117090000001</c:v>
                </c:pt>
                <c:pt idx="2">
                  <c:v>0.70457713600000005</c:v>
                </c:pt>
                <c:pt idx="3">
                  <c:v>0.64244067100000002</c:v>
                </c:pt>
                <c:pt idx="4">
                  <c:v>0.60387603000000001</c:v>
                </c:pt>
                <c:pt idx="5">
                  <c:v>0.53802232800000005</c:v>
                </c:pt>
                <c:pt idx="6">
                  <c:v>0.370428023</c:v>
                </c:pt>
                <c:pt idx="7">
                  <c:v>0.49189572399999998</c:v>
                </c:pt>
                <c:pt idx="8">
                  <c:v>0.34393270300000001</c:v>
                </c:pt>
                <c:pt idx="9">
                  <c:v>0.47901232599999999</c:v>
                </c:pt>
                <c:pt idx="10">
                  <c:v>0.37125429599999998</c:v>
                </c:pt>
                <c:pt idx="11">
                  <c:v>0.27015397699999999</c:v>
                </c:pt>
                <c:pt idx="12">
                  <c:v>0.182814535</c:v>
                </c:pt>
                <c:pt idx="13">
                  <c:v>0.164600106</c:v>
                </c:pt>
                <c:pt idx="14">
                  <c:v>0.14256492300000001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78112"/>
        <c:axId val="81979648"/>
      </c:barChart>
      <c:catAx>
        <c:axId val="8197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79648"/>
        <c:crosses val="autoZero"/>
        <c:auto val="1"/>
        <c:lblAlgn val="ctr"/>
        <c:lblOffset val="100"/>
        <c:noMultiLvlLbl val="0"/>
      </c:catAx>
      <c:valAx>
        <c:axId val="81979648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81978112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1.667756794</c:v>
                </c:pt>
                <c:pt idx="1">
                  <c:v>1.6401584810000001</c:v>
                </c:pt>
                <c:pt idx="2">
                  <c:v>1.5488972990000001</c:v>
                </c:pt>
                <c:pt idx="3">
                  <c:v>1.636729573</c:v>
                </c:pt>
                <c:pt idx="4">
                  <c:v>1.6169655460000001</c:v>
                </c:pt>
                <c:pt idx="5">
                  <c:v>1.655277769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1.658704256</c:v>
                </c:pt>
                <c:pt idx="1">
                  <c:v>1.5168346850000001</c:v>
                </c:pt>
                <c:pt idx="2">
                  <c:v>1.511096266</c:v>
                </c:pt>
                <c:pt idx="3">
                  <c:v>1.6459155729999999</c:v>
                </c:pt>
                <c:pt idx="4">
                  <c:v>1.513923452</c:v>
                </c:pt>
                <c:pt idx="5">
                  <c:v>1.6085454210000001</c:v>
                </c:pt>
                <c:pt idx="6">
                  <c:v>1.5808494829999999</c:v>
                </c:pt>
                <c:pt idx="7">
                  <c:v>1.5527570289999999</c:v>
                </c:pt>
                <c:pt idx="8">
                  <c:v>1.5773168909999999</c:v>
                </c:pt>
                <c:pt idx="9">
                  <c:v>1.865128254</c:v>
                </c:pt>
                <c:pt idx="10">
                  <c:v>1.5966217789999999</c:v>
                </c:pt>
                <c:pt idx="11">
                  <c:v>1.4888532779999999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1.6863725389999999</c:v>
                </c:pt>
                <c:pt idx="1">
                  <c:v>1.5899980929999999</c:v>
                </c:pt>
                <c:pt idx="2">
                  <c:v>1.969441166</c:v>
                </c:pt>
                <c:pt idx="3">
                  <c:v>1.487261779</c:v>
                </c:pt>
                <c:pt idx="4">
                  <c:v>1.887848473</c:v>
                </c:pt>
                <c:pt idx="5">
                  <c:v>1.835079178</c:v>
                </c:pt>
                <c:pt idx="6">
                  <c:v>1.604070989</c:v>
                </c:pt>
                <c:pt idx="7">
                  <c:v>1.658161328</c:v>
                </c:pt>
                <c:pt idx="8">
                  <c:v>1.704745848</c:v>
                </c:pt>
                <c:pt idx="9">
                  <c:v>1.8558917180000001</c:v>
                </c:pt>
                <c:pt idx="10">
                  <c:v>1.5265697840000001</c:v>
                </c:pt>
                <c:pt idx="11">
                  <c:v>1.3705327140000001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02528"/>
        <c:axId val="32994816"/>
      </c:lineChart>
      <c:catAx>
        <c:axId val="329025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32994816"/>
        <c:crosses val="autoZero"/>
        <c:auto val="1"/>
        <c:lblAlgn val="ctr"/>
        <c:lblOffset val="100"/>
        <c:noMultiLvlLbl val="0"/>
      </c:catAx>
      <c:valAx>
        <c:axId val="32994816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3290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7" t="s">
        <v>148</v>
      </c>
    </row>
    <row r="16" spans="1:7" ht="15" x14ac:dyDescent="0.2">
      <c r="G16" s="70" t="s">
        <v>180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181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G22" s="72" t="s">
        <v>182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x14ac:dyDescent="0.2"/>
    <row r="2" spans="1:7" s="55" customFormat="1" ht="15.75" x14ac:dyDescent="0.25">
      <c r="A2" s="108" t="s">
        <v>0</v>
      </c>
      <c r="B2" s="108"/>
      <c r="C2" s="108"/>
      <c r="D2" s="108"/>
      <c r="E2" s="108"/>
      <c r="F2" s="108"/>
      <c r="G2" s="108"/>
    </row>
    <row r="3" spans="1:7" s="55" customFormat="1" x14ac:dyDescent="0.2"/>
    <row r="4" spans="1:7" s="55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55" customFormat="1" x14ac:dyDescent="0.2">
      <c r="A5" s="111"/>
      <c r="B5" s="111"/>
      <c r="C5" s="111"/>
      <c r="D5" s="111"/>
      <c r="E5" s="111"/>
      <c r="F5" s="111"/>
      <c r="G5" s="111"/>
    </row>
    <row r="6" spans="1:7" s="55" customFormat="1" x14ac:dyDescent="0.2">
      <c r="A6" s="82" t="s">
        <v>141</v>
      </c>
      <c r="B6" s="84"/>
      <c r="C6" s="84"/>
      <c r="D6" s="84"/>
      <c r="E6" s="84"/>
      <c r="F6" s="84"/>
      <c r="G6" s="84"/>
    </row>
    <row r="7" spans="1:7" s="55" customFormat="1" ht="5.85" customHeight="1" x14ac:dyDescent="0.2">
      <c r="A7" s="82"/>
      <c r="B7" s="84"/>
      <c r="C7" s="84"/>
      <c r="D7" s="84"/>
      <c r="E7" s="84"/>
      <c r="F7" s="84"/>
      <c r="G7" s="84"/>
    </row>
    <row r="8" spans="1:7" s="55" customFormat="1" x14ac:dyDescent="0.2">
      <c r="A8" s="107" t="s">
        <v>109</v>
      </c>
      <c r="B8" s="106"/>
      <c r="C8" s="106"/>
      <c r="D8" s="106"/>
      <c r="E8" s="106"/>
      <c r="F8" s="106"/>
      <c r="G8" s="106"/>
    </row>
    <row r="9" spans="1:7" s="55" customFormat="1" x14ac:dyDescent="0.2">
      <c r="A9" s="106" t="s">
        <v>4</v>
      </c>
      <c r="B9" s="106"/>
      <c r="C9" s="106"/>
      <c r="D9" s="106"/>
      <c r="E9" s="106"/>
      <c r="F9" s="106"/>
      <c r="G9" s="106"/>
    </row>
    <row r="10" spans="1:7" s="55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55" customFormat="1" x14ac:dyDescent="0.2">
      <c r="A11" s="112" t="s">
        <v>2</v>
      </c>
      <c r="B11" s="112"/>
      <c r="C11" s="112"/>
      <c r="D11" s="112"/>
      <c r="E11" s="112"/>
      <c r="F11" s="112"/>
      <c r="G11" s="112"/>
    </row>
    <row r="12" spans="1:7" s="55" customFormat="1" x14ac:dyDescent="0.2">
      <c r="A12" s="106" t="s">
        <v>3</v>
      </c>
      <c r="B12" s="106"/>
      <c r="C12" s="106"/>
      <c r="D12" s="106"/>
      <c r="E12" s="106"/>
      <c r="F12" s="106"/>
      <c r="G12" s="106"/>
    </row>
    <row r="13" spans="1:7" s="55" customFormat="1" x14ac:dyDescent="0.2">
      <c r="A13" s="84"/>
      <c r="B13" s="84"/>
      <c r="C13" s="84"/>
      <c r="D13" s="84"/>
      <c r="E13" s="84"/>
      <c r="F13" s="84"/>
      <c r="G13" s="84"/>
    </row>
    <row r="14" spans="1:7" s="55" customFormat="1" x14ac:dyDescent="0.2">
      <c r="A14" s="84"/>
      <c r="B14" s="84"/>
      <c r="C14" s="84"/>
      <c r="D14" s="84"/>
      <c r="E14" s="84"/>
      <c r="F14" s="84"/>
      <c r="G14" s="84"/>
    </row>
    <row r="15" spans="1:7" s="55" customFormat="1" ht="12.75" customHeight="1" x14ac:dyDescent="0.2">
      <c r="A15" s="107" t="s">
        <v>112</v>
      </c>
      <c r="B15" s="106"/>
      <c r="C15" s="106"/>
      <c r="D15" s="83"/>
      <c r="E15" s="83"/>
      <c r="F15" s="83"/>
      <c r="G15" s="83"/>
    </row>
    <row r="16" spans="1:7" s="55" customFormat="1" ht="5.85" customHeight="1" x14ac:dyDescent="0.2">
      <c r="A16" s="83"/>
      <c r="B16" s="85"/>
      <c r="C16" s="85"/>
      <c r="D16" s="83"/>
      <c r="E16" s="83"/>
      <c r="F16" s="83"/>
      <c r="G16" s="83"/>
    </row>
    <row r="17" spans="1:7" s="55" customFormat="1" ht="12.75" customHeight="1" x14ac:dyDescent="0.2">
      <c r="A17" s="113" t="s">
        <v>156</v>
      </c>
      <c r="B17" s="106"/>
      <c r="C17" s="106"/>
      <c r="D17" s="85"/>
      <c r="E17" s="85"/>
      <c r="F17" s="85"/>
      <c r="G17" s="85"/>
    </row>
    <row r="18" spans="1:7" s="55" customFormat="1" ht="12.75" customHeight="1" x14ac:dyDescent="0.2">
      <c r="A18" s="85" t="s">
        <v>124</v>
      </c>
      <c r="B18" s="114" t="s">
        <v>165</v>
      </c>
      <c r="C18" s="106"/>
      <c r="D18" s="85"/>
      <c r="E18" s="85"/>
      <c r="F18" s="85"/>
      <c r="G18" s="85"/>
    </row>
    <row r="19" spans="1:7" s="55" customFormat="1" ht="12.75" customHeight="1" x14ac:dyDescent="0.2">
      <c r="A19" s="85" t="s">
        <v>125</v>
      </c>
      <c r="B19" s="115" t="s">
        <v>157</v>
      </c>
      <c r="C19" s="115"/>
      <c r="D19" s="115"/>
      <c r="E19" s="85"/>
      <c r="F19" s="85"/>
      <c r="G19" s="85"/>
    </row>
    <row r="20" spans="1:7" s="55" customFormat="1" x14ac:dyDescent="0.2">
      <c r="A20" s="85"/>
      <c r="B20" s="85"/>
      <c r="C20" s="85"/>
      <c r="D20" s="85"/>
      <c r="E20" s="85"/>
      <c r="F20" s="85"/>
      <c r="G20" s="85"/>
    </row>
    <row r="21" spans="1:7" s="55" customFormat="1" ht="12.75" customHeight="1" x14ac:dyDescent="0.2">
      <c r="A21" s="107" t="s">
        <v>142</v>
      </c>
      <c r="B21" s="106"/>
      <c r="C21" s="83"/>
      <c r="D21" s="83"/>
      <c r="E21" s="83"/>
      <c r="F21" s="83"/>
      <c r="G21" s="83"/>
    </row>
    <row r="22" spans="1:7" s="55" customFormat="1" ht="5.85" customHeight="1" x14ac:dyDescent="0.2">
      <c r="A22" s="83"/>
      <c r="B22" s="85"/>
      <c r="C22" s="83"/>
      <c r="D22" s="83"/>
      <c r="E22" s="83"/>
      <c r="F22" s="83"/>
      <c r="G22" s="83"/>
    </row>
    <row r="23" spans="1:7" s="55" customFormat="1" ht="12.75" customHeight="1" x14ac:dyDescent="0.2">
      <c r="A23" s="85" t="s">
        <v>126</v>
      </c>
      <c r="B23" s="106" t="s">
        <v>127</v>
      </c>
      <c r="C23" s="106"/>
      <c r="D23" s="85"/>
      <c r="E23" s="85"/>
      <c r="F23" s="85"/>
      <c r="G23" s="85"/>
    </row>
    <row r="24" spans="1:7" s="55" customFormat="1" ht="12.75" customHeight="1" x14ac:dyDescent="0.2">
      <c r="A24" s="85" t="s">
        <v>128</v>
      </c>
      <c r="B24" s="106" t="s">
        <v>129</v>
      </c>
      <c r="C24" s="106"/>
      <c r="D24" s="85"/>
      <c r="E24" s="85"/>
      <c r="F24" s="85"/>
      <c r="G24" s="85"/>
    </row>
    <row r="25" spans="1:7" s="55" customFormat="1" ht="12.75" customHeight="1" x14ac:dyDescent="0.2">
      <c r="A25" s="85"/>
      <c r="B25" s="106" t="s">
        <v>130</v>
      </c>
      <c r="C25" s="106"/>
      <c r="D25" s="85"/>
      <c r="E25" s="85"/>
      <c r="F25" s="85"/>
      <c r="G25" s="85"/>
    </row>
    <row r="26" spans="1:7" s="55" customFormat="1" x14ac:dyDescent="0.2">
      <c r="A26" s="84"/>
      <c r="B26" s="84"/>
      <c r="C26" s="84"/>
      <c r="D26" s="84"/>
      <c r="E26" s="84"/>
      <c r="F26" s="84"/>
      <c r="G26" s="84"/>
    </row>
    <row r="27" spans="1:7" s="55" customFormat="1" x14ac:dyDescent="0.2">
      <c r="A27" s="84" t="s">
        <v>143</v>
      </c>
      <c r="B27" s="86" t="s">
        <v>144</v>
      </c>
      <c r="C27" s="84"/>
      <c r="D27" s="84"/>
      <c r="E27" s="84"/>
      <c r="F27" s="84"/>
      <c r="G27" s="84"/>
    </row>
    <row r="28" spans="1:7" s="55" customFormat="1" x14ac:dyDescent="0.2">
      <c r="A28" s="84"/>
      <c r="B28" s="84"/>
      <c r="C28" s="84"/>
      <c r="D28" s="84"/>
      <c r="E28" s="84"/>
      <c r="F28" s="84"/>
      <c r="G28" s="84"/>
    </row>
    <row r="29" spans="1:7" s="55" customFormat="1" ht="27.75" customHeight="1" x14ac:dyDescent="0.2">
      <c r="A29" s="106" t="s">
        <v>152</v>
      </c>
      <c r="B29" s="106"/>
      <c r="C29" s="106"/>
      <c r="D29" s="106"/>
      <c r="E29" s="106"/>
      <c r="F29" s="106"/>
      <c r="G29" s="106"/>
    </row>
    <row r="30" spans="1:7" s="55" customFormat="1" ht="41.85" customHeight="1" x14ac:dyDescent="0.2">
      <c r="A30" s="106" t="s">
        <v>153</v>
      </c>
      <c r="B30" s="106"/>
      <c r="C30" s="106"/>
      <c r="D30" s="106"/>
      <c r="E30" s="106"/>
      <c r="F30" s="106"/>
      <c r="G30" s="106"/>
    </row>
    <row r="31" spans="1:7" s="55" customFormat="1" x14ac:dyDescent="0.2">
      <c r="A31" s="84"/>
      <c r="B31" s="84"/>
      <c r="C31" s="84"/>
      <c r="D31" s="84"/>
      <c r="E31" s="84"/>
      <c r="F31" s="84"/>
      <c r="G31" s="84"/>
    </row>
    <row r="32" spans="1:7" s="55" customFormat="1" x14ac:dyDescent="0.2">
      <c r="A32" s="84"/>
      <c r="B32" s="84"/>
      <c r="C32" s="84"/>
      <c r="D32" s="84"/>
      <c r="E32" s="84"/>
      <c r="F32" s="84"/>
      <c r="G32" s="84"/>
    </row>
    <row r="33" spans="1:7" s="55" customFormat="1" x14ac:dyDescent="0.2">
      <c r="A33" s="84"/>
      <c r="B33" s="84"/>
      <c r="C33" s="84"/>
      <c r="D33" s="84"/>
      <c r="E33" s="84"/>
      <c r="F33" s="84"/>
      <c r="G33" s="84"/>
    </row>
    <row r="34" spans="1:7" s="55" customFormat="1" x14ac:dyDescent="0.2">
      <c r="A34" s="84"/>
      <c r="B34" s="84"/>
      <c r="C34" s="84"/>
      <c r="D34" s="84"/>
      <c r="E34" s="84"/>
      <c r="F34" s="84"/>
      <c r="G34" s="84"/>
    </row>
    <row r="35" spans="1:7" s="55" customFormat="1" x14ac:dyDescent="0.2">
      <c r="A35" s="84"/>
      <c r="B35" s="84"/>
      <c r="C35" s="84"/>
      <c r="D35" s="84"/>
      <c r="E35" s="84"/>
      <c r="F35" s="84"/>
      <c r="G35" s="84"/>
    </row>
    <row r="36" spans="1:7" s="55" customFormat="1" x14ac:dyDescent="0.2">
      <c r="A36" s="84"/>
      <c r="B36" s="84"/>
      <c r="C36" s="84"/>
      <c r="D36" s="84"/>
      <c r="E36" s="84"/>
      <c r="F36" s="84"/>
      <c r="G36" s="84"/>
    </row>
    <row r="37" spans="1:7" s="55" customFormat="1" x14ac:dyDescent="0.2">
      <c r="A37" s="84"/>
      <c r="B37" s="84"/>
      <c r="C37" s="84"/>
      <c r="D37" s="84"/>
      <c r="E37" s="84"/>
      <c r="F37" s="84"/>
      <c r="G37" s="84"/>
    </row>
    <row r="38" spans="1:7" s="55" customFormat="1" x14ac:dyDescent="0.2">
      <c r="A38" s="84"/>
      <c r="B38" s="84"/>
      <c r="C38" s="84"/>
      <c r="D38" s="84"/>
      <c r="E38" s="84"/>
      <c r="F38" s="84"/>
      <c r="G38" s="84"/>
    </row>
    <row r="39" spans="1:7" s="55" customFormat="1" x14ac:dyDescent="0.2">
      <c r="A39" s="84"/>
      <c r="B39" s="84"/>
      <c r="C39" s="84"/>
      <c r="D39" s="84"/>
      <c r="E39" s="84"/>
      <c r="F39" s="84"/>
      <c r="G39" s="84"/>
    </row>
    <row r="40" spans="1:7" s="55" customFormat="1" x14ac:dyDescent="0.2">
      <c r="A40" s="84"/>
      <c r="B40" s="84"/>
      <c r="C40" s="84"/>
      <c r="D40" s="84"/>
      <c r="E40" s="84"/>
      <c r="F40" s="84"/>
      <c r="G40" s="84"/>
    </row>
    <row r="41" spans="1:7" s="55" customFormat="1" x14ac:dyDescent="0.2">
      <c r="A41" s="111" t="s">
        <v>145</v>
      </c>
      <c r="B41" s="111"/>
      <c r="C41" s="84"/>
      <c r="D41" s="84"/>
      <c r="E41" s="84"/>
      <c r="F41" s="84"/>
      <c r="G41" s="84"/>
    </row>
    <row r="42" spans="1:7" s="55" customFormat="1" x14ac:dyDescent="0.2">
      <c r="A42" s="84"/>
      <c r="B42" s="84"/>
      <c r="C42" s="84"/>
      <c r="D42" s="84"/>
      <c r="E42" s="84"/>
      <c r="F42" s="84"/>
      <c r="G42" s="84"/>
    </row>
    <row r="43" spans="1:7" s="55" customFormat="1" x14ac:dyDescent="0.2">
      <c r="A43" s="7">
        <v>0</v>
      </c>
      <c r="B43" s="8" t="s">
        <v>5</v>
      </c>
      <c r="C43" s="84"/>
      <c r="D43" s="84"/>
      <c r="E43" s="84"/>
      <c r="F43" s="84"/>
      <c r="G43" s="84"/>
    </row>
    <row r="44" spans="1:7" s="55" customFormat="1" x14ac:dyDescent="0.2">
      <c r="A44" s="8" t="s">
        <v>19</v>
      </c>
      <c r="B44" s="8" t="s">
        <v>6</v>
      </c>
      <c r="C44" s="84"/>
      <c r="D44" s="84"/>
      <c r="E44" s="84"/>
      <c r="F44" s="84"/>
      <c r="G44" s="84"/>
    </row>
    <row r="45" spans="1:7" s="55" customFormat="1" x14ac:dyDescent="0.2">
      <c r="A45" s="8" t="s">
        <v>20</v>
      </c>
      <c r="B45" s="8" t="s">
        <v>7</v>
      </c>
      <c r="C45" s="84"/>
      <c r="D45" s="84"/>
      <c r="E45" s="84"/>
      <c r="F45" s="84"/>
      <c r="G45" s="84"/>
    </row>
    <row r="46" spans="1:7" s="55" customFormat="1" x14ac:dyDescent="0.2">
      <c r="A46" s="8" t="s">
        <v>21</v>
      </c>
      <c r="B46" s="8" t="s">
        <v>8</v>
      </c>
      <c r="C46" s="84"/>
      <c r="D46" s="84"/>
      <c r="E46" s="84"/>
      <c r="F46" s="84"/>
      <c r="G46" s="84"/>
    </row>
    <row r="47" spans="1:7" s="55" customFormat="1" x14ac:dyDescent="0.2">
      <c r="A47" s="8" t="s">
        <v>15</v>
      </c>
      <c r="B47" s="8" t="s">
        <v>9</v>
      </c>
      <c r="C47" s="84"/>
      <c r="D47" s="84"/>
      <c r="E47" s="84"/>
      <c r="F47" s="84"/>
      <c r="G47" s="84"/>
    </row>
    <row r="48" spans="1:7" s="55" customFormat="1" x14ac:dyDescent="0.2">
      <c r="A48" s="8" t="s">
        <v>16</v>
      </c>
      <c r="B48" s="8" t="s">
        <v>10</v>
      </c>
      <c r="C48" s="84"/>
      <c r="D48" s="84"/>
      <c r="E48" s="84"/>
      <c r="F48" s="84"/>
      <c r="G48" s="84"/>
    </row>
    <row r="49" spans="1:7" s="55" customFormat="1" x14ac:dyDescent="0.2">
      <c r="A49" s="8" t="s">
        <v>17</v>
      </c>
      <c r="B49" s="8" t="s">
        <v>11</v>
      </c>
      <c r="C49" s="84"/>
      <c r="D49" s="84"/>
      <c r="E49" s="84"/>
      <c r="F49" s="84"/>
      <c r="G49" s="84"/>
    </row>
    <row r="50" spans="1:7" s="55" customFormat="1" x14ac:dyDescent="0.2">
      <c r="A50" s="8" t="s">
        <v>18</v>
      </c>
      <c r="B50" s="8" t="s">
        <v>12</v>
      </c>
      <c r="C50" s="84"/>
      <c r="D50" s="84"/>
      <c r="E50" s="84"/>
      <c r="F50" s="84"/>
      <c r="G50" s="84"/>
    </row>
    <row r="51" spans="1:7" s="55" customFormat="1" x14ac:dyDescent="0.2">
      <c r="A51" s="8" t="s">
        <v>146</v>
      </c>
      <c r="B51" s="8" t="s">
        <v>13</v>
      </c>
      <c r="C51" s="84"/>
      <c r="D51" s="84"/>
      <c r="E51" s="84"/>
      <c r="F51" s="84"/>
      <c r="G51" s="84"/>
    </row>
    <row r="52" spans="1:7" s="55" customFormat="1" x14ac:dyDescent="0.2">
      <c r="A52" s="8" t="s">
        <v>131</v>
      </c>
      <c r="B52" s="8" t="s">
        <v>14</v>
      </c>
      <c r="C52" s="84"/>
      <c r="D52" s="84"/>
      <c r="E52" s="84"/>
      <c r="F52" s="84"/>
      <c r="G52" s="84"/>
    </row>
    <row r="53" spans="1:7" s="55" customFormat="1" x14ac:dyDescent="0.2"/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2:G2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162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123</v>
      </c>
      <c r="B3" s="89" t="s">
        <v>96</v>
      </c>
      <c r="C3" s="89" t="s">
        <v>97</v>
      </c>
      <c r="D3" s="89" t="s">
        <v>98</v>
      </c>
      <c r="E3" s="122" t="s">
        <v>166</v>
      </c>
      <c r="F3" s="123"/>
      <c r="G3" s="124"/>
    </row>
    <row r="4" spans="1:7" s="9" customFormat="1" ht="18" customHeight="1" x14ac:dyDescent="0.2">
      <c r="A4" s="128"/>
      <c r="B4" s="118" t="s">
        <v>167</v>
      </c>
      <c r="C4" s="119"/>
      <c r="D4" s="119"/>
      <c r="E4" s="41" t="s">
        <v>167</v>
      </c>
      <c r="F4" s="41" t="s">
        <v>168</v>
      </c>
      <c r="G4" s="125" t="s">
        <v>163</v>
      </c>
    </row>
    <row r="5" spans="1:7" s="9" customFormat="1" ht="17.25" customHeight="1" x14ac:dyDescent="0.2">
      <c r="A5" s="129"/>
      <c r="B5" s="120" t="s">
        <v>108</v>
      </c>
      <c r="C5" s="121"/>
      <c r="D5" s="121"/>
      <c r="E5" s="121"/>
      <c r="F5" s="121"/>
      <c r="G5" s="126"/>
    </row>
    <row r="6" spans="1:7" s="9" customFormat="1" ht="12" customHeight="1" x14ac:dyDescent="0.2">
      <c r="A6" s="81"/>
    </row>
    <row r="7" spans="1:7" s="9" customFormat="1" ht="12" customHeight="1" x14ac:dyDescent="0.2">
      <c r="A7" s="42" t="s">
        <v>22</v>
      </c>
      <c r="B7" s="90">
        <v>254.80479399999999</v>
      </c>
      <c r="C7" s="90">
        <v>232.783254</v>
      </c>
      <c r="D7" s="90">
        <v>250.851921</v>
      </c>
      <c r="E7" s="90">
        <v>1426.176201</v>
      </c>
      <c r="F7" s="90">
        <v>1304.5126949999999</v>
      </c>
      <c r="G7" s="91">
        <v>9.3263566131872864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0">
        <v>9.6876639999999998</v>
      </c>
      <c r="C9" s="90">
        <v>9.7902660000000008</v>
      </c>
      <c r="D9" s="90">
        <v>11.885199</v>
      </c>
      <c r="E9" s="90">
        <v>59.240138999999999</v>
      </c>
      <c r="F9" s="90">
        <v>49.875104</v>
      </c>
      <c r="G9" s="91">
        <v>18.77697337733872</v>
      </c>
    </row>
    <row r="10" spans="1:7" s="9" customFormat="1" ht="12" x14ac:dyDescent="0.2">
      <c r="A10" s="44" t="s">
        <v>25</v>
      </c>
      <c r="B10" s="90">
        <v>67.804366999999999</v>
      </c>
      <c r="C10" s="90">
        <v>59.723121999999996</v>
      </c>
      <c r="D10" s="90">
        <v>84.353735999999998</v>
      </c>
      <c r="E10" s="90">
        <v>435.66977600000001</v>
      </c>
      <c r="F10" s="90">
        <v>386.443577</v>
      </c>
      <c r="G10" s="91">
        <v>12.738262952161833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0">
        <v>4.8468629999999999</v>
      </c>
      <c r="C12" s="90">
        <v>5.3607630000000004</v>
      </c>
      <c r="D12" s="90">
        <v>4.8931250000000004</v>
      </c>
      <c r="E12" s="90">
        <v>31.377158000000001</v>
      </c>
      <c r="F12" s="90">
        <v>26.178139999999999</v>
      </c>
      <c r="G12" s="91">
        <v>19.860150491975375</v>
      </c>
    </row>
    <row r="13" spans="1:7" s="9" customFormat="1" ht="12" x14ac:dyDescent="0.2">
      <c r="A13" s="45" t="s">
        <v>113</v>
      </c>
      <c r="B13" s="90">
        <v>38.388522000000002</v>
      </c>
      <c r="C13" s="90">
        <v>37.113841999999998</v>
      </c>
      <c r="D13" s="90">
        <v>41.529107000000003</v>
      </c>
      <c r="E13" s="90">
        <v>231.742828</v>
      </c>
      <c r="F13" s="90">
        <v>228.371104</v>
      </c>
      <c r="G13" s="91">
        <v>1.4764232168356983</v>
      </c>
    </row>
    <row r="14" spans="1:7" s="9" customFormat="1" ht="12" x14ac:dyDescent="0.2">
      <c r="A14" s="45" t="s">
        <v>139</v>
      </c>
      <c r="B14" s="90">
        <v>17.665686000000001</v>
      </c>
      <c r="C14" s="90">
        <v>10.067036999999999</v>
      </c>
      <c r="D14" s="90">
        <v>29.216114000000001</v>
      </c>
      <c r="E14" s="90">
        <v>126.026023</v>
      </c>
      <c r="F14" s="90">
        <v>83.936241999999993</v>
      </c>
      <c r="G14" s="91">
        <v>50.144943348786086</v>
      </c>
    </row>
    <row r="15" spans="1:7" s="9" customFormat="1" ht="12" x14ac:dyDescent="0.2">
      <c r="A15" s="44" t="s">
        <v>26</v>
      </c>
      <c r="B15" s="90">
        <v>114.866176</v>
      </c>
      <c r="C15" s="90">
        <v>104.374933</v>
      </c>
      <c r="D15" s="90">
        <v>93.972498999999999</v>
      </c>
      <c r="E15" s="90">
        <v>619.96961199999998</v>
      </c>
      <c r="F15" s="90">
        <v>590.90487599999994</v>
      </c>
      <c r="G15" s="91">
        <v>4.9186827153546915</v>
      </c>
    </row>
    <row r="16" spans="1:7" s="9" customFormat="1" ht="12" x14ac:dyDescent="0.2">
      <c r="A16" s="47" t="s">
        <v>27</v>
      </c>
      <c r="B16" s="90">
        <v>62.446587000000001</v>
      </c>
      <c r="C16" s="90">
        <v>58.894933000000002</v>
      </c>
      <c r="D16" s="90">
        <v>60.640487</v>
      </c>
      <c r="E16" s="90">
        <v>311.296674</v>
      </c>
      <c r="F16" s="90">
        <v>277.28913799999998</v>
      </c>
      <c r="G16" s="91">
        <v>12.264287106695107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0">
        <v>1228.2333940000001</v>
      </c>
      <c r="C18" s="90">
        <v>1238.7012299999999</v>
      </c>
      <c r="D18" s="90">
        <v>1249.315611</v>
      </c>
      <c r="E18" s="90">
        <v>7418.7493350000004</v>
      </c>
      <c r="F18" s="90">
        <v>7087.282905</v>
      </c>
      <c r="G18" s="91">
        <v>4.6769182836789724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0">
        <v>130.07535200000001</v>
      </c>
      <c r="C20" s="90">
        <v>171.55085800000001</v>
      </c>
      <c r="D20" s="90">
        <v>142.26192499999999</v>
      </c>
      <c r="E20" s="90">
        <v>810.15572199999997</v>
      </c>
      <c r="F20" s="90">
        <v>823.93823799999996</v>
      </c>
      <c r="G20" s="91">
        <v>-1.672760816812584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0">
        <v>107.277467</v>
      </c>
      <c r="C22" s="90">
        <v>147.32753700000001</v>
      </c>
      <c r="D22" s="90">
        <v>116.013192</v>
      </c>
      <c r="E22" s="90">
        <v>668.63144899999998</v>
      </c>
      <c r="F22" s="90">
        <v>683.90667599999995</v>
      </c>
      <c r="G22" s="91">
        <v>-2.2335250606619326</v>
      </c>
    </row>
    <row r="23" spans="1:7" s="9" customFormat="1" ht="12" x14ac:dyDescent="0.2">
      <c r="A23" s="47" t="s">
        <v>30</v>
      </c>
      <c r="B23" s="90">
        <v>168.383275</v>
      </c>
      <c r="C23" s="90">
        <v>100.51488000000001</v>
      </c>
      <c r="D23" s="90">
        <v>118.471693</v>
      </c>
      <c r="E23" s="90">
        <v>765.29081399999995</v>
      </c>
      <c r="F23" s="90">
        <v>791.29453000000001</v>
      </c>
      <c r="G23" s="91">
        <v>-3.2862246627687597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0">
        <v>58.860883999999999</v>
      </c>
      <c r="C25" s="90">
        <v>18.527785000000002</v>
      </c>
      <c r="D25" s="90">
        <v>29.568263000000002</v>
      </c>
      <c r="E25" s="90">
        <v>170.560777</v>
      </c>
      <c r="F25" s="90">
        <v>254.71680699999999</v>
      </c>
      <c r="G25" s="91">
        <v>-33.039056586478011</v>
      </c>
    </row>
    <row r="26" spans="1:7" s="9" customFormat="1" ht="12" x14ac:dyDescent="0.2">
      <c r="A26" s="46" t="s">
        <v>114</v>
      </c>
      <c r="B26" s="90">
        <v>14.212206999999999</v>
      </c>
      <c r="C26" s="90">
        <v>15.230228</v>
      </c>
      <c r="D26" s="90">
        <v>7.5468320000000002</v>
      </c>
      <c r="E26" s="90">
        <v>82.742438000000007</v>
      </c>
      <c r="F26" s="90">
        <v>72.996414000000001</v>
      </c>
      <c r="G26" s="91">
        <v>13.35137367158886</v>
      </c>
    </row>
    <row r="27" spans="1:7" s="9" customFormat="1" ht="12" x14ac:dyDescent="0.2">
      <c r="A27" s="49" t="s">
        <v>33</v>
      </c>
      <c r="B27" s="90">
        <v>929.774767</v>
      </c>
      <c r="C27" s="90">
        <v>966.635492</v>
      </c>
      <c r="D27" s="90">
        <v>988.58199300000001</v>
      </c>
      <c r="E27" s="90">
        <v>5843.3027990000001</v>
      </c>
      <c r="F27" s="90">
        <v>5472.0501370000002</v>
      </c>
      <c r="G27" s="91">
        <v>6.784525958373905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0">
        <v>186.82759899999999</v>
      </c>
      <c r="C29" s="90">
        <v>189.30932899999999</v>
      </c>
      <c r="D29" s="90">
        <v>192.75813099999999</v>
      </c>
      <c r="E29" s="90">
        <v>1136.292005</v>
      </c>
      <c r="F29" s="90">
        <v>1106.7822470000001</v>
      </c>
      <c r="G29" s="91">
        <v>2.6662659326157296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0">
        <v>73.180509999999998</v>
      </c>
      <c r="C31" s="90">
        <v>77.332165000000003</v>
      </c>
      <c r="D31" s="90">
        <v>67.328658000000004</v>
      </c>
      <c r="E31" s="90">
        <v>447.14341300000001</v>
      </c>
      <c r="F31" s="90">
        <v>392.60370599999999</v>
      </c>
      <c r="G31" s="91">
        <v>13.891796273568545</v>
      </c>
    </row>
    <row r="32" spans="1:7" s="9" customFormat="1" ht="12" x14ac:dyDescent="0.2">
      <c r="A32" s="52" t="s">
        <v>35</v>
      </c>
      <c r="B32" s="90">
        <v>21.769587000000001</v>
      </c>
      <c r="C32" s="90">
        <v>19.199110999999998</v>
      </c>
      <c r="D32" s="90">
        <v>24.409251999999999</v>
      </c>
      <c r="E32" s="90">
        <v>138.27466899999999</v>
      </c>
      <c r="F32" s="90">
        <v>159.39073999999999</v>
      </c>
      <c r="G32" s="91">
        <v>-13.247991068991837</v>
      </c>
    </row>
    <row r="33" spans="1:7" s="9" customFormat="1" ht="12" x14ac:dyDescent="0.2">
      <c r="A33" s="50" t="s">
        <v>36</v>
      </c>
      <c r="B33" s="90">
        <v>742.94716800000003</v>
      </c>
      <c r="C33" s="90">
        <v>777.32616299999995</v>
      </c>
      <c r="D33" s="90">
        <v>795.82386199999996</v>
      </c>
      <c r="E33" s="90">
        <v>4707.0107939999998</v>
      </c>
      <c r="F33" s="90">
        <v>4365.2678900000001</v>
      </c>
      <c r="G33" s="91">
        <v>7.8286811396585279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0">
        <v>29.305667</v>
      </c>
      <c r="C35" s="90">
        <v>27.934538</v>
      </c>
      <c r="D35" s="90">
        <v>32.671014</v>
      </c>
      <c r="E35" s="90">
        <v>208.62915000000001</v>
      </c>
      <c r="F35" s="90">
        <v>200.622376</v>
      </c>
      <c r="G35" s="91">
        <v>3.9909675877829329</v>
      </c>
    </row>
    <row r="36" spans="1:7" s="9" customFormat="1" ht="12" x14ac:dyDescent="0.2">
      <c r="A36" s="52" t="s">
        <v>37</v>
      </c>
      <c r="B36" s="90">
        <v>11.050293999999999</v>
      </c>
      <c r="C36" s="90">
        <v>8.4489470000000004</v>
      </c>
      <c r="D36" s="90">
        <v>11.369991000000001</v>
      </c>
      <c r="E36" s="90">
        <v>58.157302000000001</v>
      </c>
      <c r="F36" s="90">
        <v>50.168531000000002</v>
      </c>
      <c r="G36" s="91">
        <v>15.923868689717054</v>
      </c>
    </row>
    <row r="37" spans="1:7" s="9" customFormat="1" ht="12" x14ac:dyDescent="0.2">
      <c r="A37" s="52" t="s">
        <v>38</v>
      </c>
      <c r="B37" s="90">
        <v>63.474017000000003</v>
      </c>
      <c r="C37" s="90">
        <v>47.436138</v>
      </c>
      <c r="D37" s="90">
        <v>68.247138000000007</v>
      </c>
      <c r="E37" s="90">
        <v>340.02903700000002</v>
      </c>
      <c r="F37" s="90">
        <v>256.35405600000001</v>
      </c>
      <c r="G37" s="91">
        <v>32.640396764387447</v>
      </c>
    </row>
    <row r="38" spans="1:7" s="9" customFormat="1" ht="12" x14ac:dyDescent="0.2">
      <c r="A38" s="52" t="s">
        <v>39</v>
      </c>
      <c r="B38" s="90">
        <v>36.371156999999997</v>
      </c>
      <c r="C38" s="90">
        <v>38.23901</v>
      </c>
      <c r="D38" s="90">
        <v>43.590505999999998</v>
      </c>
      <c r="E38" s="90">
        <v>222.09335200000001</v>
      </c>
      <c r="F38" s="90">
        <v>201.51779500000001</v>
      </c>
      <c r="G38" s="91">
        <v>10.210292842872761</v>
      </c>
    </row>
    <row r="39" spans="1:7" s="9" customFormat="1" ht="12" x14ac:dyDescent="0.2">
      <c r="A39" s="52" t="s">
        <v>40</v>
      </c>
      <c r="B39" s="90">
        <v>71.170185000000004</v>
      </c>
      <c r="C39" s="90">
        <v>74.956706999999994</v>
      </c>
      <c r="D39" s="90">
        <v>78.611633999999995</v>
      </c>
      <c r="E39" s="90">
        <v>458.85107399999998</v>
      </c>
      <c r="F39" s="90">
        <v>585.80775300000005</v>
      </c>
      <c r="G39" s="91">
        <v>-21.672072168700026</v>
      </c>
    </row>
    <row r="40" spans="1:7" s="9" customFormat="1" ht="12" x14ac:dyDescent="0.2">
      <c r="A40" s="52" t="s">
        <v>118</v>
      </c>
      <c r="B40" s="90">
        <v>141.48780099999999</v>
      </c>
      <c r="C40" s="90">
        <v>161.65203600000001</v>
      </c>
      <c r="D40" s="90">
        <v>143.46244999999999</v>
      </c>
      <c r="E40" s="90">
        <v>945.47218099999998</v>
      </c>
      <c r="F40" s="90">
        <v>912.08012599999995</v>
      </c>
      <c r="G40" s="91">
        <v>3.6610878856053404</v>
      </c>
    </row>
    <row r="41" spans="1:7" s="9" customFormat="1" ht="12" x14ac:dyDescent="0.2">
      <c r="A41" s="52" t="s">
        <v>119</v>
      </c>
      <c r="B41" s="90">
        <v>9.3996150000000007</v>
      </c>
      <c r="C41" s="90">
        <v>8.2447769999999991</v>
      </c>
      <c r="D41" s="90">
        <v>12.800489000000001</v>
      </c>
      <c r="E41" s="90">
        <v>75.491073999999998</v>
      </c>
      <c r="F41" s="90">
        <v>87.474421000000007</v>
      </c>
      <c r="G41" s="91">
        <v>-13.69925843807529</v>
      </c>
    </row>
    <row r="42" spans="1:7" s="9" customFormat="1" ht="12" x14ac:dyDescent="0.2">
      <c r="A42" s="52" t="s">
        <v>120</v>
      </c>
      <c r="B42" s="90">
        <v>42.149132999999999</v>
      </c>
      <c r="C42" s="90">
        <v>35.090843</v>
      </c>
      <c r="D42" s="90">
        <v>50.237546999999999</v>
      </c>
      <c r="E42" s="90">
        <v>258.26383900000002</v>
      </c>
      <c r="F42" s="90">
        <v>240.82326699999999</v>
      </c>
      <c r="G42" s="91">
        <v>7.2420627031855815</v>
      </c>
    </row>
    <row r="43" spans="1:7" s="9" customFormat="1" ht="12" x14ac:dyDescent="0.2">
      <c r="A43" s="52" t="s">
        <v>117</v>
      </c>
      <c r="B43" s="90">
        <v>23.158904</v>
      </c>
      <c r="C43" s="90">
        <v>21.19875</v>
      </c>
      <c r="D43" s="90">
        <v>22.749808000000002</v>
      </c>
      <c r="E43" s="90">
        <v>123.61678499999999</v>
      </c>
      <c r="F43" s="90">
        <v>106.233839</v>
      </c>
      <c r="G43" s="91">
        <v>16.362908620858548</v>
      </c>
    </row>
    <row r="44" spans="1:7" s="9" customFormat="1" ht="12" x14ac:dyDescent="0.2">
      <c r="A44" s="52" t="s">
        <v>41</v>
      </c>
      <c r="B44" s="90">
        <v>32.283425999999999</v>
      </c>
      <c r="C44" s="90">
        <v>37.146954000000001</v>
      </c>
      <c r="D44" s="90">
        <v>27.025447</v>
      </c>
      <c r="E44" s="90">
        <v>189.30835300000001</v>
      </c>
      <c r="F44" s="90">
        <v>195.46153699999999</v>
      </c>
      <c r="G44" s="91">
        <v>-3.1480280440033539</v>
      </c>
    </row>
    <row r="45" spans="1:7" s="9" customFormat="1" ht="12" x14ac:dyDescent="0.2">
      <c r="A45" s="52" t="s">
        <v>135</v>
      </c>
      <c r="B45" s="90">
        <v>5.8251090000000003</v>
      </c>
      <c r="C45" s="90">
        <v>8.3220510000000001</v>
      </c>
      <c r="D45" s="90">
        <v>8.9814609999999995</v>
      </c>
      <c r="E45" s="90">
        <v>38.854301</v>
      </c>
      <c r="F45" s="90">
        <v>24.850944999999999</v>
      </c>
      <c r="G45" s="91">
        <v>56.349390335055659</v>
      </c>
    </row>
    <row r="46" spans="1:7" s="9" customFormat="1" ht="24" x14ac:dyDescent="0.2">
      <c r="A46" s="76" t="s">
        <v>136</v>
      </c>
      <c r="B46" s="90">
        <v>12.702163000000001</v>
      </c>
      <c r="C46" s="90">
        <v>12.551792000000001</v>
      </c>
      <c r="D46" s="90">
        <v>12.306948999999999</v>
      </c>
      <c r="E46" s="90">
        <v>99.851039999999998</v>
      </c>
      <c r="F46" s="90">
        <v>99.179124000000002</v>
      </c>
      <c r="G46" s="91">
        <v>0.67747724813540344</v>
      </c>
    </row>
    <row r="47" spans="1:7" s="9" customFormat="1" ht="12" x14ac:dyDescent="0.2">
      <c r="A47" s="53"/>
    </row>
    <row r="48" spans="1:7" s="9" customFormat="1" ht="24" customHeight="1" x14ac:dyDescent="0.2">
      <c r="A48" s="79" t="s">
        <v>151</v>
      </c>
      <c r="B48" s="90">
        <v>153.287522</v>
      </c>
      <c r="C48" s="90">
        <v>145.427457</v>
      </c>
      <c r="D48" s="90">
        <v>155.06264300000001</v>
      </c>
      <c r="E48" s="90">
        <v>920.05574799999999</v>
      </c>
      <c r="F48" s="90">
        <v>1062.791483</v>
      </c>
      <c r="G48" s="91">
        <v>-13.43026711101335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2">
        <v>1636.7295730000001</v>
      </c>
      <c r="C50" s="93">
        <v>1616.9655459999999</v>
      </c>
      <c r="D50" s="93">
        <v>1655.277769</v>
      </c>
      <c r="E50" s="93">
        <v>9765.7854619999998</v>
      </c>
      <c r="F50" s="93">
        <v>9455.0196529999994</v>
      </c>
      <c r="G50" s="94">
        <v>3.2867812062283406</v>
      </c>
    </row>
    <row r="51" spans="1:7" ht="7.5" customHeight="1" x14ac:dyDescent="0.2"/>
    <row r="52" spans="1:7" x14ac:dyDescent="0.2">
      <c r="A52" s="40" t="s">
        <v>160</v>
      </c>
    </row>
    <row r="53" spans="1:7" x14ac:dyDescent="0.2">
      <c r="A53" s="78" t="s">
        <v>149</v>
      </c>
      <c r="B53" s="78"/>
      <c r="C53" s="78"/>
      <c r="D53" s="78"/>
      <c r="E53" s="78"/>
      <c r="F53" s="78"/>
      <c r="G53" s="78"/>
    </row>
    <row r="54" spans="1:7" x14ac:dyDescent="0.2">
      <c r="A54" s="116" t="s">
        <v>150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0" t="s">
        <v>161</v>
      </c>
      <c r="B1" s="131"/>
      <c r="C1" s="131"/>
      <c r="D1" s="131"/>
      <c r="E1" s="131"/>
      <c r="F1" s="131"/>
      <c r="G1" s="131"/>
    </row>
    <row r="2" spans="1:7" ht="10.5" customHeight="1" x14ac:dyDescent="0.2">
      <c r="A2" s="74"/>
      <c r="B2" s="75"/>
      <c r="C2" s="75"/>
      <c r="D2" s="75"/>
      <c r="E2" s="75"/>
      <c r="F2" s="75"/>
      <c r="G2" s="75"/>
    </row>
    <row r="3" spans="1:7" x14ac:dyDescent="0.2">
      <c r="A3" s="133" t="s">
        <v>43</v>
      </c>
      <c r="B3" s="95" t="s">
        <v>96</v>
      </c>
      <c r="C3" s="95" t="s">
        <v>97</v>
      </c>
      <c r="D3" s="95" t="s">
        <v>98</v>
      </c>
      <c r="E3" s="134" t="s">
        <v>166</v>
      </c>
      <c r="F3" s="134"/>
      <c r="G3" s="135"/>
    </row>
    <row r="4" spans="1:7" ht="24" customHeight="1" x14ac:dyDescent="0.2">
      <c r="A4" s="133"/>
      <c r="B4" s="132" t="s">
        <v>169</v>
      </c>
      <c r="C4" s="132"/>
      <c r="D4" s="132"/>
      <c r="E4" s="88" t="s">
        <v>169</v>
      </c>
      <c r="F4" s="88" t="s">
        <v>170</v>
      </c>
      <c r="G4" s="136" t="s">
        <v>159</v>
      </c>
    </row>
    <row r="5" spans="1:7" ht="17.25" customHeight="1" x14ac:dyDescent="0.2">
      <c r="A5" s="133"/>
      <c r="B5" s="132" t="s">
        <v>110</v>
      </c>
      <c r="C5" s="132"/>
      <c r="D5" s="132"/>
      <c r="E5" s="132"/>
      <c r="F5" s="132"/>
      <c r="G5" s="137"/>
    </row>
    <row r="6" spans="1:7" x14ac:dyDescent="0.2">
      <c r="A6" s="80"/>
    </row>
    <row r="7" spans="1:7" ht="12.75" customHeight="1" x14ac:dyDescent="0.2">
      <c r="A7" s="64" t="s">
        <v>44</v>
      </c>
      <c r="B7" s="90">
        <v>1203.7106550000001</v>
      </c>
      <c r="C7" s="90">
        <v>1175.6245349999999</v>
      </c>
      <c r="D7" s="90">
        <v>1127.4376609999999</v>
      </c>
      <c r="E7" s="90">
        <v>6978.9044560000002</v>
      </c>
      <c r="F7" s="90">
        <v>6855.3761629999999</v>
      </c>
      <c r="G7" s="91">
        <v>1.8019185244233569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154</v>
      </c>
      <c r="B9" s="90">
        <v>1018.559051</v>
      </c>
      <c r="C9" s="90">
        <v>968.50050299999998</v>
      </c>
      <c r="D9" s="90">
        <v>1018.582024</v>
      </c>
      <c r="E9" s="90">
        <v>6006.1565049999999</v>
      </c>
      <c r="F9" s="90">
        <v>5785.0683950000002</v>
      </c>
      <c r="G9" s="91">
        <v>3.8217026127311584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155</v>
      </c>
      <c r="B11" s="90">
        <v>463.17056400000001</v>
      </c>
      <c r="C11" s="90">
        <v>419.47098799999998</v>
      </c>
      <c r="D11" s="90">
        <v>452.32077399999997</v>
      </c>
      <c r="E11" s="90">
        <v>2567.8998839999999</v>
      </c>
      <c r="F11" s="90">
        <v>2626.08187</v>
      </c>
      <c r="G11" s="91">
        <v>-2.2155434933184353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0">
        <v>62.904178999999999</v>
      </c>
      <c r="C13" s="90">
        <v>54.965220000000002</v>
      </c>
      <c r="D13" s="90">
        <v>62.531207999999999</v>
      </c>
      <c r="E13" s="90">
        <v>366.74853000000002</v>
      </c>
      <c r="F13" s="90">
        <v>479.01232599999997</v>
      </c>
      <c r="G13" s="91">
        <v>-23.436515076232084</v>
      </c>
    </row>
    <row r="14" spans="1:7" ht="12.75" customHeight="1" x14ac:dyDescent="0.2">
      <c r="A14" s="60" t="s">
        <v>46</v>
      </c>
      <c r="B14" s="90">
        <v>45.915439999999997</v>
      </c>
      <c r="C14" s="90">
        <v>43.865543000000002</v>
      </c>
      <c r="D14" s="90">
        <v>52.676779000000003</v>
      </c>
      <c r="E14" s="90">
        <v>297.139276</v>
      </c>
      <c r="F14" s="90">
        <v>270.153977</v>
      </c>
      <c r="G14" s="91">
        <v>9.9888586870590359</v>
      </c>
    </row>
    <row r="15" spans="1:7" ht="12.75" customHeight="1" x14ac:dyDescent="0.2">
      <c r="A15" s="60" t="s">
        <v>47</v>
      </c>
      <c r="B15" s="90">
        <v>2.3428939999999998</v>
      </c>
      <c r="C15" s="90">
        <v>2.5923060000000002</v>
      </c>
      <c r="D15" s="90">
        <v>2.9007420000000002</v>
      </c>
      <c r="E15" s="90">
        <v>17.170504000000001</v>
      </c>
      <c r="F15" s="90">
        <v>15.658740999999999</v>
      </c>
      <c r="G15" s="91">
        <v>9.6544351809638016</v>
      </c>
    </row>
    <row r="16" spans="1:7" ht="12.75" customHeight="1" x14ac:dyDescent="0.2">
      <c r="A16" s="60" t="s">
        <v>48</v>
      </c>
      <c r="B16" s="90">
        <v>117.86317</v>
      </c>
      <c r="C16" s="90">
        <v>84.195395000000005</v>
      </c>
      <c r="D16" s="90">
        <v>105.51634799999999</v>
      </c>
      <c r="E16" s="90">
        <v>559.57952599999999</v>
      </c>
      <c r="F16" s="90">
        <v>603.87603000000001</v>
      </c>
      <c r="G16" s="91">
        <v>-7.3353638494311468</v>
      </c>
    </row>
    <row r="17" spans="1:7" ht="12.75" customHeight="1" x14ac:dyDescent="0.2">
      <c r="A17" s="60" t="s">
        <v>49</v>
      </c>
      <c r="B17" s="90">
        <v>70.989124000000004</v>
      </c>
      <c r="C17" s="90">
        <v>59.255791000000002</v>
      </c>
      <c r="D17" s="90">
        <v>73.59666</v>
      </c>
      <c r="E17" s="90">
        <v>377.35846199999997</v>
      </c>
      <c r="F17" s="90">
        <v>343.932703</v>
      </c>
      <c r="G17" s="91">
        <v>9.7186916825411629</v>
      </c>
    </row>
    <row r="18" spans="1:7" ht="12.75" customHeight="1" x14ac:dyDescent="0.2">
      <c r="A18" s="60" t="s">
        <v>50</v>
      </c>
      <c r="B18" s="90">
        <v>7.4204309999999998</v>
      </c>
      <c r="C18" s="90">
        <v>7.4697909999999998</v>
      </c>
      <c r="D18" s="90">
        <v>7.5168699999999999</v>
      </c>
      <c r="E18" s="90">
        <v>41.983108999999999</v>
      </c>
      <c r="F18" s="90">
        <v>37.883228000000003</v>
      </c>
      <c r="G18" s="91">
        <v>10.822417244908479</v>
      </c>
    </row>
    <row r="19" spans="1:7" ht="12.75" customHeight="1" x14ac:dyDescent="0.2">
      <c r="A19" s="60" t="s">
        <v>51</v>
      </c>
      <c r="B19" s="90">
        <v>12.969932</v>
      </c>
      <c r="C19" s="90">
        <v>14.679330999999999</v>
      </c>
      <c r="D19" s="90">
        <v>11.238336</v>
      </c>
      <c r="E19" s="90">
        <v>74.503489999999999</v>
      </c>
      <c r="F19" s="90">
        <v>71.770075000000006</v>
      </c>
      <c r="G19" s="91">
        <v>3.8085720267116727</v>
      </c>
    </row>
    <row r="20" spans="1:7" ht="12.75" customHeight="1" x14ac:dyDescent="0.2">
      <c r="A20" s="60" t="s">
        <v>52</v>
      </c>
      <c r="B20" s="90">
        <v>2.2984390000000001</v>
      </c>
      <c r="C20" s="90">
        <v>1.759382</v>
      </c>
      <c r="D20" s="90">
        <v>2.0757119999999998</v>
      </c>
      <c r="E20" s="90">
        <v>12.722553</v>
      </c>
      <c r="F20" s="90">
        <v>10.455943</v>
      </c>
      <c r="G20" s="91">
        <v>21.677719551455098</v>
      </c>
    </row>
    <row r="21" spans="1:7" ht="12.75" customHeight="1" x14ac:dyDescent="0.2">
      <c r="A21" s="60" t="s">
        <v>53</v>
      </c>
      <c r="B21" s="90">
        <v>41.174069000000003</v>
      </c>
      <c r="C21" s="90">
        <v>36.046522000000003</v>
      </c>
      <c r="D21" s="90">
        <v>36.409748999999998</v>
      </c>
      <c r="E21" s="90">
        <v>220.00402800000001</v>
      </c>
      <c r="F21" s="90">
        <v>182.81453500000001</v>
      </c>
      <c r="G21" s="91">
        <v>20.342744082137671</v>
      </c>
    </row>
    <row r="22" spans="1:7" ht="12.75" customHeight="1" x14ac:dyDescent="0.2">
      <c r="A22" s="60" t="s">
        <v>54</v>
      </c>
      <c r="B22" s="90">
        <v>60.440855999999997</v>
      </c>
      <c r="C22" s="90">
        <v>72.663647999999995</v>
      </c>
      <c r="D22" s="90">
        <v>53.252260999999997</v>
      </c>
      <c r="E22" s="90">
        <v>354.220597</v>
      </c>
      <c r="F22" s="90">
        <v>371.25429600000001</v>
      </c>
      <c r="G22" s="91">
        <v>-4.5881486580831421</v>
      </c>
    </row>
    <row r="23" spans="1:7" ht="12.75" customHeight="1" x14ac:dyDescent="0.2">
      <c r="A23" s="60" t="s">
        <v>55</v>
      </c>
      <c r="B23" s="90">
        <v>24.779245</v>
      </c>
      <c r="C23" s="90">
        <v>28.705241999999998</v>
      </c>
      <c r="D23" s="90">
        <v>30.437498000000001</v>
      </c>
      <c r="E23" s="90">
        <v>163.28163900000001</v>
      </c>
      <c r="F23" s="90">
        <v>164.60010600000001</v>
      </c>
      <c r="G23" s="91">
        <v>-0.80101224236149449</v>
      </c>
    </row>
    <row r="24" spans="1:7" ht="12.75" customHeight="1" x14ac:dyDescent="0.2">
      <c r="A24" s="60" t="s">
        <v>65</v>
      </c>
      <c r="B24" s="90">
        <v>2.5087169999999999</v>
      </c>
      <c r="C24" s="90">
        <v>2.0200100000000001</v>
      </c>
      <c r="D24" s="90">
        <v>2.677854</v>
      </c>
      <c r="E24" s="90">
        <v>15.248348</v>
      </c>
      <c r="F24" s="90">
        <v>13.076104000000001</v>
      </c>
      <c r="G24" s="91">
        <v>16.612318164493033</v>
      </c>
    </row>
    <row r="25" spans="1:7" ht="12.75" customHeight="1" x14ac:dyDescent="0.2">
      <c r="A25" s="60" t="s">
        <v>66</v>
      </c>
      <c r="B25" s="90">
        <v>1.2351289999999999</v>
      </c>
      <c r="C25" s="90">
        <v>0.71104199999999995</v>
      </c>
      <c r="D25" s="90">
        <v>0.47507500000000003</v>
      </c>
      <c r="E25" s="90">
        <v>4.8059430000000001</v>
      </c>
      <c r="F25" s="90">
        <v>6.7562170000000004</v>
      </c>
      <c r="G25" s="91">
        <v>-28.866361160394945</v>
      </c>
    </row>
    <row r="26" spans="1:7" ht="12.75" customHeight="1" x14ac:dyDescent="0.2">
      <c r="A26" s="60" t="s">
        <v>58</v>
      </c>
      <c r="B26" s="90">
        <v>1.9948269999999999</v>
      </c>
      <c r="C26" s="90">
        <v>1.373408</v>
      </c>
      <c r="D26" s="90">
        <v>1.9035679999999999</v>
      </c>
      <c r="E26" s="90">
        <v>9.674118</v>
      </c>
      <c r="F26" s="90">
        <v>7.5764950000000004</v>
      </c>
      <c r="G26" s="91">
        <v>27.685928651705041</v>
      </c>
    </row>
    <row r="27" spans="1:7" ht="12.75" customHeight="1" x14ac:dyDescent="0.2">
      <c r="A27" s="60" t="s">
        <v>59</v>
      </c>
      <c r="B27" s="90">
        <v>9.3919549999999994</v>
      </c>
      <c r="C27" s="90">
        <v>9.6963760000000008</v>
      </c>
      <c r="D27" s="90">
        <v>9.1793840000000007</v>
      </c>
      <c r="E27" s="90">
        <v>56.906754999999997</v>
      </c>
      <c r="F27" s="90">
        <v>52.274726000000001</v>
      </c>
      <c r="G27" s="91">
        <v>8.8609340582674605</v>
      </c>
    </row>
    <row r="28" spans="1:7" ht="12.75" customHeight="1" x14ac:dyDescent="0.2">
      <c r="A28" s="60" t="s">
        <v>56</v>
      </c>
      <c r="B28" s="90">
        <v>0.10867599999999999</v>
      </c>
      <c r="C28" s="90">
        <v>0.12772800000000001</v>
      </c>
      <c r="D28" s="90">
        <v>0.14603099999999999</v>
      </c>
      <c r="E28" s="90">
        <v>0.76828200000000002</v>
      </c>
      <c r="F28" s="90">
        <v>0.48938100000000001</v>
      </c>
      <c r="G28" s="91">
        <v>56.990565632911768</v>
      </c>
    </row>
    <row r="29" spans="1:7" ht="12.75" customHeight="1" x14ac:dyDescent="0.2">
      <c r="A29" s="60" t="s">
        <v>57</v>
      </c>
      <c r="B29" s="90">
        <v>6.8610000000000004E-2</v>
      </c>
      <c r="C29" s="90">
        <v>5.5294999999999997E-2</v>
      </c>
      <c r="D29" s="90">
        <v>0.26177400000000001</v>
      </c>
      <c r="E29" s="90">
        <v>0.59066700000000005</v>
      </c>
      <c r="F29" s="90">
        <v>1.253204</v>
      </c>
      <c r="G29" s="91">
        <v>-52.867450151770974</v>
      </c>
    </row>
    <row r="30" spans="1:7" ht="12.75" customHeight="1" x14ac:dyDescent="0.2">
      <c r="A30" s="61" t="s">
        <v>60</v>
      </c>
      <c r="B30" s="90">
        <v>555.38848699999994</v>
      </c>
      <c r="C30" s="90">
        <v>549.02951499999995</v>
      </c>
      <c r="D30" s="90">
        <v>566.26125000000002</v>
      </c>
      <c r="E30" s="90">
        <v>3438.256621</v>
      </c>
      <c r="F30" s="90">
        <v>3158.9865250000003</v>
      </c>
      <c r="G30" s="91">
        <v>8.8404965893293763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0">
        <v>64.489810000000006</v>
      </c>
      <c r="C32" s="90">
        <v>64.519271000000003</v>
      </c>
      <c r="D32" s="90">
        <v>66.531136000000004</v>
      </c>
      <c r="E32" s="90">
        <v>422.93046800000002</v>
      </c>
      <c r="F32" s="90">
        <v>491.89572399999997</v>
      </c>
      <c r="G32" s="91">
        <v>-14.020299960973034</v>
      </c>
    </row>
    <row r="33" spans="1:7" ht="12.75" customHeight="1" x14ac:dyDescent="0.2">
      <c r="A33" s="60" t="s">
        <v>62</v>
      </c>
      <c r="B33" s="90">
        <v>227.034873</v>
      </c>
      <c r="C33" s="90">
        <v>236.51845399999999</v>
      </c>
      <c r="D33" s="90">
        <v>227.19732500000001</v>
      </c>
      <c r="E33" s="90">
        <v>1462.624787</v>
      </c>
      <c r="F33" s="90">
        <v>1154.2474930000001</v>
      </c>
      <c r="G33" s="91">
        <v>26.716739336249077</v>
      </c>
    </row>
    <row r="34" spans="1:7" ht="12.75" customHeight="1" x14ac:dyDescent="0.2">
      <c r="A34" s="60" t="s">
        <v>63</v>
      </c>
      <c r="B34" s="90">
        <v>77.401394999999994</v>
      </c>
      <c r="C34" s="90">
        <v>68.411698000000001</v>
      </c>
      <c r="D34" s="90">
        <v>89.165131000000002</v>
      </c>
      <c r="E34" s="90">
        <v>446.32392399999998</v>
      </c>
      <c r="F34" s="90">
        <v>370.428023</v>
      </c>
      <c r="G34" s="91">
        <v>20.488703955316026</v>
      </c>
    </row>
    <row r="35" spans="1:7" ht="12.75" customHeight="1" x14ac:dyDescent="0.2">
      <c r="A35" s="60" t="s">
        <v>64</v>
      </c>
      <c r="B35" s="90">
        <v>115.04757499999999</v>
      </c>
      <c r="C35" s="90">
        <v>109.073341</v>
      </c>
      <c r="D35" s="90">
        <v>115.41403</v>
      </c>
      <c r="E35" s="90">
        <v>702.00576899999999</v>
      </c>
      <c r="F35" s="90">
        <v>704.577136</v>
      </c>
      <c r="G35" s="91">
        <v>-0.36495180848446296</v>
      </c>
    </row>
    <row r="36" spans="1:7" ht="12.75" customHeight="1" x14ac:dyDescent="0.2">
      <c r="A36" s="60" t="s">
        <v>67</v>
      </c>
      <c r="B36" s="90">
        <v>9.7239009999999997</v>
      </c>
      <c r="C36" s="90">
        <v>15.205508</v>
      </c>
      <c r="D36" s="90">
        <v>11.168818</v>
      </c>
      <c r="E36" s="90">
        <v>63.307478000000003</v>
      </c>
      <c r="F36" s="90">
        <v>78.323479000000006</v>
      </c>
      <c r="G36" s="91">
        <v>-19.171774787991737</v>
      </c>
    </row>
    <row r="37" spans="1:7" ht="12.75" customHeight="1" x14ac:dyDescent="0.2">
      <c r="A37" s="60" t="s">
        <v>68</v>
      </c>
      <c r="B37" s="90">
        <v>25.270593000000002</v>
      </c>
      <c r="C37" s="90">
        <v>21.228131000000001</v>
      </c>
      <c r="D37" s="90">
        <v>21.552403999999999</v>
      </c>
      <c r="E37" s="90">
        <v>135.34210999999999</v>
      </c>
      <c r="F37" s="90">
        <v>148.955108</v>
      </c>
      <c r="G37" s="91">
        <v>-9.1389937430007535</v>
      </c>
    </row>
    <row r="38" spans="1:7" ht="12.75" customHeight="1" x14ac:dyDescent="0.2">
      <c r="A38" s="60" t="s">
        <v>158</v>
      </c>
      <c r="B38" s="90">
        <v>0.155389</v>
      </c>
      <c r="C38" s="90">
        <v>0.28478999999999999</v>
      </c>
      <c r="D38" s="90">
        <v>0.28018300000000002</v>
      </c>
      <c r="E38" s="90">
        <v>1.7139899999999999</v>
      </c>
      <c r="F38" s="90">
        <v>4</v>
      </c>
      <c r="G38" s="91">
        <v>-57.15025</v>
      </c>
    </row>
    <row r="39" spans="1:7" ht="12.75" customHeight="1" x14ac:dyDescent="0.2">
      <c r="A39" s="60" t="s">
        <v>69</v>
      </c>
      <c r="B39" s="90">
        <v>22.165158000000002</v>
      </c>
      <c r="C39" s="90">
        <v>25.250104</v>
      </c>
      <c r="D39" s="90">
        <v>25.322369999999999</v>
      </c>
      <c r="E39" s="90">
        <v>140.99362300000001</v>
      </c>
      <c r="F39" s="90">
        <v>150.461544</v>
      </c>
      <c r="G39" s="91">
        <v>-6.2925853000684242</v>
      </c>
    </row>
    <row r="40" spans="1:7" ht="12.75" customHeight="1" x14ac:dyDescent="0.2">
      <c r="A40" s="60" t="s">
        <v>70</v>
      </c>
      <c r="B40" s="90">
        <v>11.189436000000001</v>
      </c>
      <c r="C40" s="90">
        <v>6.7595720000000004</v>
      </c>
      <c r="D40" s="90">
        <v>7.611453</v>
      </c>
      <c r="E40" s="90">
        <v>49.570891000000003</v>
      </c>
      <c r="F40" s="90">
        <v>44.152085999999997</v>
      </c>
      <c r="G40" s="91">
        <v>12.273044132048497</v>
      </c>
    </row>
    <row r="41" spans="1:7" ht="12.75" customHeight="1" x14ac:dyDescent="0.2">
      <c r="A41" s="60" t="s">
        <v>71</v>
      </c>
      <c r="B41" s="90">
        <v>1.6752279999999999</v>
      </c>
      <c r="C41" s="90">
        <v>1.067604</v>
      </c>
      <c r="D41" s="90">
        <v>1.5433250000000001</v>
      </c>
      <c r="E41" s="90">
        <v>8.6376380000000008</v>
      </c>
      <c r="F41" s="90">
        <v>9.1897149999999996</v>
      </c>
      <c r="G41" s="91">
        <v>-6.007553008988836</v>
      </c>
    </row>
    <row r="42" spans="1:7" ht="12.75" customHeight="1" x14ac:dyDescent="0.2">
      <c r="A42" s="63" t="s">
        <v>72</v>
      </c>
      <c r="B42" s="90">
        <v>185.15160400000013</v>
      </c>
      <c r="C42" s="90">
        <v>207.12403199999994</v>
      </c>
      <c r="D42" s="90">
        <v>108.85563699999989</v>
      </c>
      <c r="E42" s="90">
        <v>972.74795100000028</v>
      </c>
      <c r="F42" s="90">
        <v>1070.3077679999997</v>
      </c>
      <c r="G42" s="91">
        <v>-9.1151180919018913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0">
        <v>109.682698</v>
      </c>
      <c r="C44" s="90">
        <v>138.58432500000001</v>
      </c>
      <c r="D44" s="90">
        <v>64.442126000000002</v>
      </c>
      <c r="E44" s="90">
        <v>615.32097099999999</v>
      </c>
      <c r="F44" s="90">
        <v>642.44067099999995</v>
      </c>
      <c r="G44" s="91">
        <v>-4.2213547840591161</v>
      </c>
    </row>
    <row r="45" spans="1:7" ht="12.75" customHeight="1" x14ac:dyDescent="0.2">
      <c r="A45" s="61" t="s">
        <v>74</v>
      </c>
      <c r="B45" s="90">
        <v>40.912792000000003</v>
      </c>
      <c r="C45" s="90">
        <v>37.587133000000001</v>
      </c>
      <c r="D45" s="90">
        <v>12.404954999999999</v>
      </c>
      <c r="E45" s="90">
        <v>158.25207</v>
      </c>
      <c r="F45" s="90">
        <v>175.85049699999999</v>
      </c>
      <c r="G45" s="91">
        <v>-10.007607200564237</v>
      </c>
    </row>
    <row r="46" spans="1:7" ht="12.75" customHeight="1" x14ac:dyDescent="0.2">
      <c r="A46" s="61" t="s">
        <v>75</v>
      </c>
      <c r="B46" s="90">
        <v>22.739955999999999</v>
      </c>
      <c r="C46" s="90">
        <v>19.291181999999999</v>
      </c>
      <c r="D46" s="90">
        <v>19.170020000000001</v>
      </c>
      <c r="E46" s="90">
        <v>118.160149</v>
      </c>
      <c r="F46" s="90">
        <v>130.95348799999999</v>
      </c>
      <c r="G46" s="91">
        <v>-9.7693762841964116</v>
      </c>
    </row>
    <row r="47" spans="1:7" ht="12.75" customHeight="1" x14ac:dyDescent="0.2">
      <c r="A47" s="61" t="s">
        <v>76</v>
      </c>
      <c r="B47" s="90">
        <v>8.7990340000000007</v>
      </c>
      <c r="C47" s="90">
        <v>8.9905539999999995</v>
      </c>
      <c r="D47" s="90">
        <v>8.1021330000000003</v>
      </c>
      <c r="E47" s="90">
        <v>55.725982000000002</v>
      </c>
      <c r="F47" s="90">
        <v>74.041444999999996</v>
      </c>
      <c r="G47" s="91">
        <v>-24.736771412281314</v>
      </c>
    </row>
    <row r="48" spans="1:7" ht="12.75" customHeight="1" x14ac:dyDescent="0.2">
      <c r="A48" s="62" t="s">
        <v>77</v>
      </c>
      <c r="B48" s="90">
        <v>10.669945999999999</v>
      </c>
      <c r="C48" s="90">
        <v>6.2558210000000001</v>
      </c>
      <c r="D48" s="90">
        <v>59.898069</v>
      </c>
      <c r="E48" s="90">
        <v>103.218318</v>
      </c>
      <c r="F48" s="90">
        <v>47.102148</v>
      </c>
      <c r="G48" s="91">
        <v>119.13717820257369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90">
        <v>1.1868620000000001</v>
      </c>
      <c r="C50" s="90">
        <v>0.90085000000000004</v>
      </c>
      <c r="D50" s="90">
        <v>0.72573399999999999</v>
      </c>
      <c r="E50" s="90">
        <v>4.4090990000000003</v>
      </c>
      <c r="F50" s="90">
        <v>4.3315299999999999</v>
      </c>
      <c r="G50" s="91">
        <v>1.790799094084548</v>
      </c>
    </row>
    <row r="51" spans="1:7" ht="12.75" customHeight="1" x14ac:dyDescent="0.2">
      <c r="A51" s="63" t="s">
        <v>121</v>
      </c>
      <c r="B51" s="90">
        <v>0.66893499999999995</v>
      </c>
      <c r="C51" s="90">
        <v>0.73060700000000001</v>
      </c>
      <c r="D51" s="90">
        <v>0.40265400000000001</v>
      </c>
      <c r="E51" s="90">
        <v>4.3411960000000001</v>
      </c>
      <c r="F51" s="90">
        <v>2.9567489999999998</v>
      </c>
      <c r="G51" s="91">
        <v>46.823284627812512</v>
      </c>
    </row>
    <row r="52" spans="1:7" ht="12.75" customHeight="1" x14ac:dyDescent="0.2">
      <c r="A52" s="63" t="s">
        <v>79</v>
      </c>
      <c r="B52" s="90">
        <v>2.7652410000000001</v>
      </c>
      <c r="C52" s="90">
        <v>2.4480590000000002</v>
      </c>
      <c r="D52" s="90">
        <v>2.2010900000000002</v>
      </c>
      <c r="E52" s="90">
        <v>16.026129000000001</v>
      </c>
      <c r="F52" s="90">
        <v>18.547122000000002</v>
      </c>
      <c r="G52" s="91">
        <v>-13.592367592125612</v>
      </c>
    </row>
    <row r="53" spans="1:7" ht="12.75" customHeight="1" x14ac:dyDescent="0.2">
      <c r="A53" s="64" t="s">
        <v>80</v>
      </c>
      <c r="B53" s="90">
        <v>127.498043</v>
      </c>
      <c r="C53" s="90">
        <v>126.88211</v>
      </c>
      <c r="D53" s="90">
        <v>145.991894</v>
      </c>
      <c r="E53" s="90">
        <v>810.84697300000005</v>
      </c>
      <c r="F53" s="90">
        <v>813.59097599999996</v>
      </c>
      <c r="G53" s="91">
        <v>-0.33727057955960049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90">
        <v>102.94256</v>
      </c>
      <c r="C55" s="90">
        <v>107.679165</v>
      </c>
      <c r="D55" s="90">
        <v>115.600362</v>
      </c>
      <c r="E55" s="90">
        <v>650.82541500000002</v>
      </c>
      <c r="F55" s="90">
        <v>658.25262099999998</v>
      </c>
      <c r="G55" s="91">
        <v>-1.1283215232347743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90">
        <v>85.308599999999998</v>
      </c>
      <c r="C57" s="90">
        <v>86.297481000000005</v>
      </c>
      <c r="D57" s="90">
        <v>92.163591999999994</v>
      </c>
      <c r="E57" s="90">
        <v>529.90440799999999</v>
      </c>
      <c r="F57" s="90">
        <v>538.02232800000002</v>
      </c>
      <c r="G57" s="91">
        <v>-1.5088444433480817</v>
      </c>
    </row>
    <row r="58" spans="1:7" ht="12.75" customHeight="1" x14ac:dyDescent="0.2">
      <c r="A58" s="58" t="s">
        <v>83</v>
      </c>
      <c r="B58" s="90">
        <v>4.6888709999999998</v>
      </c>
      <c r="C58" s="90">
        <v>5.3117489999999998</v>
      </c>
      <c r="D58" s="90">
        <v>5.3229170000000003</v>
      </c>
      <c r="E58" s="90">
        <v>33.011541000000001</v>
      </c>
      <c r="F58" s="90">
        <v>30.874379999999999</v>
      </c>
      <c r="G58" s="91">
        <v>6.9221179502227983</v>
      </c>
    </row>
    <row r="59" spans="1:7" ht="12.75" customHeight="1" x14ac:dyDescent="0.2">
      <c r="A59" s="57" t="s">
        <v>122</v>
      </c>
      <c r="B59" s="96">
        <v>22.394924</v>
      </c>
      <c r="C59" s="90">
        <v>17.278843999999999</v>
      </c>
      <c r="D59" s="90">
        <v>27.924083</v>
      </c>
      <c r="E59" s="90">
        <v>150.13042799999999</v>
      </c>
      <c r="F59" s="90">
        <v>145.44863000000001</v>
      </c>
      <c r="G59" s="91">
        <v>3.2188670322986042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90">
        <v>4.573709</v>
      </c>
      <c r="C61" s="90">
        <v>6.5696240000000001</v>
      </c>
      <c r="D61" s="90">
        <v>5.864611</v>
      </c>
      <c r="E61" s="90">
        <v>47.078741000000001</v>
      </c>
      <c r="F61" s="90">
        <v>37.697167</v>
      </c>
      <c r="G61" s="91">
        <v>24.886681802905784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90">
        <v>287.63716199999999</v>
      </c>
      <c r="C63" s="90">
        <v>302.88444099999998</v>
      </c>
      <c r="D63" s="90">
        <v>315.04525599999999</v>
      </c>
      <c r="E63" s="90">
        <v>1840.324368</v>
      </c>
      <c r="F63" s="90">
        <v>1693.8842649999999</v>
      </c>
      <c r="G63" s="91">
        <v>8.6452248259121944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90">
        <v>38.477815999999997</v>
      </c>
      <c r="C65" s="90">
        <v>34.637447999999999</v>
      </c>
      <c r="D65" s="90">
        <v>37.427790000000002</v>
      </c>
      <c r="E65" s="90">
        <v>238.829489</v>
      </c>
      <c r="F65" s="90">
        <v>239.151038</v>
      </c>
      <c r="G65" s="91">
        <v>-0.13445436101348207</v>
      </c>
    </row>
    <row r="66" spans="1:7" ht="12.75" customHeight="1" x14ac:dyDescent="0.2">
      <c r="A66" s="63" t="s">
        <v>87</v>
      </c>
      <c r="B66" s="90">
        <v>164.792879</v>
      </c>
      <c r="C66" s="90">
        <v>190.38475399999999</v>
      </c>
      <c r="D66" s="90">
        <v>202.56369699999999</v>
      </c>
      <c r="E66" s="90">
        <v>1120.9888040000001</v>
      </c>
      <c r="F66" s="90">
        <v>1013.148738</v>
      </c>
      <c r="G66" s="91">
        <v>10.644050765229309</v>
      </c>
    </row>
    <row r="67" spans="1:7" ht="12.75" customHeight="1" x14ac:dyDescent="0.2">
      <c r="A67" s="63" t="s">
        <v>88</v>
      </c>
      <c r="B67" s="90">
        <v>27.596478999999999</v>
      </c>
      <c r="C67" s="90">
        <v>28.745431</v>
      </c>
      <c r="D67" s="90">
        <v>26.716249000000001</v>
      </c>
      <c r="E67" s="90">
        <v>162.60502600000001</v>
      </c>
      <c r="F67" s="90">
        <v>142.56492299999999</v>
      </c>
      <c r="G67" s="91">
        <v>14.056825885565146</v>
      </c>
    </row>
    <row r="68" spans="1:7" ht="12.75" customHeight="1" x14ac:dyDescent="0.2">
      <c r="A68" s="63" t="s">
        <v>137</v>
      </c>
      <c r="B68" s="90">
        <v>13.582179999999999</v>
      </c>
      <c r="C68" s="90">
        <v>9.8486539999999998</v>
      </c>
      <c r="D68" s="90">
        <v>14.029946000000001</v>
      </c>
      <c r="E68" s="90">
        <v>78.320903999999999</v>
      </c>
      <c r="F68" s="90">
        <v>74.166398999999998</v>
      </c>
      <c r="G68" s="91">
        <v>5.6015999913923338</v>
      </c>
    </row>
    <row r="69" spans="1:7" ht="12.75" customHeight="1" x14ac:dyDescent="0.2">
      <c r="A69" s="65" t="s">
        <v>138</v>
      </c>
      <c r="B69" s="90">
        <v>4.247096</v>
      </c>
      <c r="C69" s="90">
        <v>3.3012549999999998</v>
      </c>
      <c r="D69" s="90">
        <v>3.165864</v>
      </c>
      <c r="E69" s="90">
        <v>22.962902</v>
      </c>
      <c r="F69" s="90">
        <v>22.765940000000001</v>
      </c>
      <c r="G69" s="91">
        <v>0.86516084993634479</v>
      </c>
    </row>
    <row r="70" spans="1:7" ht="12.75" customHeight="1" x14ac:dyDescent="0.2">
      <c r="A70" s="66" t="s">
        <v>89</v>
      </c>
      <c r="B70" s="90">
        <v>7.2137669999999998</v>
      </c>
      <c r="C70" s="90">
        <v>5.3186390000000001</v>
      </c>
      <c r="D70" s="90">
        <v>6.9048889999999998</v>
      </c>
      <c r="E70" s="90">
        <v>32.491346999999998</v>
      </c>
      <c r="F70" s="90">
        <v>45.066101000000003</v>
      </c>
      <c r="G70" s="91">
        <v>-27.902910881950945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90">
        <v>4.118938</v>
      </c>
      <c r="C72" s="90">
        <v>2.8233570000000001</v>
      </c>
      <c r="D72" s="90">
        <v>3.5842049999999999</v>
      </c>
      <c r="E72" s="90">
        <v>19.511478</v>
      </c>
      <c r="F72" s="90">
        <v>33.752125999999997</v>
      </c>
      <c r="G72" s="91">
        <v>-42.191854818271295</v>
      </c>
    </row>
    <row r="73" spans="1:7" ht="24" x14ac:dyDescent="0.2">
      <c r="A73" s="68" t="s">
        <v>105</v>
      </c>
      <c r="B73" s="90">
        <v>0</v>
      </c>
      <c r="C73" s="90">
        <v>0</v>
      </c>
      <c r="D73" s="90">
        <v>0</v>
      </c>
      <c r="E73" s="90">
        <v>0</v>
      </c>
      <c r="F73" s="90">
        <v>0</v>
      </c>
      <c r="G73" s="91" t="s">
        <v>171</v>
      </c>
    </row>
    <row r="74" spans="1:7" x14ac:dyDescent="0.2">
      <c r="A74" s="69" t="s">
        <v>42</v>
      </c>
      <c r="B74" s="97">
        <v>1636.7295730000001</v>
      </c>
      <c r="C74" s="93">
        <v>1616.9655459999999</v>
      </c>
      <c r="D74" s="93">
        <v>1655.277769</v>
      </c>
      <c r="E74" s="93">
        <v>9765.7854619999998</v>
      </c>
      <c r="F74" s="93">
        <v>9455.0196529999994</v>
      </c>
      <c r="G74" s="94">
        <v>3.2867812062283406</v>
      </c>
    </row>
    <row r="76" spans="1:7" x14ac:dyDescent="0.2">
      <c r="A76" s="40" t="s">
        <v>160</v>
      </c>
    </row>
    <row r="77" spans="1:7" x14ac:dyDescent="0.2">
      <c r="A77" s="78" t="s">
        <v>149</v>
      </c>
      <c r="B77" s="78"/>
      <c r="C77" s="78"/>
      <c r="D77" s="78"/>
      <c r="E77" s="78"/>
      <c r="F77" s="78"/>
      <c r="G77" s="78"/>
    </row>
    <row r="78" spans="1:7" x14ac:dyDescent="0.2">
      <c r="A78" s="116" t="s">
        <v>150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7" t="s">
        <v>164</v>
      </c>
      <c r="B2" s="117"/>
      <c r="C2" s="117"/>
      <c r="D2" s="117"/>
      <c r="E2" s="117"/>
      <c r="F2" s="117"/>
      <c r="G2" s="117"/>
    </row>
    <row r="3" spans="1:7" x14ac:dyDescent="0.2">
      <c r="A3" s="87"/>
      <c r="B3" s="117" t="s">
        <v>179</v>
      </c>
      <c r="C3" s="117"/>
      <c r="D3" s="117"/>
      <c r="E3" s="117"/>
      <c r="F3" s="117"/>
      <c r="G3" s="87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38" t="s">
        <v>172</v>
      </c>
      <c r="B29" s="138"/>
      <c r="C29" s="138"/>
      <c r="D29" s="138"/>
      <c r="E29" s="138"/>
      <c r="F29" s="138"/>
      <c r="G29" s="138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E50" sqref="E5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3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173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9">
        <v>9.7657854620000002</v>
      </c>
      <c r="C9" s="100"/>
      <c r="D9" s="99">
        <v>9.4550196530000008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2014</v>
      </c>
      <c r="C10" s="22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62</v>
      </c>
      <c r="B11" s="98">
        <v>1.462624787</v>
      </c>
      <c r="C11" s="101">
        <f t="shared" ref="C11:C25" si="0">IF(B$9&gt;0,B11/B$9*100,0)</f>
        <v>14.977031726646791</v>
      </c>
      <c r="D11" s="102">
        <v>1.154247493</v>
      </c>
      <c r="E11" s="101">
        <f t="shared" ref="E11:E25" si="1">IF(D$9&gt;0,D11/D$9*100,0)</f>
        <v>12.207774656859296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174</v>
      </c>
      <c r="B12" s="98">
        <v>1.1083813419999999</v>
      </c>
      <c r="C12" s="103">
        <f t="shared" si="0"/>
        <v>11.349638452665815</v>
      </c>
      <c r="D12" s="102">
        <v>1.0034117090000001</v>
      </c>
      <c r="E12" s="101">
        <f t="shared" si="1"/>
        <v>10.612476185405132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8">
        <v>0.702005769</v>
      </c>
      <c r="C13" s="103">
        <f t="shared" si="0"/>
        <v>7.1884209593954322</v>
      </c>
      <c r="D13" s="102">
        <v>0.70457713600000005</v>
      </c>
      <c r="E13" s="101">
        <f t="shared" si="1"/>
        <v>7.4518844154537893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73</v>
      </c>
      <c r="B14" s="98">
        <v>0.61532097100000005</v>
      </c>
      <c r="C14" s="103">
        <f t="shared" si="0"/>
        <v>6.3007832129253467</v>
      </c>
      <c r="D14" s="102">
        <v>0.64244067100000002</v>
      </c>
      <c r="E14" s="101">
        <f t="shared" si="1"/>
        <v>6.7947047661202786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8">
        <v>0.55957952600000005</v>
      </c>
      <c r="C15" s="103">
        <f t="shared" si="0"/>
        <v>5.7300001948373751</v>
      </c>
      <c r="D15" s="102">
        <v>0.60387603000000001</v>
      </c>
      <c r="E15" s="101">
        <f t="shared" si="1"/>
        <v>6.3868299819810002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175</v>
      </c>
      <c r="B16" s="98">
        <v>0.52990440800000005</v>
      </c>
      <c r="C16" s="103">
        <f t="shared" si="0"/>
        <v>5.4261319794698561</v>
      </c>
      <c r="D16" s="102">
        <v>0.53802232800000005</v>
      </c>
      <c r="E16" s="101">
        <f t="shared" si="1"/>
        <v>5.6903353747053282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8">
        <v>0.44632392399999998</v>
      </c>
      <c r="C17" s="103">
        <f t="shared" si="0"/>
        <v>4.5702818860470273</v>
      </c>
      <c r="D17" s="102">
        <v>0.370428023</v>
      </c>
      <c r="E17" s="101">
        <f t="shared" si="1"/>
        <v>3.9177922055663434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176</v>
      </c>
      <c r="B18" s="98">
        <v>0.422930468</v>
      </c>
      <c r="C18" s="103">
        <f t="shared" si="0"/>
        <v>4.3307368326457718</v>
      </c>
      <c r="D18" s="102">
        <v>0.49189572399999998</v>
      </c>
      <c r="E18" s="101">
        <f t="shared" si="1"/>
        <v>5.2024823009640748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49</v>
      </c>
      <c r="B19" s="98">
        <v>0.37735846200000001</v>
      </c>
      <c r="C19" s="103">
        <f t="shared" si="0"/>
        <v>3.8640871588706625</v>
      </c>
      <c r="D19" s="102">
        <v>0.34393270300000001</v>
      </c>
      <c r="E19" s="101">
        <f t="shared" si="1"/>
        <v>3.6375672988778285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177</v>
      </c>
      <c r="B20" s="98">
        <v>0.36674853000000002</v>
      </c>
      <c r="C20" s="103">
        <f t="shared" si="0"/>
        <v>3.7554432403524372</v>
      </c>
      <c r="D20" s="102">
        <v>0.47901232599999999</v>
      </c>
      <c r="E20" s="101">
        <f t="shared" si="1"/>
        <v>5.0662224255452841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8">
        <v>0.35422059700000003</v>
      </c>
      <c r="C21" s="103">
        <f t="shared" si="0"/>
        <v>3.6271593143052403</v>
      </c>
      <c r="D21" s="102">
        <v>0.37125429599999998</v>
      </c>
      <c r="E21" s="101">
        <f t="shared" si="1"/>
        <v>3.9265311932186622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46</v>
      </c>
      <c r="B22" s="98">
        <v>0.29713927600000001</v>
      </c>
      <c r="C22" s="103">
        <f t="shared" si="0"/>
        <v>3.0426561914165466</v>
      </c>
      <c r="D22" s="102">
        <v>0.27015397699999999</v>
      </c>
      <c r="E22" s="101">
        <f t="shared" si="1"/>
        <v>2.8572545263222415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53</v>
      </c>
      <c r="B23" s="98">
        <v>0.22000402799999999</v>
      </c>
      <c r="C23" s="103">
        <f t="shared" si="0"/>
        <v>2.2528042301980276</v>
      </c>
      <c r="D23" s="102">
        <v>0.182814535</v>
      </c>
      <c r="E23" s="101">
        <f t="shared" si="1"/>
        <v>1.9335182972569964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55</v>
      </c>
      <c r="B24" s="98">
        <v>0.16328163900000001</v>
      </c>
      <c r="C24" s="103">
        <f t="shared" si="0"/>
        <v>1.6719765105976483</v>
      </c>
      <c r="D24" s="102">
        <v>0.164600106</v>
      </c>
      <c r="E24" s="101">
        <f t="shared" si="1"/>
        <v>1.7408753449578893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88</v>
      </c>
      <c r="B25" s="98">
        <v>0.16260502600000001</v>
      </c>
      <c r="C25" s="103">
        <f t="shared" si="0"/>
        <v>1.665048107320382</v>
      </c>
      <c r="D25" s="102">
        <v>0.14256492300000001</v>
      </c>
      <c r="E25" s="101">
        <f t="shared" si="1"/>
        <v>1.5078225982826521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8">
        <f>B9-(SUM(B11:B25))</f>
        <v>1.9773567090000013</v>
      </c>
      <c r="C27" s="103">
        <f>IF(B$9&gt;0,B27/B$9*100,0)</f>
        <v>20.247800002305656</v>
      </c>
      <c r="D27" s="102">
        <f>D9-(SUM(D11:D25))</f>
        <v>1.9917876730000001</v>
      </c>
      <c r="E27" s="101">
        <f>IF(D$9&gt;0,D27/D$9*100,0)</f>
        <v>21.065928428483193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3" t="s">
        <v>178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4">
        <v>1.667756794</v>
      </c>
      <c r="C37" s="104">
        <v>1.658704256</v>
      </c>
      <c r="D37" s="104">
        <v>1.6863725389999999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4">
        <v>1.6401584810000001</v>
      </c>
      <c r="C38" s="104">
        <v>1.5168346850000001</v>
      </c>
      <c r="D38" s="104">
        <v>1.5899980929999999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4">
        <v>1.5488972990000001</v>
      </c>
      <c r="C39" s="104">
        <v>1.511096266</v>
      </c>
      <c r="D39" s="104">
        <v>1.969441166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4">
        <v>1.636729573</v>
      </c>
      <c r="C40" s="104">
        <v>1.6459155729999999</v>
      </c>
      <c r="D40" s="104">
        <v>1.487261779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4">
        <v>1.6169655460000001</v>
      </c>
      <c r="C41" s="104">
        <v>1.513923452</v>
      </c>
      <c r="D41" s="104">
        <v>1.887848473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4">
        <v>1.655277769</v>
      </c>
      <c r="C42" s="104">
        <v>1.6085454210000001</v>
      </c>
      <c r="D42" s="104">
        <v>1.835079178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4"/>
      <c r="C43" s="104">
        <v>1.5808494829999999</v>
      </c>
      <c r="D43" s="104">
        <v>1.604070989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4"/>
      <c r="C44" s="104">
        <v>1.5527570289999999</v>
      </c>
      <c r="D44" s="104">
        <v>1.658161328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4"/>
      <c r="C45" s="104">
        <v>1.5773168909999999</v>
      </c>
      <c r="D45" s="104">
        <v>1.704745848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4"/>
      <c r="C46" s="104">
        <v>1.865128254</v>
      </c>
      <c r="D46" s="104">
        <v>1.8558917180000001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4"/>
      <c r="C47" s="104">
        <v>1.5966217789999999</v>
      </c>
      <c r="D47" s="104">
        <v>1.5265697840000001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4"/>
      <c r="C48" s="104">
        <v>1.4888532779999999</v>
      </c>
      <c r="D48" s="104">
        <v>1.3705327140000001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Tabelle1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2014-08-22T13:50:09Z</cp:lastPrinted>
  <dcterms:created xsi:type="dcterms:W3CDTF">2012-03-28T07:56:08Z</dcterms:created>
  <dcterms:modified xsi:type="dcterms:W3CDTF">2014-08-26T13:16:38Z</dcterms:modified>
  <cp:category>LIS-Bericht</cp:category>
</cp:coreProperties>
</file>