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<sst xmlns="http://schemas.openxmlformats.org/spreadsheetml/2006/main" count="229" uniqueCount="190">
  <si>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</si>
  <si>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</si>
  <si>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</si>
  <si>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</si>
  <si>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</si>
  <si>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</si>
  <si>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</si>
  <si>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</si>
  <si>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</si>
  <si>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</si>
  <si>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</si>
  <si>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</si>
  <si>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</si>
  <si>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</si>
  <si>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</si>
  <si>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</si>
  <si>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</si>
  <si>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</si>
  <si>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</si>
  <si>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</si>
  <si>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</si>
  <si>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</si>
  <si>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</si>
  <si>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</si>
  <si>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</si>
  <si>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</si>
  <si>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</si>
  <si>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</si>
  <si>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</si>
  <si>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</si>
  <si>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</si>
  <si>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</si>
  <si>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</si>
  <si>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</si>
  <si>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</si>
  <si>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</si>
  <si>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</si>
  <si>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</si>
  <si>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</si>
  <si>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</si>
  <si>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</si>
  <si>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</si>
  <si>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</si>
  <si>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</si>
  <si>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</si>
  <si>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</si>
  <si>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</si>
  <si>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</si>
  <si>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</si>
  <si>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</si>
  <si>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</si>
  <si>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</si>
  <si>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</si>
  <si>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</si>
  <si>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</si>
  <si>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</si>
  <si>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</si>
  <si>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</si>
  <si>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</si>
  <si>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</si>
  <si>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</si>
  <si>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</si>
  <si>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</si>
  <si>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</si>
  <si>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</si>
  <si>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</si>
  <si>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</si>
  <si>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</si>
  <si>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</si>
  <si>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</si>
  <si>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</si>
  <si>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</si>
  <si>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</si>
  <si>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</si>
  <si>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</si>
  <si>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</si>
  <si>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</si>
  <si>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</si>
  <si>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</si>
  <si>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</si>
  <si>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</si>
  <si>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</si>
  <si>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</si>
  <si>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</si>
  <si>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</si>
  <si>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</si>
  <si>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</si>
  <si>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</si>
  <si>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</si>
  <si>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</si>
  <si>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</si>
  <si>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</si>
  <si>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</si>
  <si>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</si>
  <si>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</si>
  <si>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</si>
  <si>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</si>
  <si>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</si>
  <si>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</si>
  <si>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</si>
  <si>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</si>
  <si>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</si>
  <si>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</si>
  <si>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</si>
  <si>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</si>
  <si>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</si>
  <si>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</si>
  <si>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</si>
  <si>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</si>
  <si>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</si>
  <si>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</si>
  <si>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</si>
  <si>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</si>
  <si>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</si>
  <si>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</si>
  <si>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</si>
  <si>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</si>
  <si>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</si>
  <si>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</si>
  <si>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</si>
  <si>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</si>
  <si>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</si>
  <si>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</si>
  <si>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</si>
  <si>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</si>
  <si>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</si>
  <si>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</si>
  <si>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</si>
  <si>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</si>
  <si>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</si>
  <si>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</si>
  <si>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</si>
  <si>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</si>
  <si>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</si>
  <si>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</si>
  <si>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</si>
  <si>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</si>
  <si>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</si>
  <si>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</si>
  <si>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</si>
  <si>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</si>
  <si>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</si>
  <si>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</si>
  <si>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</si>
  <si>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</si>
  <si>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</si>
  <si>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</si>
  <si>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</si>
  <si>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</si>
  <si>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</si>
  <si>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</si>
  <si>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</si>
  <si>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</si>
  <si>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</si>
  <si>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</si>
  <si>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</si>
  <si>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</si>
  <si>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</si>
  <si>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</si>
  <si>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</si>
  <si>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</si>
  <si>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</si>
  <si>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</si>
  <si>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</si>
  <si>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</si>
  <si>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</si>
  <si>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</si>
  <si>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</si>
  <si>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</si>
  <si>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</si>
  <si>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</si>
  <si>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</si>
  <si>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September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</si>
  <si>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</si>
  <si>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</si>
  <si>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</si>
  <si>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2013 bis 2014 im Monatsvergleich</t>
  </si>
  <si>
    <t>Januar - September 2014</t>
  </si>
  <si>
    <t>Verein.Staaten (USA)</t>
  </si>
  <si>
    <t>Frankreich</t>
  </si>
  <si>
    <t>Vereinigt.Königreich</t>
  </si>
  <si>
    <t>China, Volksrepublik</t>
  </si>
  <si>
    <t>Israel</t>
  </si>
  <si>
    <t>Korea, Republik</t>
  </si>
  <si>
    <t>2. Ausfuhr des Landes Schleswig-Holstein in 2014 nach Bestimmungsländern</t>
  </si>
  <si>
    <t>Kennziffer: G III 1 - vj 3/14 SH</t>
  </si>
  <si>
    <r>
      <t>2013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</si>
  <si>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</si>
  <si>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III. Quartal 2014</t>
  </si>
  <si>
    <t>Herausgegeben am: 18.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</si>
</sst>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1" fillId="0" borderId="0"/>
    <xf numFmtId="165" fontId="10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6" fillId="2" borderId="7" xfId="0" quotePrefix="1" applyFont="1" applyFill="1" applyBorder="1" applyAlignment="1">
      <alignment horizontal="center" vertical="center" wrapText="1"/>
    </xf>
    <xf numFmtId="0" fontId="16" fillId="0" borderId="13" xfId="0" applyFont="1" applyBorder="1"/>
    <xf numFmtId="0" fontId="15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2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vertical="center" indent="2"/>
    </xf>
    <xf numFmtId="0" fontId="16" fillId="0" borderId="13" xfId="0" applyFont="1" applyBorder="1" applyAlignment="1">
      <alignment horizontal="left" indent="1"/>
    </xf>
    <xf numFmtId="0" fontId="15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4"/>
    </xf>
    <xf numFmtId="0" fontId="15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indent="1"/>
    </xf>
    <xf numFmtId="0" fontId="16" fillId="0" borderId="6" xfId="0" applyFont="1" applyBorder="1"/>
    <xf numFmtId="0" fontId="15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wrapText="1"/>
    </xf>
    <xf numFmtId="0" fontId="24" fillId="0" borderId="19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 indent="2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4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15" fillId="2" borderId="17" xfId="0" applyFont="1" applyFill="1" applyBorder="1" applyAlignment="1">
      <alignment horizontal="center" vertical="center" wrapText="1"/>
    </xf>
    <xf numFmtId="0" fontId="16" fillId="2" borderId="7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4" fillId="0" borderId="15" xfId="0" applyNumberFormat="1" applyFont="1" applyBorder="1"/>
    <xf numFmtId="166" fontId="24" fillId="0" borderId="16" xfId="0" applyNumberFormat="1" applyFont="1" applyBorder="1"/>
    <xf numFmtId="167" fontId="24" fillId="0" borderId="16" xfId="0" applyNumberFormat="1" applyFont="1" applyBorder="1"/>
    <xf numFmtId="0" fontId="15" fillId="2" borderId="17" xfId="0" quotePrefix="1" applyFont="1" applyFill="1" applyBorder="1" applyAlignment="1">
      <alignment horizontal="center" vertical="center"/>
    </xf>
    <xf numFmtId="166" fontId="16" fillId="0" borderId="0" xfId="0" applyNumberFormat="1" applyFont="1"/>
    <xf numFmtId="166" fontId="24" fillId="0" borderId="20" xfId="0" applyNumberFormat="1" applyFont="1" applyBorder="1"/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70" fontId="4" fillId="0" borderId="0" xfId="0" applyNumberFormat="1" applyFont="1"/>
    <xf numFmtId="0" fontId="8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6" fillId="2" borderId="7" xfId="0" quotePrefix="1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9" xfId="0" applyFont="1" applyFill="1" applyBorder="1" applyAlignment="1"/>
    <xf numFmtId="0" fontId="16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 indent="1"/>
    </xf>
    <xf numFmtId="0" fontId="15" fillId="2" borderId="8" xfId="0" applyFont="1" applyFill="1" applyBorder="1" applyAlignment="1">
      <alignment horizontal="left" vertical="center" indent="1"/>
    </xf>
    <xf numFmtId="0" fontId="15" fillId="2" borderId="11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vertical="center" indent="1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/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Israel</c:v>
                </c:pt>
                <c:pt idx="8">
                  <c:v>Italien</c:v>
                </c:pt>
                <c:pt idx="9">
                  <c:v>Polen</c:v>
                </c:pt>
                <c:pt idx="10">
                  <c:v>Österreich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1.087978248</c:v>
                </c:pt>
                <c:pt idx="1">
                  <c:v>1.074425602</c:v>
                </c:pt>
                <c:pt idx="2">
                  <c:v>1.0276238520000001</c:v>
                </c:pt>
                <c:pt idx="3">
                  <c:v>0.91226585599999999</c:v>
                </c:pt>
                <c:pt idx="4">
                  <c:v>0.87272502600000001</c:v>
                </c:pt>
                <c:pt idx="5">
                  <c:v>0.78947221099999998</c:v>
                </c:pt>
                <c:pt idx="6">
                  <c:v>0.728439595</c:v>
                </c:pt>
                <c:pt idx="7">
                  <c:v>0.65851480399999995</c:v>
                </c:pt>
                <c:pt idx="8">
                  <c:v>0.65725014999999998</c:v>
                </c:pt>
                <c:pt idx="9">
                  <c:v>0.55400001899999995</c:v>
                </c:pt>
                <c:pt idx="10">
                  <c:v>0.45095616599999999</c:v>
                </c:pt>
                <c:pt idx="11">
                  <c:v>0.42924075499999997</c:v>
                </c:pt>
                <c:pt idx="12">
                  <c:v>0.36624437999999998</c:v>
                </c:pt>
                <c:pt idx="13">
                  <c:v>0.36328326500000002</c:v>
                </c:pt>
                <c:pt idx="14">
                  <c:v>0.363106551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Israel</c:v>
                </c:pt>
                <c:pt idx="8">
                  <c:v>Italien</c:v>
                </c:pt>
                <c:pt idx="9">
                  <c:v>Polen</c:v>
                </c:pt>
                <c:pt idx="10">
                  <c:v>Österreich</c:v>
                </c:pt>
                <c:pt idx="11">
                  <c:v>Schweden</c:v>
                </c:pt>
                <c:pt idx="12">
                  <c:v>Schweiz</c:v>
                </c:pt>
                <c:pt idx="13">
                  <c:v>Korea, Republik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1.102809124</c:v>
                </c:pt>
                <c:pt idx="1">
                  <c:v>1.1197180090000001</c:v>
                </c:pt>
                <c:pt idx="2">
                  <c:v>1.040611017</c:v>
                </c:pt>
                <c:pt idx="3">
                  <c:v>0.85983044900000005</c:v>
                </c:pt>
                <c:pt idx="4">
                  <c:v>0.93778520499999996</c:v>
                </c:pt>
                <c:pt idx="5">
                  <c:v>0.77417490799999999</c:v>
                </c:pt>
                <c:pt idx="6">
                  <c:v>0.69512621699999999</c:v>
                </c:pt>
                <c:pt idx="7">
                  <c:v>4.1133757E-2</c:v>
                </c:pt>
                <c:pt idx="8">
                  <c:v>0.66210645199999996</c:v>
                </c:pt>
                <c:pt idx="9">
                  <c:v>0.49036805700000002</c:v>
                </c:pt>
                <c:pt idx="10">
                  <c:v>0.44715723000000002</c:v>
                </c:pt>
                <c:pt idx="11">
                  <c:v>0.39826623999999999</c:v>
                </c:pt>
                <c:pt idx="12">
                  <c:v>0.37866718100000002</c:v>
                </c:pt>
                <c:pt idx="13">
                  <c:v>0.38978118899999997</c:v>
                </c:pt>
                <c:pt idx="14">
                  <c:v>0.32445597500000001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575360"/>
        <c:axId val="82576896"/>
      </c:barChart>
      <c:catAx>
        <c:axId val="82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576896"/>
        <c:crosses val="autoZero"/>
        <c:auto val="1"/>
        <c:lblAlgn val="ctr"/>
        <c:lblOffset val="100"/>
        <c:noMultiLvlLbl val="0"/>
      </c:catAx>
      <c:valAx>
        <c:axId val="82576896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8257536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  <c:pt idx="3">
                  <c:v>1.571810664</c:v>
                </c:pt>
                <c:pt idx="4">
                  <c:v>1.4847061699999999</c:v>
                </c:pt>
                <c:pt idx="5">
                  <c:v>1.675327301</c:v>
                </c:pt>
                <c:pt idx="6">
                  <c:v>2.1541211699999998</c:v>
                </c:pt>
                <c:pt idx="7">
                  <c:v>1.5234798759999999</c:v>
                </c:pt>
                <c:pt idx="8">
                  <c:v>1.687974241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  <c:pt idx="6">
                  <c:v>1.6769320919999999</c:v>
                </c:pt>
                <c:pt idx="7">
                  <c:v>1.533440978</c:v>
                </c:pt>
                <c:pt idx="8">
                  <c:v>1.5977746070000001</c:v>
                </c:pt>
                <c:pt idx="9">
                  <c:v>1.7535117200000001</c:v>
                </c:pt>
                <c:pt idx="10">
                  <c:v>1.5256637099999999</c:v>
                </c:pt>
                <c:pt idx="11">
                  <c:v>1.503895379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619008"/>
        <c:axId val="82629376"/>
      </c:lineChart>
      <c:catAx>
        <c:axId val="8261900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2629376"/>
        <c:crosses val="autoZero"/>
        <c:auto val="1"/>
        <c:lblAlgn val="ctr"/>
        <c:lblOffset val="100"/>
        <c:noMultiLvlLbl val="0"/>
      </c:catAx>
      <c:valAx>
        <c:axId val="8262937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26190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152400</xdr:rowOff>
    </xdr:from>
    <xdr:to>
      <xdr:col>6</xdr:col>
      <xdr:colOff>552450</xdr:colOff>
      <xdr:row>27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158</v>
      </c>
    </row>
    <row r="16" spans="1:7" ht="15" x14ac:dyDescent="0.2">
      <c r="G16" s="66" t="s">
        <v>185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188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189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0" t="s">
        <v>0</v>
      </c>
      <c r="B2" s="100"/>
      <c r="C2" s="100"/>
      <c r="D2" s="100"/>
      <c r="E2" s="100"/>
      <c r="F2" s="100"/>
      <c r="G2" s="100"/>
    </row>
    <row r="3" spans="1:7" s="52" customFormat="1" x14ac:dyDescent="0.2"/>
    <row r="4" spans="1:7" s="52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52" customFormat="1" x14ac:dyDescent="0.2">
      <c r="A5" s="103"/>
      <c r="B5" s="103"/>
      <c r="C5" s="103"/>
      <c r="D5" s="103"/>
      <c r="E5" s="103"/>
      <c r="F5" s="103"/>
      <c r="G5" s="103"/>
    </row>
    <row r="6" spans="1:7" s="52" customFormat="1" x14ac:dyDescent="0.2">
      <c r="A6" s="75" t="s">
        <v>152</v>
      </c>
      <c r="B6" s="79"/>
      <c r="C6" s="79"/>
      <c r="D6" s="79"/>
      <c r="E6" s="79"/>
      <c r="F6" s="79"/>
      <c r="G6" s="79"/>
    </row>
    <row r="7" spans="1:7" s="52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2" customFormat="1" x14ac:dyDescent="0.2">
      <c r="A8" s="104" t="s">
        <v>118</v>
      </c>
      <c r="B8" s="105"/>
      <c r="C8" s="105"/>
      <c r="D8" s="105"/>
      <c r="E8" s="105"/>
      <c r="F8" s="105"/>
      <c r="G8" s="105"/>
    </row>
    <row r="9" spans="1:7" s="52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52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2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52" customFormat="1" x14ac:dyDescent="0.2">
      <c r="A13" s="79"/>
      <c r="B13" s="79"/>
      <c r="C13" s="79"/>
      <c r="D13" s="79"/>
      <c r="E13" s="79"/>
      <c r="F13" s="79"/>
      <c r="G13" s="79"/>
    </row>
    <row r="14" spans="1:7" s="52" customFormat="1" x14ac:dyDescent="0.2">
      <c r="A14" s="79"/>
      <c r="B14" s="79"/>
      <c r="C14" s="79"/>
      <c r="D14" s="79"/>
      <c r="E14" s="79"/>
      <c r="F14" s="79"/>
      <c r="G14" s="79"/>
    </row>
    <row r="15" spans="1:7" s="52" customFormat="1" ht="12.75" customHeight="1" x14ac:dyDescent="0.2">
      <c r="A15" s="104" t="s">
        <v>121</v>
      </c>
      <c r="B15" s="105"/>
      <c r="C15" s="105"/>
      <c r="D15" s="76"/>
      <c r="E15" s="76"/>
      <c r="F15" s="76"/>
      <c r="G15" s="76"/>
    </row>
    <row r="16" spans="1:7" s="52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2" customFormat="1" ht="12.75" customHeight="1" x14ac:dyDescent="0.2">
      <c r="A17" s="107" t="s">
        <v>162</v>
      </c>
      <c r="B17" s="105"/>
      <c r="C17" s="105"/>
      <c r="D17" s="80"/>
      <c r="E17" s="80"/>
      <c r="F17" s="80"/>
      <c r="G17" s="80"/>
    </row>
    <row r="18" spans="1:7" s="52" customFormat="1" ht="12.75" customHeight="1" x14ac:dyDescent="0.2">
      <c r="A18" s="80" t="s">
        <v>141</v>
      </c>
      <c r="B18" s="108" t="s">
        <v>169</v>
      </c>
      <c r="C18" s="105"/>
      <c r="D18" s="80"/>
      <c r="E18" s="80"/>
      <c r="F18" s="80"/>
      <c r="G18" s="80"/>
    </row>
    <row r="19" spans="1:7" s="52" customFormat="1" ht="12.75" customHeight="1" x14ac:dyDescent="0.2">
      <c r="A19" s="80" t="s">
        <v>142</v>
      </c>
      <c r="B19" s="106" t="s">
        <v>163</v>
      </c>
      <c r="C19" s="106"/>
      <c r="D19" s="106"/>
      <c r="E19" s="80"/>
      <c r="F19" s="80"/>
      <c r="G19" s="80"/>
    </row>
    <row r="20" spans="1:7" s="52" customFormat="1" x14ac:dyDescent="0.2">
      <c r="A20" s="80"/>
      <c r="B20" s="80"/>
      <c r="C20" s="80"/>
      <c r="D20" s="80"/>
      <c r="E20" s="80"/>
      <c r="F20" s="80"/>
      <c r="G20" s="80"/>
    </row>
    <row r="21" spans="1:7" s="52" customFormat="1" ht="12.75" customHeight="1" x14ac:dyDescent="0.2">
      <c r="A21" s="104" t="s">
        <v>153</v>
      </c>
      <c r="B21" s="105"/>
      <c r="C21" s="76"/>
      <c r="D21" s="76"/>
      <c r="E21" s="76"/>
      <c r="F21" s="76"/>
      <c r="G21" s="76"/>
    </row>
    <row r="22" spans="1:7" s="52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2" customFormat="1" ht="12.75" customHeight="1" x14ac:dyDescent="0.2">
      <c r="A23" s="80" t="s">
        <v>143</v>
      </c>
      <c r="B23" s="105" t="s">
        <v>144</v>
      </c>
      <c r="C23" s="105"/>
      <c r="D23" s="80"/>
      <c r="E23" s="80"/>
      <c r="F23" s="80"/>
      <c r="G23" s="80"/>
    </row>
    <row r="24" spans="1:7" s="52" customFormat="1" ht="12.75" customHeight="1" x14ac:dyDescent="0.2">
      <c r="A24" s="80" t="s">
        <v>145</v>
      </c>
      <c r="B24" s="105" t="s">
        <v>146</v>
      </c>
      <c r="C24" s="105"/>
      <c r="D24" s="80"/>
      <c r="E24" s="80"/>
      <c r="F24" s="80"/>
      <c r="G24" s="80"/>
    </row>
    <row r="25" spans="1:7" s="52" customFormat="1" ht="12.75" customHeight="1" x14ac:dyDescent="0.2">
      <c r="A25" s="80"/>
      <c r="B25" s="105" t="s">
        <v>147</v>
      </c>
      <c r="C25" s="105"/>
      <c r="D25" s="80"/>
      <c r="E25" s="80"/>
      <c r="F25" s="80"/>
      <c r="G25" s="80"/>
    </row>
    <row r="26" spans="1:7" s="52" customFormat="1" x14ac:dyDescent="0.2">
      <c r="A26" s="79"/>
      <c r="B26" s="79"/>
      <c r="C26" s="79"/>
      <c r="D26" s="79"/>
      <c r="E26" s="79"/>
      <c r="F26" s="79"/>
      <c r="G26" s="79"/>
    </row>
    <row r="27" spans="1:7" s="52" customFormat="1" x14ac:dyDescent="0.2">
      <c r="A27" s="79" t="s">
        <v>154</v>
      </c>
      <c r="B27" s="81" t="s">
        <v>155</v>
      </c>
      <c r="C27" s="79"/>
      <c r="D27" s="79"/>
      <c r="E27" s="79"/>
      <c r="F27" s="79"/>
      <c r="G27" s="79"/>
    </row>
    <row r="28" spans="1:7" s="52" customFormat="1" x14ac:dyDescent="0.2">
      <c r="A28" s="79"/>
      <c r="B28" s="79"/>
      <c r="C28" s="79"/>
      <c r="D28" s="79"/>
      <c r="E28" s="79"/>
      <c r="F28" s="79"/>
      <c r="G28" s="79"/>
    </row>
    <row r="29" spans="1:7" s="52" customFormat="1" ht="27.75" customHeight="1" x14ac:dyDescent="0.2">
      <c r="A29" s="105" t="s">
        <v>160</v>
      </c>
      <c r="B29" s="105"/>
      <c r="C29" s="105"/>
      <c r="D29" s="105"/>
      <c r="E29" s="105"/>
      <c r="F29" s="105"/>
      <c r="G29" s="105"/>
    </row>
    <row r="30" spans="1:7" s="52" customFormat="1" ht="41.85" customHeight="1" x14ac:dyDescent="0.2">
      <c r="A30" s="105" t="s">
        <v>161</v>
      </c>
      <c r="B30" s="105"/>
      <c r="C30" s="105"/>
      <c r="D30" s="105"/>
      <c r="E30" s="105"/>
      <c r="F30" s="105"/>
      <c r="G30" s="105"/>
    </row>
    <row r="31" spans="1:7" s="52" customFormat="1" x14ac:dyDescent="0.2">
      <c r="A31" s="79"/>
      <c r="B31" s="79"/>
      <c r="C31" s="79"/>
      <c r="D31" s="79"/>
      <c r="E31" s="79"/>
      <c r="F31" s="79"/>
      <c r="G31" s="79"/>
    </row>
    <row r="32" spans="1:7" s="52" customFormat="1" x14ac:dyDescent="0.2">
      <c r="A32" s="79"/>
      <c r="B32" s="79"/>
      <c r="C32" s="79"/>
      <c r="D32" s="79"/>
      <c r="E32" s="79"/>
      <c r="F32" s="79"/>
      <c r="G32" s="79"/>
    </row>
    <row r="33" spans="1:7" s="52" customFormat="1" x14ac:dyDescent="0.2">
      <c r="A33" s="79"/>
      <c r="B33" s="79"/>
      <c r="C33" s="79"/>
      <c r="D33" s="79"/>
      <c r="E33" s="79"/>
      <c r="F33" s="79"/>
      <c r="G33" s="79"/>
    </row>
    <row r="34" spans="1:7" s="52" customFormat="1" x14ac:dyDescent="0.2">
      <c r="A34" s="79"/>
      <c r="B34" s="79"/>
      <c r="C34" s="79"/>
      <c r="D34" s="79"/>
      <c r="E34" s="79"/>
      <c r="F34" s="79"/>
      <c r="G34" s="79"/>
    </row>
    <row r="35" spans="1:7" s="52" customFormat="1" x14ac:dyDescent="0.2">
      <c r="A35" s="79"/>
      <c r="B35" s="79"/>
      <c r="C35" s="79"/>
      <c r="D35" s="79"/>
      <c r="E35" s="79"/>
      <c r="F35" s="79"/>
      <c r="G35" s="79"/>
    </row>
    <row r="36" spans="1:7" s="52" customFormat="1" x14ac:dyDescent="0.2">
      <c r="A36" s="79"/>
      <c r="B36" s="79"/>
      <c r="C36" s="79"/>
      <c r="D36" s="79"/>
      <c r="E36" s="79"/>
      <c r="F36" s="79"/>
      <c r="G36" s="79"/>
    </row>
    <row r="37" spans="1:7" s="52" customFormat="1" x14ac:dyDescent="0.2">
      <c r="A37" s="79"/>
      <c r="B37" s="79"/>
      <c r="C37" s="79"/>
      <c r="D37" s="79"/>
      <c r="E37" s="79"/>
      <c r="F37" s="79"/>
      <c r="G37" s="79"/>
    </row>
    <row r="38" spans="1:7" s="52" customFormat="1" x14ac:dyDescent="0.2">
      <c r="A38" s="79"/>
      <c r="B38" s="79"/>
      <c r="C38" s="79"/>
      <c r="D38" s="79"/>
      <c r="E38" s="79"/>
      <c r="F38" s="79"/>
      <c r="G38" s="79"/>
    </row>
    <row r="39" spans="1:7" s="52" customFormat="1" x14ac:dyDescent="0.2">
      <c r="A39" s="79"/>
      <c r="B39" s="79"/>
      <c r="C39" s="79"/>
      <c r="D39" s="79"/>
      <c r="E39" s="79"/>
      <c r="F39" s="79"/>
      <c r="G39" s="79"/>
    </row>
    <row r="40" spans="1:7" s="52" customFormat="1" x14ac:dyDescent="0.2">
      <c r="A40" s="79"/>
      <c r="B40" s="79"/>
      <c r="C40" s="79"/>
      <c r="D40" s="79"/>
      <c r="E40" s="79"/>
      <c r="F40" s="79"/>
      <c r="G40" s="79"/>
    </row>
    <row r="41" spans="1:7" s="52" customFormat="1" x14ac:dyDescent="0.2">
      <c r="A41" s="103" t="s">
        <v>156</v>
      </c>
      <c r="B41" s="103"/>
      <c r="C41" s="79"/>
      <c r="D41" s="79"/>
      <c r="E41" s="79"/>
      <c r="F41" s="79"/>
      <c r="G41" s="79"/>
    </row>
    <row r="42" spans="1:7" s="52" customFormat="1" x14ac:dyDescent="0.2">
      <c r="A42" s="79"/>
      <c r="B42" s="79"/>
      <c r="C42" s="79"/>
      <c r="D42" s="79"/>
      <c r="E42" s="79"/>
      <c r="F42" s="79"/>
      <c r="G42" s="79"/>
    </row>
    <row r="43" spans="1:7" s="52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2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2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2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2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2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2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2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2" customFormat="1" x14ac:dyDescent="0.2">
      <c r="A51" s="8" t="s">
        <v>157</v>
      </c>
      <c r="B51" s="8" t="s">
        <v>13</v>
      </c>
      <c r="C51" s="79"/>
      <c r="D51" s="79"/>
      <c r="E51" s="79"/>
      <c r="F51" s="79"/>
      <c r="G51" s="79"/>
    </row>
    <row r="52" spans="1:7" s="52" customFormat="1" x14ac:dyDescent="0.2">
      <c r="A52" s="8" t="s">
        <v>148</v>
      </c>
      <c r="B52" s="8" t="s">
        <v>14</v>
      </c>
      <c r="C52" s="79"/>
      <c r="D52" s="79"/>
      <c r="E52" s="79"/>
      <c r="F52" s="79"/>
      <c r="G52" s="79"/>
    </row>
    <row r="53" spans="1:7" s="52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1" t="s">
        <v>167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140</v>
      </c>
      <c r="B3" s="83" t="s">
        <v>107</v>
      </c>
      <c r="C3" s="83" t="s">
        <v>108</v>
      </c>
      <c r="D3" s="83" t="s">
        <v>109</v>
      </c>
      <c r="E3" s="114" t="s">
        <v>172</v>
      </c>
      <c r="F3" s="115"/>
      <c r="G3" s="116"/>
    </row>
    <row r="4" spans="1:7" s="9" customFormat="1" ht="18" customHeight="1" x14ac:dyDescent="0.2">
      <c r="A4" s="120"/>
      <c r="B4" s="112" t="s">
        <v>173</v>
      </c>
      <c r="C4" s="113"/>
      <c r="D4" s="113"/>
      <c r="E4" s="36" t="s">
        <v>173</v>
      </c>
      <c r="F4" s="36" t="s">
        <v>186</v>
      </c>
      <c r="G4" s="117" t="s">
        <v>168</v>
      </c>
    </row>
    <row r="5" spans="1:7" s="9" customFormat="1" ht="17.25" customHeight="1" x14ac:dyDescent="0.2">
      <c r="A5" s="121"/>
      <c r="B5" s="112" t="s">
        <v>117</v>
      </c>
      <c r="C5" s="113"/>
      <c r="D5" s="113"/>
      <c r="E5" s="113"/>
      <c r="F5" s="113"/>
      <c r="G5" s="118"/>
    </row>
    <row r="6" spans="1:7" s="9" customFormat="1" ht="12" customHeight="1" x14ac:dyDescent="0.2">
      <c r="A6" s="74"/>
    </row>
    <row r="7" spans="1:7" s="9" customFormat="1" ht="12" customHeight="1" x14ac:dyDescent="0.2">
      <c r="A7" s="37" t="s">
        <v>22</v>
      </c>
      <c r="B7" s="84">
        <v>207.36165800000001</v>
      </c>
      <c r="C7" s="84">
        <v>204.574569</v>
      </c>
      <c r="D7" s="84">
        <v>198.55335099999999</v>
      </c>
      <c r="E7" s="84">
        <v>1782.940867</v>
      </c>
      <c r="F7" s="84">
        <v>1630.7203139999999</v>
      </c>
      <c r="G7" s="85">
        <v>9.334559194066685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2.1113040000000001</v>
      </c>
      <c r="C9" s="84">
        <v>1.869267</v>
      </c>
      <c r="D9" s="84">
        <v>1.557229</v>
      </c>
      <c r="E9" s="84">
        <v>18.298735000000001</v>
      </c>
      <c r="F9" s="84">
        <v>17.072108</v>
      </c>
      <c r="G9" s="85">
        <v>7.1849768054419627</v>
      </c>
    </row>
    <row r="10" spans="1:7" s="9" customFormat="1" ht="12" x14ac:dyDescent="0.2">
      <c r="A10" s="39" t="s">
        <v>25</v>
      </c>
      <c r="B10" s="84">
        <v>91.987149000000002</v>
      </c>
      <c r="C10" s="84">
        <v>89.196308000000002</v>
      </c>
      <c r="D10" s="84">
        <v>87.888627</v>
      </c>
      <c r="E10" s="84">
        <v>834.65572299999997</v>
      </c>
      <c r="F10" s="84">
        <v>787.61498300000005</v>
      </c>
      <c r="G10" s="85">
        <v>5.9725552478475379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22.740392</v>
      </c>
      <c r="C12" s="84">
        <v>23.930499000000001</v>
      </c>
      <c r="D12" s="84">
        <v>20.50028</v>
      </c>
      <c r="E12" s="84">
        <v>233.06750299999999</v>
      </c>
      <c r="F12" s="84">
        <v>210.37564499999999</v>
      </c>
      <c r="G12" s="85">
        <v>10.786352193952851</v>
      </c>
    </row>
    <row r="13" spans="1:7" s="9" customFormat="1" ht="12" x14ac:dyDescent="0.2">
      <c r="A13" s="40" t="s">
        <v>124</v>
      </c>
      <c r="B13" s="84">
        <v>36.843826999999997</v>
      </c>
      <c r="C13" s="84">
        <v>32.65954</v>
      </c>
      <c r="D13" s="84">
        <v>35.532054000000002</v>
      </c>
      <c r="E13" s="84">
        <v>295.007226</v>
      </c>
      <c r="F13" s="84">
        <v>271.478433</v>
      </c>
      <c r="G13" s="85">
        <v>8.6669105681776131</v>
      </c>
    </row>
    <row r="14" spans="1:7" s="9" customFormat="1" ht="12" x14ac:dyDescent="0.2">
      <c r="A14" s="39" t="s">
        <v>26</v>
      </c>
      <c r="B14" s="84">
        <v>103.64498500000001</v>
      </c>
      <c r="C14" s="84">
        <v>101.296499</v>
      </c>
      <c r="D14" s="84">
        <v>97.701330999999996</v>
      </c>
      <c r="E14" s="84">
        <v>836.47721899999999</v>
      </c>
      <c r="F14" s="84">
        <v>759.525396</v>
      </c>
      <c r="G14" s="85">
        <v>10.131566818603119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1.4321660000000001</v>
      </c>
      <c r="C16" s="84">
        <v>7.1959119999999999</v>
      </c>
      <c r="D16" s="84">
        <v>10.431222</v>
      </c>
      <c r="E16" s="84">
        <v>47.396870999999997</v>
      </c>
      <c r="F16" s="84">
        <v>76.450545000000005</v>
      </c>
      <c r="G16" s="85">
        <v>-38.003226791908425</v>
      </c>
    </row>
    <row r="17" spans="1:7" s="9" customFormat="1" ht="12" x14ac:dyDescent="0.2">
      <c r="A17" s="42" t="s">
        <v>126</v>
      </c>
      <c r="B17" s="84">
        <v>6.5190939999999999</v>
      </c>
      <c r="C17" s="84">
        <v>12.499309999999999</v>
      </c>
      <c r="D17" s="84">
        <v>7.8749159999999998</v>
      </c>
      <c r="E17" s="84">
        <v>61.434609999999999</v>
      </c>
      <c r="F17" s="84">
        <v>63.233055</v>
      </c>
      <c r="G17" s="85">
        <v>-2.8441532676224597</v>
      </c>
    </row>
    <row r="18" spans="1:7" s="9" customFormat="1" ht="12" x14ac:dyDescent="0.2">
      <c r="A18" s="42" t="s">
        <v>127</v>
      </c>
      <c r="B18" s="84">
        <v>13.434669</v>
      </c>
      <c r="C18" s="84">
        <v>12.146637999999999</v>
      </c>
      <c r="D18" s="84">
        <v>13.991301</v>
      </c>
      <c r="E18" s="84">
        <v>113.14403</v>
      </c>
      <c r="F18" s="84">
        <v>92.835928999999993</v>
      </c>
      <c r="G18" s="85">
        <v>21.87526017001457</v>
      </c>
    </row>
    <row r="19" spans="1:7" s="9" customFormat="1" ht="12" x14ac:dyDescent="0.2">
      <c r="A19" s="43" t="s">
        <v>27</v>
      </c>
      <c r="B19" s="84">
        <v>9.6182200000000009</v>
      </c>
      <c r="C19" s="84">
        <v>12.212495000000001</v>
      </c>
      <c r="D19" s="84">
        <v>11.406164</v>
      </c>
      <c r="E19" s="84">
        <v>93.509190000000004</v>
      </c>
      <c r="F19" s="84">
        <v>66.507827000000006</v>
      </c>
      <c r="G19" s="85">
        <v>40.598774938173818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1854.94364</v>
      </c>
      <c r="C21" s="84">
        <v>1242.333736</v>
      </c>
      <c r="D21" s="84">
        <v>1395.297511</v>
      </c>
      <c r="E21" s="84">
        <v>12148.408771</v>
      </c>
      <c r="F21" s="84">
        <v>11908.604558000001</v>
      </c>
      <c r="G21" s="85">
        <v>2.0137053995877636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7.6815769999999999</v>
      </c>
      <c r="C23" s="84">
        <v>6.3186530000000003</v>
      </c>
      <c r="D23" s="84">
        <v>7.0553710000000001</v>
      </c>
      <c r="E23" s="84">
        <v>70.131938000000005</v>
      </c>
      <c r="F23" s="84">
        <v>73.895028999999994</v>
      </c>
      <c r="G23" s="85">
        <v>-5.0924819313623715</v>
      </c>
    </row>
    <row r="24" spans="1:7" s="9" customFormat="1" ht="12" x14ac:dyDescent="0.2">
      <c r="A24" s="43" t="s">
        <v>31</v>
      </c>
      <c r="B24" s="84">
        <v>131.97737699999999</v>
      </c>
      <c r="C24" s="84">
        <v>140.88236699999999</v>
      </c>
      <c r="D24" s="84">
        <v>149.77486099999999</v>
      </c>
      <c r="E24" s="84">
        <v>1142.3183140000001</v>
      </c>
      <c r="F24" s="84">
        <v>1208.094589</v>
      </c>
      <c r="G24" s="85">
        <v>-5.4446295512710066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3.032235</v>
      </c>
      <c r="C26" s="84">
        <v>2.0891739999999999</v>
      </c>
      <c r="D26" s="84">
        <v>4.1390450000000003</v>
      </c>
      <c r="E26" s="84">
        <v>24.475708999999998</v>
      </c>
      <c r="F26" s="84">
        <v>30.888435000000001</v>
      </c>
      <c r="G26" s="85">
        <v>-20.760928807173315</v>
      </c>
    </row>
    <row r="27" spans="1:7" s="9" customFormat="1" ht="12" x14ac:dyDescent="0.2">
      <c r="A27" s="41" t="s">
        <v>34</v>
      </c>
      <c r="B27" s="84">
        <v>31.508372000000001</v>
      </c>
      <c r="C27" s="84">
        <v>28.590042</v>
      </c>
      <c r="D27" s="84">
        <v>37.474836000000003</v>
      </c>
      <c r="E27" s="84">
        <v>307.80533300000002</v>
      </c>
      <c r="F27" s="84">
        <v>357.25027699999998</v>
      </c>
      <c r="G27" s="85">
        <v>-13.840421458931431</v>
      </c>
    </row>
    <row r="28" spans="1:7" s="9" customFormat="1" ht="12" x14ac:dyDescent="0.2">
      <c r="A28" s="41" t="s">
        <v>128</v>
      </c>
      <c r="B28" s="84">
        <v>7.9533959999999997</v>
      </c>
      <c r="C28" s="84">
        <v>7.4860189999999998</v>
      </c>
      <c r="D28" s="84">
        <v>7.9213769999999997</v>
      </c>
      <c r="E28" s="84">
        <v>76.213001000000006</v>
      </c>
      <c r="F28" s="84">
        <v>61.018293999999997</v>
      </c>
      <c r="G28" s="85">
        <v>24.901887620784692</v>
      </c>
    </row>
    <row r="29" spans="1:7" s="9" customFormat="1" ht="12" x14ac:dyDescent="0.2">
      <c r="A29" s="41" t="s">
        <v>129</v>
      </c>
      <c r="B29" s="84">
        <v>13.845663</v>
      </c>
      <c r="C29" s="84">
        <v>16.726043000000001</v>
      </c>
      <c r="D29" s="84">
        <v>14.677693</v>
      </c>
      <c r="E29" s="84">
        <v>126.903064</v>
      </c>
      <c r="F29" s="84">
        <v>135.34578999999999</v>
      </c>
      <c r="G29" s="85">
        <v>-6.237893324941993</v>
      </c>
    </row>
    <row r="30" spans="1:7" s="9" customFormat="1" ht="12" x14ac:dyDescent="0.2">
      <c r="A30" s="45" t="s">
        <v>35</v>
      </c>
      <c r="B30" s="84">
        <v>1715.284686</v>
      </c>
      <c r="C30" s="84">
        <v>1095.1327160000001</v>
      </c>
      <c r="D30" s="84">
        <v>1238.467279</v>
      </c>
      <c r="E30" s="84">
        <v>10935.958519</v>
      </c>
      <c r="F30" s="84">
        <v>10626.614939999999</v>
      </c>
      <c r="G30" s="85">
        <v>2.9110265192313562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158.74068</v>
      </c>
      <c r="C32" s="84">
        <v>152.47523000000001</v>
      </c>
      <c r="D32" s="84">
        <v>161.90930299999999</v>
      </c>
      <c r="E32" s="84">
        <v>1473.3578090000001</v>
      </c>
      <c r="F32" s="84">
        <v>1466.0334330000001</v>
      </c>
      <c r="G32" s="85">
        <v>0.4996049772897635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16.108152</v>
      </c>
      <c r="C34" s="84">
        <v>14.459516000000001</v>
      </c>
      <c r="D34" s="84">
        <v>17.709519</v>
      </c>
      <c r="E34" s="84">
        <v>167.262551</v>
      </c>
      <c r="F34" s="84">
        <v>172.995701</v>
      </c>
      <c r="G34" s="85">
        <v>-3.3140418905554156</v>
      </c>
    </row>
    <row r="35" spans="1:7" s="9" customFormat="1" ht="12" x14ac:dyDescent="0.2">
      <c r="A35" s="48" t="s">
        <v>37</v>
      </c>
      <c r="B35" s="84">
        <v>59.903475999999998</v>
      </c>
      <c r="C35" s="84">
        <v>52.445407000000003</v>
      </c>
      <c r="D35" s="84">
        <v>54.732177</v>
      </c>
      <c r="E35" s="84">
        <v>530.39445699999999</v>
      </c>
      <c r="F35" s="84">
        <v>505.39978100000002</v>
      </c>
      <c r="G35" s="85">
        <v>4.9455256887022614</v>
      </c>
    </row>
    <row r="36" spans="1:7" s="9" customFormat="1" ht="12" x14ac:dyDescent="0.2">
      <c r="A36" s="48" t="s">
        <v>38</v>
      </c>
      <c r="B36" s="84">
        <v>21.082072</v>
      </c>
      <c r="C36" s="84">
        <v>23.973106000000001</v>
      </c>
      <c r="D36" s="84">
        <v>20.027871999999999</v>
      </c>
      <c r="E36" s="84">
        <v>192.311261</v>
      </c>
      <c r="F36" s="84">
        <v>202.41969900000001</v>
      </c>
      <c r="G36" s="85">
        <v>-4.9938015173118089</v>
      </c>
    </row>
    <row r="37" spans="1:7" s="9" customFormat="1" ht="12" x14ac:dyDescent="0.2">
      <c r="A37" s="46" t="s">
        <v>39</v>
      </c>
      <c r="B37" s="84">
        <v>1556.5440060000001</v>
      </c>
      <c r="C37" s="84">
        <v>942.65748599999995</v>
      </c>
      <c r="D37" s="84">
        <v>1076.5579760000001</v>
      </c>
      <c r="E37" s="84">
        <v>9462.6007100000006</v>
      </c>
      <c r="F37" s="84">
        <v>9160.5815070000008</v>
      </c>
      <c r="G37" s="85">
        <v>3.296943570331365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34.053387000000001</v>
      </c>
      <c r="C39" s="84">
        <v>44.673312000000003</v>
      </c>
      <c r="D39" s="84">
        <v>38.897072999999999</v>
      </c>
      <c r="E39" s="84">
        <v>267.89534500000002</v>
      </c>
      <c r="F39" s="84">
        <v>294.10332099999999</v>
      </c>
      <c r="G39" s="85">
        <v>-8.911145889440661</v>
      </c>
    </row>
    <row r="40" spans="1:7" s="9" customFormat="1" ht="12" x14ac:dyDescent="0.2">
      <c r="A40" s="48" t="s">
        <v>40</v>
      </c>
      <c r="B40" s="84">
        <v>29.668741000000001</v>
      </c>
      <c r="C40" s="84">
        <v>30.832837999999999</v>
      </c>
      <c r="D40" s="84">
        <v>33.740389</v>
      </c>
      <c r="E40" s="84">
        <v>278.09151100000003</v>
      </c>
      <c r="F40" s="84">
        <v>304.85126200000002</v>
      </c>
      <c r="G40" s="85">
        <v>-8.7779695660239696</v>
      </c>
    </row>
    <row r="41" spans="1:7" s="9" customFormat="1" ht="12" x14ac:dyDescent="0.2">
      <c r="A41" s="48" t="s">
        <v>41</v>
      </c>
      <c r="B41" s="84">
        <v>31.474585000000001</v>
      </c>
      <c r="C41" s="84">
        <v>26.386557</v>
      </c>
      <c r="D41" s="84">
        <v>33.444288999999998</v>
      </c>
      <c r="E41" s="84">
        <v>268.81712900000002</v>
      </c>
      <c r="F41" s="84">
        <v>247.077549</v>
      </c>
      <c r="G41" s="85">
        <v>8.7986869256178437</v>
      </c>
    </row>
    <row r="42" spans="1:7" s="9" customFormat="1" ht="12" x14ac:dyDescent="0.2">
      <c r="A42" s="48" t="s">
        <v>132</v>
      </c>
      <c r="B42" s="84">
        <v>86.550539999999998</v>
      </c>
      <c r="C42" s="84">
        <v>61.961177999999997</v>
      </c>
      <c r="D42" s="84">
        <v>78.153499999999994</v>
      </c>
      <c r="E42" s="84">
        <v>682.77790300000004</v>
      </c>
      <c r="F42" s="84">
        <v>647.76430500000004</v>
      </c>
      <c r="G42" s="85">
        <v>5.4052990771079976</v>
      </c>
    </row>
    <row r="43" spans="1:7" s="9" customFormat="1" ht="12" x14ac:dyDescent="0.2">
      <c r="A43" s="48" t="s">
        <v>42</v>
      </c>
      <c r="B43" s="84">
        <v>40.714485000000003</v>
      </c>
      <c r="C43" s="84">
        <v>36.760964000000001</v>
      </c>
      <c r="D43" s="84">
        <v>43.992037000000003</v>
      </c>
      <c r="E43" s="84">
        <v>374.05921899999998</v>
      </c>
      <c r="F43" s="84">
        <v>362.40826299999998</v>
      </c>
      <c r="G43" s="85">
        <v>3.2148704070800989</v>
      </c>
    </row>
    <row r="44" spans="1:7" s="9" customFormat="1" ht="12" x14ac:dyDescent="0.2">
      <c r="A44" s="48" t="s">
        <v>43</v>
      </c>
      <c r="B44" s="84">
        <v>137.97718699999999</v>
      </c>
      <c r="C44" s="84">
        <v>132.47261499999999</v>
      </c>
      <c r="D44" s="84">
        <v>131.284142</v>
      </c>
      <c r="E44" s="84">
        <v>1292.6344979999999</v>
      </c>
      <c r="F44" s="84">
        <v>1278.5923889999999</v>
      </c>
      <c r="G44" s="85">
        <v>1.0982475041152497</v>
      </c>
    </row>
    <row r="45" spans="1:7" s="9" customFormat="1" ht="12" x14ac:dyDescent="0.2">
      <c r="A45" s="48" t="s">
        <v>134</v>
      </c>
      <c r="B45" s="84">
        <v>242.56422900000001</v>
      </c>
      <c r="C45" s="84">
        <v>215.71886499999999</v>
      </c>
      <c r="D45" s="84">
        <v>266.33596499999999</v>
      </c>
      <c r="E45" s="84">
        <v>2205.6739539999999</v>
      </c>
      <c r="F45" s="84">
        <v>2197.1227779999999</v>
      </c>
      <c r="G45" s="85">
        <v>0.38919882337134482</v>
      </c>
    </row>
    <row r="46" spans="1:7" s="9" customFormat="1" ht="12" x14ac:dyDescent="0.2">
      <c r="A46" s="48" t="s">
        <v>135</v>
      </c>
      <c r="B46" s="84">
        <v>8.1212350000000004</v>
      </c>
      <c r="C46" s="84">
        <v>7.8774660000000001</v>
      </c>
      <c r="D46" s="84">
        <v>7.2961489999999998</v>
      </c>
      <c r="E46" s="84">
        <v>74.001181000000003</v>
      </c>
      <c r="F46" s="84">
        <v>120.55900099999999</v>
      </c>
      <c r="G46" s="85">
        <v>-38.618286161810509</v>
      </c>
    </row>
    <row r="47" spans="1:7" s="9" customFormat="1" ht="12" x14ac:dyDescent="0.2">
      <c r="A47" s="48" t="s">
        <v>136</v>
      </c>
      <c r="B47" s="84">
        <v>77.624611999999999</v>
      </c>
      <c r="C47" s="84">
        <v>65.443155000000004</v>
      </c>
      <c r="D47" s="84">
        <v>84.892309999999995</v>
      </c>
      <c r="E47" s="84">
        <v>667.49072699999999</v>
      </c>
      <c r="F47" s="84">
        <v>693.51179000000002</v>
      </c>
      <c r="G47" s="85">
        <v>-3.7520721889962374</v>
      </c>
    </row>
    <row r="48" spans="1:7" s="9" customFormat="1" ht="12" x14ac:dyDescent="0.2">
      <c r="A48" s="48" t="s">
        <v>133</v>
      </c>
      <c r="B48" s="84">
        <v>46.185215999999997</v>
      </c>
      <c r="C48" s="84">
        <v>39.269733000000002</v>
      </c>
      <c r="D48" s="84">
        <v>46.645032999999998</v>
      </c>
      <c r="E48" s="84">
        <v>383.06314200000003</v>
      </c>
      <c r="F48" s="84">
        <v>371.60034000000002</v>
      </c>
      <c r="G48" s="85">
        <v>3.0847124628572828</v>
      </c>
    </row>
    <row r="49" spans="1:7" s="9" customFormat="1" ht="12" x14ac:dyDescent="0.2">
      <c r="A49" s="48" t="s">
        <v>45</v>
      </c>
      <c r="B49" s="84">
        <v>54.821432999999999</v>
      </c>
      <c r="C49" s="84">
        <v>50.774813999999999</v>
      </c>
      <c r="D49" s="84">
        <v>54.789586999999997</v>
      </c>
      <c r="E49" s="84">
        <v>502.62059099999999</v>
      </c>
      <c r="F49" s="84">
        <v>539.83021699999995</v>
      </c>
      <c r="G49" s="85">
        <v>-6.8928386793138543</v>
      </c>
    </row>
    <row r="50" spans="1:7" s="9" customFormat="1" ht="12" x14ac:dyDescent="0.2">
      <c r="A50" s="48" t="s">
        <v>44</v>
      </c>
      <c r="B50" s="84">
        <v>11.062588999999999</v>
      </c>
      <c r="C50" s="84">
        <v>33.590511999999997</v>
      </c>
      <c r="D50" s="84">
        <v>7.8778000000000001E-2</v>
      </c>
      <c r="E50" s="84">
        <v>213.45687899999999</v>
      </c>
      <c r="F50" s="84">
        <v>364.17235599999998</v>
      </c>
      <c r="G50" s="85">
        <v>-41.385754442053262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91.815871999999999</v>
      </c>
      <c r="C52" s="84">
        <v>76.571571000000006</v>
      </c>
      <c r="D52" s="84">
        <v>94.123379</v>
      </c>
      <c r="E52" s="84">
        <v>787.63832400000001</v>
      </c>
      <c r="F52" s="84">
        <v>755.57259899999997</v>
      </c>
      <c r="G52" s="85">
        <v>4.2438972829929185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2154.1211699999999</v>
      </c>
      <c r="C54" s="87">
        <v>1523.4798760000001</v>
      </c>
      <c r="D54" s="87">
        <v>1687.9742409999999</v>
      </c>
      <c r="E54" s="87">
        <v>14718.987961999999</v>
      </c>
      <c r="F54" s="87">
        <v>14294.897471</v>
      </c>
      <c r="G54" s="88">
        <v>2.9667263571518987</v>
      </c>
    </row>
    <row r="55" spans="1:7" ht="7.5" customHeight="1" x14ac:dyDescent="0.2"/>
    <row r="56" spans="1:7" x14ac:dyDescent="0.2">
      <c r="A56" s="35" t="s">
        <v>165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0" t="s">
        <v>123</v>
      </c>
      <c r="B58" s="110"/>
      <c r="C58" s="110"/>
      <c r="D58" s="110"/>
      <c r="E58" s="110"/>
      <c r="F58" s="110"/>
      <c r="G58" s="11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2" t="s">
        <v>171</v>
      </c>
      <c r="B1" s="123"/>
      <c r="C1" s="123"/>
      <c r="D1" s="123"/>
      <c r="E1" s="123"/>
      <c r="F1" s="123"/>
      <c r="G1" s="123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25" t="s">
        <v>47</v>
      </c>
      <c r="B3" s="89" t="s">
        <v>107</v>
      </c>
      <c r="C3" s="89" t="s">
        <v>108</v>
      </c>
      <c r="D3" s="89" t="s">
        <v>109</v>
      </c>
      <c r="E3" s="126" t="s">
        <v>172</v>
      </c>
      <c r="F3" s="126"/>
      <c r="G3" s="127"/>
    </row>
    <row r="4" spans="1:7" ht="24" customHeight="1" x14ac:dyDescent="0.2">
      <c r="A4" s="125"/>
      <c r="B4" s="124" t="s">
        <v>174</v>
      </c>
      <c r="C4" s="124"/>
      <c r="D4" s="124"/>
      <c r="E4" s="82" t="s">
        <v>174</v>
      </c>
      <c r="F4" s="82" t="s">
        <v>187</v>
      </c>
      <c r="G4" s="128" t="s">
        <v>166</v>
      </c>
    </row>
    <row r="5" spans="1:7" ht="17.25" customHeight="1" x14ac:dyDescent="0.2">
      <c r="A5" s="125"/>
      <c r="B5" s="124" t="s">
        <v>119</v>
      </c>
      <c r="C5" s="124"/>
      <c r="D5" s="124"/>
      <c r="E5" s="124"/>
      <c r="F5" s="124"/>
      <c r="G5" s="129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1090.351913</v>
      </c>
      <c r="C7" s="84">
        <v>1036.320054</v>
      </c>
      <c r="D7" s="84">
        <v>1146.7194139999999</v>
      </c>
      <c r="E7" s="84">
        <v>9703.6699900000003</v>
      </c>
      <c r="F7" s="84">
        <v>9747.0166410000002</v>
      </c>
      <c r="G7" s="85">
        <v>-0.44471711290269411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958.73866399999997</v>
      </c>
      <c r="C9" s="84">
        <v>908.72801500000003</v>
      </c>
      <c r="D9" s="84">
        <v>1012.859494</v>
      </c>
      <c r="E9" s="84">
        <v>8477.973962</v>
      </c>
      <c r="F9" s="84">
        <v>8274.5769</v>
      </c>
      <c r="G9" s="85">
        <v>2.4580962200012948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555.22862499999997</v>
      </c>
      <c r="C11" s="84">
        <v>506.147223</v>
      </c>
      <c r="D11" s="84">
        <v>583.98732399999994</v>
      </c>
      <c r="E11" s="84">
        <v>4873.5633529999996</v>
      </c>
      <c r="F11" s="84">
        <v>4766.1002939999998</v>
      </c>
      <c r="G11" s="85">
        <v>2.2547376759000315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97.445308999999995</v>
      </c>
      <c r="C13" s="84">
        <v>97.814892</v>
      </c>
      <c r="D13" s="84">
        <v>113.884603</v>
      </c>
      <c r="E13" s="84">
        <v>912.26585599999999</v>
      </c>
      <c r="F13" s="84">
        <v>859.83044900000004</v>
      </c>
      <c r="G13" s="85">
        <v>6.0983426512731</v>
      </c>
    </row>
    <row r="14" spans="1:7" ht="12.75" customHeight="1" x14ac:dyDescent="0.2">
      <c r="A14" s="56" t="s">
        <v>52</v>
      </c>
      <c r="B14" s="84">
        <v>89.375078000000002</v>
      </c>
      <c r="C14" s="84">
        <v>86.521657000000005</v>
      </c>
      <c r="D14" s="84">
        <v>93.527721999999997</v>
      </c>
      <c r="E14" s="84">
        <v>789.47221100000002</v>
      </c>
      <c r="F14" s="84">
        <v>774.17490799999996</v>
      </c>
      <c r="G14" s="85">
        <v>1.9759492127585219</v>
      </c>
    </row>
    <row r="15" spans="1:7" ht="12.75" customHeight="1" x14ac:dyDescent="0.2">
      <c r="A15" s="56" t="s">
        <v>53</v>
      </c>
      <c r="B15" s="84">
        <v>5.7390549999999996</v>
      </c>
      <c r="C15" s="84">
        <v>6.1633930000000001</v>
      </c>
      <c r="D15" s="84">
        <v>5.8772799999999998</v>
      </c>
      <c r="E15" s="84">
        <v>49.629922999999998</v>
      </c>
      <c r="F15" s="84">
        <v>52.279147000000002</v>
      </c>
      <c r="G15" s="85">
        <v>-5.0674583500759951</v>
      </c>
    </row>
    <row r="16" spans="1:7" ht="12.75" customHeight="1" x14ac:dyDescent="0.2">
      <c r="A16" s="56" t="s">
        <v>54</v>
      </c>
      <c r="B16" s="84">
        <v>118.92107</v>
      </c>
      <c r="C16" s="84">
        <v>105.78547399999999</v>
      </c>
      <c r="D16" s="84">
        <v>107.009728</v>
      </c>
      <c r="E16" s="84">
        <v>1074.425602</v>
      </c>
      <c r="F16" s="84">
        <v>1119.7180089999999</v>
      </c>
      <c r="G16" s="85">
        <v>-4.0449833472313088</v>
      </c>
    </row>
    <row r="17" spans="1:7" ht="12.75" customHeight="1" x14ac:dyDescent="0.2">
      <c r="A17" s="56" t="s">
        <v>55</v>
      </c>
      <c r="B17" s="84">
        <v>74.941055000000006</v>
      </c>
      <c r="C17" s="84">
        <v>61.754888000000001</v>
      </c>
      <c r="D17" s="84">
        <v>98.829476</v>
      </c>
      <c r="E17" s="84">
        <v>657.25014999999996</v>
      </c>
      <c r="F17" s="84">
        <v>662.10645199999999</v>
      </c>
      <c r="G17" s="85">
        <v>-0.73346241912169319</v>
      </c>
    </row>
    <row r="18" spans="1:7" ht="12.75" customHeight="1" x14ac:dyDescent="0.2">
      <c r="A18" s="56" t="s">
        <v>56</v>
      </c>
      <c r="B18" s="84">
        <v>6.8849530000000003</v>
      </c>
      <c r="C18" s="84">
        <v>7.248278</v>
      </c>
      <c r="D18" s="84">
        <v>6.3882289999999999</v>
      </c>
      <c r="E18" s="84">
        <v>59.515048999999998</v>
      </c>
      <c r="F18" s="84">
        <v>50.808821999999999</v>
      </c>
      <c r="G18" s="85">
        <v>17.135266391336529</v>
      </c>
    </row>
    <row r="19" spans="1:7" ht="12.75" customHeight="1" x14ac:dyDescent="0.2">
      <c r="A19" s="56" t="s">
        <v>57</v>
      </c>
      <c r="B19" s="84">
        <v>9.0908999999999995</v>
      </c>
      <c r="C19" s="84">
        <v>8.5314870000000003</v>
      </c>
      <c r="D19" s="84">
        <v>8.9349779999999992</v>
      </c>
      <c r="E19" s="84">
        <v>86.246322000000006</v>
      </c>
      <c r="F19" s="84">
        <v>82.052682000000004</v>
      </c>
      <c r="G19" s="85">
        <v>5.1109115482660314</v>
      </c>
    </row>
    <row r="20" spans="1:7" ht="12.75" customHeight="1" x14ac:dyDescent="0.2">
      <c r="A20" s="56" t="s">
        <v>58</v>
      </c>
      <c r="B20" s="84">
        <v>12.034330000000001</v>
      </c>
      <c r="C20" s="84">
        <v>10.5648</v>
      </c>
      <c r="D20" s="84">
        <v>10.127209000000001</v>
      </c>
      <c r="E20" s="84">
        <v>92.352633999999995</v>
      </c>
      <c r="F20" s="84">
        <v>77.114765000000006</v>
      </c>
      <c r="G20" s="85">
        <v>19.759988894474347</v>
      </c>
    </row>
    <row r="21" spans="1:7" ht="12.75" customHeight="1" x14ac:dyDescent="0.2">
      <c r="A21" s="56" t="s">
        <v>59</v>
      </c>
      <c r="B21" s="84">
        <v>44.701892999999998</v>
      </c>
      <c r="C21" s="84">
        <v>31.548106000000001</v>
      </c>
      <c r="D21" s="84">
        <v>44.143281000000002</v>
      </c>
      <c r="E21" s="84">
        <v>363.10655100000002</v>
      </c>
      <c r="F21" s="84">
        <v>324.45597500000002</v>
      </c>
      <c r="G21" s="85">
        <v>11.912425406867612</v>
      </c>
    </row>
    <row r="22" spans="1:7" ht="12.75" customHeight="1" x14ac:dyDescent="0.2">
      <c r="A22" s="56" t="s">
        <v>60</v>
      </c>
      <c r="B22" s="84">
        <v>25.248491999999999</v>
      </c>
      <c r="C22" s="84">
        <v>16.638506</v>
      </c>
      <c r="D22" s="84">
        <v>22.900618999999999</v>
      </c>
      <c r="E22" s="84">
        <v>177.01075399999999</v>
      </c>
      <c r="F22" s="84">
        <v>159.225033</v>
      </c>
      <c r="G22" s="85">
        <v>11.170178875076758</v>
      </c>
    </row>
    <row r="23" spans="1:7" ht="12.75" customHeight="1" x14ac:dyDescent="0.2">
      <c r="A23" s="56" t="s">
        <v>61</v>
      </c>
      <c r="B23" s="84">
        <v>50.969479999999997</v>
      </c>
      <c r="C23" s="84">
        <v>53.452818999999998</v>
      </c>
      <c r="D23" s="84">
        <v>54.483479000000003</v>
      </c>
      <c r="E23" s="84">
        <v>450.956166</v>
      </c>
      <c r="F23" s="84">
        <v>447.15723000000003</v>
      </c>
      <c r="G23" s="85">
        <v>0.84957499177637885</v>
      </c>
    </row>
    <row r="24" spans="1:7" ht="12.75" customHeight="1" x14ac:dyDescent="0.2">
      <c r="A24" s="56" t="s">
        <v>71</v>
      </c>
      <c r="B24" s="84">
        <v>6.0401870000000004</v>
      </c>
      <c r="C24" s="84">
        <v>7.1797129999999996</v>
      </c>
      <c r="D24" s="84">
        <v>5.2872880000000002</v>
      </c>
      <c r="E24" s="84">
        <v>49.980514999999997</v>
      </c>
      <c r="F24" s="84">
        <v>50.208601999999999</v>
      </c>
      <c r="G24" s="85">
        <v>-0.45427873096328142</v>
      </c>
    </row>
    <row r="25" spans="1:7" ht="12.75" customHeight="1" x14ac:dyDescent="0.2">
      <c r="A25" s="56" t="s">
        <v>72</v>
      </c>
      <c r="B25" s="84">
        <v>3.9201109999999999</v>
      </c>
      <c r="C25" s="84">
        <v>2.2471540000000001</v>
      </c>
      <c r="D25" s="84">
        <v>2.8926609999999999</v>
      </c>
      <c r="E25" s="84">
        <v>21.234746999999999</v>
      </c>
      <c r="F25" s="84">
        <v>23.647411999999999</v>
      </c>
      <c r="G25" s="85">
        <v>-10.202659809031104</v>
      </c>
    </row>
    <row r="26" spans="1:7" ht="12.75" customHeight="1" x14ac:dyDescent="0.2">
      <c r="A26" s="56" t="s">
        <v>64</v>
      </c>
      <c r="B26" s="84">
        <v>4.5545039999999997</v>
      </c>
      <c r="C26" s="84">
        <v>4.8493649999999997</v>
      </c>
      <c r="D26" s="84">
        <v>4.802505</v>
      </c>
      <c r="E26" s="84">
        <v>40.637985</v>
      </c>
      <c r="F26" s="84">
        <v>40.253234999999997</v>
      </c>
      <c r="G26" s="85">
        <v>0.95582379900646686</v>
      </c>
    </row>
    <row r="27" spans="1:7" ht="12.75" customHeight="1" x14ac:dyDescent="0.2">
      <c r="A27" s="56" t="s">
        <v>65</v>
      </c>
      <c r="B27" s="84">
        <v>7.2398259999999999</v>
      </c>
      <c r="C27" s="84">
        <v>5.5742370000000001</v>
      </c>
      <c r="D27" s="84">
        <v>6.2149109999999999</v>
      </c>
      <c r="E27" s="84">
        <v>54.073112000000002</v>
      </c>
      <c r="F27" s="84">
        <v>49.030180999999999</v>
      </c>
      <c r="G27" s="85">
        <v>10.28536076585155</v>
      </c>
    </row>
    <row r="28" spans="1:7" ht="12.75" customHeight="1" x14ac:dyDescent="0.2">
      <c r="A28" s="56" t="s">
        <v>62</v>
      </c>
      <c r="B28" s="84">
        <v>0.30280699999999999</v>
      </c>
      <c r="C28" s="84">
        <v>0.31562499999999999</v>
      </c>
      <c r="D28" s="84">
        <v>0.45913599999999999</v>
      </c>
      <c r="E28" s="84">
        <v>3.5619019999999999</v>
      </c>
      <c r="F28" s="84">
        <v>4.696142</v>
      </c>
      <c r="G28" s="85">
        <v>-24.152591637987101</v>
      </c>
    </row>
    <row r="29" spans="1:7" ht="12.75" customHeight="1" x14ac:dyDescent="0.2">
      <c r="A29" s="56" t="s">
        <v>63</v>
      </c>
      <c r="B29" s="84">
        <v>1.7396860000000001</v>
      </c>
      <c r="C29" s="84">
        <v>2.203983</v>
      </c>
      <c r="D29" s="84">
        <v>1.1168800000000001</v>
      </c>
      <c r="E29" s="84">
        <v>13.078621</v>
      </c>
      <c r="F29" s="84">
        <v>12.988662</v>
      </c>
      <c r="G29" s="85">
        <v>0.69259635826999499</v>
      </c>
    </row>
    <row r="30" spans="1:7" ht="12.75" customHeight="1" x14ac:dyDescent="0.2">
      <c r="A30" s="57" t="s">
        <v>66</v>
      </c>
      <c r="B30" s="84">
        <v>403.51003900000001</v>
      </c>
      <c r="C30" s="84">
        <v>402.58079200000003</v>
      </c>
      <c r="D30" s="84">
        <v>428.8721700000001</v>
      </c>
      <c r="E30" s="84">
        <v>3604.4106090000005</v>
      </c>
      <c r="F30" s="84">
        <v>3508.4766060000002</v>
      </c>
      <c r="G30" s="85">
        <v>2.7343492282644775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98.192071999999996</v>
      </c>
      <c r="C32" s="84">
        <v>89.643180000000001</v>
      </c>
      <c r="D32" s="84">
        <v>100.168707</v>
      </c>
      <c r="E32" s="84">
        <v>872.72502599999996</v>
      </c>
      <c r="F32" s="84">
        <v>937.78520500000002</v>
      </c>
      <c r="G32" s="85">
        <v>-6.9376418665082298</v>
      </c>
    </row>
    <row r="33" spans="1:7" ht="12.75" customHeight="1" x14ac:dyDescent="0.2">
      <c r="A33" s="56" t="s">
        <v>68</v>
      </c>
      <c r="B33" s="84">
        <v>114.920525</v>
      </c>
      <c r="C33" s="84">
        <v>128.972937</v>
      </c>
      <c r="D33" s="84">
        <v>128.772918</v>
      </c>
      <c r="E33" s="84">
        <v>1087.9782479999999</v>
      </c>
      <c r="F33" s="84">
        <v>1102.8091240000001</v>
      </c>
      <c r="G33" s="85">
        <v>-1.3448271035523618</v>
      </c>
    </row>
    <row r="34" spans="1:7" ht="12.75" customHeight="1" x14ac:dyDescent="0.2">
      <c r="A34" s="56" t="s">
        <v>69</v>
      </c>
      <c r="B34" s="84">
        <v>68.522606999999994</v>
      </c>
      <c r="C34" s="84">
        <v>59.739094000000001</v>
      </c>
      <c r="D34" s="84">
        <v>68.459354000000005</v>
      </c>
      <c r="E34" s="84">
        <v>554.00001899999995</v>
      </c>
      <c r="F34" s="84">
        <v>490.36805700000002</v>
      </c>
      <c r="G34" s="85">
        <v>12.976367667439618</v>
      </c>
    </row>
    <row r="35" spans="1:7" ht="12.75" customHeight="1" x14ac:dyDescent="0.2">
      <c r="A35" s="56" t="s">
        <v>70</v>
      </c>
      <c r="B35" s="84">
        <v>40.021334000000003</v>
      </c>
      <c r="C35" s="84">
        <v>49.008530999999998</v>
      </c>
      <c r="D35" s="84">
        <v>52.08954</v>
      </c>
      <c r="E35" s="84">
        <v>429.24075499999998</v>
      </c>
      <c r="F35" s="84">
        <v>398.26623999999998</v>
      </c>
      <c r="G35" s="85">
        <v>7.7773388475006158</v>
      </c>
    </row>
    <row r="36" spans="1:7" ht="12.75" customHeight="1" x14ac:dyDescent="0.2">
      <c r="A36" s="56" t="s">
        <v>73</v>
      </c>
      <c r="B36" s="84">
        <v>6.4120280000000003</v>
      </c>
      <c r="C36" s="84">
        <v>5.0265069999999996</v>
      </c>
      <c r="D36" s="84">
        <v>3.7143570000000001</v>
      </c>
      <c r="E36" s="84">
        <v>44.591895000000001</v>
      </c>
      <c r="F36" s="84">
        <v>43.017147999999999</v>
      </c>
      <c r="G36" s="85">
        <v>3.6607424555435415</v>
      </c>
    </row>
    <row r="37" spans="1:7" ht="12.75" customHeight="1" x14ac:dyDescent="0.2">
      <c r="A37" s="56" t="s">
        <v>74</v>
      </c>
      <c r="B37" s="84">
        <v>31.071925</v>
      </c>
      <c r="C37" s="84">
        <v>27.712599999999998</v>
      </c>
      <c r="D37" s="84">
        <v>32.037382999999998</v>
      </c>
      <c r="E37" s="84">
        <v>249.93942200000001</v>
      </c>
      <c r="F37" s="84">
        <v>225.04822899999999</v>
      </c>
      <c r="G37" s="85">
        <v>11.060381639350751</v>
      </c>
    </row>
    <row r="38" spans="1:7" ht="12.75" customHeight="1" x14ac:dyDescent="0.2">
      <c r="A38" s="56" t="s">
        <v>164</v>
      </c>
      <c r="B38" s="84">
        <v>4</v>
      </c>
      <c r="C38" s="84">
        <v>4</v>
      </c>
      <c r="D38" s="84">
        <v>6</v>
      </c>
      <c r="E38" s="84">
        <v>36</v>
      </c>
      <c r="F38" s="84">
        <v>31</v>
      </c>
      <c r="G38" s="85">
        <v>17.399999999999999</v>
      </c>
    </row>
    <row r="39" spans="1:7" ht="12.75" customHeight="1" x14ac:dyDescent="0.2">
      <c r="A39" s="56" t="s">
        <v>75</v>
      </c>
      <c r="B39" s="84">
        <v>21.607348999999999</v>
      </c>
      <c r="C39" s="84">
        <v>19.801380000000002</v>
      </c>
      <c r="D39" s="84">
        <v>19.600825</v>
      </c>
      <c r="E39" s="84">
        <v>181.547482</v>
      </c>
      <c r="F39" s="84">
        <v>165.422012</v>
      </c>
      <c r="G39" s="85">
        <v>9.7480799592741079</v>
      </c>
    </row>
    <row r="40" spans="1:7" ht="12.75" customHeight="1" x14ac:dyDescent="0.2">
      <c r="A40" s="56" t="s">
        <v>76</v>
      </c>
      <c r="B40" s="84">
        <v>9.2815110000000001</v>
      </c>
      <c r="C40" s="84">
        <v>9.9002610000000004</v>
      </c>
      <c r="D40" s="84">
        <v>10.488308</v>
      </c>
      <c r="E40" s="84">
        <v>83.92304</v>
      </c>
      <c r="F40" s="84">
        <v>77.720288999999994</v>
      </c>
      <c r="G40" s="85">
        <v>7.9808645590599951</v>
      </c>
    </row>
    <row r="41" spans="1:7" ht="12.75" customHeight="1" x14ac:dyDescent="0.2">
      <c r="A41" s="56" t="s">
        <v>77</v>
      </c>
      <c r="B41" s="84">
        <v>5.2498690000000003</v>
      </c>
      <c r="C41" s="84">
        <v>6.9104929999999998</v>
      </c>
      <c r="D41" s="84">
        <v>4.8773999999999997</v>
      </c>
      <c r="E41" s="84">
        <v>43.204405999999999</v>
      </c>
      <c r="F41" s="84">
        <v>31.154685000000001</v>
      </c>
      <c r="G41" s="85">
        <v>38.677075374056898</v>
      </c>
    </row>
    <row r="42" spans="1:7" ht="12.75" customHeight="1" x14ac:dyDescent="0.2">
      <c r="A42" s="57" t="s">
        <v>78</v>
      </c>
      <c r="B42" s="84">
        <v>131.613249</v>
      </c>
      <c r="C42" s="84">
        <v>127.592039</v>
      </c>
      <c r="D42" s="84">
        <v>133.85991999999987</v>
      </c>
      <c r="E42" s="84">
        <v>1225.6960280000003</v>
      </c>
      <c r="F42" s="84">
        <v>1472.4397410000001</v>
      </c>
      <c r="G42" s="85">
        <v>-16.757474423532273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14.734086</v>
      </c>
      <c r="C44" s="84">
        <v>28.053636000000001</v>
      </c>
      <c r="D44" s="84">
        <v>21.037863999999999</v>
      </c>
      <c r="E44" s="84">
        <v>249.12553600000001</v>
      </c>
      <c r="F44" s="84">
        <v>189.31303</v>
      </c>
      <c r="G44" s="85">
        <v>31.594500389117428</v>
      </c>
    </row>
    <row r="45" spans="1:7" ht="12.75" customHeight="1" x14ac:dyDescent="0.2">
      <c r="A45" s="56" t="s">
        <v>80</v>
      </c>
      <c r="B45" s="84">
        <v>38.015455000000003</v>
      </c>
      <c r="C45" s="84">
        <v>29.572068000000002</v>
      </c>
      <c r="D45" s="84">
        <v>35.214908000000001</v>
      </c>
      <c r="E45" s="84">
        <v>316.04788200000002</v>
      </c>
      <c r="F45" s="84">
        <v>441.59181699999999</v>
      </c>
      <c r="G45" s="85">
        <v>-28.429859921974057</v>
      </c>
    </row>
    <row r="46" spans="1:7" ht="12.75" customHeight="1" x14ac:dyDescent="0.2">
      <c r="A46" s="56" t="s">
        <v>81</v>
      </c>
      <c r="B46" s="84">
        <v>39.733384000000001</v>
      </c>
      <c r="C46" s="84">
        <v>37.91863</v>
      </c>
      <c r="D46" s="84">
        <v>41.472324999999998</v>
      </c>
      <c r="E46" s="84">
        <v>366.24437999999998</v>
      </c>
      <c r="F46" s="84">
        <v>378.66718100000003</v>
      </c>
      <c r="G46" s="85">
        <v>-3.2806648221251606</v>
      </c>
    </row>
    <row r="47" spans="1:7" ht="12.75" customHeight="1" x14ac:dyDescent="0.2">
      <c r="A47" s="56" t="s">
        <v>82</v>
      </c>
      <c r="B47" s="84">
        <v>17.032889999999998</v>
      </c>
      <c r="C47" s="84">
        <v>18.995441</v>
      </c>
      <c r="D47" s="84">
        <v>23.940394000000001</v>
      </c>
      <c r="E47" s="84">
        <v>169.150476</v>
      </c>
      <c r="F47" s="84">
        <v>308.68258100000003</v>
      </c>
      <c r="G47" s="85">
        <v>-45.202455074716383</v>
      </c>
    </row>
    <row r="48" spans="1:7" ht="12.75" customHeight="1" x14ac:dyDescent="0.2">
      <c r="A48" s="58" t="s">
        <v>83</v>
      </c>
      <c r="B48" s="84">
        <v>29.151458999999999</v>
      </c>
      <c r="C48" s="84">
        <v>37.501806000000002</v>
      </c>
      <c r="D48" s="84">
        <v>27.067934000000001</v>
      </c>
      <c r="E48" s="84">
        <v>272.31815899999998</v>
      </c>
      <c r="F48" s="84">
        <v>258.25775599999997</v>
      </c>
      <c r="G48" s="85">
        <v>5.44432942412773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3.8023120000000001</v>
      </c>
      <c r="C50" s="84">
        <v>4.9882559999999998</v>
      </c>
      <c r="D50" s="84">
        <v>4.4760650000000002</v>
      </c>
      <c r="E50" s="84">
        <v>42.246597000000001</v>
      </c>
      <c r="F50" s="84">
        <v>45.608628000000003</v>
      </c>
      <c r="G50" s="85">
        <v>-7.3714802383443754</v>
      </c>
    </row>
    <row r="51" spans="1:7" ht="12.75" customHeight="1" x14ac:dyDescent="0.2">
      <c r="A51" s="59" t="s">
        <v>137</v>
      </c>
      <c r="B51" s="84">
        <v>1.6145039999999999</v>
      </c>
      <c r="C51" s="84">
        <v>1.4107270000000001</v>
      </c>
      <c r="D51" s="84">
        <v>0.82139200000000001</v>
      </c>
      <c r="E51" s="84">
        <v>23.257190999999999</v>
      </c>
      <c r="F51" s="84">
        <v>18.033595999999999</v>
      </c>
      <c r="G51" s="85">
        <v>28.965908962361141</v>
      </c>
    </row>
    <row r="52" spans="1:7" ht="12.75" customHeight="1" x14ac:dyDescent="0.2">
      <c r="A52" s="59" t="s">
        <v>85</v>
      </c>
      <c r="B52" s="84">
        <v>11.307767999999999</v>
      </c>
      <c r="C52" s="84">
        <v>8.6306279999999997</v>
      </c>
      <c r="D52" s="84">
        <v>6.7731139999999996</v>
      </c>
      <c r="E52" s="84">
        <v>79.254249999999999</v>
      </c>
      <c r="F52" s="84">
        <v>77.965147000000002</v>
      </c>
      <c r="G52" s="85">
        <v>1.6534349637024377</v>
      </c>
    </row>
    <row r="53" spans="1:7" ht="12.75" customHeight="1" x14ac:dyDescent="0.2">
      <c r="A53" s="60" t="s">
        <v>86</v>
      </c>
      <c r="B53" s="84">
        <v>174.099029</v>
      </c>
      <c r="C53" s="84">
        <v>183.57664299999999</v>
      </c>
      <c r="D53" s="84">
        <v>169.180891</v>
      </c>
      <c r="E53" s="84">
        <v>1668.2884839999999</v>
      </c>
      <c r="F53" s="84">
        <v>1784.16625</v>
      </c>
      <c r="G53" s="85">
        <v>-6.4947852253118157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126.71422699999999</v>
      </c>
      <c r="C55" s="84">
        <v>132.54314400000001</v>
      </c>
      <c r="D55" s="84">
        <v>139.17534499999999</v>
      </c>
      <c r="E55" s="84">
        <v>1313.427083</v>
      </c>
      <c r="F55" s="84">
        <v>1282.0350619999999</v>
      </c>
      <c r="G55" s="85">
        <v>2.4486086169147256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106.836106</v>
      </c>
      <c r="C57" s="84">
        <v>96.009607000000003</v>
      </c>
      <c r="D57" s="84">
        <v>116.286953</v>
      </c>
      <c r="E57" s="84">
        <v>1027.6238519999999</v>
      </c>
      <c r="F57" s="84">
        <v>1040.6110169999999</v>
      </c>
      <c r="G57" s="85">
        <v>-1.2480326258164212</v>
      </c>
    </row>
    <row r="58" spans="1:7" ht="12.75" customHeight="1" x14ac:dyDescent="0.2">
      <c r="A58" s="54" t="s">
        <v>89</v>
      </c>
      <c r="B58" s="84">
        <v>14.284408000000001</v>
      </c>
      <c r="C58" s="84">
        <v>29.183539</v>
      </c>
      <c r="D58" s="84">
        <v>16.895997000000001</v>
      </c>
      <c r="E58" s="84">
        <v>225.78241499999999</v>
      </c>
      <c r="F58" s="84">
        <v>180.61218099999999</v>
      </c>
      <c r="G58" s="85">
        <v>25.009516938395208</v>
      </c>
    </row>
    <row r="59" spans="1:7" ht="12.75" customHeight="1" x14ac:dyDescent="0.2">
      <c r="A59" s="53" t="s">
        <v>138</v>
      </c>
      <c r="B59" s="90">
        <v>33.346850000000003</v>
      </c>
      <c r="C59" s="84">
        <v>29.840629</v>
      </c>
      <c r="D59" s="84">
        <v>26.630839000000002</v>
      </c>
      <c r="E59" s="84">
        <v>278.74385899999999</v>
      </c>
      <c r="F59" s="84">
        <v>300.58559600000001</v>
      </c>
      <c r="G59" s="85">
        <v>-7.2663950936624389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21.805866000000002</v>
      </c>
      <c r="C61" s="84">
        <v>16.639831999999998</v>
      </c>
      <c r="D61" s="84">
        <v>15.792505999999999</v>
      </c>
      <c r="E61" s="84">
        <v>160.086668</v>
      </c>
      <c r="F61" s="84">
        <v>159.66573199999999</v>
      </c>
      <c r="G61" s="85">
        <v>0.2636357812833694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843.95431399999995</v>
      </c>
      <c r="C63" s="84">
        <v>250.68833799999999</v>
      </c>
      <c r="D63" s="84">
        <v>327.44723099999999</v>
      </c>
      <c r="E63" s="84">
        <v>2906.5944599999998</v>
      </c>
      <c r="F63" s="84">
        <v>2369.4076559999999</v>
      </c>
      <c r="G63" s="85">
        <v>22.671776325179565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36.677866999999999</v>
      </c>
      <c r="C65" s="84">
        <v>32.486536000000001</v>
      </c>
      <c r="D65" s="84">
        <v>35.679327000000001</v>
      </c>
      <c r="E65" s="84">
        <v>299.68555300000003</v>
      </c>
      <c r="F65" s="84">
        <v>312.37347799999998</v>
      </c>
      <c r="G65" s="85">
        <v>-4.0617804946935934</v>
      </c>
    </row>
    <row r="66" spans="1:7" ht="12.75" customHeight="1" x14ac:dyDescent="0.2">
      <c r="A66" s="59" t="s">
        <v>93</v>
      </c>
      <c r="B66" s="84">
        <v>93.658212000000006</v>
      </c>
      <c r="C66" s="84">
        <v>84.855737000000005</v>
      </c>
      <c r="D66" s="84">
        <v>82.668006000000005</v>
      </c>
      <c r="E66" s="84">
        <v>785.64342799999997</v>
      </c>
      <c r="F66" s="84">
        <v>750.62859500000002</v>
      </c>
      <c r="G66" s="85">
        <v>4.6647347614035226</v>
      </c>
    </row>
    <row r="67" spans="1:7" ht="12.75" customHeight="1" x14ac:dyDescent="0.2">
      <c r="A67" s="59" t="s">
        <v>94</v>
      </c>
      <c r="B67" s="84">
        <v>26.559453999999999</v>
      </c>
      <c r="C67" s="84">
        <v>56.394464999999997</v>
      </c>
      <c r="D67" s="84">
        <v>43.442712</v>
      </c>
      <c r="E67" s="84">
        <v>363.28326499999997</v>
      </c>
      <c r="F67" s="84">
        <v>389.78118899999998</v>
      </c>
      <c r="G67" s="85">
        <v>-6.7981536174132913</v>
      </c>
    </row>
    <row r="68" spans="1:7" ht="12.75" customHeight="1" x14ac:dyDescent="0.2">
      <c r="A68" s="59" t="s">
        <v>95</v>
      </c>
      <c r="B68" s="84">
        <v>20.290679999999998</v>
      </c>
      <c r="C68" s="84">
        <v>21.699760999999999</v>
      </c>
      <c r="D68" s="84">
        <v>18.826402999999999</v>
      </c>
      <c r="E68" s="84">
        <v>178.241086</v>
      </c>
      <c r="F68" s="84">
        <v>193.18109699999999</v>
      </c>
      <c r="G68" s="85">
        <v>-7.7336816241394502</v>
      </c>
    </row>
    <row r="69" spans="1:7" ht="12.75" customHeight="1" x14ac:dyDescent="0.2">
      <c r="A69" s="61" t="s">
        <v>139</v>
      </c>
      <c r="B69" s="84">
        <v>11.217787</v>
      </c>
      <c r="C69" s="84">
        <v>10.058631999999999</v>
      </c>
      <c r="D69" s="84">
        <v>8.9362899999999996</v>
      </c>
      <c r="E69" s="84">
        <v>110.28163600000001</v>
      </c>
      <c r="F69" s="84">
        <v>98.129221000000001</v>
      </c>
      <c r="G69" s="85">
        <v>12.384094030462151</v>
      </c>
    </row>
    <row r="70" spans="1:7" ht="12.75" customHeight="1" x14ac:dyDescent="0.2">
      <c r="A70" s="62" t="s">
        <v>96</v>
      </c>
      <c r="B70" s="84">
        <v>13.403397</v>
      </c>
      <c r="C70" s="84">
        <v>12.827961999999999</v>
      </c>
      <c r="D70" s="84">
        <v>14.079037</v>
      </c>
      <c r="E70" s="84">
        <v>145.26647299999999</v>
      </c>
      <c r="F70" s="84">
        <v>116.611611</v>
      </c>
      <c r="G70" s="85">
        <v>24.572906380651929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11.385778</v>
      </c>
      <c r="C72" s="84">
        <v>11.594657</v>
      </c>
      <c r="D72" s="84">
        <v>12.094623</v>
      </c>
      <c r="E72" s="84">
        <v>111.940217</v>
      </c>
      <c r="F72" s="84">
        <v>97.727755999999999</v>
      </c>
      <c r="G72" s="85">
        <v>14.542911432449145</v>
      </c>
    </row>
    <row r="73" spans="1:7" ht="24" x14ac:dyDescent="0.2">
      <c r="A73" s="64" t="s">
        <v>113</v>
      </c>
      <c r="B73" s="84">
        <v>3.1610580000000001</v>
      </c>
      <c r="C73" s="84">
        <v>2.5650729999999999</v>
      </c>
      <c r="D73" s="84">
        <v>3.4797340000000001</v>
      </c>
      <c r="E73" s="84">
        <v>22.850396</v>
      </c>
      <c r="F73" s="84">
        <v>19.437557000000002</v>
      </c>
      <c r="G73" s="85">
        <v>17.557962659607881</v>
      </c>
    </row>
    <row r="74" spans="1:7" x14ac:dyDescent="0.2">
      <c r="A74" s="65" t="s">
        <v>46</v>
      </c>
      <c r="B74" s="91">
        <v>2154.1211699999999</v>
      </c>
      <c r="C74" s="87">
        <v>1523.4798760000001</v>
      </c>
      <c r="D74" s="87">
        <v>1687.9742409999999</v>
      </c>
      <c r="E74" s="87">
        <v>14718.987961999999</v>
      </c>
      <c r="F74" s="87">
        <v>14294.897471</v>
      </c>
      <c r="G74" s="88">
        <v>2.9667263571518987</v>
      </c>
    </row>
    <row r="76" spans="1:7" x14ac:dyDescent="0.2">
      <c r="A76" s="35" t="s">
        <v>165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0" t="s">
        <v>123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1" t="s">
        <v>170</v>
      </c>
      <c r="B2" s="111"/>
      <c r="C2" s="111"/>
      <c r="D2" s="111"/>
      <c r="E2" s="111"/>
      <c r="F2" s="111"/>
      <c r="G2" s="111"/>
    </row>
    <row r="3" spans="1:7" x14ac:dyDescent="0.2">
      <c r="A3" s="111" t="s">
        <v>175</v>
      </c>
      <c r="B3" s="111"/>
      <c r="C3" s="111"/>
      <c r="D3" s="111"/>
      <c r="E3" s="111"/>
      <c r="F3" s="111"/>
      <c r="G3" s="111"/>
    </row>
    <row r="28" spans="1:7" x14ac:dyDescent="0.2">
      <c r="A28" s="111"/>
      <c r="B28" s="111"/>
      <c r="C28" s="111"/>
      <c r="D28" s="111"/>
      <c r="E28" s="111"/>
      <c r="F28" s="111"/>
      <c r="G28" s="111"/>
    </row>
    <row r="29" spans="1:7" x14ac:dyDescent="0.2">
      <c r="A29" s="130" t="s">
        <v>176</v>
      </c>
      <c r="B29" s="130"/>
      <c r="C29" s="130"/>
      <c r="D29" s="130"/>
      <c r="E29" s="130"/>
      <c r="F29" s="130"/>
      <c r="G29" s="130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J34" sqref="J34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177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14.718987962</v>
      </c>
      <c r="C9" s="94"/>
      <c r="D9" s="93">
        <v>14.294897471000001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2">
        <v>1.087978248</v>
      </c>
      <c r="C11" s="95">
        <f t="shared" ref="C11:C25" si="0">IF(B$9&gt;0,B11/B$9*100,0)</f>
        <v>7.3916647721217839</v>
      </c>
      <c r="D11" s="96">
        <v>1.102809124</v>
      </c>
      <c r="E11" s="95">
        <f t="shared" ref="E11:E25" si="1">IF(D$9&gt;0,D11/D$9*100,0)</f>
        <v>7.7147046786258127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54</v>
      </c>
      <c r="B12" s="92">
        <v>1.074425602</v>
      </c>
      <c r="C12" s="97">
        <f t="shared" si="0"/>
        <v>7.2995888356851957</v>
      </c>
      <c r="D12" s="96">
        <v>1.1197180090000001</v>
      </c>
      <c r="E12" s="95">
        <f t="shared" si="1"/>
        <v>7.8329908365664558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92">
        <v>1.0276238520000001</v>
      </c>
      <c r="C13" s="97">
        <f t="shared" si="0"/>
        <v>6.981620303332102</v>
      </c>
      <c r="D13" s="96">
        <v>1.040611017</v>
      </c>
      <c r="E13" s="95">
        <f t="shared" si="1"/>
        <v>7.2795976264333708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92">
        <v>0.91226585599999999</v>
      </c>
      <c r="C14" s="97">
        <f t="shared" si="0"/>
        <v>6.1978843814207609</v>
      </c>
      <c r="D14" s="96">
        <v>0.85983044900000005</v>
      </c>
      <c r="E14" s="95">
        <f t="shared" si="1"/>
        <v>6.0149465971640197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180</v>
      </c>
      <c r="B15" s="92">
        <v>0.87272502600000001</v>
      </c>
      <c r="C15" s="97">
        <f t="shared" si="0"/>
        <v>5.9292461428266234</v>
      </c>
      <c r="D15" s="96">
        <v>0.93778520499999996</v>
      </c>
      <c r="E15" s="95">
        <f t="shared" si="1"/>
        <v>6.5602793367527186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2">
        <v>0.78947221099999998</v>
      </c>
      <c r="C16" s="97">
        <f t="shared" si="0"/>
        <v>5.3636310664712807</v>
      </c>
      <c r="D16" s="96">
        <v>0.77417490799999999</v>
      </c>
      <c r="E16" s="95">
        <f t="shared" si="1"/>
        <v>5.4157429920051223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92">
        <v>0.728439595</v>
      </c>
      <c r="C17" s="97">
        <f t="shared" si="0"/>
        <v>4.9489788080580803</v>
      </c>
      <c r="D17" s="96">
        <v>0.69512621699999999</v>
      </c>
      <c r="E17" s="95">
        <f t="shared" si="1"/>
        <v>4.8627576267000139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182</v>
      </c>
      <c r="B18" s="92">
        <v>0.65851480399999995</v>
      </c>
      <c r="C18" s="97">
        <f t="shared" si="0"/>
        <v>4.4739135985441871</v>
      </c>
      <c r="D18" s="96">
        <v>4.1133757E-2</v>
      </c>
      <c r="E18" s="95">
        <f t="shared" si="1"/>
        <v>0.28775132583810331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55</v>
      </c>
      <c r="B19" s="92">
        <v>0.65725014999999998</v>
      </c>
      <c r="C19" s="97">
        <f t="shared" si="0"/>
        <v>4.4653216083661604</v>
      </c>
      <c r="D19" s="96">
        <v>0.66210645199999996</v>
      </c>
      <c r="E19" s="95">
        <f t="shared" si="1"/>
        <v>4.6317677572939058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69</v>
      </c>
      <c r="B20" s="92">
        <v>0.55400001899999995</v>
      </c>
      <c r="C20" s="97">
        <f t="shared" si="0"/>
        <v>3.7638458597171311</v>
      </c>
      <c r="D20" s="96">
        <v>0.49036805700000002</v>
      </c>
      <c r="E20" s="95">
        <f t="shared" si="1"/>
        <v>3.4303712775471644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2">
        <v>0.45095616599999999</v>
      </c>
      <c r="C21" s="97">
        <f t="shared" si="0"/>
        <v>3.0637715525295159</v>
      </c>
      <c r="D21" s="96">
        <v>0.44715723000000002</v>
      </c>
      <c r="E21" s="95">
        <f t="shared" si="1"/>
        <v>3.1280898020230365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70</v>
      </c>
      <c r="B22" s="92">
        <v>0.42924075499999997</v>
      </c>
      <c r="C22" s="97">
        <f t="shared" si="0"/>
        <v>2.9162382366788431</v>
      </c>
      <c r="D22" s="96">
        <v>0.39826623999999999</v>
      </c>
      <c r="E22" s="95">
        <f t="shared" si="1"/>
        <v>2.7860727284540592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92">
        <v>0.36624437999999998</v>
      </c>
      <c r="C23" s="97">
        <f t="shared" si="0"/>
        <v>2.4882443069152091</v>
      </c>
      <c r="D23" s="96">
        <v>0.37866718100000002</v>
      </c>
      <c r="E23" s="95">
        <f t="shared" si="1"/>
        <v>2.6489674498764373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183</v>
      </c>
      <c r="B24" s="92">
        <v>0.36328326500000002</v>
      </c>
      <c r="C24" s="97">
        <f t="shared" si="0"/>
        <v>2.4681266533941608</v>
      </c>
      <c r="D24" s="96">
        <v>0.38978118899999997</v>
      </c>
      <c r="E24" s="95">
        <f t="shared" si="1"/>
        <v>2.7267155276261859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59</v>
      </c>
      <c r="B25" s="92">
        <v>0.363106551</v>
      </c>
      <c r="C25" s="97">
        <f t="shared" si="0"/>
        <v>2.4669260681334335</v>
      </c>
      <c r="D25" s="96">
        <v>0.32445597500000001</v>
      </c>
      <c r="E25" s="95">
        <f t="shared" si="1"/>
        <v>2.2697327886277079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4.3834614820000013</v>
      </c>
      <c r="C27" s="97">
        <f>IF(B$9&gt;0,B27/B$9*100,0)</f>
        <v>29.780997805805537</v>
      </c>
      <c r="D27" s="96">
        <f>D9-(SUM(D11:D25))</f>
        <v>4.6329064609999993</v>
      </c>
      <c r="E27" s="95">
        <f>IF(D$9&gt;0,D27/D$9*100,0)</f>
        <v>32.40951164846588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1.473993262</v>
      </c>
      <c r="C37" s="98">
        <v>1.57985895</v>
      </c>
      <c r="D37" s="98">
        <v>1.364093354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1.5098947709999999</v>
      </c>
      <c r="C38" s="98">
        <v>1.6052098210000001</v>
      </c>
      <c r="D38" s="98">
        <v>1.417230561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1.637680507</v>
      </c>
      <c r="C39" s="98">
        <v>1.5829035440000001</v>
      </c>
      <c r="D39" s="98">
        <v>1.6320399670000001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1.571810664</v>
      </c>
      <c r="C40" s="98">
        <v>1.666927295</v>
      </c>
      <c r="D40" s="98">
        <v>1.5856226490000001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1.4847061699999999</v>
      </c>
      <c r="C41" s="98">
        <v>1.5804238269999999</v>
      </c>
      <c r="D41" s="98">
        <v>1.606707804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1.675327301</v>
      </c>
      <c r="C42" s="98">
        <v>1.4714263569999999</v>
      </c>
      <c r="D42" s="98">
        <v>1.659206865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>
        <v>2.1541211699999998</v>
      </c>
      <c r="C43" s="98">
        <v>1.6769320919999999</v>
      </c>
      <c r="D43" s="98">
        <v>1.6285985380000001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>
        <v>1.5234798759999999</v>
      </c>
      <c r="C44" s="98">
        <v>1.533440978</v>
      </c>
      <c r="D44" s="98">
        <v>1.6330934930000001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>
        <v>1.687974241</v>
      </c>
      <c r="C45" s="98">
        <v>1.5977746070000001</v>
      </c>
      <c r="D45" s="98">
        <v>1.4569730569999999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/>
      <c r="C46" s="98">
        <v>1.7535117200000001</v>
      </c>
      <c r="D46" s="98">
        <v>1.5945664260000001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/>
      <c r="C47" s="98">
        <v>1.5256637099999999</v>
      </c>
      <c r="D47" s="98">
        <v>1.776794996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/>
      <c r="C48" s="98">
        <v>1.503895379</v>
      </c>
      <c r="D48" s="98">
        <v>1.469694118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2014-12-18T05:48:20Z</cp:lastPrinted>
  <dcterms:created xsi:type="dcterms:W3CDTF">2012-03-28T07:56:08Z</dcterms:created>
  <dcterms:modified xsi:type="dcterms:W3CDTF">2014-12-18T05:48:58Z</dcterms:modified>
  <cp:category>LIS-Bericht</cp:category>
</cp:coreProperties>
</file>