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ml.chartshapes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240" yWindow="120" windowWidth="24630" windowHeight="11085"/>
  </bookViews>
  <sheets>
    <sheet name="V0_1" sheetId="1" r:id="rId1"/>
    <sheet name="V0_2" sheetId="2" r:id="rId2"/>
    <sheet name="T1_1" sheetId="5" r:id="rId3"/>
    <sheet name="T2_1" sheetId="10" r:id="rId4"/>
    <sheet name="TG3_1" sheetId="7" r:id="rId5"/>
    <sheet name="T3_1" sheetId="9" state="hidden" r:id="rId6"/>
  </sheets>
  <definedNames>
    <definedName name="_xlnm.Print_Area" localSheetId="3">T2_1!$A:$G</definedName>
    <definedName name="_xlnm.Print_Titles" localSheetId="3">T2_1!$1:$5</definedName>
  </definedNames>
  <calcPr calcId="145621"/>
</workbook>
</file>

<file path=xl/calcChain.xml><?xml version="1.0" encoding="utf-8"?>
<calcChain xmlns="http://schemas.openxmlformats.org/spreadsheetml/2006/main">
  <c r="G38" i="10" l="1"/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<sst xmlns="http://schemas.openxmlformats.org/spreadsheetml/2006/main" count="229" uniqueCount="190">
  <si>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</si>
  <si>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</si>
  <si>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</si>
  <si>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</si>
  <si>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</si>
  <si>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</si>
  <si>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</si>
  <si>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</si>
  <si>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</si>
  <si>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</si>
  <si>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</si>
  <si>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</si>
  <si>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</si>
  <si>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</si>
  <si>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</si>
  <si>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x</t>
  </si>
  <si>
    <t>p</t>
  </si>
  <si>
    <t>r</t>
  </si>
  <si>
    <t>s</t>
  </si>
  <si>
    <t>–</t>
  </si>
  <si>
    <t>···</t>
  </si>
  <si>
    <t>·</t>
  </si>
  <si>
    <t>Waren der Ernährungswirtschaft</t>
  </si>
  <si>
    <t>davon</t>
  </si>
  <si>
    <t>lebende Tiere</t>
  </si>
  <si>
    <t xml:space="preserve">Nahrungsmittel tierischen Ursprungs </t>
  </si>
  <si>
    <t xml:space="preserve">Nahrungsmittel pflanzlichen Ursprungs </t>
  </si>
  <si>
    <t>Genussmittel</t>
  </si>
  <si>
    <t xml:space="preserve">darunter </t>
  </si>
  <si>
    <t>Waren der gewerblichen Wirtschaft</t>
  </si>
  <si>
    <t>Rohstoffe</t>
  </si>
  <si>
    <t>Halbwaren</t>
  </si>
  <si>
    <t>darunter</t>
  </si>
  <si>
    <t xml:space="preserve">Aluminium, roh, auch Legierungen </t>
  </si>
  <si>
    <t>Mineralölerzeugnisse</t>
  </si>
  <si>
    <t>Fertigwaren</t>
  </si>
  <si>
    <t xml:space="preserve">Vorerzeugnisse </t>
  </si>
  <si>
    <t>Kunststoffe</t>
  </si>
  <si>
    <t xml:space="preserve">andere chemische Vorerzeugnisse </t>
  </si>
  <si>
    <t>Enderzeugnisse</t>
  </si>
  <si>
    <t>Druckerzeugnisse</t>
  </si>
  <si>
    <t xml:space="preserve">Eisen- und Stahlwaren </t>
  </si>
  <si>
    <t xml:space="preserve">Waren aus Kunststoffen </t>
  </si>
  <si>
    <t xml:space="preserve">Pharmazeutische Erzeugnisse </t>
  </si>
  <si>
    <t xml:space="preserve">Wasserfahrzeuge </t>
  </si>
  <si>
    <t xml:space="preserve">Kraftfahrzeuge </t>
  </si>
  <si>
    <t>Insgesamt</t>
  </si>
  <si>
    <t>Bestimmungsland</t>
  </si>
  <si>
    <t>Europa</t>
  </si>
  <si>
    <t>EU-Länder</t>
  </si>
  <si>
    <t>Euro-Länder</t>
  </si>
  <si>
    <t xml:space="preserve">Frankreich </t>
  </si>
  <si>
    <t>Belgien</t>
  </si>
  <si>
    <t>Luxemburg</t>
  </si>
  <si>
    <t>Niederlande</t>
  </si>
  <si>
    <t>Italien</t>
  </si>
  <si>
    <t>Irland</t>
  </si>
  <si>
    <t>Portugal</t>
  </si>
  <si>
    <t>Griechenland</t>
  </si>
  <si>
    <t>Spanien</t>
  </si>
  <si>
    <t>Finnland</t>
  </si>
  <si>
    <t>Österreich</t>
  </si>
  <si>
    <t>Malta</t>
  </si>
  <si>
    <t>Zypern</t>
  </si>
  <si>
    <t>Slowenien</t>
  </si>
  <si>
    <t>Slowakei</t>
  </si>
  <si>
    <t>übrige EU-Länder zusammen</t>
  </si>
  <si>
    <t>Vereinigtes Königreich</t>
  </si>
  <si>
    <t>Dänemark</t>
  </si>
  <si>
    <t>Polen</t>
  </si>
  <si>
    <t>Schweden</t>
  </si>
  <si>
    <t>Estland</t>
  </si>
  <si>
    <t>Lettland</t>
  </si>
  <si>
    <t>Litauen</t>
  </si>
  <si>
    <t>Tschechische Republik</t>
  </si>
  <si>
    <t>Ungarn</t>
  </si>
  <si>
    <t>Rumänien</t>
  </si>
  <si>
    <t>Bulgarien</t>
  </si>
  <si>
    <t>übrige europäische Länder</t>
  </si>
  <si>
    <t>Norwegen</t>
  </si>
  <si>
    <t>Russland</t>
  </si>
  <si>
    <t>Schweiz</t>
  </si>
  <si>
    <t>Türkei</t>
  </si>
  <si>
    <t>Afrika</t>
  </si>
  <si>
    <t>Ägypten</t>
  </si>
  <si>
    <t>Südafrika</t>
  </si>
  <si>
    <t>Amerika</t>
  </si>
  <si>
    <t>NAFTA</t>
  </si>
  <si>
    <t>USA</t>
  </si>
  <si>
    <t>Kanada</t>
  </si>
  <si>
    <t>Brasilien</t>
  </si>
  <si>
    <t>Asien</t>
  </si>
  <si>
    <t>ASEAN</t>
  </si>
  <si>
    <t>China</t>
  </si>
  <si>
    <t>Südkorea</t>
  </si>
  <si>
    <t>Japan</t>
  </si>
  <si>
    <t>Australien, Ozeanien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</si>
  <si>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</si>
  <si>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</si>
  <si>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</si>
  <si>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</si>
  <si>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</si>
  <si>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</si>
  <si>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</si>
  <si>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</si>
  <si>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</si>
  <si>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</si>
  <si>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</si>
  <si>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</si>
  <si>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</si>
  <si>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</si>
  <si>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</si>
  <si>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</si>
  <si>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Schiffs- und Luftfahrzeugbedarf, 
nicht ermittelte Länder</t>
  </si>
  <si>
    <t>Rückwaren und Ersatzlieferungen,
andere nicht aufgliederbare Warenverkehre</t>
  </si>
  <si>
    <t>Statistisches Amt</t>
  </si>
  <si>
    <t>für Hamburg und Schleswig-Holstein</t>
  </si>
  <si>
    <t>in Mio. Euro</t>
  </si>
  <si>
    <t>Statistisches Amt für Hamburg und Schleswig-Holstein</t>
  </si>
  <si>
    <t>in Mio Euro</t>
  </si>
  <si>
    <t>Australien</t>
  </si>
  <si>
    <t>Auskunft zu dieser Veröffentlichung:</t>
  </si>
  <si>
    <r>
      <rPr>
        <vertAlign val="superscript"/>
        <sz val="8"/>
        <rFont val="Arial"/>
        <family val="2"/>
      </rPr>
      <t>a</t>
    </r>
    <r>
      <rPr>
        <sz val="8"/>
        <rFont val="Arial"/>
        <family val="2"/>
      </rPr>
      <t xml:space="preserve">  Daten können sich durch Revision noch ändern</t>
    </r>
  </si>
  <si>
    <r>
      <rPr>
        <vertAlign val="superscript"/>
        <sz val="8"/>
        <rFont val="Arial"/>
        <family val="2"/>
      </rPr>
      <t>b</t>
    </r>
    <r>
      <rPr>
        <sz val="8"/>
        <rFont val="Arial"/>
        <family val="2"/>
      </rPr>
      <t xml:space="preserve">  endgültige Daten</t>
    </r>
  </si>
  <si>
    <t>Fleisch und Fleischwaren</t>
  </si>
  <si>
    <t>Weizen, Roggen, Gerste</t>
  </si>
  <si>
    <t>Kleie</t>
  </si>
  <si>
    <t>Backwaren</t>
  </si>
  <si>
    <t>Düngemittel</t>
  </si>
  <si>
    <t>Teer und Teerdestillationserzeugnisse</t>
  </si>
  <si>
    <t>Papier und Pappe</t>
  </si>
  <si>
    <t>Bekleidung</t>
  </si>
  <si>
    <t>Chemische Enderzeugnisse</t>
  </si>
  <si>
    <t>Feinmechanische Erzeugnisse</t>
  </si>
  <si>
    <t>Maschinen</t>
  </si>
  <si>
    <t>Nachrichtentechnische Geräte</t>
  </si>
  <si>
    <t>Medizinische Geräte</t>
  </si>
  <si>
    <t>Marokko</t>
  </si>
  <si>
    <t>Südamerika</t>
  </si>
  <si>
    <t>Saudi-Arabien</t>
  </si>
  <si>
    <t>Warengruppe
Warenuntergruppe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</si>
  <si>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</si>
  <si>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</si>
  <si>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</si>
  <si>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</si>
  <si>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</si>
  <si>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</si>
  <si>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</si>
  <si>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>u. dgl.</t>
  </si>
  <si>
    <t>Landes Schleswig-Holstein</t>
  </si>
  <si>
    <t>Ausfuhr des</t>
  </si>
  <si>
    <t xml:space="preserve">Milch und Milcherzeugnisse, 
ausgenommen Butter und Käse 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</si>
  <si>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</si>
  <si>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</si>
  <si>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</si>
  <si>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</si>
  <si>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</si>
  <si>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</si>
  <si>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STATISTISCHE BERICHTE</t>
  </si>
  <si>
    <t>Monat</t>
  </si>
  <si>
    <t xml:space="preserve">© Statistisches Amt für Hamburg und Schleswig-Holstein, Hamburg 2013 
Auszugsweise Vervielfältigung und Verbreitung mit Quellenangabe gestattet.        </t>
  </si>
  <si>
    <t>Sofern in den Produkten auf das Vorhandensein von Copyrightrechten Dritter 
hingewiesen wird, sind die in deren Produkten ausgewiesenen Copyrightbestimmungen 
zu wahren. Alle übrigen Rechte bleiben vorbehalten.</t>
  </si>
  <si>
    <t>Sven Ohlsen</t>
  </si>
  <si>
    <t>sven.ohlsen@statistik-nord.de</t>
  </si>
  <si>
    <t>Kroatien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</si>
  <si>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Die Veränderungsraten wurden aus den nicht gerundeten Zahlen gerechnet</t>
    </r>
  </si>
  <si>
    <r>
      <t xml:space="preserve"> Veränderung</t>
    </r>
    <r>
      <rPr>
        <vertAlign val="superscript"/>
        <sz val="9"/>
        <color theme="1"/>
        <rFont val="Arial"/>
        <family val="2"/>
      </rPr>
      <t>1</t>
    </r>
    <r>
      <rPr>
        <sz val="9"/>
        <color theme="1"/>
        <rFont val="Arial"/>
        <family val="2"/>
      </rPr>
      <t xml:space="preserve">
in %</t>
    </r>
  </si>
  <si>
    <t xml:space="preserve"> 2. Ausfuhr des Landes Schleswig-Holstein nach Bestimmungsländern</t>
  </si>
  <si>
    <r>
      <t>1. Ausfuhr des Landes Schleswig-Holstein</t>
    </r>
    <r>
      <rPr>
        <b/>
        <sz val="10"/>
        <rFont val="Arial"/>
        <family val="2"/>
      </rPr>
      <t xml:space="preserve"> nach Warengruppen und -untergruppen</t>
    </r>
  </si>
  <si>
    <r>
      <t>Veränderung</t>
    </r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 xml:space="preserve"> in %</t>
    </r>
  </si>
  <si>
    <t>040 42831-1820</t>
  </si>
  <si>
    <t>1. Ausfuhr des Landes Schleswig-Holstein nach Bestimmungsländer im Vorjahresvergleich</t>
  </si>
  <si>
    <t>Januar - Juni</t>
  </si>
  <si>
    <r>
      <t>2014</t>
    </r>
    <r>
      <rPr>
        <vertAlign val="superscript"/>
        <sz val="9"/>
        <rFont val="Arial"/>
        <family val="2"/>
      </rPr>
      <t>a</t>
    </r>
  </si>
  <si>
    <r>
      <t>2013</t>
    </r>
    <r>
      <rPr>
        <vertAlign val="superscript"/>
        <sz val="9"/>
        <rFont val="Arial"/>
        <family val="2"/>
      </rPr>
      <t>a</t>
    </r>
  </si>
  <si>
    <r>
      <t>2014</t>
    </r>
    <r>
      <rPr>
        <vertAlign val="superscript"/>
        <sz val="9"/>
        <color theme="1"/>
        <rFont val="Arial"/>
        <family val="2"/>
      </rPr>
      <t>a</t>
    </r>
  </si>
  <si>
    <r>
      <t>2013</t>
    </r>
    <r>
      <rPr>
        <vertAlign val="superscript"/>
        <sz val="9"/>
        <color theme="1"/>
        <rFont val="Arial"/>
        <family val="2"/>
      </rPr>
      <t>a</t>
    </r>
  </si>
  <si>
    <t>der Monate Januar bis Juni</t>
  </si>
  <si>
    <t>2. Ausfuhr des Landes Schleswig-Holstein 2013 bis 2014 im Monatsvergleich</t>
  </si>
  <si>
    <t>Januar - Juni 2014</t>
  </si>
  <si>
    <t>Verein.Staaten (USA)</t>
  </si>
  <si>
    <t>Frankreich</t>
  </si>
  <si>
    <t>Vereinigt.Königreich</t>
  </si>
  <si>
    <t>China, Volksrepublik</t>
  </si>
  <si>
    <t>Korea, Republik</t>
  </si>
  <si>
    <t>Russische Föderation</t>
  </si>
  <si>
    <t>2. Ausfuhr des Landes Schleswig-Holstein in 2014 nach Bestimmungsländern</t>
  </si>
  <si>
    <t>Kennziffer: G III 1 - vj 2/14 SH</t>
  </si>
  <si>
    <t>II. Quartal 2014</t>
  </si>
  <si>
    <t>Herausgegeben am: 27. August 2014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</si>
</sst>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###\ ###\ ##0\ ;\-###\ ###\ ##0\ ;\-\ "/>
    <numFmt numFmtId="165" formatCode="_-* #,##0.00\ [$€]_-;\-* #,##0.00\ [$€]_-;_-* &quot;-&quot;??\ [$€]_-;_-@_-"/>
    <numFmt numFmtId="166" formatCode="###\ ###\ ##0&quot;  &quot;;\-###\ ###\ ##0&quot;  &quot;;&quot;-  &quot;"/>
    <numFmt numFmtId="167" formatCode="###\ ##0.0&quot;  &quot;;\-###\ ##0.0&quot;  &quot;;&quot;-  &quot;"/>
    <numFmt numFmtId="168" formatCode="###\ ###\ ##0;0\ \ ;\-###\ ###\ ##0.0\ \ ;\-\ \ "/>
    <numFmt numFmtId="169" formatCode="###\ ##0.0\ \ ;\-\ ###\ ##0.0\ \ ;\-\ \ \ \ \ \ "/>
    <numFmt numFmtId="170" formatCode="###\ ###\ ##0.0&quot;  &quot;;\-###\ ###\ ##0&quot;  &quot;;&quot;-  &quot;"/>
  </numFmts>
  <fonts count="30" x14ac:knownFonts="1">
    <font>
      <sz val="11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9"/>
      <name val="Arial"/>
      <family val="2"/>
    </font>
    <font>
      <sz val="9"/>
      <color theme="1"/>
      <name val="Arial"/>
      <family val="2"/>
    </font>
    <font>
      <sz val="9"/>
      <name val="Arial"/>
      <family val="2"/>
    </font>
    <font>
      <vertAlign val="superscript"/>
      <sz val="8"/>
      <name val="Arial"/>
      <family val="2"/>
    </font>
    <font>
      <vertAlign val="superscript"/>
      <sz val="9"/>
      <name val="Arial"/>
      <family val="2"/>
    </font>
    <font>
      <sz val="16"/>
      <color theme="1"/>
      <name val="Arial"/>
      <family val="2"/>
    </font>
    <font>
      <sz val="30"/>
      <color theme="1"/>
      <name val="Arial"/>
      <family val="2"/>
    </font>
    <font>
      <sz val="10"/>
      <name val="Arial"/>
      <family val="2"/>
    </font>
    <font>
      <sz val="10"/>
      <color indexed="8"/>
      <name val="MS Sans Serif"/>
      <family val="2"/>
    </font>
    <font>
      <vertAlign val="superscript"/>
      <sz val="9"/>
      <color theme="1"/>
      <name val="Arial"/>
      <family val="2"/>
    </font>
    <font>
      <b/>
      <sz val="9"/>
      <color theme="1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u/>
      <sz val="11"/>
      <color theme="10"/>
      <name val="Arial"/>
      <family val="2"/>
    </font>
    <font>
      <sz val="18"/>
      <color theme="1"/>
      <name val="Arial"/>
      <family val="2"/>
    </font>
    <font>
      <u/>
      <sz val="10"/>
      <color theme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/>
      <right/>
      <top/>
      <bottom style="thin">
        <color theme="3"/>
      </bottom>
      <diagonal/>
    </border>
    <border>
      <left/>
      <right style="thin">
        <color theme="3"/>
      </right>
      <top/>
      <bottom/>
      <diagonal/>
    </border>
    <border>
      <left style="thin">
        <color rgb="FF03467D"/>
      </left>
      <right style="thin">
        <color rgb="FF03467D"/>
      </right>
      <top style="thin">
        <color rgb="FF03467D"/>
      </top>
      <bottom style="thin">
        <color rgb="FF03467D"/>
      </bottom>
      <diagonal/>
    </border>
    <border>
      <left/>
      <right style="thin">
        <color rgb="FF03467D"/>
      </right>
      <top style="thin">
        <color rgb="FF03467D"/>
      </top>
      <bottom style="thin">
        <color rgb="FF03467D"/>
      </bottom>
      <diagonal/>
    </border>
    <border>
      <left style="thin">
        <color rgb="FF03467D"/>
      </left>
      <right/>
      <top style="thin">
        <color rgb="FF03467D"/>
      </top>
      <bottom style="thin">
        <color rgb="FF03467D"/>
      </bottom>
      <diagonal/>
    </border>
    <border>
      <left/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 style="thin">
        <color rgb="FF03467D"/>
      </right>
      <top style="thin">
        <color rgb="FF03467D"/>
      </top>
      <bottom/>
      <diagonal/>
    </border>
    <border>
      <left/>
      <right style="thin">
        <color rgb="FF1E467D"/>
      </right>
      <top style="thin">
        <color rgb="FF1E467D"/>
      </top>
      <bottom/>
      <diagonal/>
    </border>
    <border>
      <left/>
      <right style="thin">
        <color rgb="FF1E467D"/>
      </right>
      <top/>
      <bottom/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/>
      <top/>
      <bottom style="thin">
        <color rgb="FF1E467D"/>
      </bottom>
      <diagonal/>
    </border>
    <border>
      <left/>
      <right/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 style="thin">
        <color theme="3"/>
      </right>
      <top/>
      <bottom style="thin">
        <color rgb="FF1E467D"/>
      </bottom>
      <diagonal/>
    </border>
    <border>
      <left style="thin">
        <color theme="3"/>
      </left>
      <right/>
      <top/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/>
      <diagonal/>
    </border>
    <border>
      <left style="thin">
        <color indexed="24"/>
      </left>
      <right/>
      <top/>
      <bottom/>
      <diagonal/>
    </border>
  </borders>
  <cellStyleXfs count="5">
    <xf numFmtId="0" fontId="0" fillId="0" borderId="0"/>
    <xf numFmtId="0" fontId="21" fillId="0" borderId="0"/>
    <xf numFmtId="165" fontId="10" fillId="0" borderId="0" applyFont="0" applyFill="0" applyBorder="0" applyAlignment="0" applyProtection="0"/>
    <xf numFmtId="0" fontId="22" fillId="0" borderId="0"/>
    <xf numFmtId="0" fontId="27" fillId="0" borderId="0" applyNumberFormat="0" applyFill="0" applyBorder="0" applyAlignment="0" applyProtection="0"/>
  </cellStyleXfs>
  <cellXfs count="142">
    <xf numFmtId="0" fontId="0" fillId="0" borderId="0" xfId="0"/>
    <xf numFmtId="0" fontId="4" fillId="0" borderId="0" xfId="0" applyFont="1"/>
    <xf numFmtId="0" fontId="6" fillId="0" borderId="0" xfId="0" applyFont="1"/>
    <xf numFmtId="0" fontId="7" fillId="0" borderId="0" xfId="0" applyFont="1"/>
    <xf numFmtId="0" fontId="6" fillId="0" borderId="0" xfId="0" applyFont="1" applyAlignment="1">
      <alignment horizontal="right"/>
    </xf>
    <xf numFmtId="0" fontId="13" fillId="0" borderId="0" xfId="0" applyFont="1"/>
    <xf numFmtId="0" fontId="4" fillId="0" borderId="0" xfId="0" applyFont="1"/>
    <xf numFmtId="0" fontId="4" fillId="0" borderId="0" xfId="0" quotePrefix="1" applyFont="1" applyAlignment="1">
      <alignment horizontal="left"/>
    </xf>
    <xf numFmtId="0" fontId="4" fillId="0" borderId="0" xfId="0" applyFont="1" applyAlignment="1">
      <alignment horizontal="left"/>
    </xf>
    <xf numFmtId="0" fontId="15" fillId="0" borderId="0" xfId="0" applyFont="1"/>
    <xf numFmtId="0" fontId="4" fillId="0" borderId="0" xfId="0" applyFont="1" applyFill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4" fillId="0" borderId="0" xfId="0" applyFont="1" applyFill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 applyAlignment="1">
      <alignment vertical="center"/>
    </xf>
    <xf numFmtId="164" fontId="4" fillId="0" borderId="0" xfId="0" applyNumberFormat="1" applyFont="1" applyFill="1" applyBorder="1" applyAlignment="1">
      <alignment horizontal="left" vertical="center"/>
    </xf>
    <xf numFmtId="164" fontId="4" fillId="0" borderId="0" xfId="0" applyNumberFormat="1" applyFont="1" applyFill="1" applyBorder="1" applyAlignment="1">
      <alignment horizontal="right" vertical="center"/>
    </xf>
    <xf numFmtId="164" fontId="11" fillId="0" borderId="0" xfId="0" applyNumberFormat="1" applyFont="1" applyFill="1" applyBorder="1" applyAlignment="1">
      <alignment horizontal="left" vertical="center"/>
    </xf>
    <xf numFmtId="0" fontId="4" fillId="0" borderId="0" xfId="0" applyFont="1" applyBorder="1" applyAlignment="1" applyProtection="1">
      <alignment vertical="center"/>
      <protection locked="0"/>
    </xf>
    <xf numFmtId="0" fontId="4" fillId="0" borderId="0" xfId="0" applyFont="1" applyAlignment="1">
      <alignment horizontal="right" vertical="center"/>
    </xf>
    <xf numFmtId="0" fontId="11" fillId="0" borderId="0" xfId="0" applyFont="1" applyFill="1" applyAlignment="1">
      <alignment horizontal="centerContinuous" vertical="center"/>
    </xf>
    <xf numFmtId="0" fontId="4" fillId="0" borderId="0" xfId="0" applyFont="1" applyFill="1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10" fillId="0" borderId="0" xfId="0" applyFont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5" xfId="0" applyFont="1" applyBorder="1" applyAlignment="1">
      <alignment horizontal="center" vertical="center"/>
    </xf>
    <xf numFmtId="0" fontId="11" fillId="0" borderId="0" xfId="0" applyFont="1" applyBorder="1" applyAlignment="1">
      <alignment horizontal="left" vertical="center"/>
    </xf>
    <xf numFmtId="0" fontId="4" fillId="0" borderId="0" xfId="0" applyFont="1" applyBorder="1" applyAlignment="1" applyProtection="1">
      <alignment horizontal="right" vertical="center"/>
      <protection locked="0"/>
    </xf>
    <xf numFmtId="0" fontId="4" fillId="0" borderId="0" xfId="0" applyFont="1" applyBorder="1" applyAlignment="1">
      <alignment horizontal="left" vertical="center"/>
    </xf>
    <xf numFmtId="0" fontId="4" fillId="0" borderId="0" xfId="0" applyFont="1" applyBorder="1" applyAlignment="1" applyProtection="1">
      <alignment horizontal="right"/>
      <protection locked="0"/>
    </xf>
    <xf numFmtId="0" fontId="5" fillId="0" borderId="0" xfId="0" applyFont="1" applyAlignment="1">
      <alignment horizontal="center"/>
    </xf>
    <xf numFmtId="0" fontId="19" fillId="0" borderId="0" xfId="0" applyFont="1"/>
    <xf numFmtId="0" fontId="20" fillId="0" borderId="0" xfId="0" applyFont="1" applyAlignment="1">
      <alignment horizontal="right"/>
    </xf>
    <xf numFmtId="0" fontId="9" fillId="0" borderId="0" xfId="0" applyFont="1" applyAlignment="1">
      <alignment horizontal="left" vertical="top"/>
    </xf>
    <xf numFmtId="0" fontId="9" fillId="0" borderId="0" xfId="0" applyFont="1" applyAlignment="1">
      <alignment vertical="top"/>
    </xf>
    <xf numFmtId="0" fontId="16" fillId="2" borderId="7" xfId="0" quotePrefix="1" applyFont="1" applyFill="1" applyBorder="1" applyAlignment="1">
      <alignment horizontal="center" vertical="center" wrapText="1"/>
    </xf>
    <xf numFmtId="0" fontId="16" fillId="0" borderId="13" xfId="0" applyFont="1" applyBorder="1"/>
    <xf numFmtId="0" fontId="15" fillId="0" borderId="13" xfId="0" applyFont="1" applyBorder="1" applyAlignment="1">
      <alignment horizontal="left" vertical="top" wrapText="1" indent="1"/>
    </xf>
    <xf numFmtId="0" fontId="16" fillId="0" borderId="13" xfId="0" applyFont="1" applyBorder="1" applyAlignment="1">
      <alignment horizontal="left" vertical="top" wrapText="1" indent="1"/>
    </xf>
    <xf numFmtId="0" fontId="16" fillId="0" borderId="13" xfId="0" applyFont="1" applyBorder="1" applyAlignment="1">
      <alignment horizontal="left" vertical="top" wrapText="1" indent="2"/>
    </xf>
    <xf numFmtId="0" fontId="16" fillId="0" borderId="13" xfId="0" applyFont="1" applyBorder="1" applyAlignment="1">
      <alignment horizontal="left" indent="2"/>
    </xf>
    <xf numFmtId="0" fontId="16" fillId="0" borderId="13" xfId="0" applyFont="1" applyBorder="1" applyAlignment="1">
      <alignment horizontal="left" vertical="center" indent="2"/>
    </xf>
    <xf numFmtId="0" fontId="16" fillId="0" borderId="13" xfId="0" applyFont="1" applyBorder="1" applyAlignment="1">
      <alignment horizontal="left" indent="1"/>
    </xf>
    <xf numFmtId="0" fontId="15" fillId="0" borderId="13" xfId="0" applyFont="1" applyBorder="1"/>
    <xf numFmtId="0" fontId="15" fillId="0" borderId="13" xfId="0" applyFont="1" applyBorder="1" applyAlignment="1">
      <alignment horizontal="left" indent="1"/>
    </xf>
    <xf numFmtId="0" fontId="15" fillId="0" borderId="13" xfId="0" applyFont="1" applyBorder="1" applyAlignment="1">
      <alignment horizontal="left" indent="2"/>
    </xf>
    <xf numFmtId="0" fontId="15" fillId="0" borderId="13" xfId="0" applyFont="1" applyBorder="1" applyAlignment="1">
      <alignment horizontal="left" indent="3"/>
    </xf>
    <xf numFmtId="0" fontId="16" fillId="0" borderId="13" xfId="0" applyFont="1" applyBorder="1" applyAlignment="1">
      <alignment horizontal="left" indent="3"/>
    </xf>
    <xf numFmtId="0" fontId="16" fillId="0" borderId="13" xfId="0" applyFont="1" applyBorder="1" applyAlignment="1">
      <alignment horizontal="left" indent="4"/>
    </xf>
    <xf numFmtId="0" fontId="15" fillId="0" borderId="13" xfId="0" applyFont="1" applyBorder="1" applyAlignment="1">
      <alignment wrapText="1"/>
    </xf>
    <xf numFmtId="0" fontId="14" fillId="0" borderId="14" xfId="0" applyFont="1" applyBorder="1" applyAlignment="1">
      <alignment wrapText="1"/>
    </xf>
    <xf numFmtId="0" fontId="0" fillId="0" borderId="0" xfId="0" applyAlignment="1">
      <alignment horizontal="left"/>
    </xf>
    <xf numFmtId="0" fontId="15" fillId="0" borderId="6" xfId="0" applyFont="1" applyBorder="1" applyAlignment="1">
      <alignment horizontal="left" vertical="top" indent="1"/>
    </xf>
    <xf numFmtId="0" fontId="15" fillId="0" borderId="6" xfId="0" applyFont="1" applyBorder="1" applyAlignment="1">
      <alignment horizontal="left" vertical="top" indent="2"/>
    </xf>
    <xf numFmtId="0" fontId="15" fillId="0" borderId="6" xfId="0" applyFont="1" applyBorder="1" applyAlignment="1">
      <alignment horizontal="left" vertical="top" indent="3"/>
    </xf>
    <xf numFmtId="0" fontId="16" fillId="0" borderId="6" xfId="0" applyFont="1" applyBorder="1" applyAlignment="1">
      <alignment horizontal="left" vertical="top" indent="3"/>
    </xf>
    <xf numFmtId="0" fontId="16" fillId="0" borderId="6" xfId="0" applyFont="1" applyBorder="1" applyAlignment="1">
      <alignment horizontal="left" vertical="top" indent="2"/>
    </xf>
    <xf numFmtId="0" fontId="16" fillId="0" borderId="6" xfId="0" applyFont="1" applyBorder="1" applyAlignment="1">
      <alignment horizontal="left" vertical="top"/>
    </xf>
    <xf numFmtId="0" fontId="16" fillId="0" borderId="6" xfId="0" applyFont="1" applyBorder="1" applyAlignment="1">
      <alignment horizontal="left" vertical="top" indent="1"/>
    </xf>
    <xf numFmtId="0" fontId="15" fillId="0" borderId="6" xfId="0" applyFont="1" applyBorder="1" applyAlignment="1">
      <alignment horizontal="left" vertical="top"/>
    </xf>
    <xf numFmtId="0" fontId="16" fillId="0" borderId="6" xfId="0" applyFont="1" applyBorder="1" applyAlignment="1">
      <alignment horizontal="left" indent="1"/>
    </xf>
    <xf numFmtId="0" fontId="16" fillId="0" borderId="6" xfId="0" applyFont="1" applyBorder="1"/>
    <xf numFmtId="0" fontId="15" fillId="0" borderId="6" xfId="0" applyFont="1" applyBorder="1" applyAlignment="1">
      <alignment horizontal="left" indent="1"/>
    </xf>
    <xf numFmtId="0" fontId="15" fillId="0" borderId="6" xfId="0" applyFont="1" applyBorder="1" applyAlignment="1">
      <alignment horizontal="left" wrapText="1"/>
    </xf>
    <xf numFmtId="0" fontId="24" fillId="0" borderId="19" xfId="0" applyFont="1" applyBorder="1" applyAlignment="1">
      <alignment horizontal="left" wrapText="1"/>
    </xf>
    <xf numFmtId="0" fontId="7" fillId="0" borderId="0" xfId="0" applyFont="1" applyAlignment="1">
      <alignment horizontal="right" vertical="center"/>
    </xf>
    <xf numFmtId="0" fontId="0" fillId="0" borderId="0" xfId="0" applyFont="1"/>
    <xf numFmtId="0" fontId="0" fillId="0" borderId="0" xfId="0" applyFont="1" applyAlignment="1">
      <alignment horizontal="right"/>
    </xf>
    <xf numFmtId="0" fontId="11" fillId="0" borderId="0" xfId="0" applyFont="1" applyFill="1" applyAlignment="1">
      <alignment horizontal="left" vertical="center"/>
    </xf>
    <xf numFmtId="0" fontId="1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8" fillId="0" borderId="0" xfId="0" applyFont="1" applyAlignment="1">
      <alignment horizontal="right" vertical="center"/>
    </xf>
    <xf numFmtId="0" fontId="15" fillId="0" borderId="12" xfId="0" applyFont="1" applyBorder="1" applyAlignment="1">
      <alignment horizontal="center" vertical="center"/>
    </xf>
    <xf numFmtId="0" fontId="16" fillId="0" borderId="12" xfId="0" applyFont="1" applyBorder="1" applyAlignment="1">
      <alignment horizontal="left" vertical="center" indent="2"/>
    </xf>
    <xf numFmtId="0" fontId="12" fillId="0" borderId="0" xfId="0" applyFont="1" applyAlignment="1">
      <alignment horizontal="left"/>
    </xf>
    <xf numFmtId="0" fontId="12" fillId="0" borderId="0" xfId="0" applyFont="1" applyAlignment="1">
      <alignment horizontal="left" wrapText="1"/>
    </xf>
    <xf numFmtId="0" fontId="0" fillId="0" borderId="0" xfId="0" applyAlignment="1"/>
    <xf numFmtId="0" fontId="4" fillId="3" borderId="4" xfId="0" applyFont="1" applyFill="1" applyBorder="1" applyAlignment="1">
      <alignment horizontal="center" vertical="center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left" wrapText="1"/>
    </xf>
    <xf numFmtId="0" fontId="29" fillId="0" borderId="0" xfId="4" applyFont="1" applyAlignment="1">
      <alignment horizontal="left"/>
    </xf>
    <xf numFmtId="0" fontId="15" fillId="2" borderId="17" xfId="0" applyFont="1" applyFill="1" applyBorder="1" applyAlignment="1">
      <alignment horizontal="center" vertical="center" wrapText="1"/>
    </xf>
    <xf numFmtId="0" fontId="16" fillId="2" borderId="7" xfId="0" quotePrefix="1" applyFont="1" applyFill="1" applyBorder="1" applyAlignment="1">
      <alignment horizontal="centerContinuous" vertical="center" wrapText="1"/>
    </xf>
    <xf numFmtId="166" fontId="15" fillId="0" borderId="0" xfId="0" applyNumberFormat="1" applyFont="1"/>
    <xf numFmtId="167" fontId="15" fillId="0" borderId="0" xfId="0" applyNumberFormat="1" applyFont="1"/>
    <xf numFmtId="166" fontId="24" fillId="0" borderId="15" xfId="0" applyNumberFormat="1" applyFont="1" applyBorder="1"/>
    <xf numFmtId="166" fontId="24" fillId="0" borderId="16" xfId="0" applyNumberFormat="1" applyFont="1" applyBorder="1"/>
    <xf numFmtId="167" fontId="24" fillId="0" borderId="16" xfId="0" applyNumberFormat="1" applyFont="1" applyBorder="1"/>
    <xf numFmtId="0" fontId="15" fillId="2" borderId="17" xfId="0" quotePrefix="1" applyFont="1" applyFill="1" applyBorder="1" applyAlignment="1">
      <alignment horizontal="center" vertical="center"/>
    </xf>
    <xf numFmtId="166" fontId="16" fillId="0" borderId="0" xfId="0" applyNumberFormat="1" applyFont="1"/>
    <xf numFmtId="166" fontId="24" fillId="0" borderId="20" xfId="0" applyNumberFormat="1" applyFont="1" applyBorder="1"/>
    <xf numFmtId="168" fontId="4" fillId="0" borderId="0" xfId="0" applyNumberFormat="1" applyFont="1" applyAlignment="1">
      <alignment horizontal="right" vertical="center"/>
    </xf>
    <xf numFmtId="168" fontId="4" fillId="0" borderId="0" xfId="0" applyNumberFormat="1" applyFont="1" applyFill="1" applyBorder="1" applyAlignment="1">
      <alignment horizontal="right" vertical="center"/>
    </xf>
    <xf numFmtId="169" fontId="4" fillId="0" borderId="0" xfId="0" applyNumberFormat="1" applyFont="1" applyFill="1" applyBorder="1" applyAlignment="1">
      <alignment horizontal="right" vertical="center"/>
    </xf>
    <xf numFmtId="169" fontId="4" fillId="0" borderId="0" xfId="0" applyNumberFormat="1" applyFont="1" applyFill="1" applyBorder="1" applyAlignment="1">
      <alignment vertical="center"/>
    </xf>
    <xf numFmtId="168" fontId="4" fillId="0" borderId="0" xfId="0" applyNumberFormat="1" applyFont="1" applyFill="1" applyBorder="1" applyAlignment="1">
      <alignment vertical="center"/>
    </xf>
    <xf numFmtId="169" fontId="4" fillId="0" borderId="0" xfId="0" applyNumberFormat="1" applyFont="1" applyAlignment="1">
      <alignment horizontal="right" vertical="center"/>
    </xf>
    <xf numFmtId="170" fontId="4" fillId="0" borderId="0" xfId="0" applyNumberFormat="1" applyFont="1"/>
    <xf numFmtId="0" fontId="8" fillId="0" borderId="0" xfId="0" applyFont="1" applyAlignment="1">
      <alignment horizontal="center" wrapText="1"/>
    </xf>
    <xf numFmtId="0" fontId="25" fillId="0" borderId="0" xfId="0" applyFont="1" applyAlignment="1">
      <alignment horizontal="left"/>
    </xf>
    <xf numFmtId="0" fontId="26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12" fillId="0" borderId="0" xfId="0" applyFont="1" applyAlignment="1">
      <alignment horizontal="left"/>
    </xf>
    <xf numFmtId="0" fontId="12" fillId="0" borderId="0" xfId="0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29" fillId="0" borderId="0" xfId="4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3" fillId="0" borderId="0" xfId="0" applyFont="1" applyAlignment="1">
      <alignment horizontal="left"/>
    </xf>
    <xf numFmtId="0" fontId="9" fillId="0" borderId="0" xfId="0" applyFont="1" applyAlignment="1">
      <alignment horizontal="left" vertical="top"/>
    </xf>
    <xf numFmtId="0" fontId="11" fillId="0" borderId="0" xfId="0" applyFont="1" applyFill="1" applyAlignment="1">
      <alignment horizontal="center" vertical="center"/>
    </xf>
    <xf numFmtId="17" fontId="16" fillId="2" borderId="7" xfId="0" quotePrefix="1" applyNumberFormat="1" applyFont="1" applyFill="1" applyBorder="1" applyAlignment="1">
      <alignment horizontal="center" vertical="center" wrapText="1"/>
    </xf>
    <xf numFmtId="0" fontId="15" fillId="2" borderId="7" xfId="0" applyFont="1" applyFill="1" applyBorder="1" applyAlignment="1">
      <alignment horizontal="center" vertical="center" wrapText="1"/>
    </xf>
    <xf numFmtId="0" fontId="16" fillId="2" borderId="7" xfId="0" applyFont="1" applyFill="1" applyBorder="1" applyAlignment="1">
      <alignment horizontal="center" vertical="center" wrapText="1"/>
    </xf>
    <xf numFmtId="0" fontId="15" fillId="2" borderId="7" xfId="0" applyFont="1" applyFill="1" applyBorder="1" applyAlignment="1">
      <alignment vertical="center" wrapText="1"/>
    </xf>
    <xf numFmtId="0" fontId="15" fillId="2" borderId="9" xfId="0" applyFont="1" applyFill="1" applyBorder="1" applyAlignment="1"/>
    <xf numFmtId="0" fontId="16" fillId="2" borderId="9" xfId="0" applyFont="1" applyFill="1" applyBorder="1" applyAlignment="1">
      <alignment horizontal="center" vertical="center" wrapText="1"/>
    </xf>
    <xf numFmtId="0" fontId="15" fillId="2" borderId="9" xfId="0" applyFont="1" applyFill="1" applyBorder="1" applyAlignment="1">
      <alignment horizontal="center" vertical="center" wrapText="1"/>
    </xf>
    <xf numFmtId="0" fontId="15" fillId="2" borderId="8" xfId="0" applyFont="1" applyFill="1" applyBorder="1" applyAlignment="1">
      <alignment horizontal="left" vertical="center" wrapText="1" indent="1"/>
    </xf>
    <xf numFmtId="0" fontId="15" fillId="2" borderId="8" xfId="0" applyFont="1" applyFill="1" applyBorder="1" applyAlignment="1">
      <alignment horizontal="left" vertical="center" indent="1"/>
    </xf>
    <xf numFmtId="0" fontId="15" fillId="2" borderId="11" xfId="0" applyFont="1" applyFill="1" applyBorder="1" applyAlignment="1">
      <alignment horizontal="left" vertical="center" indent="1"/>
    </xf>
    <xf numFmtId="0" fontId="1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5" fillId="2" borderId="17" xfId="0" applyFont="1" applyFill="1" applyBorder="1" applyAlignment="1">
      <alignment horizontal="center" vertical="center" wrapText="1"/>
    </xf>
    <xf numFmtId="0" fontId="15" fillId="2" borderId="10" xfId="0" applyFont="1" applyFill="1" applyBorder="1" applyAlignment="1">
      <alignment horizontal="left" vertical="center" indent="1"/>
    </xf>
    <xf numFmtId="0" fontId="15" fillId="2" borderId="17" xfId="0" applyFont="1" applyFill="1" applyBorder="1" applyAlignment="1">
      <alignment horizontal="center" vertical="center"/>
    </xf>
    <xf numFmtId="0" fontId="15" fillId="2" borderId="18" xfId="0" applyFont="1" applyFill="1" applyBorder="1" applyAlignment="1"/>
    <xf numFmtId="0" fontId="15" fillId="2" borderId="21" xfId="0" applyFont="1" applyFill="1" applyBorder="1" applyAlignment="1">
      <alignment horizontal="center" vertical="center" wrapText="1"/>
    </xf>
    <xf numFmtId="0" fontId="15" fillId="2" borderId="15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vertical="center"/>
    </xf>
    <xf numFmtId="0" fontId="4" fillId="0" borderId="22" xfId="0" quotePrefix="1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Alignment="1"/>
    <xf numFmtId="0" fontId="4" fillId="0" borderId="0" xfId="0" applyFont="1" applyFill="1" applyBorder="1" applyAlignment="1">
      <alignment horizontal="center" vertical="center"/>
    </xf>
    <xf numFmtId="0" fontId="0" fillId="0" borderId="22" xfId="0" applyBorder="1" applyAlignment="1">
      <alignment vertical="center"/>
    </xf>
  </cellXfs>
  <cellStyles count="5">
    <cellStyle name="Euro" xfId="2"/>
    <cellStyle name="Hyperlink" xfId="4" builtinId="8"/>
    <cellStyle name="Standard" xfId="0" builtinId="0"/>
    <cellStyle name="Standard 2" xfId="1"/>
    <cellStyle name="Standard 3 2" xfId="3"/>
  </cellStyles>
  <dxfs count="7"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</dxfs>
  <tableStyles count="0" defaultTableStyle="TableStyleMedium2" defaultPivotStyle="PivotStyleLight16"/>
  <colors>
    <mruColors>
      <color rgb="FF1E467D"/>
      <color rgb="FFFADC37"/>
      <color rgb="FF800000"/>
      <color rgb="FF64AAC8"/>
      <color rgb="FF03467D"/>
      <color rgb="FFF8DC36"/>
      <color rgb="FF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7883769596368016E-2"/>
          <c:y val="8.1506696908788034E-2"/>
          <c:w val="0.71339231686948223"/>
          <c:h val="0.70139937425854559"/>
        </c:manualLayout>
      </c:layout>
      <c:barChart>
        <c:barDir val="col"/>
        <c:grouping val="clustered"/>
        <c:varyColors val="1"/>
        <c:ser>
          <c:idx val="0"/>
          <c:order val="0"/>
          <c:tx>
            <c:strRef>
              <c:f>T3_1!$B$10</c:f>
              <c:strCache>
                <c:ptCount val="1"/>
                <c:pt idx="0">
                  <c:v>2014</c:v>
                </c:pt>
              </c:strCache>
            </c:strRef>
          </c:tx>
          <c:invertIfNegative val="0"/>
          <c:dLbls>
            <c:delete val="1"/>
          </c:dLbls>
          <c:cat>
            <c:strRef>
              <c:f>T3_1!$A$11:$A$25</c:f>
              <c:strCache>
                <c:ptCount val="15"/>
                <c:pt idx="0">
                  <c:v>Niederlande</c:v>
                </c:pt>
                <c:pt idx="1">
                  <c:v>Dänemark</c:v>
                </c:pt>
                <c:pt idx="2">
                  <c:v>Verein.Staaten (USA)</c:v>
                </c:pt>
                <c:pt idx="3">
                  <c:v>Frankreich</c:v>
                </c:pt>
                <c:pt idx="4">
                  <c:v>Vereinigt.Königreich</c:v>
                </c:pt>
                <c:pt idx="5">
                  <c:v>Belgien</c:v>
                </c:pt>
                <c:pt idx="6">
                  <c:v>China, Volksrepublik</c:v>
                </c:pt>
                <c:pt idx="7">
                  <c:v>Italien</c:v>
                </c:pt>
                <c:pt idx="8">
                  <c:v>Polen</c:v>
                </c:pt>
                <c:pt idx="9">
                  <c:v>Österreich</c:v>
                </c:pt>
                <c:pt idx="10">
                  <c:v>Schweden</c:v>
                </c:pt>
                <c:pt idx="11">
                  <c:v>Schweiz</c:v>
                </c:pt>
                <c:pt idx="12">
                  <c:v>Spanien</c:v>
                </c:pt>
                <c:pt idx="13">
                  <c:v>Korea, Republik</c:v>
                </c:pt>
                <c:pt idx="14">
                  <c:v>Russische Föderation</c:v>
                </c:pt>
              </c:strCache>
            </c:strRef>
          </c:cat>
          <c:val>
            <c:numRef>
              <c:f>T3_1!$B$11:$B$25</c:f>
              <c:numCache>
                <c:formatCode>###\ ###\ ##0;0\ \ ;\-###\ ###\ ##0.0\ \ ;\-\ \ </c:formatCode>
                <c:ptCount val="15"/>
                <c:pt idx="0">
                  <c:v>0.74270932999999995</c:v>
                </c:pt>
                <c:pt idx="1">
                  <c:v>0.71531186800000002</c:v>
                </c:pt>
                <c:pt idx="2">
                  <c:v>0.70849118600000005</c:v>
                </c:pt>
                <c:pt idx="3">
                  <c:v>0.60312105199999999</c:v>
                </c:pt>
                <c:pt idx="4">
                  <c:v>0.58472106700000004</c:v>
                </c:pt>
                <c:pt idx="5">
                  <c:v>0.52004775400000003</c:v>
                </c:pt>
                <c:pt idx="6">
                  <c:v>0.48945490699999999</c:v>
                </c:pt>
                <c:pt idx="7">
                  <c:v>0.42172473100000002</c:v>
                </c:pt>
                <c:pt idx="8">
                  <c:v>0.35727896399999998</c:v>
                </c:pt>
                <c:pt idx="9">
                  <c:v>0.29205038799999999</c:v>
                </c:pt>
                <c:pt idx="10">
                  <c:v>0.28812135</c:v>
                </c:pt>
                <c:pt idx="11">
                  <c:v>0.24712004100000001</c:v>
                </c:pt>
                <c:pt idx="12">
                  <c:v>0.24271327100000001</c:v>
                </c:pt>
                <c:pt idx="13">
                  <c:v>0.23688663400000001</c:v>
                </c:pt>
                <c:pt idx="14">
                  <c:v>0.213245451</c:v>
                </c:pt>
              </c:numCache>
            </c:numRef>
          </c:val>
        </c:ser>
        <c:ser>
          <c:idx val="1"/>
          <c:order val="1"/>
          <c:tx>
            <c:strRef>
              <c:f>T3_1!$D$10</c:f>
              <c:strCache>
                <c:ptCount val="1"/>
                <c:pt idx="0">
                  <c:v>2013</c:v>
                </c:pt>
              </c:strCache>
            </c:strRef>
          </c:tx>
          <c:spPr>
            <a:solidFill>
              <a:srgbClr val="FADC37"/>
            </a:solidFill>
          </c:spPr>
          <c:invertIfNegative val="0"/>
          <c:dLbls>
            <c:delete val="1"/>
          </c:dLbls>
          <c:cat>
            <c:strRef>
              <c:f>T3_1!$A$11:$A$25</c:f>
              <c:strCache>
                <c:ptCount val="15"/>
                <c:pt idx="0">
                  <c:v>Niederlande</c:v>
                </c:pt>
                <c:pt idx="1">
                  <c:v>Dänemark</c:v>
                </c:pt>
                <c:pt idx="2">
                  <c:v>Verein.Staaten (USA)</c:v>
                </c:pt>
                <c:pt idx="3">
                  <c:v>Frankreich</c:v>
                </c:pt>
                <c:pt idx="4">
                  <c:v>Vereinigt.Königreich</c:v>
                </c:pt>
                <c:pt idx="5">
                  <c:v>Belgien</c:v>
                </c:pt>
                <c:pt idx="6">
                  <c:v>China, Volksrepublik</c:v>
                </c:pt>
                <c:pt idx="7">
                  <c:v>Italien</c:v>
                </c:pt>
                <c:pt idx="8">
                  <c:v>Polen</c:v>
                </c:pt>
                <c:pt idx="9">
                  <c:v>Österreich</c:v>
                </c:pt>
                <c:pt idx="10">
                  <c:v>Schweden</c:v>
                </c:pt>
                <c:pt idx="11">
                  <c:v>Schweiz</c:v>
                </c:pt>
                <c:pt idx="12">
                  <c:v>Spanien</c:v>
                </c:pt>
                <c:pt idx="13">
                  <c:v>Korea, Republik</c:v>
                </c:pt>
                <c:pt idx="14">
                  <c:v>Russische Föderation</c:v>
                </c:pt>
              </c:strCache>
            </c:strRef>
          </c:cat>
          <c:val>
            <c:numRef>
              <c:f>T3_1!$D$11:$D$25</c:f>
              <c:numCache>
                <c:formatCode>###\ ###\ ##0;0\ \ ;\-###\ ###\ ##0.0\ \ ;\-\ \ </c:formatCode>
                <c:ptCount val="15"/>
                <c:pt idx="0">
                  <c:v>0.69638879600000003</c:v>
                </c:pt>
                <c:pt idx="1">
                  <c:v>0.71642038900000005</c:v>
                </c:pt>
                <c:pt idx="2">
                  <c:v>0.69682332400000002</c:v>
                </c:pt>
                <c:pt idx="3">
                  <c:v>0.577779512</c:v>
                </c:pt>
                <c:pt idx="4">
                  <c:v>0.57099970600000005</c:v>
                </c:pt>
                <c:pt idx="5">
                  <c:v>0.52855467099999998</c:v>
                </c:pt>
                <c:pt idx="6">
                  <c:v>0.46176107900000002</c:v>
                </c:pt>
                <c:pt idx="7">
                  <c:v>0.43064243400000002</c:v>
                </c:pt>
                <c:pt idx="8">
                  <c:v>0.31086441500000001</c:v>
                </c:pt>
                <c:pt idx="9">
                  <c:v>0.295949293</c:v>
                </c:pt>
                <c:pt idx="10">
                  <c:v>0.279706915</c:v>
                </c:pt>
                <c:pt idx="11">
                  <c:v>0.24959478700000001</c:v>
                </c:pt>
                <c:pt idx="12">
                  <c:v>0.22060159200000001</c:v>
                </c:pt>
                <c:pt idx="13">
                  <c:v>0.20843615800000001</c:v>
                </c:pt>
                <c:pt idx="14">
                  <c:v>0.29047945200000003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69720704"/>
        <c:axId val="69796224"/>
      </c:barChart>
      <c:catAx>
        <c:axId val="697207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69796224"/>
        <c:crosses val="autoZero"/>
        <c:auto val="1"/>
        <c:lblAlgn val="ctr"/>
        <c:lblOffset val="100"/>
        <c:noMultiLvlLbl val="0"/>
      </c:catAx>
      <c:valAx>
        <c:axId val="69796224"/>
        <c:scaling>
          <c:orientation val="minMax"/>
        </c:scaling>
        <c:delete val="0"/>
        <c:axPos val="l"/>
        <c:majorGridlines/>
        <c:numFmt formatCode="###\ ###\ ##0;0\ \ ;\-###\ ###\ ##0.0\ \ ;\-\ \ " sourceLinked="1"/>
        <c:majorTickMark val="out"/>
        <c:minorTickMark val="none"/>
        <c:tickLblPos val="nextTo"/>
        <c:crossAx val="69720704"/>
        <c:crosses val="autoZero"/>
        <c:crossBetween val="between"/>
        <c:majorUnit val="1"/>
      </c:valAx>
    </c:plotArea>
    <c:legend>
      <c:legendPos val="r"/>
      <c:layout>
        <c:manualLayout>
          <c:xMode val="edge"/>
          <c:yMode val="edge"/>
          <c:x val="0.89854720862594883"/>
          <c:y val="0.45019651232120578"/>
          <c:w val="8.7939277860537707E-2"/>
          <c:h val="9.9606729486683018E-2"/>
        </c:manualLayout>
      </c:layout>
      <c:overlay val="0"/>
    </c:legend>
    <c:plotVisOnly val="1"/>
    <c:dispBlanksAs val="gap"/>
    <c:showDLblsOverMax val="0"/>
  </c:chart>
  <c:spPr>
    <a:ln>
      <a:solidFill>
        <a:schemeClr val="tx1"/>
      </a:solidFill>
    </a:ln>
    <a:scene3d>
      <a:camera prst="orthographicFront"/>
      <a:lightRig rig="threePt" dir="t">
        <a:rot lat="0" lon="0" rev="0"/>
      </a:lightRig>
    </a:scene3d>
  </c:spPr>
  <c:txPr>
    <a:bodyPr/>
    <a:lstStyle/>
    <a:p>
      <a:pPr>
        <a:defRPr sz="900">
          <a:latin typeface="Arial" pitchFamily="34" charset="0"/>
          <a:cs typeface="Arial" pitchFamily="34" charset="0"/>
        </a:defRPr>
      </a:pPr>
      <a:endParaRPr lang="de-DE"/>
    </a:p>
  </c:txPr>
  <c:printSettings>
    <c:headerFooter>
      <c:oddFooter>&amp;LStatistischer Bericht G III - vj</c:oddFooter>
    </c:headerFooter>
    <c:pageMargins b="0.78740157480314965" l="0.59055118110236227" r="0.59055118110236227" t="0.78740157480314965" header="0.59055118110236227" footer="0.59055118110236227"/>
    <c:pageSetup orientation="portrait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7276173811606882E-2"/>
          <c:y val="0.1070437350647139"/>
          <c:w val="0.83036665871311544"/>
          <c:h val="0.64948289988481855"/>
        </c:manualLayout>
      </c:layout>
      <c:lineChart>
        <c:grouping val="standard"/>
        <c:varyColors val="0"/>
        <c:ser>
          <c:idx val="0"/>
          <c:order val="0"/>
          <c:tx>
            <c:strRef>
              <c:f>T3_1!$B$36</c:f>
              <c:strCache>
                <c:ptCount val="1"/>
                <c:pt idx="0">
                  <c:v>2014</c:v>
                </c:pt>
              </c:strCache>
            </c:strRef>
          </c:tx>
          <c:cat>
            <c:strRef>
              <c:f>T3_1!$A$37:$A$48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T3_1!$B$37:$B$48</c:f>
              <c:numCache>
                <c:formatCode>###\ ###\ ##0.0"  ";\-###\ ###\ ##0"  ";"-  "</c:formatCode>
                <c:ptCount val="12"/>
                <c:pt idx="0">
                  <c:v>1.473993262</c:v>
                </c:pt>
                <c:pt idx="1">
                  <c:v>1.5098947709999999</c:v>
                </c:pt>
                <c:pt idx="2">
                  <c:v>1.637680507</c:v>
                </c:pt>
                <c:pt idx="3">
                  <c:v>1.571810664</c:v>
                </c:pt>
                <c:pt idx="4">
                  <c:v>1.4847061699999999</c:v>
                </c:pt>
                <c:pt idx="5">
                  <c:v>1.675327301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T3_1!$C$36</c:f>
              <c:strCache>
                <c:ptCount val="1"/>
                <c:pt idx="0">
                  <c:v>2013</c:v>
                </c:pt>
              </c:strCache>
            </c:strRef>
          </c:tx>
          <c:spPr>
            <a:ln>
              <a:solidFill>
                <a:srgbClr val="FADC37"/>
              </a:solidFill>
            </a:ln>
          </c:spPr>
          <c:marker>
            <c:symbol val="circle"/>
            <c:size val="7"/>
            <c:spPr>
              <a:solidFill>
                <a:srgbClr val="FADC37"/>
              </a:solidFill>
              <a:ln>
                <a:solidFill>
                  <a:srgbClr val="FADC37"/>
                </a:solidFill>
              </a:ln>
            </c:spPr>
          </c:marker>
          <c:dPt>
            <c:idx val="2"/>
            <c:bubble3D val="0"/>
          </c:dPt>
          <c:cat>
            <c:strRef>
              <c:f>T3_1!$A$37:$A$48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T3_1!$C$37:$C$48</c:f>
              <c:numCache>
                <c:formatCode>###\ ###\ ##0.0"  ";\-###\ ###\ ##0"  ";"-  "</c:formatCode>
                <c:ptCount val="12"/>
                <c:pt idx="0">
                  <c:v>1.57985895</c:v>
                </c:pt>
                <c:pt idx="1">
                  <c:v>1.6052098210000001</c:v>
                </c:pt>
                <c:pt idx="2">
                  <c:v>1.5829035440000001</c:v>
                </c:pt>
                <c:pt idx="3">
                  <c:v>1.666927295</c:v>
                </c:pt>
                <c:pt idx="4">
                  <c:v>1.5804238269999999</c:v>
                </c:pt>
                <c:pt idx="5">
                  <c:v>1.4714263569999999</c:v>
                </c:pt>
                <c:pt idx="6">
                  <c:v>1.6769320919999999</c:v>
                </c:pt>
                <c:pt idx="7">
                  <c:v>1.533440978</c:v>
                </c:pt>
                <c:pt idx="8">
                  <c:v>1.5977746070000001</c:v>
                </c:pt>
                <c:pt idx="9">
                  <c:v>1.7535117200000001</c:v>
                </c:pt>
                <c:pt idx="10">
                  <c:v>1.5256637099999999</c:v>
                </c:pt>
                <c:pt idx="11">
                  <c:v>1.503895379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T3_1!$D$36</c:f>
              <c:strCache>
                <c:ptCount val="1"/>
                <c:pt idx="0">
                  <c:v>2012</c:v>
                </c:pt>
              </c:strCache>
            </c:strRef>
          </c:tx>
          <c:spPr>
            <a:ln>
              <a:solidFill>
                <a:schemeClr val="accent3">
                  <a:lumMod val="75000"/>
                </a:schemeClr>
              </a:solidFill>
            </a:ln>
          </c:spPr>
          <c:marker>
            <c:spPr>
              <a:solidFill>
                <a:schemeClr val="accent3">
                  <a:lumMod val="75000"/>
                </a:schemeClr>
              </a:solidFill>
              <a:ln>
                <a:solidFill>
                  <a:schemeClr val="accent3">
                    <a:lumMod val="75000"/>
                  </a:schemeClr>
                </a:solidFill>
              </a:ln>
            </c:spPr>
          </c:marker>
          <c:dPt>
            <c:idx val="2"/>
            <c:bubble3D val="0"/>
          </c:dPt>
          <c:cat>
            <c:strRef>
              <c:f>T3_1!$A$37:$A$48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T3_1!$D$37:$D$48</c:f>
              <c:numCache>
                <c:formatCode>###\ ###\ ##0.0"  ";\-###\ ###\ ##0"  ";"-  "</c:formatCode>
                <c:ptCount val="12"/>
                <c:pt idx="0">
                  <c:v>1.364093354</c:v>
                </c:pt>
                <c:pt idx="1">
                  <c:v>1.417230561</c:v>
                </c:pt>
                <c:pt idx="2">
                  <c:v>1.6320399670000001</c:v>
                </c:pt>
                <c:pt idx="3">
                  <c:v>1.5856226490000001</c:v>
                </c:pt>
                <c:pt idx="4">
                  <c:v>1.606707804</c:v>
                </c:pt>
                <c:pt idx="5">
                  <c:v>1.659206865</c:v>
                </c:pt>
                <c:pt idx="6">
                  <c:v>1.6285985380000001</c:v>
                </c:pt>
                <c:pt idx="7">
                  <c:v>1.6330934930000001</c:v>
                </c:pt>
                <c:pt idx="8">
                  <c:v>1.4569730569999999</c:v>
                </c:pt>
                <c:pt idx="9">
                  <c:v>1.5945664260000001</c:v>
                </c:pt>
                <c:pt idx="10">
                  <c:v>1.776794996</c:v>
                </c:pt>
                <c:pt idx="11">
                  <c:v>1.469694118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9830144"/>
        <c:axId val="69832064"/>
      </c:lineChart>
      <c:catAx>
        <c:axId val="69830144"/>
        <c:scaling>
          <c:orientation val="minMax"/>
        </c:scaling>
        <c:delete val="0"/>
        <c:axPos val="b"/>
        <c:numFmt formatCode="0.0" sourceLinked="1"/>
        <c:majorTickMark val="out"/>
        <c:minorTickMark val="none"/>
        <c:tickLblPos val="nextTo"/>
        <c:crossAx val="69832064"/>
        <c:crosses val="autoZero"/>
        <c:auto val="1"/>
        <c:lblAlgn val="ctr"/>
        <c:lblOffset val="100"/>
        <c:noMultiLvlLbl val="0"/>
      </c:catAx>
      <c:valAx>
        <c:axId val="69832064"/>
        <c:scaling>
          <c:orientation val="minMax"/>
        </c:scaling>
        <c:delete val="0"/>
        <c:axPos val="l"/>
        <c:majorGridlines/>
        <c:numFmt formatCode="###\ ###\ ##0.0&quot;  &quot;;\-###\ ###\ ##0&quot;  &quot;;&quot;-  &quot;" sourceLinked="1"/>
        <c:majorTickMark val="out"/>
        <c:minorTickMark val="none"/>
        <c:tickLblPos val="nextTo"/>
        <c:crossAx val="69830144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34076760606944334"/>
          <c:y val="0.93436105575367101"/>
          <c:w val="0.31846478786111332"/>
          <c:h val="5.4604463085605855E-2"/>
        </c:manualLayout>
      </c:layout>
      <c:overlay val="0"/>
    </c:legend>
    <c:plotVisOnly val="1"/>
    <c:dispBlanksAs val="gap"/>
    <c:showDLblsOverMax val="0"/>
  </c:chart>
  <c:spPr>
    <a:ln>
      <a:solidFill>
        <a:schemeClr val="tx1"/>
      </a:solidFill>
    </a:ln>
  </c:spPr>
  <c:txPr>
    <a:bodyPr/>
    <a:lstStyle/>
    <a:p>
      <a:pPr>
        <a:defRPr sz="900">
          <a:latin typeface="Arial" pitchFamily="34" charset="0"/>
          <a:cs typeface="Arial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657225</xdr:colOff>
      <xdr:row>0</xdr:row>
      <xdr:rowOff>0</xdr:rowOff>
    </xdr:from>
    <xdr:to>
      <xdr:col>6</xdr:col>
      <xdr:colOff>902512</xdr:colOff>
      <xdr:row>3</xdr:row>
      <xdr:rowOff>206949</xdr:rowOff>
    </xdr:to>
    <xdr:pic>
      <xdr:nvPicPr>
        <xdr:cNvPr id="4" name="Grafik 3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76850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30</xdr:row>
      <xdr:rowOff>57148</xdr:rowOff>
    </xdr:from>
    <xdr:to>
      <xdr:col>6</xdr:col>
      <xdr:colOff>900450</xdr:colOff>
      <xdr:row>47</xdr:row>
      <xdr:rowOff>164418</xdr:rowOff>
    </xdr:to>
    <xdr:pic>
      <xdr:nvPicPr>
        <xdr:cNvPr id="6" name="Grafik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762748"/>
          <a:ext cx="6444000" cy="318384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342900</xdr:colOff>
      <xdr:row>4</xdr:row>
      <xdr:rowOff>152400</xdr:rowOff>
    </xdr:from>
    <xdr:to>
      <xdr:col>6</xdr:col>
      <xdr:colOff>552450</xdr:colOff>
      <xdr:row>27</xdr:row>
      <xdr:rowOff>57150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323850</xdr:colOff>
      <xdr:row>29</xdr:row>
      <xdr:rowOff>128586</xdr:rowOff>
    </xdr:from>
    <xdr:to>
      <xdr:col>6</xdr:col>
      <xdr:colOff>552450</xdr:colOff>
      <xdr:row>48</xdr:row>
      <xdr:rowOff>142874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0.00169</cdr:x>
      <cdr:y>0.00936</cdr:y>
    </cdr:from>
    <cdr:to>
      <cdr:x>0.17905</cdr:x>
      <cdr:y>0.07962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9530" y="38069"/>
          <a:ext cx="1000120" cy="28575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de-DE" sz="900" b="1">
              <a:latin typeface="Arial" pitchFamily="34" charset="0"/>
              <a:cs typeface="Arial" pitchFamily="34" charset="0"/>
            </a:rPr>
            <a:t>in Mrd. Euro</a:t>
          </a: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0.00337</cdr:x>
      <cdr:y>0.00552</cdr:y>
    </cdr:from>
    <cdr:to>
      <cdr:x>0.17508</cdr:x>
      <cdr:y>0.08828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19067" y="19060"/>
          <a:ext cx="971533" cy="28575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900" b="1"/>
            <a:t>in Mrd. </a:t>
          </a:r>
          <a:r>
            <a:rPr lang="de-DE" sz="900" b="1">
              <a:latin typeface="Arial" pitchFamily="34" charset="0"/>
              <a:cs typeface="Arial" pitchFamily="34" charset="0"/>
            </a:rPr>
            <a:t>Euro</a:t>
          </a:r>
        </a:p>
      </cdr:txBody>
    </cdr:sp>
  </cdr:relSizeAnchor>
</c:userShape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sven.ohlsen@statistik-nord.de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"/>
  <sheetViews>
    <sheetView tabSelected="1" view="pageLayout" zoomScaleNormal="100" workbookViewId="0"/>
  </sheetViews>
  <sheetFormatPr baseColWidth="10" defaultRowHeight="14.25" x14ac:dyDescent="0.2"/>
  <cols>
    <col min="1" max="7" width="11.875" customWidth="1"/>
    <col min="9" max="9" width="2.5" customWidth="1"/>
    <col min="10" max="10" width="3.25" customWidth="1"/>
  </cols>
  <sheetData>
    <row r="1" spans="1:7" ht="14.25" customHeight="1" x14ac:dyDescent="0.2"/>
    <row r="2" spans="1:7" ht="14.25" customHeight="1" x14ac:dyDescent="0.2"/>
    <row r="3" spans="1:7" ht="20.25" customHeight="1" x14ac:dyDescent="0.3">
      <c r="A3" s="32" t="s">
        <v>115</v>
      </c>
    </row>
    <row r="4" spans="1:7" ht="20.25" x14ac:dyDescent="0.3">
      <c r="A4" s="32" t="s">
        <v>116</v>
      </c>
    </row>
    <row r="5" spans="1:7" ht="14.25" customHeight="1" x14ac:dyDescent="0.2"/>
    <row r="6" spans="1:7" ht="14.25" customHeight="1" x14ac:dyDescent="0.2"/>
    <row r="7" spans="1:7" ht="14.25" customHeight="1" x14ac:dyDescent="0.2"/>
    <row r="8" spans="1:7" ht="14.25" customHeight="1" x14ac:dyDescent="0.2"/>
    <row r="11" spans="1:7" ht="15" x14ac:dyDescent="0.2">
      <c r="A11" s="2"/>
      <c r="F11" s="3"/>
      <c r="G11" s="4"/>
    </row>
    <row r="13" spans="1:7" x14ac:dyDescent="0.2">
      <c r="A13" s="1"/>
    </row>
    <row r="15" spans="1:7" ht="23.25" x14ac:dyDescent="0.2">
      <c r="G15" s="72" t="s">
        <v>158</v>
      </c>
    </row>
    <row r="16" spans="1:7" ht="15" x14ac:dyDescent="0.2">
      <c r="G16" s="66" t="s">
        <v>187</v>
      </c>
    </row>
    <row r="17" spans="1:7" x14ac:dyDescent="0.2">
      <c r="G17" s="67"/>
    </row>
    <row r="18" spans="1:7" ht="37.5" customHeight="1" x14ac:dyDescent="0.5">
      <c r="G18" s="33" t="s">
        <v>150</v>
      </c>
    </row>
    <row r="19" spans="1:7" ht="37.5" customHeight="1" x14ac:dyDescent="0.5">
      <c r="G19" s="33" t="s">
        <v>149</v>
      </c>
    </row>
    <row r="20" spans="1:7" ht="37.5" x14ac:dyDescent="0.5">
      <c r="G20" s="33" t="s">
        <v>188</v>
      </c>
    </row>
    <row r="21" spans="1:7" ht="16.5" x14ac:dyDescent="0.25">
      <c r="A21" s="31"/>
      <c r="B21" s="31"/>
      <c r="C21" s="31"/>
      <c r="D21" s="31"/>
      <c r="E21" s="31"/>
      <c r="F21" s="31"/>
      <c r="G21" s="67"/>
    </row>
    <row r="22" spans="1:7" x14ac:dyDescent="0.2">
      <c r="G22" s="68" t="s">
        <v>189</v>
      </c>
    </row>
    <row r="23" spans="1:7" ht="20.25" customHeight="1" x14ac:dyDescent="0.25">
      <c r="A23" s="99"/>
      <c r="B23" s="99"/>
      <c r="C23" s="99"/>
      <c r="D23" s="99"/>
      <c r="E23" s="99"/>
      <c r="F23" s="99"/>
      <c r="G23" s="99"/>
    </row>
  </sheetData>
  <mergeCells count="1">
    <mergeCell ref="A23:G23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5"/>
  <sheetViews>
    <sheetView view="pageLayout" zoomScaleNormal="100" workbookViewId="0"/>
  </sheetViews>
  <sheetFormatPr baseColWidth="10" defaultColWidth="9.5" defaultRowHeight="14.25" x14ac:dyDescent="0.2"/>
  <cols>
    <col min="1" max="2" width="8.875" customWidth="1"/>
    <col min="3" max="7" width="12.5" customWidth="1"/>
    <col min="8" max="8" width="9.375" customWidth="1"/>
    <col min="9" max="36" width="10.625" customWidth="1"/>
  </cols>
  <sheetData>
    <row r="1" spans="1:7" s="52" customFormat="1" x14ac:dyDescent="0.2"/>
    <row r="2" spans="1:7" s="52" customFormat="1" ht="15.75" x14ac:dyDescent="0.25">
      <c r="A2" s="100" t="s">
        <v>0</v>
      </c>
      <c r="B2" s="100"/>
      <c r="C2" s="100"/>
      <c r="D2" s="100"/>
      <c r="E2" s="100"/>
      <c r="F2" s="100"/>
      <c r="G2" s="100"/>
    </row>
    <row r="3" spans="1:7" s="52" customFormat="1" x14ac:dyDescent="0.2"/>
    <row r="4" spans="1:7" s="52" customFormat="1" ht="15.75" x14ac:dyDescent="0.25">
      <c r="A4" s="101" t="s">
        <v>1</v>
      </c>
      <c r="B4" s="102"/>
      <c r="C4" s="102"/>
      <c r="D4" s="102"/>
      <c r="E4" s="102"/>
      <c r="F4" s="102"/>
      <c r="G4" s="102"/>
    </row>
    <row r="5" spans="1:7" s="52" customFormat="1" x14ac:dyDescent="0.2">
      <c r="A5" s="103"/>
      <c r="B5" s="103"/>
      <c r="C5" s="103"/>
      <c r="D5" s="103"/>
      <c r="E5" s="103"/>
      <c r="F5" s="103"/>
      <c r="G5" s="103"/>
    </row>
    <row r="6" spans="1:7" s="52" customFormat="1" x14ac:dyDescent="0.2">
      <c r="A6" s="75" t="s">
        <v>152</v>
      </c>
      <c r="B6" s="79"/>
      <c r="C6" s="79"/>
      <c r="D6" s="79"/>
      <c r="E6" s="79"/>
      <c r="F6" s="79"/>
      <c r="G6" s="79"/>
    </row>
    <row r="7" spans="1:7" s="52" customFormat="1" ht="5.85" customHeight="1" x14ac:dyDescent="0.2">
      <c r="A7" s="75"/>
      <c r="B7" s="79"/>
      <c r="C7" s="79"/>
      <c r="D7" s="79"/>
      <c r="E7" s="79"/>
      <c r="F7" s="79"/>
      <c r="G7" s="79"/>
    </row>
    <row r="8" spans="1:7" s="52" customFormat="1" x14ac:dyDescent="0.2">
      <c r="A8" s="104" t="s">
        <v>118</v>
      </c>
      <c r="B8" s="105"/>
      <c r="C8" s="105"/>
      <c r="D8" s="105"/>
      <c r="E8" s="105"/>
      <c r="F8" s="105"/>
      <c r="G8" s="105"/>
    </row>
    <row r="9" spans="1:7" s="52" customFormat="1" x14ac:dyDescent="0.2">
      <c r="A9" s="105" t="s">
        <v>4</v>
      </c>
      <c r="B9" s="105"/>
      <c r="C9" s="105"/>
      <c r="D9" s="105"/>
      <c r="E9" s="105"/>
      <c r="F9" s="105"/>
      <c r="G9" s="105"/>
    </row>
    <row r="10" spans="1:7" s="52" customFormat="1" ht="5.85" customHeight="1" x14ac:dyDescent="0.2">
      <c r="A10" s="79"/>
      <c r="B10" s="79"/>
      <c r="C10" s="79"/>
      <c r="D10" s="79"/>
      <c r="E10" s="79"/>
      <c r="F10" s="79"/>
      <c r="G10" s="79"/>
    </row>
    <row r="11" spans="1:7" s="52" customFormat="1" x14ac:dyDescent="0.2">
      <c r="A11" s="109" t="s">
        <v>2</v>
      </c>
      <c r="B11" s="109"/>
      <c r="C11" s="109"/>
      <c r="D11" s="109"/>
      <c r="E11" s="109"/>
      <c r="F11" s="109"/>
      <c r="G11" s="109"/>
    </row>
    <row r="12" spans="1:7" s="52" customFormat="1" x14ac:dyDescent="0.2">
      <c r="A12" s="105" t="s">
        <v>3</v>
      </c>
      <c r="B12" s="105"/>
      <c r="C12" s="105"/>
      <c r="D12" s="105"/>
      <c r="E12" s="105"/>
      <c r="F12" s="105"/>
      <c r="G12" s="105"/>
    </row>
    <row r="13" spans="1:7" s="52" customFormat="1" x14ac:dyDescent="0.2">
      <c r="A13" s="79"/>
      <c r="B13" s="79"/>
      <c r="C13" s="79"/>
      <c r="D13" s="79"/>
      <c r="E13" s="79"/>
      <c r="F13" s="79"/>
      <c r="G13" s="79"/>
    </row>
    <row r="14" spans="1:7" s="52" customFormat="1" x14ac:dyDescent="0.2">
      <c r="A14" s="79"/>
      <c r="B14" s="79"/>
      <c r="C14" s="79"/>
      <c r="D14" s="79"/>
      <c r="E14" s="79"/>
      <c r="F14" s="79"/>
      <c r="G14" s="79"/>
    </row>
    <row r="15" spans="1:7" s="52" customFormat="1" ht="12.75" customHeight="1" x14ac:dyDescent="0.2">
      <c r="A15" s="104" t="s">
        <v>121</v>
      </c>
      <c r="B15" s="105"/>
      <c r="C15" s="105"/>
      <c r="D15" s="76"/>
      <c r="E15" s="76"/>
      <c r="F15" s="76"/>
      <c r="G15" s="76"/>
    </row>
    <row r="16" spans="1:7" s="52" customFormat="1" ht="5.85" customHeight="1" x14ac:dyDescent="0.2">
      <c r="A16" s="76"/>
      <c r="B16" s="80"/>
      <c r="C16" s="80"/>
      <c r="D16" s="76"/>
      <c r="E16" s="76"/>
      <c r="F16" s="76"/>
      <c r="G16" s="76"/>
    </row>
    <row r="17" spans="1:7" s="52" customFormat="1" ht="12.75" customHeight="1" x14ac:dyDescent="0.2">
      <c r="A17" s="107" t="s">
        <v>162</v>
      </c>
      <c r="B17" s="105"/>
      <c r="C17" s="105"/>
      <c r="D17" s="80"/>
      <c r="E17" s="80"/>
      <c r="F17" s="80"/>
      <c r="G17" s="80"/>
    </row>
    <row r="18" spans="1:7" s="52" customFormat="1" ht="12.75" customHeight="1" x14ac:dyDescent="0.2">
      <c r="A18" s="80" t="s">
        <v>141</v>
      </c>
      <c r="B18" s="108" t="s">
        <v>170</v>
      </c>
      <c r="C18" s="105"/>
      <c r="D18" s="80"/>
      <c r="E18" s="80"/>
      <c r="F18" s="80"/>
      <c r="G18" s="80"/>
    </row>
    <row r="19" spans="1:7" s="52" customFormat="1" ht="12.75" customHeight="1" x14ac:dyDescent="0.2">
      <c r="A19" s="80" t="s">
        <v>142</v>
      </c>
      <c r="B19" s="106" t="s">
        <v>163</v>
      </c>
      <c r="C19" s="106"/>
      <c r="D19" s="106"/>
      <c r="E19" s="80"/>
      <c r="F19" s="80"/>
      <c r="G19" s="80"/>
    </row>
    <row r="20" spans="1:7" s="52" customFormat="1" x14ac:dyDescent="0.2">
      <c r="A20" s="80"/>
      <c r="B20" s="80"/>
      <c r="C20" s="80"/>
      <c r="D20" s="80"/>
      <c r="E20" s="80"/>
      <c r="F20" s="80"/>
      <c r="G20" s="80"/>
    </row>
    <row r="21" spans="1:7" s="52" customFormat="1" ht="12.75" customHeight="1" x14ac:dyDescent="0.2">
      <c r="A21" s="104" t="s">
        <v>153</v>
      </c>
      <c r="B21" s="105"/>
      <c r="C21" s="76"/>
      <c r="D21" s="76"/>
      <c r="E21" s="76"/>
      <c r="F21" s="76"/>
      <c r="G21" s="76"/>
    </row>
    <row r="22" spans="1:7" s="52" customFormat="1" ht="5.85" customHeight="1" x14ac:dyDescent="0.2">
      <c r="A22" s="76"/>
      <c r="B22" s="80"/>
      <c r="C22" s="76"/>
      <c r="D22" s="76"/>
      <c r="E22" s="76"/>
      <c r="F22" s="76"/>
      <c r="G22" s="76"/>
    </row>
    <row r="23" spans="1:7" s="52" customFormat="1" ht="12.75" customHeight="1" x14ac:dyDescent="0.2">
      <c r="A23" s="80" t="s">
        <v>143</v>
      </c>
      <c r="B23" s="105" t="s">
        <v>144</v>
      </c>
      <c r="C23" s="105"/>
      <c r="D23" s="80"/>
      <c r="E23" s="80"/>
      <c r="F23" s="80"/>
      <c r="G23" s="80"/>
    </row>
    <row r="24" spans="1:7" s="52" customFormat="1" ht="12.75" customHeight="1" x14ac:dyDescent="0.2">
      <c r="A24" s="80" t="s">
        <v>145</v>
      </c>
      <c r="B24" s="105" t="s">
        <v>146</v>
      </c>
      <c r="C24" s="105"/>
      <c r="D24" s="80"/>
      <c r="E24" s="80"/>
      <c r="F24" s="80"/>
      <c r="G24" s="80"/>
    </row>
    <row r="25" spans="1:7" s="52" customFormat="1" ht="12.75" customHeight="1" x14ac:dyDescent="0.2">
      <c r="A25" s="80"/>
      <c r="B25" s="105" t="s">
        <v>147</v>
      </c>
      <c r="C25" s="105"/>
      <c r="D25" s="80"/>
      <c r="E25" s="80"/>
      <c r="F25" s="80"/>
      <c r="G25" s="80"/>
    </row>
    <row r="26" spans="1:7" s="52" customFormat="1" x14ac:dyDescent="0.2">
      <c r="A26" s="79"/>
      <c r="B26" s="79"/>
      <c r="C26" s="79"/>
      <c r="D26" s="79"/>
      <c r="E26" s="79"/>
      <c r="F26" s="79"/>
      <c r="G26" s="79"/>
    </row>
    <row r="27" spans="1:7" s="52" customFormat="1" x14ac:dyDescent="0.2">
      <c r="A27" s="79" t="s">
        <v>154</v>
      </c>
      <c r="B27" s="81" t="s">
        <v>155</v>
      </c>
      <c r="C27" s="79"/>
      <c r="D27" s="79"/>
      <c r="E27" s="79"/>
      <c r="F27" s="79"/>
      <c r="G27" s="79"/>
    </row>
    <row r="28" spans="1:7" s="52" customFormat="1" x14ac:dyDescent="0.2">
      <c r="A28" s="79"/>
      <c r="B28" s="79"/>
      <c r="C28" s="79"/>
      <c r="D28" s="79"/>
      <c r="E28" s="79"/>
      <c r="F28" s="79"/>
      <c r="G28" s="79"/>
    </row>
    <row r="29" spans="1:7" s="52" customFormat="1" ht="27.75" customHeight="1" x14ac:dyDescent="0.2">
      <c r="A29" s="105" t="s">
        <v>160</v>
      </c>
      <c r="B29" s="105"/>
      <c r="C29" s="105"/>
      <c r="D29" s="105"/>
      <c r="E29" s="105"/>
      <c r="F29" s="105"/>
      <c r="G29" s="105"/>
    </row>
    <row r="30" spans="1:7" s="52" customFormat="1" ht="41.85" customHeight="1" x14ac:dyDescent="0.2">
      <c r="A30" s="105" t="s">
        <v>161</v>
      </c>
      <c r="B30" s="105"/>
      <c r="C30" s="105"/>
      <c r="D30" s="105"/>
      <c r="E30" s="105"/>
      <c r="F30" s="105"/>
      <c r="G30" s="105"/>
    </row>
    <row r="31" spans="1:7" s="52" customFormat="1" x14ac:dyDescent="0.2">
      <c r="A31" s="79"/>
      <c r="B31" s="79"/>
      <c r="C31" s="79"/>
      <c r="D31" s="79"/>
      <c r="E31" s="79"/>
      <c r="F31" s="79"/>
      <c r="G31" s="79"/>
    </row>
    <row r="32" spans="1:7" s="52" customFormat="1" x14ac:dyDescent="0.2">
      <c r="A32" s="79"/>
      <c r="B32" s="79"/>
      <c r="C32" s="79"/>
      <c r="D32" s="79"/>
      <c r="E32" s="79"/>
      <c r="F32" s="79"/>
      <c r="G32" s="79"/>
    </row>
    <row r="33" spans="1:7" s="52" customFormat="1" x14ac:dyDescent="0.2">
      <c r="A33" s="79"/>
      <c r="B33" s="79"/>
      <c r="C33" s="79"/>
      <c r="D33" s="79"/>
      <c r="E33" s="79"/>
      <c r="F33" s="79"/>
      <c r="G33" s="79"/>
    </row>
    <row r="34" spans="1:7" s="52" customFormat="1" x14ac:dyDescent="0.2">
      <c r="A34" s="79"/>
      <c r="B34" s="79"/>
      <c r="C34" s="79"/>
      <c r="D34" s="79"/>
      <c r="E34" s="79"/>
      <c r="F34" s="79"/>
      <c r="G34" s="79"/>
    </row>
    <row r="35" spans="1:7" s="52" customFormat="1" x14ac:dyDescent="0.2">
      <c r="A35" s="79"/>
      <c r="B35" s="79"/>
      <c r="C35" s="79"/>
      <c r="D35" s="79"/>
      <c r="E35" s="79"/>
      <c r="F35" s="79"/>
      <c r="G35" s="79"/>
    </row>
    <row r="36" spans="1:7" s="52" customFormat="1" x14ac:dyDescent="0.2">
      <c r="A36" s="79"/>
      <c r="B36" s="79"/>
      <c r="C36" s="79"/>
      <c r="D36" s="79"/>
      <c r="E36" s="79"/>
      <c r="F36" s="79"/>
      <c r="G36" s="79"/>
    </row>
    <row r="37" spans="1:7" s="52" customFormat="1" x14ac:dyDescent="0.2">
      <c r="A37" s="79"/>
      <c r="B37" s="79"/>
      <c r="C37" s="79"/>
      <c r="D37" s="79"/>
      <c r="E37" s="79"/>
      <c r="F37" s="79"/>
      <c r="G37" s="79"/>
    </row>
    <row r="38" spans="1:7" s="52" customFormat="1" x14ac:dyDescent="0.2">
      <c r="A38" s="79"/>
      <c r="B38" s="79"/>
      <c r="C38" s="79"/>
      <c r="D38" s="79"/>
      <c r="E38" s="79"/>
      <c r="F38" s="79"/>
      <c r="G38" s="79"/>
    </row>
    <row r="39" spans="1:7" s="52" customFormat="1" x14ac:dyDescent="0.2">
      <c r="A39" s="79"/>
      <c r="B39" s="79"/>
      <c r="C39" s="79"/>
      <c r="D39" s="79"/>
      <c r="E39" s="79"/>
      <c r="F39" s="79"/>
      <c r="G39" s="79"/>
    </row>
    <row r="40" spans="1:7" s="52" customFormat="1" x14ac:dyDescent="0.2">
      <c r="A40" s="79"/>
      <c r="B40" s="79"/>
      <c r="C40" s="79"/>
      <c r="D40" s="79"/>
      <c r="E40" s="79"/>
      <c r="F40" s="79"/>
      <c r="G40" s="79"/>
    </row>
    <row r="41" spans="1:7" s="52" customFormat="1" x14ac:dyDescent="0.2">
      <c r="A41" s="103" t="s">
        <v>156</v>
      </c>
      <c r="B41" s="103"/>
      <c r="C41" s="79"/>
      <c r="D41" s="79"/>
      <c r="E41" s="79"/>
      <c r="F41" s="79"/>
      <c r="G41" s="79"/>
    </row>
    <row r="42" spans="1:7" s="52" customFormat="1" x14ac:dyDescent="0.2">
      <c r="A42" s="79"/>
      <c r="B42" s="79"/>
      <c r="C42" s="79"/>
      <c r="D42" s="79"/>
      <c r="E42" s="79"/>
      <c r="F42" s="79"/>
      <c r="G42" s="79"/>
    </row>
    <row r="43" spans="1:7" s="52" customFormat="1" x14ac:dyDescent="0.2">
      <c r="A43" s="7">
        <v>0</v>
      </c>
      <c r="B43" s="8" t="s">
        <v>5</v>
      </c>
      <c r="C43" s="79"/>
      <c r="D43" s="79"/>
      <c r="E43" s="79"/>
      <c r="F43" s="79"/>
      <c r="G43" s="79"/>
    </row>
    <row r="44" spans="1:7" s="52" customFormat="1" x14ac:dyDescent="0.2">
      <c r="A44" s="8" t="s">
        <v>19</v>
      </c>
      <c r="B44" s="8" t="s">
        <v>6</v>
      </c>
      <c r="C44" s="79"/>
      <c r="D44" s="79"/>
      <c r="E44" s="79"/>
      <c r="F44" s="79"/>
      <c r="G44" s="79"/>
    </row>
    <row r="45" spans="1:7" s="52" customFormat="1" x14ac:dyDescent="0.2">
      <c r="A45" s="8" t="s">
        <v>20</v>
      </c>
      <c r="B45" s="8" t="s">
        <v>7</v>
      </c>
      <c r="C45" s="79"/>
      <c r="D45" s="79"/>
      <c r="E45" s="79"/>
      <c r="F45" s="79"/>
      <c r="G45" s="79"/>
    </row>
    <row r="46" spans="1:7" s="52" customFormat="1" x14ac:dyDescent="0.2">
      <c r="A46" s="8" t="s">
        <v>21</v>
      </c>
      <c r="B46" s="8" t="s">
        <v>8</v>
      </c>
      <c r="C46" s="79"/>
      <c r="D46" s="79"/>
      <c r="E46" s="79"/>
      <c r="F46" s="79"/>
      <c r="G46" s="79"/>
    </row>
    <row r="47" spans="1:7" s="52" customFormat="1" x14ac:dyDescent="0.2">
      <c r="A47" s="8" t="s">
        <v>15</v>
      </c>
      <c r="B47" s="8" t="s">
        <v>9</v>
      </c>
      <c r="C47" s="79"/>
      <c r="D47" s="79"/>
      <c r="E47" s="79"/>
      <c r="F47" s="79"/>
      <c r="G47" s="79"/>
    </row>
    <row r="48" spans="1:7" s="52" customFormat="1" x14ac:dyDescent="0.2">
      <c r="A48" s="8" t="s">
        <v>16</v>
      </c>
      <c r="B48" s="8" t="s">
        <v>10</v>
      </c>
      <c r="C48" s="79"/>
      <c r="D48" s="79"/>
      <c r="E48" s="79"/>
      <c r="F48" s="79"/>
      <c r="G48" s="79"/>
    </row>
    <row r="49" spans="1:7" s="52" customFormat="1" x14ac:dyDescent="0.2">
      <c r="A49" s="8" t="s">
        <v>17</v>
      </c>
      <c r="B49" s="8" t="s">
        <v>11</v>
      </c>
      <c r="C49" s="79"/>
      <c r="D49" s="79"/>
      <c r="E49" s="79"/>
      <c r="F49" s="79"/>
      <c r="G49" s="79"/>
    </row>
    <row r="50" spans="1:7" s="52" customFormat="1" x14ac:dyDescent="0.2">
      <c r="A50" s="8" t="s">
        <v>18</v>
      </c>
      <c r="B50" s="8" t="s">
        <v>12</v>
      </c>
      <c r="C50" s="79"/>
      <c r="D50" s="79"/>
      <c r="E50" s="79"/>
      <c r="F50" s="79"/>
      <c r="G50" s="79"/>
    </row>
    <row r="51" spans="1:7" s="52" customFormat="1" x14ac:dyDescent="0.2">
      <c r="A51" s="8" t="s">
        <v>157</v>
      </c>
      <c r="B51" s="8" t="s">
        <v>13</v>
      </c>
      <c r="C51" s="79"/>
      <c r="D51" s="79"/>
      <c r="E51" s="79"/>
      <c r="F51" s="79"/>
      <c r="G51" s="79"/>
    </row>
    <row r="52" spans="1:7" s="52" customFormat="1" x14ac:dyDescent="0.2">
      <c r="A52" s="8" t="s">
        <v>148</v>
      </c>
      <c r="B52" s="8" t="s">
        <v>14</v>
      </c>
      <c r="C52" s="79"/>
      <c r="D52" s="79"/>
      <c r="E52" s="79"/>
      <c r="F52" s="79"/>
      <c r="G52" s="79"/>
    </row>
    <row r="53" spans="1:7" s="52" customFormat="1" x14ac:dyDescent="0.2"/>
    <row r="54" spans="1:7" x14ac:dyDescent="0.2">
      <c r="A54" s="77"/>
      <c r="B54" s="77"/>
      <c r="C54" s="77"/>
      <c r="D54" s="77"/>
      <c r="E54" s="77"/>
      <c r="F54" s="77"/>
      <c r="G54" s="77"/>
    </row>
    <row r="55" spans="1:7" x14ac:dyDescent="0.2">
      <c r="A55" s="77"/>
      <c r="B55" s="77"/>
      <c r="C55" s="77"/>
      <c r="D55" s="77"/>
      <c r="E55" s="77"/>
      <c r="F55" s="77"/>
      <c r="G55" s="77"/>
    </row>
    <row r="56" spans="1:7" x14ac:dyDescent="0.2">
      <c r="A56" s="77"/>
      <c r="B56" s="77"/>
      <c r="C56" s="77"/>
      <c r="D56" s="77"/>
      <c r="E56" s="77"/>
      <c r="F56" s="77"/>
      <c r="G56" s="77"/>
    </row>
    <row r="57" spans="1:7" x14ac:dyDescent="0.2">
      <c r="A57" s="77"/>
      <c r="B57" s="77"/>
      <c r="C57" s="77"/>
      <c r="D57" s="77"/>
      <c r="E57" s="77"/>
      <c r="F57" s="77"/>
      <c r="G57" s="77"/>
    </row>
    <row r="58" spans="1:7" x14ac:dyDescent="0.2">
      <c r="A58" s="77"/>
      <c r="B58" s="77"/>
      <c r="C58" s="77"/>
      <c r="D58" s="77"/>
      <c r="E58" s="77"/>
      <c r="F58" s="77"/>
      <c r="G58" s="77"/>
    </row>
    <row r="59" spans="1:7" x14ac:dyDescent="0.2">
      <c r="A59" s="77"/>
      <c r="B59" s="77"/>
      <c r="C59" s="77"/>
      <c r="D59" s="77"/>
      <c r="E59" s="77"/>
      <c r="F59" s="77"/>
      <c r="G59" s="77"/>
    </row>
    <row r="60" spans="1:7" x14ac:dyDescent="0.2">
      <c r="A60" s="77"/>
      <c r="B60" s="77"/>
      <c r="C60" s="77"/>
      <c r="D60" s="77"/>
      <c r="E60" s="77"/>
      <c r="F60" s="77"/>
      <c r="G60" s="77"/>
    </row>
    <row r="61" spans="1:7" x14ac:dyDescent="0.2">
      <c r="A61" s="77"/>
      <c r="B61" s="77"/>
      <c r="C61" s="77"/>
      <c r="D61" s="77"/>
      <c r="E61" s="77"/>
      <c r="F61" s="77"/>
      <c r="G61" s="77"/>
    </row>
    <row r="62" spans="1:7" x14ac:dyDescent="0.2">
      <c r="A62" s="77"/>
      <c r="B62" s="77"/>
      <c r="C62" s="77"/>
      <c r="D62" s="77"/>
      <c r="E62" s="77"/>
      <c r="F62" s="77"/>
      <c r="G62" s="77"/>
    </row>
    <row r="63" spans="1:7" x14ac:dyDescent="0.2">
      <c r="A63" s="77"/>
      <c r="B63" s="77"/>
      <c r="C63" s="77"/>
      <c r="D63" s="77"/>
      <c r="E63" s="77"/>
      <c r="F63" s="77"/>
      <c r="G63" s="77"/>
    </row>
    <row r="64" spans="1:7" x14ac:dyDescent="0.2">
      <c r="A64" s="77"/>
      <c r="B64" s="77"/>
      <c r="C64" s="77"/>
      <c r="D64" s="77"/>
      <c r="E64" s="77"/>
      <c r="F64" s="77"/>
      <c r="G64" s="77"/>
    </row>
    <row r="65" spans="1:7" x14ac:dyDescent="0.2">
      <c r="A65" s="77"/>
      <c r="B65" s="77"/>
      <c r="C65" s="77"/>
      <c r="D65" s="77"/>
      <c r="E65" s="77"/>
      <c r="F65" s="77"/>
      <c r="G65" s="77"/>
    </row>
    <row r="66" spans="1:7" x14ac:dyDescent="0.2">
      <c r="A66" s="77"/>
      <c r="B66" s="77"/>
      <c r="C66" s="77"/>
      <c r="D66" s="77"/>
      <c r="E66" s="77"/>
      <c r="F66" s="77"/>
      <c r="G66" s="77"/>
    </row>
    <row r="67" spans="1:7" x14ac:dyDescent="0.2">
      <c r="A67" s="77"/>
      <c r="B67" s="77"/>
      <c r="C67" s="77"/>
      <c r="D67" s="77"/>
      <c r="E67" s="77"/>
      <c r="F67" s="77"/>
      <c r="G67" s="77"/>
    </row>
    <row r="68" spans="1:7" x14ac:dyDescent="0.2">
      <c r="A68" s="77"/>
      <c r="B68" s="77"/>
      <c r="C68" s="77"/>
      <c r="D68" s="77"/>
      <c r="E68" s="77"/>
      <c r="F68" s="77"/>
      <c r="G68" s="77"/>
    </row>
    <row r="69" spans="1:7" x14ac:dyDescent="0.2">
      <c r="A69" s="77"/>
      <c r="B69" s="77"/>
      <c r="C69" s="77"/>
      <c r="D69" s="77"/>
      <c r="E69" s="77"/>
      <c r="F69" s="77"/>
      <c r="G69" s="77"/>
    </row>
    <row r="70" spans="1:7" x14ac:dyDescent="0.2">
      <c r="A70" s="77"/>
      <c r="B70" s="77"/>
      <c r="C70" s="77"/>
      <c r="D70" s="77"/>
      <c r="E70" s="77"/>
      <c r="F70" s="77"/>
      <c r="G70" s="77"/>
    </row>
    <row r="71" spans="1:7" x14ac:dyDescent="0.2">
      <c r="A71" s="77"/>
      <c r="B71" s="77"/>
      <c r="C71" s="77"/>
      <c r="D71" s="77"/>
      <c r="E71" s="77"/>
      <c r="F71" s="77"/>
      <c r="G71" s="77"/>
    </row>
    <row r="72" spans="1:7" x14ac:dyDescent="0.2">
      <c r="A72" s="77"/>
      <c r="B72" s="77"/>
      <c r="C72" s="77"/>
      <c r="D72" s="77"/>
      <c r="E72" s="77"/>
      <c r="F72" s="77"/>
      <c r="G72" s="77"/>
    </row>
    <row r="73" spans="1:7" x14ac:dyDescent="0.2">
      <c r="A73" s="77"/>
      <c r="B73" s="77"/>
      <c r="C73" s="77"/>
      <c r="D73" s="77"/>
      <c r="E73" s="77"/>
      <c r="F73" s="77"/>
      <c r="G73" s="77"/>
    </row>
    <row r="74" spans="1:7" x14ac:dyDescent="0.2">
      <c r="A74" s="77"/>
      <c r="B74" s="77"/>
      <c r="C74" s="77"/>
      <c r="D74" s="77"/>
      <c r="E74" s="77"/>
      <c r="F74" s="77"/>
      <c r="G74" s="77"/>
    </row>
    <row r="75" spans="1:7" x14ac:dyDescent="0.2">
      <c r="A75" s="77"/>
      <c r="B75" s="77"/>
      <c r="C75" s="77"/>
      <c r="D75" s="77"/>
      <c r="E75" s="77"/>
      <c r="F75" s="77"/>
      <c r="G75" s="77"/>
    </row>
    <row r="76" spans="1:7" x14ac:dyDescent="0.2">
      <c r="A76" s="77"/>
      <c r="B76" s="77"/>
      <c r="C76" s="77"/>
      <c r="D76" s="77"/>
      <c r="E76" s="77"/>
      <c r="F76" s="77"/>
      <c r="G76" s="77"/>
    </row>
    <row r="77" spans="1:7" x14ac:dyDescent="0.2">
      <c r="A77" s="77"/>
      <c r="B77" s="77"/>
      <c r="C77" s="77"/>
      <c r="D77" s="77"/>
      <c r="E77" s="77"/>
      <c r="F77" s="77"/>
      <c r="G77" s="77"/>
    </row>
    <row r="78" spans="1:7" x14ac:dyDescent="0.2">
      <c r="A78" s="77"/>
      <c r="B78" s="77"/>
      <c r="C78" s="77"/>
      <c r="D78" s="77"/>
      <c r="E78" s="77"/>
      <c r="F78" s="77"/>
      <c r="G78" s="77"/>
    </row>
    <row r="79" spans="1:7" x14ac:dyDescent="0.2">
      <c r="A79" s="77"/>
      <c r="B79" s="77"/>
      <c r="C79" s="77"/>
      <c r="D79" s="77"/>
      <c r="E79" s="77"/>
      <c r="F79" s="77"/>
      <c r="G79" s="77"/>
    </row>
    <row r="80" spans="1:7" x14ac:dyDescent="0.2">
      <c r="A80" s="77"/>
      <c r="B80" s="77"/>
      <c r="C80" s="77"/>
      <c r="D80" s="77"/>
      <c r="E80" s="77"/>
      <c r="F80" s="77"/>
      <c r="G80" s="77"/>
    </row>
    <row r="81" spans="1:7" x14ac:dyDescent="0.2">
      <c r="A81" s="77"/>
      <c r="B81" s="77"/>
      <c r="C81" s="77"/>
      <c r="D81" s="77"/>
      <c r="E81" s="77"/>
      <c r="F81" s="77"/>
      <c r="G81" s="77"/>
    </row>
    <row r="82" spans="1:7" x14ac:dyDescent="0.2">
      <c r="A82" s="77"/>
      <c r="B82" s="77"/>
      <c r="C82" s="77"/>
      <c r="D82" s="77"/>
      <c r="E82" s="77"/>
      <c r="F82" s="77"/>
      <c r="G82" s="77"/>
    </row>
    <row r="83" spans="1:7" x14ac:dyDescent="0.2">
      <c r="A83" s="77"/>
      <c r="B83" s="77"/>
      <c r="C83" s="77"/>
      <c r="D83" s="77"/>
      <c r="E83" s="77"/>
      <c r="F83" s="77"/>
      <c r="G83" s="77"/>
    </row>
    <row r="84" spans="1:7" x14ac:dyDescent="0.2">
      <c r="A84" s="77"/>
      <c r="B84" s="77"/>
      <c r="C84" s="77"/>
      <c r="D84" s="77"/>
      <c r="E84" s="77"/>
      <c r="F84" s="77"/>
      <c r="G84" s="77"/>
    </row>
    <row r="85" spans="1:7" x14ac:dyDescent="0.2">
      <c r="A85" s="77"/>
      <c r="B85" s="77"/>
      <c r="C85" s="77"/>
      <c r="D85" s="77"/>
      <c r="E85" s="77"/>
      <c r="F85" s="77"/>
      <c r="G85" s="77"/>
    </row>
    <row r="86" spans="1:7" x14ac:dyDescent="0.2">
      <c r="A86" s="77"/>
      <c r="B86" s="77"/>
      <c r="C86" s="77"/>
      <c r="D86" s="77"/>
      <c r="E86" s="77"/>
      <c r="F86" s="77"/>
      <c r="G86" s="77"/>
    </row>
    <row r="87" spans="1:7" x14ac:dyDescent="0.2">
      <c r="A87" s="77"/>
      <c r="B87" s="77"/>
      <c r="C87" s="77"/>
      <c r="D87" s="77"/>
      <c r="E87" s="77"/>
      <c r="F87" s="77"/>
      <c r="G87" s="77"/>
    </row>
    <row r="88" spans="1:7" x14ac:dyDescent="0.2">
      <c r="A88" s="77"/>
      <c r="B88" s="77"/>
      <c r="C88" s="77"/>
      <c r="D88" s="77"/>
      <c r="E88" s="77"/>
      <c r="F88" s="77"/>
      <c r="G88" s="77"/>
    </row>
    <row r="89" spans="1:7" x14ac:dyDescent="0.2">
      <c r="A89" s="77"/>
      <c r="B89" s="77"/>
      <c r="C89" s="77"/>
      <c r="D89" s="77"/>
      <c r="E89" s="77"/>
      <c r="F89" s="77"/>
      <c r="G89" s="77"/>
    </row>
    <row r="90" spans="1:7" x14ac:dyDescent="0.2">
      <c r="A90" s="77"/>
      <c r="B90" s="77"/>
      <c r="C90" s="77"/>
      <c r="D90" s="77"/>
      <c r="E90" s="77"/>
      <c r="F90" s="77"/>
      <c r="G90" s="77"/>
    </row>
    <row r="91" spans="1:7" x14ac:dyDescent="0.2">
      <c r="A91" s="77"/>
      <c r="B91" s="77"/>
      <c r="C91" s="77"/>
      <c r="D91" s="77"/>
      <c r="E91" s="77"/>
      <c r="F91" s="77"/>
      <c r="G91" s="77"/>
    </row>
    <row r="92" spans="1:7" x14ac:dyDescent="0.2">
      <c r="A92" s="77"/>
      <c r="B92" s="77"/>
      <c r="C92" s="77"/>
      <c r="D92" s="77"/>
      <c r="E92" s="77"/>
      <c r="F92" s="77"/>
      <c r="G92" s="77"/>
    </row>
    <row r="93" spans="1:7" x14ac:dyDescent="0.2">
      <c r="A93" s="77"/>
      <c r="B93" s="77"/>
      <c r="C93" s="77"/>
      <c r="D93" s="77"/>
      <c r="E93" s="77"/>
      <c r="F93" s="77"/>
      <c r="G93" s="77"/>
    </row>
    <row r="94" spans="1:7" x14ac:dyDescent="0.2">
      <c r="A94" s="77"/>
      <c r="B94" s="77"/>
      <c r="C94" s="77"/>
      <c r="D94" s="77"/>
      <c r="E94" s="77"/>
      <c r="F94" s="77"/>
      <c r="G94" s="77"/>
    </row>
    <row r="95" spans="1:7" x14ac:dyDescent="0.2">
      <c r="A95" s="77"/>
      <c r="B95" s="77"/>
      <c r="C95" s="77"/>
      <c r="D95" s="77"/>
      <c r="E95" s="77"/>
      <c r="F95" s="77"/>
      <c r="G95" s="77"/>
    </row>
    <row r="96" spans="1:7" x14ac:dyDescent="0.2">
      <c r="A96" s="77"/>
      <c r="B96" s="77"/>
      <c r="C96" s="77"/>
      <c r="D96" s="77"/>
      <c r="E96" s="77"/>
      <c r="F96" s="77"/>
      <c r="G96" s="77"/>
    </row>
    <row r="97" spans="1:7" x14ac:dyDescent="0.2">
      <c r="A97" s="77"/>
      <c r="B97" s="77"/>
      <c r="C97" s="77"/>
      <c r="D97" s="77"/>
      <c r="E97" s="77"/>
      <c r="F97" s="77"/>
      <c r="G97" s="77"/>
    </row>
    <row r="98" spans="1:7" x14ac:dyDescent="0.2">
      <c r="A98" s="77"/>
      <c r="B98" s="77"/>
      <c r="C98" s="77"/>
      <c r="D98" s="77"/>
      <c r="E98" s="77"/>
      <c r="F98" s="77"/>
      <c r="G98" s="77"/>
    </row>
    <row r="99" spans="1:7" x14ac:dyDescent="0.2">
      <c r="A99" s="77"/>
      <c r="B99" s="77"/>
      <c r="C99" s="77"/>
      <c r="D99" s="77"/>
      <c r="E99" s="77"/>
      <c r="F99" s="77"/>
      <c r="G99" s="77"/>
    </row>
    <row r="100" spans="1:7" x14ac:dyDescent="0.2">
      <c r="A100" s="77"/>
      <c r="B100" s="77"/>
      <c r="C100" s="77"/>
      <c r="D100" s="77"/>
      <c r="E100" s="77"/>
      <c r="F100" s="77"/>
      <c r="G100" s="77"/>
    </row>
    <row r="101" spans="1:7" x14ac:dyDescent="0.2">
      <c r="A101" s="77"/>
      <c r="B101" s="77"/>
      <c r="C101" s="77"/>
      <c r="D101" s="77"/>
      <c r="E101" s="77"/>
      <c r="F101" s="77"/>
      <c r="G101" s="77"/>
    </row>
    <row r="102" spans="1:7" x14ac:dyDescent="0.2">
      <c r="A102" s="77"/>
      <c r="B102" s="77"/>
      <c r="C102" s="77"/>
      <c r="D102" s="77"/>
      <c r="E102" s="77"/>
      <c r="F102" s="77"/>
      <c r="G102" s="77"/>
    </row>
    <row r="103" spans="1:7" x14ac:dyDescent="0.2">
      <c r="A103" s="77"/>
      <c r="B103" s="77"/>
      <c r="C103" s="77"/>
      <c r="D103" s="77"/>
      <c r="E103" s="77"/>
      <c r="F103" s="77"/>
      <c r="G103" s="77"/>
    </row>
    <row r="104" spans="1:7" x14ac:dyDescent="0.2">
      <c r="A104" s="77"/>
      <c r="B104" s="77"/>
      <c r="C104" s="77"/>
      <c r="D104" s="77"/>
      <c r="E104" s="77"/>
      <c r="F104" s="77"/>
      <c r="G104" s="77"/>
    </row>
    <row r="105" spans="1:7" x14ac:dyDescent="0.2">
      <c r="A105" s="77"/>
      <c r="B105" s="77"/>
      <c r="C105" s="77"/>
      <c r="D105" s="77"/>
      <c r="E105" s="77"/>
      <c r="F105" s="77"/>
      <c r="G105" s="77"/>
    </row>
    <row r="106" spans="1:7" x14ac:dyDescent="0.2">
      <c r="A106" s="77"/>
      <c r="B106" s="77"/>
      <c r="C106" s="77"/>
      <c r="D106" s="77"/>
      <c r="E106" s="77"/>
      <c r="F106" s="77"/>
      <c r="G106" s="77"/>
    </row>
    <row r="107" spans="1:7" x14ac:dyDescent="0.2">
      <c r="A107" s="77"/>
      <c r="B107" s="77"/>
      <c r="C107" s="77"/>
      <c r="D107" s="77"/>
      <c r="E107" s="77"/>
      <c r="F107" s="77"/>
      <c r="G107" s="77"/>
    </row>
    <row r="108" spans="1:7" x14ac:dyDescent="0.2">
      <c r="A108" s="77"/>
      <c r="B108" s="77"/>
      <c r="C108" s="77"/>
      <c r="D108" s="77"/>
      <c r="E108" s="77"/>
      <c r="F108" s="77"/>
      <c r="G108" s="77"/>
    </row>
    <row r="109" spans="1:7" x14ac:dyDescent="0.2">
      <c r="A109" s="77"/>
      <c r="B109" s="77"/>
      <c r="C109" s="77"/>
      <c r="D109" s="77"/>
      <c r="E109" s="77"/>
      <c r="F109" s="77"/>
      <c r="G109" s="77"/>
    </row>
    <row r="110" spans="1:7" x14ac:dyDescent="0.2">
      <c r="A110" s="77"/>
      <c r="B110" s="77"/>
      <c r="C110" s="77"/>
      <c r="D110" s="77"/>
      <c r="E110" s="77"/>
      <c r="F110" s="77"/>
      <c r="G110" s="77"/>
    </row>
    <row r="111" spans="1:7" x14ac:dyDescent="0.2">
      <c r="A111" s="77"/>
      <c r="B111" s="77"/>
      <c r="C111" s="77"/>
      <c r="D111" s="77"/>
      <c r="E111" s="77"/>
      <c r="F111" s="77"/>
      <c r="G111" s="77"/>
    </row>
    <row r="112" spans="1:7" x14ac:dyDescent="0.2">
      <c r="A112" s="77"/>
      <c r="B112" s="77"/>
      <c r="C112" s="77"/>
      <c r="D112" s="77"/>
      <c r="E112" s="77"/>
      <c r="F112" s="77"/>
      <c r="G112" s="77"/>
    </row>
    <row r="113" spans="1:7" x14ac:dyDescent="0.2">
      <c r="A113" s="77"/>
      <c r="B113" s="77"/>
      <c r="C113" s="77"/>
      <c r="D113" s="77"/>
      <c r="E113" s="77"/>
      <c r="F113" s="77"/>
      <c r="G113" s="77"/>
    </row>
    <row r="114" spans="1:7" x14ac:dyDescent="0.2">
      <c r="A114" s="77"/>
      <c r="B114" s="77"/>
      <c r="C114" s="77"/>
      <c r="D114" s="77"/>
      <c r="E114" s="77"/>
      <c r="F114" s="77"/>
      <c r="G114" s="77"/>
    </row>
    <row r="115" spans="1:7" x14ac:dyDescent="0.2">
      <c r="A115" s="77"/>
      <c r="B115" s="77"/>
      <c r="C115" s="77"/>
      <c r="D115" s="77"/>
      <c r="E115" s="77"/>
      <c r="F115" s="77"/>
      <c r="G115" s="77"/>
    </row>
    <row r="116" spans="1:7" x14ac:dyDescent="0.2">
      <c r="A116" s="77"/>
      <c r="B116" s="77"/>
      <c r="C116" s="77"/>
      <c r="D116" s="77"/>
      <c r="E116" s="77"/>
      <c r="F116" s="77"/>
      <c r="G116" s="77"/>
    </row>
    <row r="117" spans="1:7" x14ac:dyDescent="0.2">
      <c r="A117" s="77"/>
      <c r="B117" s="77"/>
      <c r="C117" s="77"/>
      <c r="D117" s="77"/>
      <c r="E117" s="77"/>
      <c r="F117" s="77"/>
      <c r="G117" s="77"/>
    </row>
    <row r="118" spans="1:7" x14ac:dyDescent="0.2">
      <c r="A118" s="77"/>
      <c r="B118" s="77"/>
      <c r="C118" s="77"/>
      <c r="D118" s="77"/>
      <c r="E118" s="77"/>
      <c r="F118" s="77"/>
      <c r="G118" s="77"/>
    </row>
    <row r="119" spans="1:7" x14ac:dyDescent="0.2">
      <c r="A119" s="77"/>
      <c r="B119" s="77"/>
      <c r="C119" s="77"/>
      <c r="D119" s="77"/>
      <c r="E119" s="77"/>
      <c r="F119" s="77"/>
      <c r="G119" s="77"/>
    </row>
    <row r="120" spans="1:7" x14ac:dyDescent="0.2">
      <c r="A120" s="77"/>
      <c r="B120" s="77"/>
      <c r="C120" s="77"/>
      <c r="D120" s="77"/>
      <c r="E120" s="77"/>
      <c r="F120" s="77"/>
      <c r="G120" s="77"/>
    </row>
    <row r="121" spans="1:7" x14ac:dyDescent="0.2">
      <c r="A121" s="77"/>
      <c r="B121" s="77"/>
      <c r="C121" s="77"/>
      <c r="D121" s="77"/>
      <c r="E121" s="77"/>
      <c r="F121" s="77"/>
      <c r="G121" s="77"/>
    </row>
    <row r="122" spans="1:7" x14ac:dyDescent="0.2">
      <c r="A122" s="77"/>
      <c r="B122" s="77"/>
      <c r="C122" s="77"/>
      <c r="D122" s="77"/>
      <c r="E122" s="77"/>
      <c r="F122" s="77"/>
      <c r="G122" s="77"/>
    </row>
    <row r="123" spans="1:7" x14ac:dyDescent="0.2">
      <c r="A123" s="77"/>
      <c r="B123" s="77"/>
      <c r="C123" s="77"/>
      <c r="D123" s="77"/>
      <c r="E123" s="77"/>
      <c r="F123" s="77"/>
      <c r="G123" s="77"/>
    </row>
    <row r="124" spans="1:7" x14ac:dyDescent="0.2">
      <c r="A124" s="77"/>
      <c r="B124" s="77"/>
      <c r="C124" s="77"/>
      <c r="D124" s="77"/>
      <c r="E124" s="77"/>
      <c r="F124" s="77"/>
      <c r="G124" s="77"/>
    </row>
    <row r="125" spans="1:7" x14ac:dyDescent="0.2">
      <c r="A125" s="77"/>
      <c r="B125" s="77"/>
      <c r="C125" s="77"/>
      <c r="D125" s="77"/>
      <c r="E125" s="77"/>
      <c r="F125" s="77"/>
      <c r="G125" s="77"/>
    </row>
    <row r="126" spans="1:7" x14ac:dyDescent="0.2">
      <c r="A126" s="77"/>
      <c r="B126" s="77"/>
      <c r="C126" s="77"/>
      <c r="D126" s="77"/>
      <c r="E126" s="77"/>
      <c r="F126" s="77"/>
      <c r="G126" s="77"/>
    </row>
    <row r="127" spans="1:7" x14ac:dyDescent="0.2">
      <c r="A127" s="77"/>
      <c r="B127" s="77"/>
      <c r="C127" s="77"/>
      <c r="D127" s="77"/>
      <c r="E127" s="77"/>
      <c r="F127" s="77"/>
      <c r="G127" s="77"/>
    </row>
    <row r="128" spans="1:7" x14ac:dyDescent="0.2">
      <c r="A128" s="77"/>
      <c r="B128" s="77"/>
      <c r="C128" s="77"/>
      <c r="D128" s="77"/>
      <c r="E128" s="77"/>
      <c r="F128" s="77"/>
      <c r="G128" s="77"/>
    </row>
    <row r="129" spans="1:7" x14ac:dyDescent="0.2">
      <c r="A129" s="77"/>
      <c r="B129" s="77"/>
      <c r="C129" s="77"/>
      <c r="D129" s="77"/>
      <c r="E129" s="77"/>
      <c r="F129" s="77"/>
      <c r="G129" s="77"/>
    </row>
    <row r="130" spans="1:7" x14ac:dyDescent="0.2">
      <c r="A130" s="77"/>
      <c r="B130" s="77"/>
      <c r="C130" s="77"/>
      <c r="D130" s="77"/>
      <c r="E130" s="77"/>
      <c r="F130" s="77"/>
      <c r="G130" s="77"/>
    </row>
    <row r="131" spans="1:7" x14ac:dyDescent="0.2">
      <c r="A131" s="77"/>
      <c r="B131" s="77"/>
      <c r="C131" s="77"/>
      <c r="D131" s="77"/>
      <c r="E131" s="77"/>
      <c r="F131" s="77"/>
      <c r="G131" s="77"/>
    </row>
    <row r="132" spans="1:7" x14ac:dyDescent="0.2">
      <c r="A132" s="77"/>
      <c r="B132" s="77"/>
      <c r="C132" s="77"/>
      <c r="D132" s="77"/>
      <c r="E132" s="77"/>
      <c r="F132" s="77"/>
      <c r="G132" s="77"/>
    </row>
    <row r="133" spans="1:7" x14ac:dyDescent="0.2">
      <c r="A133" s="77"/>
      <c r="B133" s="77"/>
      <c r="C133" s="77"/>
      <c r="D133" s="77"/>
      <c r="E133" s="77"/>
      <c r="F133" s="77"/>
      <c r="G133" s="77"/>
    </row>
    <row r="134" spans="1:7" x14ac:dyDescent="0.2">
      <c r="A134" s="77"/>
      <c r="B134" s="77"/>
      <c r="C134" s="77"/>
      <c r="D134" s="77"/>
      <c r="E134" s="77"/>
      <c r="F134" s="77"/>
      <c r="G134" s="77"/>
    </row>
    <row r="135" spans="1:7" x14ac:dyDescent="0.2">
      <c r="A135" s="77"/>
      <c r="B135" s="77"/>
      <c r="C135" s="77"/>
      <c r="D135" s="77"/>
      <c r="E135" s="77"/>
      <c r="F135" s="77"/>
      <c r="G135" s="77"/>
    </row>
    <row r="136" spans="1:7" x14ac:dyDescent="0.2">
      <c r="A136" s="77"/>
      <c r="B136" s="77"/>
      <c r="C136" s="77"/>
      <c r="D136" s="77"/>
      <c r="E136" s="77"/>
      <c r="F136" s="77"/>
      <c r="G136" s="77"/>
    </row>
    <row r="137" spans="1:7" x14ac:dyDescent="0.2">
      <c r="A137" s="77"/>
      <c r="B137" s="77"/>
      <c r="C137" s="77"/>
      <c r="D137" s="77"/>
      <c r="E137" s="77"/>
      <c r="F137" s="77"/>
      <c r="G137" s="77"/>
    </row>
    <row r="138" spans="1:7" x14ac:dyDescent="0.2">
      <c r="A138" s="77"/>
      <c r="B138" s="77"/>
      <c r="C138" s="77"/>
      <c r="D138" s="77"/>
      <c r="E138" s="77"/>
      <c r="F138" s="77"/>
      <c r="G138" s="77"/>
    </row>
    <row r="139" spans="1:7" x14ac:dyDescent="0.2">
      <c r="A139" s="77"/>
      <c r="B139" s="77"/>
      <c r="C139" s="77"/>
      <c r="D139" s="77"/>
      <c r="E139" s="77"/>
      <c r="F139" s="77"/>
      <c r="G139" s="77"/>
    </row>
    <row r="140" spans="1:7" x14ac:dyDescent="0.2">
      <c r="A140" s="77"/>
      <c r="B140" s="77"/>
      <c r="C140" s="77"/>
      <c r="D140" s="77"/>
      <c r="E140" s="77"/>
      <c r="F140" s="77"/>
      <c r="G140" s="77"/>
    </row>
    <row r="141" spans="1:7" x14ac:dyDescent="0.2">
      <c r="A141" s="77"/>
      <c r="B141" s="77"/>
      <c r="C141" s="77"/>
      <c r="D141" s="77"/>
      <c r="E141" s="77"/>
      <c r="F141" s="77"/>
      <c r="G141" s="77"/>
    </row>
    <row r="142" spans="1:7" x14ac:dyDescent="0.2">
      <c r="A142" s="77"/>
      <c r="B142" s="77"/>
      <c r="C142" s="77"/>
      <c r="D142" s="77"/>
      <c r="E142" s="77"/>
      <c r="F142" s="77"/>
      <c r="G142" s="77"/>
    </row>
    <row r="143" spans="1:7" x14ac:dyDescent="0.2">
      <c r="A143" s="77"/>
      <c r="B143" s="77"/>
      <c r="C143" s="77"/>
      <c r="D143" s="77"/>
      <c r="E143" s="77"/>
      <c r="F143" s="77"/>
      <c r="G143" s="77"/>
    </row>
    <row r="144" spans="1:7" x14ac:dyDescent="0.2">
      <c r="A144" s="77"/>
      <c r="B144" s="77"/>
      <c r="C144" s="77"/>
      <c r="D144" s="77"/>
      <c r="E144" s="77"/>
      <c r="F144" s="77"/>
      <c r="G144" s="77"/>
    </row>
    <row r="145" spans="1:7" x14ac:dyDescent="0.2">
      <c r="A145" s="77"/>
      <c r="B145" s="77"/>
      <c r="C145" s="77"/>
      <c r="D145" s="77"/>
      <c r="E145" s="77"/>
      <c r="F145" s="77"/>
      <c r="G145" s="77"/>
    </row>
    <row r="146" spans="1:7" x14ac:dyDescent="0.2">
      <c r="A146" s="77"/>
      <c r="B146" s="77"/>
      <c r="C146" s="77"/>
      <c r="D146" s="77"/>
      <c r="E146" s="77"/>
      <c r="F146" s="77"/>
      <c r="G146" s="77"/>
    </row>
    <row r="147" spans="1:7" x14ac:dyDescent="0.2">
      <c r="A147" s="77"/>
      <c r="B147" s="77"/>
      <c r="C147" s="77"/>
      <c r="D147" s="77"/>
      <c r="E147" s="77"/>
      <c r="F147" s="77"/>
      <c r="G147" s="77"/>
    </row>
    <row r="148" spans="1:7" x14ac:dyDescent="0.2">
      <c r="A148" s="77"/>
      <c r="B148" s="77"/>
      <c r="C148" s="77"/>
      <c r="D148" s="77"/>
      <c r="E148" s="77"/>
      <c r="F148" s="77"/>
      <c r="G148" s="77"/>
    </row>
    <row r="149" spans="1:7" x14ac:dyDescent="0.2">
      <c r="A149" s="77"/>
      <c r="B149" s="77"/>
      <c r="C149" s="77"/>
      <c r="D149" s="77"/>
      <c r="E149" s="77"/>
      <c r="F149" s="77"/>
      <c r="G149" s="77"/>
    </row>
    <row r="150" spans="1:7" x14ac:dyDescent="0.2">
      <c r="A150" s="77"/>
      <c r="B150" s="77"/>
      <c r="C150" s="77"/>
      <c r="D150" s="77"/>
      <c r="E150" s="77"/>
      <c r="F150" s="77"/>
      <c r="G150" s="77"/>
    </row>
    <row r="151" spans="1:7" x14ac:dyDescent="0.2">
      <c r="A151" s="77"/>
      <c r="B151" s="77"/>
      <c r="C151" s="77"/>
      <c r="D151" s="77"/>
      <c r="E151" s="77"/>
      <c r="F151" s="77"/>
      <c r="G151" s="77"/>
    </row>
    <row r="152" spans="1:7" x14ac:dyDescent="0.2">
      <c r="A152" s="77"/>
      <c r="B152" s="77"/>
      <c r="C152" s="77"/>
      <c r="D152" s="77"/>
      <c r="E152" s="77"/>
      <c r="F152" s="77"/>
      <c r="G152" s="77"/>
    </row>
    <row r="153" spans="1:7" x14ac:dyDescent="0.2">
      <c r="A153" s="77"/>
      <c r="B153" s="77"/>
      <c r="C153" s="77"/>
      <c r="D153" s="77"/>
      <c r="E153" s="77"/>
      <c r="F153" s="77"/>
      <c r="G153" s="77"/>
    </row>
    <row r="154" spans="1:7" x14ac:dyDescent="0.2">
      <c r="A154" s="77"/>
      <c r="B154" s="77"/>
      <c r="C154" s="77"/>
      <c r="D154" s="77"/>
      <c r="E154" s="77"/>
      <c r="F154" s="77"/>
      <c r="G154" s="77"/>
    </row>
    <row r="155" spans="1:7" x14ac:dyDescent="0.2">
      <c r="A155" s="77"/>
      <c r="B155" s="77"/>
      <c r="C155" s="77"/>
      <c r="D155" s="77"/>
      <c r="E155" s="77"/>
      <c r="F155" s="77"/>
      <c r="G155" s="77"/>
    </row>
    <row r="156" spans="1:7" x14ac:dyDescent="0.2">
      <c r="A156" s="77"/>
      <c r="B156" s="77"/>
      <c r="C156" s="77"/>
      <c r="D156" s="77"/>
      <c r="E156" s="77"/>
      <c r="F156" s="77"/>
      <c r="G156" s="77"/>
    </row>
    <row r="157" spans="1:7" x14ac:dyDescent="0.2">
      <c r="A157" s="77"/>
      <c r="B157" s="77"/>
      <c r="C157" s="77"/>
      <c r="D157" s="77"/>
      <c r="E157" s="77"/>
      <c r="F157" s="77"/>
      <c r="G157" s="77"/>
    </row>
    <row r="158" spans="1:7" x14ac:dyDescent="0.2">
      <c r="A158" s="77"/>
      <c r="B158" s="77"/>
      <c r="C158" s="77"/>
      <c r="D158" s="77"/>
      <c r="E158" s="77"/>
      <c r="F158" s="77"/>
      <c r="G158" s="77"/>
    </row>
    <row r="159" spans="1:7" x14ac:dyDescent="0.2">
      <c r="A159" s="77"/>
      <c r="B159" s="77"/>
      <c r="C159" s="77"/>
      <c r="D159" s="77"/>
      <c r="E159" s="77"/>
      <c r="F159" s="77"/>
      <c r="G159" s="77"/>
    </row>
    <row r="160" spans="1:7" x14ac:dyDescent="0.2">
      <c r="A160" s="77"/>
      <c r="B160" s="77"/>
      <c r="C160" s="77"/>
      <c r="D160" s="77"/>
      <c r="E160" s="77"/>
      <c r="F160" s="77"/>
      <c r="G160" s="77"/>
    </row>
    <row r="161" spans="1:7" x14ac:dyDescent="0.2">
      <c r="A161" s="77"/>
      <c r="B161" s="77"/>
      <c r="C161" s="77"/>
      <c r="D161" s="77"/>
      <c r="E161" s="77"/>
      <c r="F161" s="77"/>
      <c r="G161" s="77"/>
    </row>
    <row r="162" spans="1:7" x14ac:dyDescent="0.2">
      <c r="A162" s="77"/>
      <c r="B162" s="77"/>
      <c r="C162" s="77"/>
      <c r="D162" s="77"/>
      <c r="E162" s="77"/>
      <c r="F162" s="77"/>
      <c r="G162" s="77"/>
    </row>
    <row r="163" spans="1:7" x14ac:dyDescent="0.2">
      <c r="A163" s="77"/>
      <c r="B163" s="77"/>
      <c r="C163" s="77"/>
      <c r="D163" s="77"/>
      <c r="E163" s="77"/>
      <c r="F163" s="77"/>
      <c r="G163" s="77"/>
    </row>
    <row r="164" spans="1:7" x14ac:dyDescent="0.2">
      <c r="A164" s="77"/>
      <c r="B164" s="77"/>
      <c r="C164" s="77"/>
      <c r="D164" s="77"/>
      <c r="E164" s="77"/>
      <c r="F164" s="77"/>
      <c r="G164" s="77"/>
    </row>
    <row r="165" spans="1:7" x14ac:dyDescent="0.2">
      <c r="A165" s="77"/>
      <c r="B165" s="77"/>
      <c r="C165" s="77"/>
      <c r="D165" s="77"/>
      <c r="E165" s="77"/>
      <c r="F165" s="77"/>
      <c r="G165" s="77"/>
    </row>
    <row r="166" spans="1:7" x14ac:dyDescent="0.2">
      <c r="A166" s="77"/>
      <c r="B166" s="77"/>
      <c r="C166" s="77"/>
      <c r="D166" s="77"/>
      <c r="E166" s="77"/>
      <c r="F166" s="77"/>
      <c r="G166" s="77"/>
    </row>
    <row r="167" spans="1:7" x14ac:dyDescent="0.2">
      <c r="A167" s="77"/>
      <c r="B167" s="77"/>
      <c r="C167" s="77"/>
      <c r="D167" s="77"/>
      <c r="E167" s="77"/>
      <c r="F167" s="77"/>
      <c r="G167" s="77"/>
    </row>
    <row r="168" spans="1:7" x14ac:dyDescent="0.2">
      <c r="A168" s="77"/>
      <c r="B168" s="77"/>
      <c r="C168" s="77"/>
      <c r="D168" s="77"/>
      <c r="E168" s="77"/>
      <c r="F168" s="77"/>
      <c r="G168" s="77"/>
    </row>
    <row r="169" spans="1:7" x14ac:dyDescent="0.2">
      <c r="A169" s="77"/>
      <c r="B169" s="77"/>
      <c r="C169" s="77"/>
      <c r="D169" s="77"/>
      <c r="E169" s="77"/>
      <c r="F169" s="77"/>
      <c r="G169" s="77"/>
    </row>
    <row r="170" spans="1:7" x14ac:dyDescent="0.2">
      <c r="A170" s="77"/>
      <c r="B170" s="77"/>
      <c r="C170" s="77"/>
      <c r="D170" s="77"/>
      <c r="E170" s="77"/>
      <c r="F170" s="77"/>
      <c r="G170" s="77"/>
    </row>
    <row r="171" spans="1:7" x14ac:dyDescent="0.2">
      <c r="A171" s="77"/>
      <c r="B171" s="77"/>
      <c r="C171" s="77"/>
      <c r="D171" s="77"/>
      <c r="E171" s="77"/>
      <c r="F171" s="77"/>
      <c r="G171" s="77"/>
    </row>
    <row r="172" spans="1:7" x14ac:dyDescent="0.2">
      <c r="A172" s="77"/>
      <c r="B172" s="77"/>
      <c r="C172" s="77"/>
      <c r="D172" s="77"/>
      <c r="E172" s="77"/>
      <c r="F172" s="77"/>
      <c r="G172" s="77"/>
    </row>
    <row r="173" spans="1:7" x14ac:dyDescent="0.2">
      <c r="A173" s="77"/>
      <c r="B173" s="77"/>
      <c r="C173" s="77"/>
      <c r="D173" s="77"/>
      <c r="E173" s="77"/>
      <c r="F173" s="77"/>
      <c r="G173" s="77"/>
    </row>
    <row r="174" spans="1:7" x14ac:dyDescent="0.2">
      <c r="A174" s="77"/>
      <c r="B174" s="77"/>
      <c r="C174" s="77"/>
      <c r="D174" s="77"/>
      <c r="E174" s="77"/>
      <c r="F174" s="77"/>
      <c r="G174" s="77"/>
    </row>
    <row r="175" spans="1:7" x14ac:dyDescent="0.2">
      <c r="A175" s="77"/>
      <c r="B175" s="77"/>
      <c r="C175" s="77"/>
      <c r="D175" s="77"/>
      <c r="E175" s="77"/>
      <c r="F175" s="77"/>
      <c r="G175" s="77"/>
    </row>
  </sheetData>
  <mergeCells count="18">
    <mergeCell ref="A30:G30"/>
    <mergeCell ref="A41:B41"/>
    <mergeCell ref="B23:C23"/>
    <mergeCell ref="B24:C24"/>
    <mergeCell ref="B25:C25"/>
    <mergeCell ref="A29:G29"/>
    <mergeCell ref="A2:G2"/>
    <mergeCell ref="A4:G4"/>
    <mergeCell ref="A5:G5"/>
    <mergeCell ref="A8:G8"/>
    <mergeCell ref="A21:B21"/>
    <mergeCell ref="B19:D19"/>
    <mergeCell ref="A9:G9"/>
    <mergeCell ref="A12:G12"/>
    <mergeCell ref="A15:C15"/>
    <mergeCell ref="A17:C17"/>
    <mergeCell ref="B18:C18"/>
    <mergeCell ref="A11:G11"/>
  </mergeCells>
  <hyperlinks>
    <hyperlink ref="B19" r:id="rId1"/>
    <hyperlink ref="B26" r:id="rId2" display="www.statistik-nord.de"/>
    <hyperlink ref="B27" r:id="rId3"/>
  </hyperlinks>
  <pageMargins left="0.59055118110236227" right="0.59055118110236227" top="0.59055118110236227" bottom="0.59055118110236227" header="0" footer="0.39370078740157483"/>
  <pageSetup paperSize="9" orientation="portrait" r:id="rId4"/>
  <headerFooter scaleWithDoc="0">
    <oddFooter>&amp;L&amp;8Statistikamt Nord&amp;C&amp;8&amp;P&amp;R&amp;8Statistischer Bericht G III 1 - vj 2/14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8"/>
  <sheetViews>
    <sheetView zoomScaleNormal="100" workbookViewId="0">
      <pane ySplit="5" topLeftCell="A6" activePane="bottomLeft" state="frozen"/>
      <selection pane="bottomLeft" sqref="A1:G1"/>
    </sheetView>
  </sheetViews>
  <sheetFormatPr baseColWidth="10" defaultColWidth="10.75" defaultRowHeight="14.25" x14ac:dyDescent="0.2"/>
  <cols>
    <col min="1" max="1" width="32.875" style="5" customWidth="1"/>
    <col min="2" max="6" width="8" customWidth="1"/>
    <col min="7" max="7" width="10" customWidth="1"/>
    <col min="8" max="26" width="1.25" customWidth="1"/>
  </cols>
  <sheetData>
    <row r="1" spans="1:7" x14ac:dyDescent="0.2">
      <c r="A1" s="111" t="s">
        <v>168</v>
      </c>
      <c r="B1" s="111"/>
      <c r="C1" s="111"/>
      <c r="D1" s="111"/>
      <c r="E1" s="111"/>
      <c r="F1" s="111"/>
      <c r="G1" s="111"/>
    </row>
    <row r="3" spans="1:7" s="9" customFormat="1" ht="26.25" customHeight="1" x14ac:dyDescent="0.2">
      <c r="A3" s="119" t="s">
        <v>140</v>
      </c>
      <c r="B3" s="83" t="s">
        <v>104</v>
      </c>
      <c r="C3" s="83" t="s">
        <v>105</v>
      </c>
      <c r="D3" s="83" t="s">
        <v>106</v>
      </c>
      <c r="E3" s="114" t="s">
        <v>172</v>
      </c>
      <c r="F3" s="115"/>
      <c r="G3" s="116"/>
    </row>
    <row r="4" spans="1:7" s="9" customFormat="1" ht="18" customHeight="1" x14ac:dyDescent="0.2">
      <c r="A4" s="120"/>
      <c r="B4" s="112" t="s">
        <v>173</v>
      </c>
      <c r="C4" s="113"/>
      <c r="D4" s="113"/>
      <c r="E4" s="36" t="s">
        <v>173</v>
      </c>
      <c r="F4" s="36" t="s">
        <v>174</v>
      </c>
      <c r="G4" s="117" t="s">
        <v>169</v>
      </c>
    </row>
    <row r="5" spans="1:7" s="9" customFormat="1" ht="17.25" customHeight="1" x14ac:dyDescent="0.2">
      <c r="A5" s="121"/>
      <c r="B5" s="112" t="s">
        <v>117</v>
      </c>
      <c r="C5" s="113"/>
      <c r="D5" s="113"/>
      <c r="E5" s="113"/>
      <c r="F5" s="113"/>
      <c r="G5" s="118"/>
    </row>
    <row r="6" spans="1:7" s="9" customFormat="1" ht="12" customHeight="1" x14ac:dyDescent="0.2">
      <c r="A6" s="74"/>
    </row>
    <row r="7" spans="1:7" s="9" customFormat="1" ht="12" customHeight="1" x14ac:dyDescent="0.2">
      <c r="A7" s="37" t="s">
        <v>22</v>
      </c>
      <c r="B7" s="84">
        <v>202.00517199999999</v>
      </c>
      <c r="C7" s="84">
        <v>185.32924</v>
      </c>
      <c r="D7" s="84">
        <v>197.99228400000001</v>
      </c>
      <c r="E7" s="84">
        <v>1172.4512890000001</v>
      </c>
      <c r="F7" s="84">
        <v>1052.342056</v>
      </c>
      <c r="G7" s="85">
        <v>11.413516386158776</v>
      </c>
    </row>
    <row r="8" spans="1:7" s="9" customFormat="1" ht="12" x14ac:dyDescent="0.2">
      <c r="A8" s="38" t="s">
        <v>23</v>
      </c>
    </row>
    <row r="9" spans="1:7" s="9" customFormat="1" ht="12" x14ac:dyDescent="0.2">
      <c r="A9" s="39" t="s">
        <v>24</v>
      </c>
      <c r="B9" s="84">
        <v>2.5726770000000001</v>
      </c>
      <c r="C9" s="84">
        <v>1.7803089999999999</v>
      </c>
      <c r="D9" s="84">
        <v>2.066735</v>
      </c>
      <c r="E9" s="84">
        <v>12.760935</v>
      </c>
      <c r="F9" s="84">
        <v>9.5729190000000006</v>
      </c>
      <c r="G9" s="85">
        <v>33.302444113441254</v>
      </c>
    </row>
    <row r="10" spans="1:7" s="9" customFormat="1" ht="12" x14ac:dyDescent="0.2">
      <c r="A10" s="39" t="s">
        <v>25</v>
      </c>
      <c r="B10" s="84">
        <v>85.660559000000006</v>
      </c>
      <c r="C10" s="84">
        <v>89.414000000000001</v>
      </c>
      <c r="D10" s="84">
        <v>102.832205</v>
      </c>
      <c r="E10" s="84">
        <v>565.58363899999995</v>
      </c>
      <c r="F10" s="84">
        <v>489.37409300000002</v>
      </c>
      <c r="G10" s="85">
        <v>15.572860739892079</v>
      </c>
    </row>
    <row r="11" spans="1:7" s="9" customFormat="1" ht="12" x14ac:dyDescent="0.2">
      <c r="A11" s="40" t="s">
        <v>32</v>
      </c>
    </row>
    <row r="12" spans="1:7" s="9" customFormat="1" ht="24" x14ac:dyDescent="0.2">
      <c r="A12" s="40" t="s">
        <v>151</v>
      </c>
      <c r="B12" s="84">
        <v>26.736640000000001</v>
      </c>
      <c r="C12" s="84">
        <v>28.152443999999999</v>
      </c>
      <c r="D12" s="84">
        <v>23.850117999999998</v>
      </c>
      <c r="E12" s="84">
        <v>165.896332</v>
      </c>
      <c r="F12" s="84">
        <v>135.13409100000001</v>
      </c>
      <c r="G12" s="85">
        <v>22.764234230132189</v>
      </c>
    </row>
    <row r="13" spans="1:7" s="9" customFormat="1" ht="12" x14ac:dyDescent="0.2">
      <c r="A13" s="40" t="s">
        <v>124</v>
      </c>
      <c r="B13" s="84">
        <v>29.187259000000001</v>
      </c>
      <c r="C13" s="84">
        <v>32.574744000000003</v>
      </c>
      <c r="D13" s="84">
        <v>42.858353999999999</v>
      </c>
      <c r="E13" s="84">
        <v>189.97180499999999</v>
      </c>
      <c r="F13" s="84">
        <v>164.63953599999999</v>
      </c>
      <c r="G13" s="85">
        <v>15.386504126202112</v>
      </c>
    </row>
    <row r="14" spans="1:7" s="9" customFormat="1" ht="12" x14ac:dyDescent="0.2">
      <c r="A14" s="39" t="s">
        <v>26</v>
      </c>
      <c r="B14" s="84">
        <v>102.046823</v>
      </c>
      <c r="C14" s="84">
        <v>84.990887999999998</v>
      </c>
      <c r="D14" s="84">
        <v>83.278608000000006</v>
      </c>
      <c r="E14" s="84">
        <v>533.83440399999995</v>
      </c>
      <c r="F14" s="84">
        <v>511.48316699999998</v>
      </c>
      <c r="G14" s="85">
        <v>4.36988711302007</v>
      </c>
    </row>
    <row r="15" spans="1:7" s="9" customFormat="1" ht="12" x14ac:dyDescent="0.2">
      <c r="A15" s="41" t="s">
        <v>28</v>
      </c>
    </row>
    <row r="16" spans="1:7" s="9" customFormat="1" ht="12" x14ac:dyDescent="0.2">
      <c r="A16" s="41" t="s">
        <v>125</v>
      </c>
      <c r="B16" s="84">
        <v>3.0456249999999998</v>
      </c>
      <c r="C16" s="84">
        <v>2.7365620000000002</v>
      </c>
      <c r="D16" s="84">
        <v>1.0698179999999999</v>
      </c>
      <c r="E16" s="84">
        <v>28.337571000000001</v>
      </c>
      <c r="F16" s="84">
        <v>61.655715999999998</v>
      </c>
      <c r="G16" s="85">
        <v>-54.039020485951369</v>
      </c>
    </row>
    <row r="17" spans="1:7" s="9" customFormat="1" ht="12" x14ac:dyDescent="0.2">
      <c r="A17" s="42" t="s">
        <v>126</v>
      </c>
      <c r="B17" s="84">
        <v>6.2236269999999996</v>
      </c>
      <c r="C17" s="84">
        <v>6.5728720000000003</v>
      </c>
      <c r="D17" s="84">
        <v>2.098684</v>
      </c>
      <c r="E17" s="84">
        <v>34.541289999999996</v>
      </c>
      <c r="F17" s="84">
        <v>39.617317999999997</v>
      </c>
      <c r="G17" s="85">
        <v>-12.812649256065242</v>
      </c>
    </row>
    <row r="18" spans="1:7" s="9" customFormat="1" ht="12" x14ac:dyDescent="0.2">
      <c r="A18" s="42" t="s">
        <v>127</v>
      </c>
      <c r="B18" s="84">
        <v>12.852294000000001</v>
      </c>
      <c r="C18" s="84">
        <v>12.555482</v>
      </c>
      <c r="D18" s="84">
        <v>12.462256999999999</v>
      </c>
      <c r="E18" s="84">
        <v>73.571421999999998</v>
      </c>
      <c r="F18" s="84">
        <v>63.622354999999999</v>
      </c>
      <c r="G18" s="85">
        <v>15.637690557037701</v>
      </c>
    </row>
    <row r="19" spans="1:7" s="9" customFormat="1" ht="12" x14ac:dyDescent="0.2">
      <c r="A19" s="43" t="s">
        <v>27</v>
      </c>
      <c r="B19" s="84">
        <v>11.725113</v>
      </c>
      <c r="C19" s="84">
        <v>9.1440429999999999</v>
      </c>
      <c r="D19" s="84">
        <v>9.8147359999999999</v>
      </c>
      <c r="E19" s="84">
        <v>60.272311000000002</v>
      </c>
      <c r="F19" s="84">
        <v>41.911876999999997</v>
      </c>
      <c r="G19" s="85">
        <v>43.807233925600627</v>
      </c>
    </row>
    <row r="20" spans="1:7" s="9" customFormat="1" ht="12" x14ac:dyDescent="0.2">
      <c r="A20" s="44"/>
    </row>
    <row r="21" spans="1:7" s="9" customFormat="1" ht="12" x14ac:dyDescent="0.2">
      <c r="A21" s="37" t="s">
        <v>29</v>
      </c>
      <c r="B21" s="84">
        <v>1282.311138</v>
      </c>
      <c r="C21" s="84">
        <v>1214.1888309999999</v>
      </c>
      <c r="D21" s="84">
        <v>1389.0342370000001</v>
      </c>
      <c r="E21" s="84">
        <v>7655.8338839999997</v>
      </c>
      <c r="F21" s="84">
        <v>7919.5099049999999</v>
      </c>
      <c r="G21" s="85">
        <v>-3.3294487179506831</v>
      </c>
    </row>
    <row r="22" spans="1:7" s="9" customFormat="1" ht="12" x14ac:dyDescent="0.2">
      <c r="A22" s="45" t="s">
        <v>23</v>
      </c>
    </row>
    <row r="23" spans="1:7" s="9" customFormat="1" ht="12" x14ac:dyDescent="0.2">
      <c r="A23" s="43" t="s">
        <v>30</v>
      </c>
      <c r="B23" s="84">
        <v>8.5181979999999999</v>
      </c>
      <c r="C23" s="84">
        <v>8.2528629999999996</v>
      </c>
      <c r="D23" s="84">
        <v>7.732164</v>
      </c>
      <c r="E23" s="84">
        <v>49.076337000000002</v>
      </c>
      <c r="F23" s="84">
        <v>51.387045999999998</v>
      </c>
      <c r="G23" s="85">
        <v>-4.4966760689065524</v>
      </c>
    </row>
    <row r="24" spans="1:7" s="9" customFormat="1" ht="12" x14ac:dyDescent="0.2">
      <c r="A24" s="43" t="s">
        <v>31</v>
      </c>
      <c r="B24" s="84">
        <v>136.44566699999999</v>
      </c>
      <c r="C24" s="84">
        <v>141.98371900000001</v>
      </c>
      <c r="D24" s="84">
        <v>128.604511</v>
      </c>
      <c r="E24" s="84">
        <v>719.68370900000002</v>
      </c>
      <c r="F24" s="84">
        <v>787.37023799999997</v>
      </c>
      <c r="G24" s="85">
        <v>-8.5965313055178001</v>
      </c>
    </row>
    <row r="25" spans="1:7" s="9" customFormat="1" ht="12" x14ac:dyDescent="0.2">
      <c r="A25" s="41" t="s">
        <v>32</v>
      </c>
    </row>
    <row r="26" spans="1:7" s="9" customFormat="1" ht="12" x14ac:dyDescent="0.2">
      <c r="A26" s="41" t="s">
        <v>33</v>
      </c>
      <c r="B26" s="84">
        <v>2.9475570000000002</v>
      </c>
      <c r="C26" s="84">
        <v>3.6031200000000001</v>
      </c>
      <c r="D26" s="84">
        <v>2.4793609999999999</v>
      </c>
      <c r="E26" s="84">
        <v>15.215255000000001</v>
      </c>
      <c r="F26" s="84">
        <v>21.256070999999999</v>
      </c>
      <c r="G26" s="85">
        <v>-28.41925019915486</v>
      </c>
    </row>
    <row r="27" spans="1:7" s="9" customFormat="1" ht="12" x14ac:dyDescent="0.2">
      <c r="A27" s="41" t="s">
        <v>34</v>
      </c>
      <c r="B27" s="84">
        <v>56.910536999999998</v>
      </c>
      <c r="C27" s="84">
        <v>32.450239000000003</v>
      </c>
      <c r="D27" s="84">
        <v>36.892777000000002</v>
      </c>
      <c r="E27" s="84">
        <v>210.23208299999999</v>
      </c>
      <c r="F27" s="84">
        <v>213.82283899999999</v>
      </c>
      <c r="G27" s="85">
        <v>-1.6793135928758431</v>
      </c>
    </row>
    <row r="28" spans="1:7" s="9" customFormat="1" ht="12" x14ac:dyDescent="0.2">
      <c r="A28" s="41" t="s">
        <v>128</v>
      </c>
      <c r="B28" s="84">
        <v>9.7829490000000003</v>
      </c>
      <c r="C28" s="84">
        <v>9.1651140000000009</v>
      </c>
      <c r="D28" s="84">
        <v>7.5140580000000003</v>
      </c>
      <c r="E28" s="84">
        <v>52.852209000000002</v>
      </c>
      <c r="F28" s="84">
        <v>49.906616</v>
      </c>
      <c r="G28" s="85">
        <v>5.902209438524153</v>
      </c>
    </row>
    <row r="29" spans="1:7" s="9" customFormat="1" ht="12" x14ac:dyDescent="0.2">
      <c r="A29" s="41" t="s">
        <v>129</v>
      </c>
      <c r="B29" s="84">
        <v>14.812009</v>
      </c>
      <c r="C29" s="84">
        <v>19.012283</v>
      </c>
      <c r="D29" s="84">
        <v>15.030163999999999</v>
      </c>
      <c r="E29" s="84">
        <v>81.653665000000004</v>
      </c>
      <c r="F29" s="84">
        <v>85.056022999999996</v>
      </c>
      <c r="G29" s="85">
        <v>-4.0001376504518475</v>
      </c>
    </row>
    <row r="30" spans="1:7" s="9" customFormat="1" ht="12" x14ac:dyDescent="0.2">
      <c r="A30" s="45" t="s">
        <v>35</v>
      </c>
      <c r="B30" s="84">
        <v>1137.3472730000001</v>
      </c>
      <c r="C30" s="84">
        <v>1063.9522489999999</v>
      </c>
      <c r="D30" s="84">
        <v>1252.6975620000001</v>
      </c>
      <c r="E30" s="84">
        <v>6887.0738380000003</v>
      </c>
      <c r="F30" s="84">
        <v>7080.7526209999996</v>
      </c>
      <c r="G30" s="85">
        <v>-2.7352852636821297</v>
      </c>
    </row>
    <row r="31" spans="1:7" s="9" customFormat="1" ht="12" x14ac:dyDescent="0.2">
      <c r="A31" s="46" t="s">
        <v>23</v>
      </c>
    </row>
    <row r="32" spans="1:7" s="9" customFormat="1" ht="12" x14ac:dyDescent="0.2">
      <c r="A32" s="41" t="s">
        <v>36</v>
      </c>
      <c r="B32" s="84">
        <v>165.17390499999999</v>
      </c>
      <c r="C32" s="84">
        <v>174.15166600000001</v>
      </c>
      <c r="D32" s="84">
        <v>158.707584</v>
      </c>
      <c r="E32" s="84">
        <v>1000.2325959999999</v>
      </c>
      <c r="F32" s="84">
        <v>1034.331222</v>
      </c>
      <c r="G32" s="85">
        <v>-3.2966834293241476</v>
      </c>
    </row>
    <row r="33" spans="1:7" s="9" customFormat="1" ht="12" x14ac:dyDescent="0.2">
      <c r="A33" s="47" t="s">
        <v>32</v>
      </c>
    </row>
    <row r="34" spans="1:7" s="9" customFormat="1" ht="12" x14ac:dyDescent="0.2">
      <c r="A34" s="47" t="s">
        <v>130</v>
      </c>
      <c r="B34" s="84">
        <v>20.397022</v>
      </c>
      <c r="C34" s="84">
        <v>18.443448</v>
      </c>
      <c r="D34" s="84">
        <v>18.730483</v>
      </c>
      <c r="E34" s="84">
        <v>118.985364</v>
      </c>
      <c r="F34" s="84">
        <v>124.581526</v>
      </c>
      <c r="G34" s="85">
        <v>-4.4919677737772901</v>
      </c>
    </row>
    <row r="35" spans="1:7" s="9" customFormat="1" ht="12" x14ac:dyDescent="0.2">
      <c r="A35" s="48" t="s">
        <v>37</v>
      </c>
      <c r="B35" s="84">
        <v>58.800378000000002</v>
      </c>
      <c r="C35" s="84">
        <v>64.301394999999999</v>
      </c>
      <c r="D35" s="84">
        <v>59.013955000000003</v>
      </c>
      <c r="E35" s="84">
        <v>363.31339700000001</v>
      </c>
      <c r="F35" s="84">
        <v>361.38032399999997</v>
      </c>
      <c r="G35" s="85">
        <v>0.53491373813700704</v>
      </c>
    </row>
    <row r="36" spans="1:7" s="9" customFormat="1" ht="12" x14ac:dyDescent="0.2">
      <c r="A36" s="48" t="s">
        <v>38</v>
      </c>
      <c r="B36" s="84">
        <v>19.585187000000001</v>
      </c>
      <c r="C36" s="84">
        <v>23.909495</v>
      </c>
      <c r="D36" s="84">
        <v>23.637998</v>
      </c>
      <c r="E36" s="84">
        <v>127.228211</v>
      </c>
      <c r="F36" s="84">
        <v>134.51225600000001</v>
      </c>
      <c r="G36" s="85">
        <v>-5.4151533968770877</v>
      </c>
    </row>
    <row r="37" spans="1:7" s="9" customFormat="1" ht="12" x14ac:dyDescent="0.2">
      <c r="A37" s="46" t="s">
        <v>39</v>
      </c>
      <c r="B37" s="84">
        <v>972.17336799999998</v>
      </c>
      <c r="C37" s="84">
        <v>889.80058299999996</v>
      </c>
      <c r="D37" s="84">
        <v>1093.9899780000001</v>
      </c>
      <c r="E37" s="84">
        <v>5886.8412420000004</v>
      </c>
      <c r="F37" s="84">
        <v>6046.4213989999998</v>
      </c>
      <c r="G37" s="85">
        <v>-2.6392496729783375</v>
      </c>
    </row>
    <row r="38" spans="1:7" s="9" customFormat="1" ht="12" x14ac:dyDescent="0.2">
      <c r="A38" s="47" t="s">
        <v>32</v>
      </c>
    </row>
    <row r="39" spans="1:7" s="9" customFormat="1" ht="12" x14ac:dyDescent="0.2">
      <c r="A39" s="47" t="s">
        <v>131</v>
      </c>
      <c r="B39" s="84">
        <v>26.541799999999999</v>
      </c>
      <c r="C39" s="84">
        <v>23.959385999999999</v>
      </c>
      <c r="D39" s="84">
        <v>23.596513999999999</v>
      </c>
      <c r="E39" s="84">
        <v>150.27157299999999</v>
      </c>
      <c r="F39" s="84">
        <v>176.48128299999999</v>
      </c>
      <c r="G39" s="85">
        <v>-14.851268958646457</v>
      </c>
    </row>
    <row r="40" spans="1:7" s="9" customFormat="1" ht="12" x14ac:dyDescent="0.2">
      <c r="A40" s="48" t="s">
        <v>40</v>
      </c>
      <c r="B40" s="84">
        <v>32.263016</v>
      </c>
      <c r="C40" s="84">
        <v>27.420432999999999</v>
      </c>
      <c r="D40" s="84">
        <v>26.127893</v>
      </c>
      <c r="E40" s="84">
        <v>183.84954300000001</v>
      </c>
      <c r="F40" s="84">
        <v>199.726439</v>
      </c>
      <c r="G40" s="85">
        <v>-7.9493211211761405</v>
      </c>
    </row>
    <row r="41" spans="1:7" s="9" customFormat="1" ht="12" x14ac:dyDescent="0.2">
      <c r="A41" s="48" t="s">
        <v>41</v>
      </c>
      <c r="B41" s="84">
        <v>30.593684</v>
      </c>
      <c r="C41" s="84">
        <v>28.975107999999999</v>
      </c>
      <c r="D41" s="84">
        <v>26.513918</v>
      </c>
      <c r="E41" s="84">
        <v>177.511698</v>
      </c>
      <c r="F41" s="84">
        <v>170.92067299999999</v>
      </c>
      <c r="G41" s="85">
        <v>3.8561894733470865</v>
      </c>
    </row>
    <row r="42" spans="1:7" s="9" customFormat="1" ht="12" x14ac:dyDescent="0.2">
      <c r="A42" s="48" t="s">
        <v>132</v>
      </c>
      <c r="B42" s="84">
        <v>68.444445999999999</v>
      </c>
      <c r="C42" s="84">
        <v>61.376131999999998</v>
      </c>
      <c r="D42" s="84">
        <v>66.112202999999994</v>
      </c>
      <c r="E42" s="84">
        <v>456.112685</v>
      </c>
      <c r="F42" s="84">
        <v>425.85145699999998</v>
      </c>
      <c r="G42" s="85">
        <v>7.1060524750065639</v>
      </c>
    </row>
    <row r="43" spans="1:7" s="9" customFormat="1" ht="12" x14ac:dyDescent="0.2">
      <c r="A43" s="48" t="s">
        <v>42</v>
      </c>
      <c r="B43" s="84">
        <v>43.922341000000003</v>
      </c>
      <c r="C43" s="84">
        <v>37.063656999999999</v>
      </c>
      <c r="D43" s="84">
        <v>38.350988000000001</v>
      </c>
      <c r="E43" s="84">
        <v>252.591733</v>
      </c>
      <c r="F43" s="84">
        <v>233.251259</v>
      </c>
      <c r="G43" s="85">
        <v>8.2916911501000783</v>
      </c>
    </row>
    <row r="44" spans="1:7" s="9" customFormat="1" ht="12" x14ac:dyDescent="0.2">
      <c r="A44" s="48" t="s">
        <v>43</v>
      </c>
      <c r="B44" s="84">
        <v>148.17509899999999</v>
      </c>
      <c r="C44" s="84">
        <v>128.643708</v>
      </c>
      <c r="D44" s="84">
        <v>143.56781799999999</v>
      </c>
      <c r="E44" s="84">
        <v>890.90055400000006</v>
      </c>
      <c r="F44" s="84">
        <v>825.87858100000005</v>
      </c>
      <c r="G44" s="85">
        <v>7.8730668764007987</v>
      </c>
    </row>
    <row r="45" spans="1:7" s="9" customFormat="1" ht="12" x14ac:dyDescent="0.2">
      <c r="A45" s="48" t="s">
        <v>134</v>
      </c>
      <c r="B45" s="84">
        <v>260.30666000000002</v>
      </c>
      <c r="C45" s="84">
        <v>235.84403499999999</v>
      </c>
      <c r="D45" s="84">
        <v>248.08013199999999</v>
      </c>
      <c r="E45" s="84">
        <v>1481.054895</v>
      </c>
      <c r="F45" s="84">
        <v>1474.583562</v>
      </c>
      <c r="G45" s="85">
        <v>0.438858343926114</v>
      </c>
    </row>
    <row r="46" spans="1:7" s="9" customFormat="1" ht="12" x14ac:dyDescent="0.2">
      <c r="A46" s="48" t="s">
        <v>135</v>
      </c>
      <c r="B46" s="84">
        <v>7.8782750000000004</v>
      </c>
      <c r="C46" s="84">
        <v>8.9417139999999993</v>
      </c>
      <c r="D46" s="84">
        <v>12.372903000000001</v>
      </c>
      <c r="E46" s="84">
        <v>50.706330999999999</v>
      </c>
      <c r="F46" s="84">
        <v>75.405553999999995</v>
      </c>
      <c r="G46" s="85">
        <v>-32.755177423668286</v>
      </c>
    </row>
    <row r="47" spans="1:7" s="9" customFormat="1" ht="12" x14ac:dyDescent="0.2">
      <c r="A47" s="48" t="s">
        <v>136</v>
      </c>
      <c r="B47" s="84">
        <v>68.176899000000006</v>
      </c>
      <c r="C47" s="84">
        <v>69.256911000000002</v>
      </c>
      <c r="D47" s="84">
        <v>77.446686999999997</v>
      </c>
      <c r="E47" s="84">
        <v>439.53064999999998</v>
      </c>
      <c r="F47" s="84">
        <v>467.22296</v>
      </c>
      <c r="G47" s="85">
        <v>-5.9270011045690012</v>
      </c>
    </row>
    <row r="48" spans="1:7" s="9" customFormat="1" ht="12" x14ac:dyDescent="0.2">
      <c r="A48" s="48" t="s">
        <v>133</v>
      </c>
      <c r="B48" s="84">
        <v>42.391883999999997</v>
      </c>
      <c r="C48" s="84">
        <v>40.451740000000001</v>
      </c>
      <c r="D48" s="84">
        <v>42.406450999999997</v>
      </c>
      <c r="E48" s="84">
        <v>250.96315999999999</v>
      </c>
      <c r="F48" s="84">
        <v>249.761335</v>
      </c>
      <c r="G48" s="85">
        <v>0.48118937224610647</v>
      </c>
    </row>
    <row r="49" spans="1:7" s="9" customFormat="1" ht="12" x14ac:dyDescent="0.2">
      <c r="A49" s="48" t="s">
        <v>45</v>
      </c>
      <c r="B49" s="84">
        <v>59.948183999999998</v>
      </c>
      <c r="C49" s="84">
        <v>59.654969000000001</v>
      </c>
      <c r="D49" s="84">
        <v>48.049798000000003</v>
      </c>
      <c r="E49" s="84">
        <v>342.234757</v>
      </c>
      <c r="F49" s="84">
        <v>375.04916600000001</v>
      </c>
      <c r="G49" s="85">
        <v>-8.7493619436551455</v>
      </c>
    </row>
    <row r="50" spans="1:7" s="9" customFormat="1" ht="12" x14ac:dyDescent="0.2">
      <c r="A50" s="48" t="s">
        <v>44</v>
      </c>
      <c r="B50" s="84">
        <v>0.33883000000000002</v>
      </c>
      <c r="C50" s="84">
        <v>0.69706500000000005</v>
      </c>
      <c r="D50" s="84">
        <v>121.778363</v>
      </c>
      <c r="E50" s="84">
        <v>168.72499999999999</v>
      </c>
      <c r="F50" s="84">
        <v>258.513983</v>
      </c>
      <c r="G50" s="85">
        <v>-34.732737455056736</v>
      </c>
    </row>
    <row r="51" spans="1:7" s="9" customFormat="1" ht="12" x14ac:dyDescent="0.2">
      <c r="A51" s="49"/>
    </row>
    <row r="52" spans="1:7" s="9" customFormat="1" ht="24" x14ac:dyDescent="0.2">
      <c r="A52" s="50" t="s">
        <v>114</v>
      </c>
      <c r="B52" s="84">
        <v>87.494354000000001</v>
      </c>
      <c r="C52" s="84">
        <v>85.188098999999994</v>
      </c>
      <c r="D52" s="84">
        <v>88.300780000000003</v>
      </c>
      <c r="E52" s="84">
        <v>525.12750200000005</v>
      </c>
      <c r="F52" s="84">
        <v>514.89783299999999</v>
      </c>
      <c r="G52" s="85">
        <v>1.9867376291715715</v>
      </c>
    </row>
    <row r="53" spans="1:7" x14ac:dyDescent="0.2">
      <c r="A53" s="44"/>
      <c r="B53" s="9"/>
      <c r="C53" s="9"/>
      <c r="D53" s="9"/>
      <c r="E53" s="9"/>
      <c r="F53" s="9"/>
      <c r="G53" s="9"/>
    </row>
    <row r="54" spans="1:7" x14ac:dyDescent="0.2">
      <c r="A54" s="51" t="s">
        <v>46</v>
      </c>
      <c r="B54" s="86">
        <v>1571.8106640000001</v>
      </c>
      <c r="C54" s="87">
        <v>1484.7061699999999</v>
      </c>
      <c r="D54" s="87">
        <v>1675.327301</v>
      </c>
      <c r="E54" s="87">
        <v>9353.4126749999996</v>
      </c>
      <c r="F54" s="87">
        <v>9486.7497939999994</v>
      </c>
      <c r="G54" s="88">
        <v>-1.4055089666676963</v>
      </c>
    </row>
    <row r="55" spans="1:7" ht="7.5" customHeight="1" x14ac:dyDescent="0.2"/>
    <row r="56" spans="1:7" x14ac:dyDescent="0.2">
      <c r="A56" s="35" t="s">
        <v>165</v>
      </c>
    </row>
    <row r="57" spans="1:7" x14ac:dyDescent="0.2">
      <c r="A57" s="34" t="s">
        <v>122</v>
      </c>
      <c r="B57" s="34"/>
      <c r="C57" s="34"/>
      <c r="D57" s="34"/>
      <c r="E57" s="34"/>
      <c r="F57" s="34"/>
      <c r="G57" s="34"/>
    </row>
    <row r="58" spans="1:7" x14ac:dyDescent="0.2">
      <c r="A58" s="110" t="s">
        <v>123</v>
      </c>
      <c r="B58" s="110"/>
      <c r="C58" s="110"/>
      <c r="D58" s="110"/>
      <c r="E58" s="110"/>
      <c r="F58" s="110"/>
      <c r="G58" s="110"/>
    </row>
  </sheetData>
  <mergeCells count="7">
    <mergeCell ref="A58:G58"/>
    <mergeCell ref="A1:G1"/>
    <mergeCell ref="B4:D4"/>
    <mergeCell ref="B5:F5"/>
    <mergeCell ref="E3:G3"/>
    <mergeCell ref="G4:G5"/>
    <mergeCell ref="A3:A5"/>
  </mergeCells>
  <conditionalFormatting sqref="A30:G54 A7:G28">
    <cfRule type="expression" dxfId="6" priority="4">
      <formula>MOD(ROW(),2)=0</formula>
    </cfRule>
  </conditionalFormatting>
  <conditionalFormatting sqref="A6:G6">
    <cfRule type="expression" dxfId="5" priority="2">
      <formula>MOD(ROW(),2)=0</formula>
    </cfRule>
  </conditionalFormatting>
  <conditionalFormatting sqref="A29:G29">
    <cfRule type="expression" dxfId="4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>
    <oddFooter>&amp;L&amp;8Statistikamt Nord&amp;C&amp;8&amp;P&amp;R&amp;8Statistischer Bericht G III 1 - vj 2/14 SH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8"/>
  <sheetViews>
    <sheetView zoomScaleNormal="100" workbookViewId="0">
      <selection sqref="A1:G1"/>
    </sheetView>
  </sheetViews>
  <sheetFormatPr baseColWidth="10" defaultRowHeight="14.25" x14ac:dyDescent="0.2"/>
  <cols>
    <col min="1" max="1" width="24" customWidth="1"/>
    <col min="2" max="6" width="9.5" customWidth="1"/>
    <col min="7" max="7" width="11.125" customWidth="1"/>
    <col min="8" max="26" width="1" customWidth="1"/>
  </cols>
  <sheetData>
    <row r="1" spans="1:7" x14ac:dyDescent="0.2">
      <c r="A1" s="122" t="s">
        <v>167</v>
      </c>
      <c r="B1" s="123"/>
      <c r="C1" s="123"/>
      <c r="D1" s="123"/>
      <c r="E1" s="123"/>
      <c r="F1" s="123"/>
      <c r="G1" s="123"/>
    </row>
    <row r="2" spans="1:7" ht="9.75" customHeight="1" x14ac:dyDescent="0.2">
      <c r="A2" s="70"/>
      <c r="B2" s="71"/>
      <c r="C2" s="71"/>
      <c r="D2" s="71"/>
      <c r="E2" s="71"/>
      <c r="F2" s="71"/>
      <c r="G2" s="71"/>
    </row>
    <row r="3" spans="1:7" x14ac:dyDescent="0.2">
      <c r="A3" s="125" t="s">
        <v>47</v>
      </c>
      <c r="B3" s="89" t="s">
        <v>104</v>
      </c>
      <c r="C3" s="89" t="s">
        <v>105</v>
      </c>
      <c r="D3" s="89" t="s">
        <v>106</v>
      </c>
      <c r="E3" s="126" t="s">
        <v>172</v>
      </c>
      <c r="F3" s="126"/>
      <c r="G3" s="127"/>
    </row>
    <row r="4" spans="1:7" ht="24" customHeight="1" x14ac:dyDescent="0.2">
      <c r="A4" s="125"/>
      <c r="B4" s="124" t="s">
        <v>175</v>
      </c>
      <c r="C4" s="124"/>
      <c r="D4" s="124"/>
      <c r="E4" s="82" t="s">
        <v>175</v>
      </c>
      <c r="F4" s="82" t="s">
        <v>176</v>
      </c>
      <c r="G4" s="128" t="s">
        <v>166</v>
      </c>
    </row>
    <row r="5" spans="1:7" ht="17.25" customHeight="1" x14ac:dyDescent="0.2">
      <c r="A5" s="125"/>
      <c r="B5" s="124" t="s">
        <v>119</v>
      </c>
      <c r="C5" s="124"/>
      <c r="D5" s="124"/>
      <c r="E5" s="124"/>
      <c r="F5" s="124"/>
      <c r="G5" s="129"/>
    </row>
    <row r="6" spans="1:7" ht="12" customHeight="1" x14ac:dyDescent="0.2">
      <c r="A6" s="73"/>
      <c r="B6" s="9"/>
      <c r="C6" s="9"/>
      <c r="D6" s="9"/>
      <c r="E6" s="9"/>
      <c r="F6" s="9"/>
      <c r="G6" s="9"/>
    </row>
    <row r="7" spans="1:7" ht="12.75" customHeight="1" x14ac:dyDescent="0.2">
      <c r="A7" s="60" t="s">
        <v>48</v>
      </c>
      <c r="B7" s="84">
        <v>1051.9062200000001</v>
      </c>
      <c r="C7" s="84">
        <v>1020.643121</v>
      </c>
      <c r="D7" s="84">
        <v>1169.1783459999999</v>
      </c>
      <c r="E7" s="84">
        <v>6430.278609</v>
      </c>
      <c r="F7" s="84">
        <v>6412.2484569999997</v>
      </c>
      <c r="G7" s="85">
        <v>0.28118299097280897</v>
      </c>
    </row>
    <row r="8" spans="1:7" ht="12.75" customHeight="1" x14ac:dyDescent="0.2">
      <c r="A8" s="53" t="s">
        <v>23</v>
      </c>
      <c r="B8" s="9"/>
      <c r="C8" s="9"/>
      <c r="D8" s="9"/>
      <c r="E8" s="9"/>
      <c r="F8" s="9"/>
      <c r="G8" s="9"/>
    </row>
    <row r="9" spans="1:7" ht="12.75" customHeight="1" x14ac:dyDescent="0.2">
      <c r="A9" s="53" t="s">
        <v>49</v>
      </c>
      <c r="B9" s="84">
        <v>925.97151899999994</v>
      </c>
      <c r="C9" s="84">
        <v>901.41136700000004</v>
      </c>
      <c r="D9" s="84">
        <v>977.41216699999995</v>
      </c>
      <c r="E9" s="84">
        <v>5597.6477889999996</v>
      </c>
      <c r="F9" s="84">
        <v>5383.5071180000004</v>
      </c>
      <c r="G9" s="85">
        <v>3.9777168731515218</v>
      </c>
    </row>
    <row r="10" spans="1:7" ht="12.75" customHeight="1" x14ac:dyDescent="0.2">
      <c r="A10" s="54" t="s">
        <v>23</v>
      </c>
      <c r="B10" s="9"/>
      <c r="C10" s="9"/>
      <c r="D10" s="9"/>
      <c r="E10" s="9"/>
      <c r="F10" s="9"/>
      <c r="G10" s="9"/>
    </row>
    <row r="11" spans="1:7" ht="12.75" customHeight="1" x14ac:dyDescent="0.2">
      <c r="A11" s="54" t="s">
        <v>50</v>
      </c>
      <c r="B11" s="84">
        <v>541.23572799999999</v>
      </c>
      <c r="C11" s="84">
        <v>511.341566</v>
      </c>
      <c r="D11" s="84">
        <v>577.06536100000005</v>
      </c>
      <c r="E11" s="84">
        <v>3228.2001810000002</v>
      </c>
      <c r="F11" s="84">
        <v>3142.9566829999999</v>
      </c>
      <c r="G11" s="85">
        <v>2.7122072175246785</v>
      </c>
    </row>
    <row r="12" spans="1:7" ht="12.75" customHeight="1" x14ac:dyDescent="0.2">
      <c r="A12" s="55" t="s">
        <v>32</v>
      </c>
      <c r="B12" s="9"/>
      <c r="C12" s="9"/>
      <c r="D12" s="9"/>
      <c r="E12" s="9"/>
      <c r="F12" s="9"/>
      <c r="G12" s="9"/>
    </row>
    <row r="13" spans="1:7" ht="12.75" customHeight="1" x14ac:dyDescent="0.2">
      <c r="A13" s="56" t="s">
        <v>51</v>
      </c>
      <c r="B13" s="84">
        <v>93.889283000000006</v>
      </c>
      <c r="C13" s="84">
        <v>97.992194999999995</v>
      </c>
      <c r="D13" s="84">
        <v>103.34264899999999</v>
      </c>
      <c r="E13" s="84">
        <v>603.12105199999996</v>
      </c>
      <c r="F13" s="84">
        <v>577.77951199999995</v>
      </c>
      <c r="G13" s="85">
        <v>4.3860226044152313</v>
      </c>
    </row>
    <row r="14" spans="1:7" ht="12.75" customHeight="1" x14ac:dyDescent="0.2">
      <c r="A14" s="56" t="s">
        <v>52</v>
      </c>
      <c r="B14" s="84">
        <v>94.248645999999994</v>
      </c>
      <c r="C14" s="84">
        <v>76.947602000000003</v>
      </c>
      <c r="D14" s="84">
        <v>78.332111999999995</v>
      </c>
      <c r="E14" s="84">
        <v>520.04775400000005</v>
      </c>
      <c r="F14" s="84">
        <v>528.55467099999998</v>
      </c>
      <c r="G14" s="85">
        <v>-1.6094677555124548</v>
      </c>
    </row>
    <row r="15" spans="1:7" ht="12.75" customHeight="1" x14ac:dyDescent="0.2">
      <c r="A15" s="56" t="s">
        <v>53</v>
      </c>
      <c r="B15" s="84">
        <v>5.0529729999999997</v>
      </c>
      <c r="C15" s="84">
        <v>5.0312999999999999</v>
      </c>
      <c r="D15" s="84">
        <v>5.2348470000000002</v>
      </c>
      <c r="E15" s="84">
        <v>31.850194999999999</v>
      </c>
      <c r="F15" s="84">
        <v>37.076506999999999</v>
      </c>
      <c r="G15" s="85">
        <v>-14.096020426088131</v>
      </c>
    </row>
    <row r="16" spans="1:7" ht="12.75" customHeight="1" x14ac:dyDescent="0.2">
      <c r="A16" s="56" t="s">
        <v>54</v>
      </c>
      <c r="B16" s="84">
        <v>122.34495699999999</v>
      </c>
      <c r="C16" s="84">
        <v>112.81457</v>
      </c>
      <c r="D16" s="84">
        <v>164.752015</v>
      </c>
      <c r="E16" s="84">
        <v>742.70933000000002</v>
      </c>
      <c r="F16" s="84">
        <v>696.38879599999996</v>
      </c>
      <c r="G16" s="85">
        <v>6.6515334919317297</v>
      </c>
    </row>
    <row r="17" spans="1:7" ht="12.75" customHeight="1" x14ac:dyDescent="0.2">
      <c r="A17" s="56" t="s">
        <v>55</v>
      </c>
      <c r="B17" s="84">
        <v>68.75855</v>
      </c>
      <c r="C17" s="84">
        <v>73.879467000000005</v>
      </c>
      <c r="D17" s="84">
        <v>70.472025000000002</v>
      </c>
      <c r="E17" s="84">
        <v>421.72473100000002</v>
      </c>
      <c r="F17" s="84">
        <v>430.64243399999998</v>
      </c>
      <c r="G17" s="85">
        <v>-2.0707905900420229</v>
      </c>
    </row>
    <row r="18" spans="1:7" ht="12.75" customHeight="1" x14ac:dyDescent="0.2">
      <c r="A18" s="56" t="s">
        <v>56</v>
      </c>
      <c r="B18" s="84">
        <v>6.693206</v>
      </c>
      <c r="C18" s="84">
        <v>6.6176389999999996</v>
      </c>
      <c r="D18" s="84">
        <v>7.3589010000000004</v>
      </c>
      <c r="E18" s="84">
        <v>38.993589</v>
      </c>
      <c r="F18" s="84">
        <v>36.090308999999998</v>
      </c>
      <c r="G18" s="85">
        <v>8.044486402152998</v>
      </c>
    </row>
    <row r="19" spans="1:7" ht="12.75" customHeight="1" x14ac:dyDescent="0.2">
      <c r="A19" s="56" t="s">
        <v>57</v>
      </c>
      <c r="B19" s="84">
        <v>10.228612</v>
      </c>
      <c r="C19" s="84">
        <v>9.4558110000000006</v>
      </c>
      <c r="D19" s="84">
        <v>10.407045</v>
      </c>
      <c r="E19" s="84">
        <v>59.688957000000002</v>
      </c>
      <c r="F19" s="84">
        <v>55.503709000000001</v>
      </c>
      <c r="G19" s="85">
        <v>7.5404834657085757</v>
      </c>
    </row>
    <row r="20" spans="1:7" ht="12.75" customHeight="1" x14ac:dyDescent="0.2">
      <c r="A20" s="56" t="s">
        <v>58</v>
      </c>
      <c r="B20" s="84">
        <v>8.3500859999999992</v>
      </c>
      <c r="C20" s="84">
        <v>10.223579000000001</v>
      </c>
      <c r="D20" s="84">
        <v>9.5560550000000006</v>
      </c>
      <c r="E20" s="84">
        <v>59.626294999999999</v>
      </c>
      <c r="F20" s="84">
        <v>48.655512000000002</v>
      </c>
      <c r="G20" s="85">
        <v>22.54787289053705</v>
      </c>
    </row>
    <row r="21" spans="1:7" ht="12.75" customHeight="1" x14ac:dyDescent="0.2">
      <c r="A21" s="56" t="s">
        <v>59</v>
      </c>
      <c r="B21" s="84">
        <v>44.416479000000002</v>
      </c>
      <c r="C21" s="84">
        <v>34.257427</v>
      </c>
      <c r="D21" s="84">
        <v>40.411903000000002</v>
      </c>
      <c r="E21" s="84">
        <v>242.71327099999999</v>
      </c>
      <c r="F21" s="84">
        <v>220.60159200000001</v>
      </c>
      <c r="G21" s="85">
        <v>10.023354228558787</v>
      </c>
    </row>
    <row r="22" spans="1:7" ht="12.75" customHeight="1" x14ac:dyDescent="0.2">
      <c r="A22" s="56" t="s">
        <v>60</v>
      </c>
      <c r="B22" s="84">
        <v>22.085674000000001</v>
      </c>
      <c r="C22" s="84">
        <v>17.795103999999998</v>
      </c>
      <c r="D22" s="84">
        <v>17.467587000000002</v>
      </c>
      <c r="E22" s="84">
        <v>112.22313699999999</v>
      </c>
      <c r="F22" s="84">
        <v>113.10906199999999</v>
      </c>
      <c r="G22" s="85">
        <v>-0.78324847216927651</v>
      </c>
    </row>
    <row r="23" spans="1:7" ht="12.75" customHeight="1" x14ac:dyDescent="0.2">
      <c r="A23" s="56" t="s">
        <v>61</v>
      </c>
      <c r="B23" s="84">
        <v>49.194772999999998</v>
      </c>
      <c r="C23" s="84">
        <v>48.668425999999997</v>
      </c>
      <c r="D23" s="84">
        <v>50.485916000000003</v>
      </c>
      <c r="E23" s="84">
        <v>292.050388</v>
      </c>
      <c r="F23" s="84">
        <v>295.94929300000001</v>
      </c>
      <c r="G23" s="85">
        <v>-1.3174233195414331</v>
      </c>
    </row>
    <row r="24" spans="1:7" ht="12.75" customHeight="1" x14ac:dyDescent="0.2">
      <c r="A24" s="56" t="s">
        <v>71</v>
      </c>
      <c r="B24" s="84">
        <v>4.9775739999999997</v>
      </c>
      <c r="C24" s="84">
        <v>5.6832089999999997</v>
      </c>
      <c r="D24" s="84">
        <v>7.2881910000000003</v>
      </c>
      <c r="E24" s="84">
        <v>31.473327000000001</v>
      </c>
      <c r="F24" s="84">
        <v>33.461584000000002</v>
      </c>
      <c r="G24" s="85">
        <v>-5.9419093848037789</v>
      </c>
    </row>
    <row r="25" spans="1:7" ht="12.75" customHeight="1" x14ac:dyDescent="0.2">
      <c r="A25" s="56" t="s">
        <v>72</v>
      </c>
      <c r="B25" s="84">
        <v>2.2271160000000001</v>
      </c>
      <c r="C25" s="84">
        <v>1.604017</v>
      </c>
      <c r="D25" s="84">
        <v>1.84656</v>
      </c>
      <c r="E25" s="84">
        <v>12.174821</v>
      </c>
      <c r="F25" s="84">
        <v>13.972077000000001</v>
      </c>
      <c r="G25" s="85">
        <v>-12.863198506564203</v>
      </c>
    </row>
    <row r="26" spans="1:7" ht="12.75" customHeight="1" x14ac:dyDescent="0.2">
      <c r="A26" s="56" t="s">
        <v>64</v>
      </c>
      <c r="B26" s="84">
        <v>3.9361280000000001</v>
      </c>
      <c r="C26" s="84">
        <v>4.1812230000000001</v>
      </c>
      <c r="D26" s="84">
        <v>4.0628080000000004</v>
      </c>
      <c r="E26" s="84">
        <v>26.431611</v>
      </c>
      <c r="F26" s="84">
        <v>25.339130999999998</v>
      </c>
      <c r="G26" s="85">
        <v>4.3114343581869576</v>
      </c>
    </row>
    <row r="27" spans="1:7" ht="12.75" customHeight="1" x14ac:dyDescent="0.2">
      <c r="A27" s="56" t="s">
        <v>65</v>
      </c>
      <c r="B27" s="84">
        <v>5.7593540000000001</v>
      </c>
      <c r="C27" s="84">
        <v>5.908156</v>
      </c>
      <c r="D27" s="84">
        <v>5.8928520000000004</v>
      </c>
      <c r="E27" s="84">
        <v>35.044137999999997</v>
      </c>
      <c r="F27" s="84">
        <v>31.768143999999999</v>
      </c>
      <c r="G27" s="85">
        <v>10.312198282656993</v>
      </c>
    </row>
    <row r="28" spans="1:7" ht="12.75" customHeight="1" x14ac:dyDescent="0.2">
      <c r="A28" s="56" t="s">
        <v>62</v>
      </c>
      <c r="B28" s="84">
        <v>0.25080599999999997</v>
      </c>
      <c r="C28" s="84">
        <v>0.28164099999999997</v>
      </c>
      <c r="D28" s="84">
        <v>0.714638</v>
      </c>
      <c r="E28" s="84">
        <v>2.484334</v>
      </c>
      <c r="F28" s="84">
        <v>3.5247920000000001</v>
      </c>
      <c r="G28" s="85">
        <v>-29.518280795008621</v>
      </c>
    </row>
    <row r="29" spans="1:7" ht="12.75" customHeight="1" x14ac:dyDescent="0.2">
      <c r="A29" s="56" t="s">
        <v>63</v>
      </c>
      <c r="B29" s="84">
        <v>1.048627</v>
      </c>
      <c r="C29" s="84">
        <v>1.604217</v>
      </c>
      <c r="D29" s="84">
        <v>1.285817</v>
      </c>
      <c r="E29" s="84">
        <v>8.0180720000000001</v>
      </c>
      <c r="F29" s="84">
        <v>8.5116350000000001</v>
      </c>
      <c r="G29" s="85">
        <v>-5.7986861513681021</v>
      </c>
    </row>
    <row r="30" spans="1:7" ht="12.75" customHeight="1" x14ac:dyDescent="0.2">
      <c r="A30" s="57" t="s">
        <v>66</v>
      </c>
      <c r="B30" s="84">
        <v>384.73579099999995</v>
      </c>
      <c r="C30" s="84">
        <v>390.06980100000004</v>
      </c>
      <c r="D30" s="84">
        <v>400.3468059999999</v>
      </c>
      <c r="E30" s="84">
        <v>2369.4476079999995</v>
      </c>
      <c r="F30" s="84">
        <v>2240.5504350000006</v>
      </c>
      <c r="G30" s="85">
        <v>5.7529244147543181</v>
      </c>
    </row>
    <row r="31" spans="1:7" ht="12.75" customHeight="1" x14ac:dyDescent="0.2">
      <c r="A31" s="55" t="s">
        <v>23</v>
      </c>
      <c r="B31" s="9"/>
      <c r="C31" s="9"/>
      <c r="D31" s="9"/>
      <c r="E31" s="9"/>
      <c r="F31" s="9"/>
      <c r="G31" s="9"/>
    </row>
    <row r="32" spans="1:7" ht="12.75" customHeight="1" x14ac:dyDescent="0.2">
      <c r="A32" s="56" t="s">
        <v>67</v>
      </c>
      <c r="B32" s="84">
        <v>96.184668000000002</v>
      </c>
      <c r="C32" s="84">
        <v>97.181246999999999</v>
      </c>
      <c r="D32" s="84">
        <v>89.343818999999996</v>
      </c>
      <c r="E32" s="84">
        <v>584.72106699999995</v>
      </c>
      <c r="F32" s="84">
        <v>570.99970599999995</v>
      </c>
      <c r="G32" s="85">
        <v>2.4030416926344316</v>
      </c>
    </row>
    <row r="33" spans="1:7" ht="12.75" customHeight="1" x14ac:dyDescent="0.2">
      <c r="A33" s="56" t="s">
        <v>68</v>
      </c>
      <c r="B33" s="84">
        <v>116.32776800000001</v>
      </c>
      <c r="C33" s="84">
        <v>114.475489</v>
      </c>
      <c r="D33" s="84">
        <v>125.527286</v>
      </c>
      <c r="E33" s="84">
        <v>715.311868</v>
      </c>
      <c r="F33" s="84">
        <v>716.420389</v>
      </c>
      <c r="G33" s="85">
        <v>-0.15473052093719275</v>
      </c>
    </row>
    <row r="34" spans="1:7" ht="12.75" customHeight="1" x14ac:dyDescent="0.2">
      <c r="A34" s="56" t="s">
        <v>69</v>
      </c>
      <c r="B34" s="84">
        <v>58.039611000000001</v>
      </c>
      <c r="C34" s="84">
        <v>56.810951000000003</v>
      </c>
      <c r="D34" s="84">
        <v>62.174079999999996</v>
      </c>
      <c r="E34" s="84">
        <v>357.27896399999997</v>
      </c>
      <c r="F34" s="84">
        <v>310.86441500000001</v>
      </c>
      <c r="G34" s="85">
        <v>14.930801584349879</v>
      </c>
    </row>
    <row r="35" spans="1:7" ht="12.75" customHeight="1" x14ac:dyDescent="0.2">
      <c r="A35" s="56" t="s">
        <v>70</v>
      </c>
      <c r="B35" s="84">
        <v>44.177855999999998</v>
      </c>
      <c r="C35" s="84">
        <v>57.293005999999998</v>
      </c>
      <c r="D35" s="84">
        <v>50.389249999999997</v>
      </c>
      <c r="E35" s="84">
        <v>288.12135000000001</v>
      </c>
      <c r="F35" s="84">
        <v>279.70691499999998</v>
      </c>
      <c r="G35" s="85">
        <v>3.008304245892532</v>
      </c>
    </row>
    <row r="36" spans="1:7" ht="12.75" customHeight="1" x14ac:dyDescent="0.2">
      <c r="A36" s="56" t="s">
        <v>73</v>
      </c>
      <c r="B36" s="84">
        <v>5.22187</v>
      </c>
      <c r="C36" s="84">
        <v>4.565131</v>
      </c>
      <c r="D36" s="84">
        <v>2.9511579999999999</v>
      </c>
      <c r="E36" s="84">
        <v>29.439003</v>
      </c>
      <c r="F36" s="84">
        <v>26.075520000000001</v>
      </c>
      <c r="G36" s="85">
        <v>12.899006424416456</v>
      </c>
    </row>
    <row r="37" spans="1:7" ht="12.75" customHeight="1" x14ac:dyDescent="0.2">
      <c r="A37" s="56" t="s">
        <v>74</v>
      </c>
      <c r="B37" s="84">
        <v>27.195442</v>
      </c>
      <c r="C37" s="84">
        <v>24.453111</v>
      </c>
      <c r="D37" s="84">
        <v>28.308432</v>
      </c>
      <c r="E37" s="84">
        <v>159.117514</v>
      </c>
      <c r="F37" s="84">
        <v>140.023222</v>
      </c>
      <c r="G37" s="85">
        <v>13.636518091263454</v>
      </c>
    </row>
    <row r="38" spans="1:7" ht="12.75" customHeight="1" x14ac:dyDescent="0.2">
      <c r="A38" s="56" t="s">
        <v>164</v>
      </c>
      <c r="B38" s="84">
        <v>3.3374030000000001</v>
      </c>
      <c r="C38" s="84">
        <v>3.801393</v>
      </c>
      <c r="D38" s="84">
        <v>4.2562280000000001</v>
      </c>
      <c r="E38" s="84">
        <v>22.325489000000001</v>
      </c>
      <c r="F38" s="84">
        <v>17</v>
      </c>
      <c r="G38" s="85">
        <f>E38/F38*100-100</f>
        <v>31.32640588235293</v>
      </c>
    </row>
    <row r="39" spans="1:7" ht="12.75" customHeight="1" x14ac:dyDescent="0.2">
      <c r="A39" s="56" t="s">
        <v>75</v>
      </c>
      <c r="B39" s="84">
        <v>18.979607999999999</v>
      </c>
      <c r="C39" s="84">
        <v>19.601068999999999</v>
      </c>
      <c r="D39" s="84">
        <v>20.789747999999999</v>
      </c>
      <c r="E39" s="84">
        <v>120.53792799999999</v>
      </c>
      <c r="F39" s="84">
        <v>112.44290100000001</v>
      </c>
      <c r="G39" s="85">
        <v>7.1992335025223042</v>
      </c>
    </row>
    <row r="40" spans="1:7" ht="12.75" customHeight="1" x14ac:dyDescent="0.2">
      <c r="A40" s="56" t="s">
        <v>76</v>
      </c>
      <c r="B40" s="84">
        <v>9.4394899999999993</v>
      </c>
      <c r="C40" s="84">
        <v>7.3206850000000001</v>
      </c>
      <c r="D40" s="84">
        <v>8.3940710000000003</v>
      </c>
      <c r="E40" s="84">
        <v>54.252960000000002</v>
      </c>
      <c r="F40" s="84">
        <v>50.431766000000003</v>
      </c>
      <c r="G40" s="85">
        <v>7.5769585383942371</v>
      </c>
    </row>
    <row r="41" spans="1:7" ht="12.75" customHeight="1" x14ac:dyDescent="0.2">
      <c r="A41" s="56" t="s">
        <v>77</v>
      </c>
      <c r="B41" s="84">
        <v>3.604959</v>
      </c>
      <c r="C41" s="84">
        <v>2.9637020000000001</v>
      </c>
      <c r="D41" s="84">
        <v>6.366174</v>
      </c>
      <c r="E41" s="84">
        <v>26.166644000000002</v>
      </c>
      <c r="F41" s="84">
        <v>19.613524000000002</v>
      </c>
      <c r="G41" s="85">
        <v>33.411231964230382</v>
      </c>
    </row>
    <row r="42" spans="1:7" ht="12.75" customHeight="1" x14ac:dyDescent="0.2">
      <c r="A42" s="57" t="s">
        <v>78</v>
      </c>
      <c r="B42" s="84">
        <v>125.93470100000013</v>
      </c>
      <c r="C42" s="84">
        <v>119.23175399999991</v>
      </c>
      <c r="D42" s="84">
        <v>191.76617899999997</v>
      </c>
      <c r="E42" s="84">
        <v>832.63082000000031</v>
      </c>
      <c r="F42" s="84">
        <v>1028.7413389999992</v>
      </c>
      <c r="G42" s="85">
        <v>-19.063151403114659</v>
      </c>
    </row>
    <row r="43" spans="1:7" ht="12.75" customHeight="1" x14ac:dyDescent="0.2">
      <c r="A43" s="56" t="s">
        <v>32</v>
      </c>
      <c r="B43" s="9"/>
      <c r="C43" s="9"/>
      <c r="D43" s="9"/>
      <c r="E43" s="9"/>
      <c r="F43" s="9"/>
      <c r="G43" s="9"/>
    </row>
    <row r="44" spans="1:7" ht="12.75" customHeight="1" x14ac:dyDescent="0.2">
      <c r="A44" s="56" t="s">
        <v>79</v>
      </c>
      <c r="B44" s="84">
        <v>18.500240999999999</v>
      </c>
      <c r="C44" s="84">
        <v>22.542641</v>
      </c>
      <c r="D44" s="84">
        <v>84.659065999999996</v>
      </c>
      <c r="E44" s="84">
        <v>185.29995</v>
      </c>
      <c r="F44" s="84">
        <v>127.809296</v>
      </c>
      <c r="G44" s="85">
        <v>44.98159038447406</v>
      </c>
    </row>
    <row r="45" spans="1:7" ht="12.75" customHeight="1" x14ac:dyDescent="0.2">
      <c r="A45" s="56" t="s">
        <v>80</v>
      </c>
      <c r="B45" s="84">
        <v>34.780261000000003</v>
      </c>
      <c r="C45" s="84">
        <v>30.889320999999999</v>
      </c>
      <c r="D45" s="84">
        <v>28.408552</v>
      </c>
      <c r="E45" s="84">
        <v>213.245451</v>
      </c>
      <c r="F45" s="84">
        <v>290.47945199999998</v>
      </c>
      <c r="G45" s="85">
        <v>-26.58845590220956</v>
      </c>
    </row>
    <row r="46" spans="1:7" ht="12.75" customHeight="1" x14ac:dyDescent="0.2">
      <c r="A46" s="56" t="s">
        <v>81</v>
      </c>
      <c r="B46" s="84">
        <v>44.337356999999997</v>
      </c>
      <c r="C46" s="84">
        <v>40.927182999999999</v>
      </c>
      <c r="D46" s="84">
        <v>39.539814</v>
      </c>
      <c r="E46" s="84">
        <v>247.12004099999999</v>
      </c>
      <c r="F46" s="84">
        <v>249.594787</v>
      </c>
      <c r="G46" s="85">
        <v>-0.9915054836461934</v>
      </c>
    </row>
    <row r="47" spans="1:7" ht="12.75" customHeight="1" x14ac:dyDescent="0.2">
      <c r="A47" s="56" t="s">
        <v>82</v>
      </c>
      <c r="B47" s="84">
        <v>18.152103</v>
      </c>
      <c r="C47" s="84">
        <v>13.781628</v>
      </c>
      <c r="D47" s="84">
        <v>20.038046000000001</v>
      </c>
      <c r="E47" s="84">
        <v>109.18175100000001</v>
      </c>
      <c r="F47" s="84">
        <v>255.661631</v>
      </c>
      <c r="G47" s="85">
        <v>-57.294432264652173</v>
      </c>
    </row>
    <row r="48" spans="1:7" ht="12.75" customHeight="1" x14ac:dyDescent="0.2">
      <c r="A48" s="58" t="s">
        <v>83</v>
      </c>
      <c r="B48" s="84">
        <v>30.973966000000001</v>
      </c>
      <c r="C48" s="84">
        <v>28.436496000000002</v>
      </c>
      <c r="D48" s="84">
        <v>35.139671999999997</v>
      </c>
      <c r="E48" s="84">
        <v>178.59696</v>
      </c>
      <c r="F48" s="84">
        <v>181.140548</v>
      </c>
      <c r="G48" s="85">
        <v>-1.4042068593057309</v>
      </c>
    </row>
    <row r="49" spans="1:7" ht="12.75" customHeight="1" x14ac:dyDescent="0.2">
      <c r="A49" s="59" t="s">
        <v>32</v>
      </c>
      <c r="B49" s="9"/>
      <c r="C49" s="9"/>
      <c r="D49" s="9"/>
      <c r="E49" s="9"/>
      <c r="F49" s="9"/>
      <c r="G49" s="9"/>
    </row>
    <row r="50" spans="1:7" ht="12.75" customHeight="1" x14ac:dyDescent="0.2">
      <c r="A50" s="59" t="s">
        <v>84</v>
      </c>
      <c r="B50" s="84">
        <v>7.6374760000000004</v>
      </c>
      <c r="C50" s="84">
        <v>3.9615279999999999</v>
      </c>
      <c r="D50" s="84">
        <v>5.3023550000000004</v>
      </c>
      <c r="E50" s="84">
        <v>28.979963999999999</v>
      </c>
      <c r="F50" s="84">
        <v>34.195241000000003</v>
      </c>
      <c r="G50" s="85">
        <v>-15.251470226514869</v>
      </c>
    </row>
    <row r="51" spans="1:7" ht="12.75" customHeight="1" x14ac:dyDescent="0.2">
      <c r="A51" s="59" t="s">
        <v>137</v>
      </c>
      <c r="B51" s="84">
        <v>1.9798659999999999</v>
      </c>
      <c r="C51" s="84">
        <v>1.450059</v>
      </c>
      <c r="D51" s="84">
        <v>5.536486</v>
      </c>
      <c r="E51" s="84">
        <v>19.410568000000001</v>
      </c>
      <c r="F51" s="84">
        <v>14.272637</v>
      </c>
      <c r="G51" s="85">
        <v>35.998470359752048</v>
      </c>
    </row>
    <row r="52" spans="1:7" ht="12.75" customHeight="1" x14ac:dyDescent="0.2">
      <c r="A52" s="59" t="s">
        <v>85</v>
      </c>
      <c r="B52" s="84">
        <v>8.3042649999999991</v>
      </c>
      <c r="C52" s="84">
        <v>10.050786</v>
      </c>
      <c r="D52" s="84">
        <v>8.9845020000000009</v>
      </c>
      <c r="E52" s="84">
        <v>52.542740000000002</v>
      </c>
      <c r="F52" s="84">
        <v>52.527200000000001</v>
      </c>
      <c r="G52" s="85">
        <v>2.9584672322158667E-2</v>
      </c>
    </row>
    <row r="53" spans="1:7" ht="12.75" customHeight="1" x14ac:dyDescent="0.2">
      <c r="A53" s="60" t="s">
        <v>86</v>
      </c>
      <c r="B53" s="84">
        <v>202.112324</v>
      </c>
      <c r="C53" s="84">
        <v>199.47563700000001</v>
      </c>
      <c r="D53" s="84">
        <v>168.15322800000001</v>
      </c>
      <c r="E53" s="84">
        <v>1141.4319210000001</v>
      </c>
      <c r="F53" s="84">
        <v>1220.642826</v>
      </c>
      <c r="G53" s="85">
        <v>-6.4892778880756765</v>
      </c>
    </row>
    <row r="54" spans="1:7" ht="12.75" customHeight="1" x14ac:dyDescent="0.2">
      <c r="A54" s="53" t="s">
        <v>32</v>
      </c>
      <c r="B54" s="9"/>
      <c r="C54" s="9"/>
      <c r="D54" s="9"/>
      <c r="E54" s="9"/>
      <c r="F54" s="9"/>
      <c r="G54" s="9"/>
    </row>
    <row r="55" spans="1:7" ht="12.75" customHeight="1" x14ac:dyDescent="0.2">
      <c r="A55" s="59" t="s">
        <v>87</v>
      </c>
      <c r="B55" s="84">
        <v>165.89702500000001</v>
      </c>
      <c r="C55" s="84">
        <v>164.146849</v>
      </c>
      <c r="D55" s="84">
        <v>133.20064600000001</v>
      </c>
      <c r="E55" s="84">
        <v>914.99436700000001</v>
      </c>
      <c r="F55" s="84">
        <v>868.50975900000003</v>
      </c>
      <c r="G55" s="85">
        <v>5.3522263300210113</v>
      </c>
    </row>
    <row r="56" spans="1:7" ht="12.75" customHeight="1" x14ac:dyDescent="0.2">
      <c r="A56" s="54" t="s">
        <v>32</v>
      </c>
      <c r="B56" s="9"/>
      <c r="C56" s="9"/>
      <c r="D56" s="9"/>
      <c r="E56" s="9"/>
      <c r="F56" s="9"/>
      <c r="G56" s="9"/>
    </row>
    <row r="57" spans="1:7" ht="12.75" customHeight="1" x14ac:dyDescent="0.2">
      <c r="A57" s="54" t="s">
        <v>88</v>
      </c>
      <c r="B57" s="84">
        <v>134.26012900000001</v>
      </c>
      <c r="C57" s="84">
        <v>112.602749</v>
      </c>
      <c r="D57" s="84">
        <v>97.222397000000001</v>
      </c>
      <c r="E57" s="84">
        <v>708.49118599999997</v>
      </c>
      <c r="F57" s="84">
        <v>696.82332399999996</v>
      </c>
      <c r="G57" s="85">
        <v>1.6744362018513499</v>
      </c>
    </row>
    <row r="58" spans="1:7" ht="12.75" customHeight="1" x14ac:dyDescent="0.2">
      <c r="A58" s="54" t="s">
        <v>89</v>
      </c>
      <c r="B58" s="84">
        <v>24.502696</v>
      </c>
      <c r="C58" s="84">
        <v>44.066670000000002</v>
      </c>
      <c r="D58" s="84">
        <v>29.134912</v>
      </c>
      <c r="E58" s="84">
        <v>165.41847100000001</v>
      </c>
      <c r="F58" s="84">
        <v>132.40825100000001</v>
      </c>
      <c r="G58" s="85">
        <v>24.930636686682021</v>
      </c>
    </row>
    <row r="59" spans="1:7" ht="12.75" customHeight="1" x14ac:dyDescent="0.2">
      <c r="A59" s="53" t="s">
        <v>138</v>
      </c>
      <c r="B59" s="90">
        <v>31.987891000000001</v>
      </c>
      <c r="C59" s="84">
        <v>32.845866000000001</v>
      </c>
      <c r="D59" s="84">
        <v>31.891511999999999</v>
      </c>
      <c r="E59" s="84">
        <v>188.92554100000001</v>
      </c>
      <c r="F59" s="84">
        <v>193.50467499999999</v>
      </c>
      <c r="G59" s="85">
        <v>-2.3664203461750901</v>
      </c>
    </row>
    <row r="60" spans="1:7" ht="12.75" customHeight="1" x14ac:dyDescent="0.2">
      <c r="A60" s="54" t="s">
        <v>32</v>
      </c>
      <c r="B60" s="9"/>
      <c r="C60" s="9"/>
      <c r="D60" s="9"/>
      <c r="E60" s="9"/>
      <c r="F60" s="9"/>
      <c r="G60" s="9"/>
    </row>
    <row r="61" spans="1:7" ht="12.75" customHeight="1" x14ac:dyDescent="0.2">
      <c r="A61" s="54" t="s">
        <v>90</v>
      </c>
      <c r="B61" s="84">
        <v>18.840803999999999</v>
      </c>
      <c r="C61" s="84">
        <v>17.635798999999999</v>
      </c>
      <c r="D61" s="84">
        <v>16.797314</v>
      </c>
      <c r="E61" s="84">
        <v>105.84846400000001</v>
      </c>
      <c r="F61" s="84">
        <v>105.33552299999999</v>
      </c>
      <c r="G61" s="85">
        <v>0.48695918090234613</v>
      </c>
    </row>
    <row r="62" spans="1:7" ht="12.75" customHeight="1" x14ac:dyDescent="0.2">
      <c r="A62" s="54"/>
      <c r="B62" s="9"/>
      <c r="C62" s="9"/>
      <c r="D62" s="9"/>
      <c r="E62" s="9"/>
      <c r="F62" s="9"/>
      <c r="G62" s="9"/>
    </row>
    <row r="63" spans="1:7" ht="12.75" customHeight="1" x14ac:dyDescent="0.2">
      <c r="A63" s="60" t="s">
        <v>91</v>
      </c>
      <c r="B63" s="84">
        <v>256.307636</v>
      </c>
      <c r="C63" s="84">
        <v>221.27811700000001</v>
      </c>
      <c r="D63" s="84">
        <v>288.24381099999999</v>
      </c>
      <c r="E63" s="84">
        <v>1484.5045769999999</v>
      </c>
      <c r="F63" s="84">
        <v>1584.4461389999999</v>
      </c>
      <c r="G63" s="85">
        <v>-6.3076654699715249</v>
      </c>
    </row>
    <row r="64" spans="1:7" ht="12.75" customHeight="1" x14ac:dyDescent="0.2">
      <c r="A64" s="53" t="s">
        <v>32</v>
      </c>
      <c r="B64" s="9"/>
      <c r="C64" s="9"/>
      <c r="D64" s="9"/>
      <c r="E64" s="9"/>
      <c r="F64" s="9"/>
      <c r="G64" s="9"/>
    </row>
    <row r="65" spans="1:7" ht="12.75" customHeight="1" x14ac:dyDescent="0.2">
      <c r="A65" s="59" t="s">
        <v>92</v>
      </c>
      <c r="B65" s="84">
        <v>35.398066999999998</v>
      </c>
      <c r="C65" s="84">
        <v>31.686540000000001</v>
      </c>
      <c r="D65" s="84">
        <v>33.491418000000003</v>
      </c>
      <c r="E65" s="84">
        <v>194.84182300000001</v>
      </c>
      <c r="F65" s="84">
        <v>210.64256499999999</v>
      </c>
      <c r="G65" s="85">
        <v>-7.5012104035098446</v>
      </c>
    </row>
    <row r="66" spans="1:7" ht="12.75" customHeight="1" x14ac:dyDescent="0.2">
      <c r="A66" s="59" t="s">
        <v>93</v>
      </c>
      <c r="B66" s="84">
        <v>78.956788000000003</v>
      </c>
      <c r="C66" s="84">
        <v>83.788342</v>
      </c>
      <c r="D66" s="84">
        <v>99.534167999999994</v>
      </c>
      <c r="E66" s="84">
        <v>524.46147299999996</v>
      </c>
      <c r="F66" s="84">
        <v>503.02578799999998</v>
      </c>
      <c r="G66" s="85">
        <v>4.2613491219261306</v>
      </c>
    </row>
    <row r="67" spans="1:7" ht="12.75" customHeight="1" x14ac:dyDescent="0.2">
      <c r="A67" s="59" t="s">
        <v>94</v>
      </c>
      <c r="B67" s="84">
        <v>52.656208999999997</v>
      </c>
      <c r="C67" s="84">
        <v>24.298546000000002</v>
      </c>
      <c r="D67" s="84">
        <v>72.879090000000005</v>
      </c>
      <c r="E67" s="84">
        <v>236.88663399999999</v>
      </c>
      <c r="F67" s="84">
        <v>208.43615800000001</v>
      </c>
      <c r="G67" s="85">
        <v>13.649491658736096</v>
      </c>
    </row>
    <row r="68" spans="1:7" ht="12.75" customHeight="1" x14ac:dyDescent="0.2">
      <c r="A68" s="59" t="s">
        <v>95</v>
      </c>
      <c r="B68" s="84">
        <v>18.510511999999999</v>
      </c>
      <c r="C68" s="84">
        <v>15.893281</v>
      </c>
      <c r="D68" s="84">
        <v>17.491420999999999</v>
      </c>
      <c r="E68" s="84">
        <v>117.42424200000001</v>
      </c>
      <c r="F68" s="84">
        <v>133.86757299999999</v>
      </c>
      <c r="G68" s="85">
        <v>-12.283281627881593</v>
      </c>
    </row>
    <row r="69" spans="1:7" ht="12.75" customHeight="1" x14ac:dyDescent="0.2">
      <c r="A69" s="61" t="s">
        <v>139</v>
      </c>
      <c r="B69" s="84">
        <v>20.342644</v>
      </c>
      <c r="C69" s="84">
        <v>16.021947999999998</v>
      </c>
      <c r="D69" s="84">
        <v>13.225464000000001</v>
      </c>
      <c r="E69" s="84">
        <v>80.068927000000002</v>
      </c>
      <c r="F69" s="84">
        <v>66.962057999999999</v>
      </c>
      <c r="G69" s="85">
        <v>19.573575531385245</v>
      </c>
    </row>
    <row r="70" spans="1:7" ht="12.75" customHeight="1" x14ac:dyDescent="0.2">
      <c r="A70" s="62" t="s">
        <v>96</v>
      </c>
      <c r="B70" s="84">
        <v>27.547398000000001</v>
      </c>
      <c r="C70" s="84">
        <v>12.002907</v>
      </c>
      <c r="D70" s="84">
        <v>12.787151</v>
      </c>
      <c r="E70" s="84">
        <v>104.95607699999999</v>
      </c>
      <c r="F70" s="84">
        <v>77.076010999999994</v>
      </c>
      <c r="G70" s="85">
        <v>36.172170352718439</v>
      </c>
    </row>
    <row r="71" spans="1:7" ht="12.75" customHeight="1" x14ac:dyDescent="0.2">
      <c r="A71" s="63" t="s">
        <v>32</v>
      </c>
      <c r="B71" s="9"/>
      <c r="C71" s="9"/>
      <c r="D71" s="9"/>
      <c r="E71" s="9"/>
      <c r="F71" s="9"/>
      <c r="G71" s="9"/>
    </row>
    <row r="72" spans="1:7" ht="12.75" customHeight="1" x14ac:dyDescent="0.2">
      <c r="A72" s="63" t="s">
        <v>120</v>
      </c>
      <c r="B72" s="84">
        <v>25.950149</v>
      </c>
      <c r="C72" s="84">
        <v>9.698086</v>
      </c>
      <c r="D72" s="84">
        <v>11.602696999999999</v>
      </c>
      <c r="E72" s="84">
        <v>76.865159000000006</v>
      </c>
      <c r="F72" s="84">
        <v>64.676170999999997</v>
      </c>
      <c r="G72" s="85">
        <v>18.846180612640183</v>
      </c>
    </row>
    <row r="73" spans="1:7" ht="24" x14ac:dyDescent="0.2">
      <c r="A73" s="64" t="s">
        <v>113</v>
      </c>
      <c r="B73" s="84">
        <v>2.96312</v>
      </c>
      <c r="C73" s="84">
        <v>2.8698920000000001</v>
      </c>
      <c r="D73" s="84">
        <v>1.8250930000000001</v>
      </c>
      <c r="E73" s="84">
        <v>13.644531000000001</v>
      </c>
      <c r="F73" s="84">
        <v>11.195812999999999</v>
      </c>
      <c r="G73" s="85">
        <v>21.871730083380299</v>
      </c>
    </row>
    <row r="74" spans="1:7" x14ac:dyDescent="0.2">
      <c r="A74" s="65" t="s">
        <v>46</v>
      </c>
      <c r="B74" s="91">
        <v>1571.8106640000001</v>
      </c>
      <c r="C74" s="87">
        <v>1484.7061699999999</v>
      </c>
      <c r="D74" s="87">
        <v>1675.327301</v>
      </c>
      <c r="E74" s="87">
        <v>9353.4126749999996</v>
      </c>
      <c r="F74" s="87">
        <v>9486.7497939999994</v>
      </c>
      <c r="G74" s="88">
        <v>-1.4055089666676963</v>
      </c>
    </row>
    <row r="76" spans="1:7" x14ac:dyDescent="0.2">
      <c r="A76" s="35" t="s">
        <v>165</v>
      </c>
    </row>
    <row r="77" spans="1:7" x14ac:dyDescent="0.2">
      <c r="A77" s="34" t="s">
        <v>122</v>
      </c>
      <c r="B77" s="34"/>
      <c r="C77" s="34"/>
      <c r="D77" s="34"/>
      <c r="E77" s="34"/>
      <c r="F77" s="34"/>
      <c r="G77" s="34"/>
    </row>
    <row r="78" spans="1:7" x14ac:dyDescent="0.2">
      <c r="A78" s="110" t="s">
        <v>123</v>
      </c>
      <c r="B78" s="110"/>
      <c r="C78" s="110"/>
      <c r="D78" s="110"/>
      <c r="E78" s="110"/>
      <c r="F78" s="110"/>
      <c r="G78" s="110"/>
    </row>
  </sheetData>
  <mergeCells count="7">
    <mergeCell ref="A78:G78"/>
    <mergeCell ref="A1:G1"/>
    <mergeCell ref="B4:D4"/>
    <mergeCell ref="A3:A5"/>
    <mergeCell ref="B5:F5"/>
    <mergeCell ref="E3:G3"/>
    <mergeCell ref="G4:G5"/>
  </mergeCells>
  <conditionalFormatting sqref="A7:G23 A25:G74">
    <cfRule type="expression" dxfId="3" priority="5">
      <formula>MOD(ROW(),2)=1</formula>
    </cfRule>
  </conditionalFormatting>
  <conditionalFormatting sqref="A24">
    <cfRule type="expression" dxfId="2" priority="3">
      <formula>MOD(ROW(),2)=1</formula>
    </cfRule>
  </conditionalFormatting>
  <conditionalFormatting sqref="B24:G24">
    <cfRule type="expression" dxfId="1" priority="2">
      <formula>MOD(ROW(),2)=1</formula>
    </cfRule>
  </conditionalFormatting>
  <conditionalFormatting sqref="B6:G6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G III 1 - vj 2/14 SH</oddFooter>
  </headerFooter>
  <rowBreaks count="1" manualBreakCount="1">
    <brk id="47" max="6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29"/>
  <sheetViews>
    <sheetView view="pageLayout" zoomScaleNormal="100" workbookViewId="0"/>
  </sheetViews>
  <sheetFormatPr baseColWidth="10" defaultColWidth="10.875" defaultRowHeight="14.25" x14ac:dyDescent="0.2"/>
  <cols>
    <col min="1" max="7" width="11.875" customWidth="1"/>
  </cols>
  <sheetData>
    <row r="2" spans="1:7" x14ac:dyDescent="0.2">
      <c r="A2" s="111" t="s">
        <v>171</v>
      </c>
      <c r="B2" s="111"/>
      <c r="C2" s="111"/>
      <c r="D2" s="111"/>
      <c r="E2" s="111"/>
      <c r="F2" s="111"/>
      <c r="G2" s="111"/>
    </row>
    <row r="3" spans="1:7" x14ac:dyDescent="0.2">
      <c r="A3" s="111" t="s">
        <v>177</v>
      </c>
      <c r="B3" s="111"/>
      <c r="C3" s="111"/>
      <c r="D3" s="111"/>
      <c r="E3" s="111"/>
      <c r="F3" s="111"/>
      <c r="G3" s="111"/>
    </row>
    <row r="28" spans="1:7" x14ac:dyDescent="0.2">
      <c r="A28" s="111"/>
      <c r="B28" s="111"/>
      <c r="C28" s="111"/>
      <c r="D28" s="111"/>
      <c r="E28" s="111"/>
      <c r="F28" s="111"/>
      <c r="G28" s="111"/>
    </row>
    <row r="29" spans="1:7" x14ac:dyDescent="0.2">
      <c r="A29" s="130" t="s">
        <v>178</v>
      </c>
      <c r="B29" s="130"/>
      <c r="C29" s="130"/>
      <c r="D29" s="130"/>
      <c r="E29" s="130"/>
      <c r="F29" s="130"/>
      <c r="G29" s="130"/>
    </row>
  </sheetData>
  <mergeCells count="4">
    <mergeCell ref="A29:G29"/>
    <mergeCell ref="A28:G28"/>
    <mergeCell ref="A2:G2"/>
    <mergeCell ref="A3:G3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G III 1 - vj 2/14 SH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workbookViewId="0">
      <selection activeCell="F41" sqref="F41"/>
    </sheetView>
  </sheetViews>
  <sheetFormatPr baseColWidth="10" defaultRowHeight="14.25" x14ac:dyDescent="0.2"/>
  <cols>
    <col min="1" max="1" width="18.625" customWidth="1"/>
    <col min="2" max="2" width="11" customWidth="1"/>
    <col min="7" max="26" width="2" customWidth="1"/>
  </cols>
  <sheetData>
    <row r="1" spans="1:26" x14ac:dyDescent="0.2">
      <c r="A1" s="69" t="s">
        <v>97</v>
      </c>
      <c r="B1" s="10"/>
      <c r="C1" s="10"/>
      <c r="D1" s="10"/>
      <c r="E1" s="10"/>
      <c r="F1" s="10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spans="1:26" x14ac:dyDescent="0.2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3"/>
      <c r="P2" s="14"/>
      <c r="Q2" s="14"/>
      <c r="R2" s="15"/>
      <c r="S2" s="15"/>
      <c r="T2" s="15"/>
      <c r="U2" s="15"/>
      <c r="V2" s="15"/>
      <c r="W2" s="15"/>
      <c r="X2" s="15"/>
      <c r="Y2" s="15"/>
      <c r="Z2" s="15"/>
    </row>
    <row r="3" spans="1:26" x14ac:dyDescent="0.2">
      <c r="A3" s="131" t="s">
        <v>98</v>
      </c>
      <c r="B3" s="134" t="s">
        <v>99</v>
      </c>
      <c r="C3" s="135"/>
      <c r="D3" s="136"/>
      <c r="E3" s="136"/>
      <c r="F3" s="12"/>
      <c r="G3" s="12"/>
      <c r="H3" s="12"/>
      <c r="I3" s="12"/>
      <c r="J3" s="12"/>
      <c r="K3" s="12"/>
      <c r="L3" s="12"/>
      <c r="M3" s="12"/>
      <c r="N3" s="12"/>
      <c r="O3" s="12"/>
      <c r="P3" s="14"/>
      <c r="Q3" s="14"/>
      <c r="R3" s="15"/>
      <c r="S3" s="15"/>
      <c r="T3" s="15"/>
      <c r="U3" s="15"/>
      <c r="V3" s="15"/>
      <c r="W3" s="15"/>
      <c r="X3" s="15"/>
      <c r="Y3" s="15"/>
      <c r="Z3" s="15"/>
    </row>
    <row r="4" spans="1:26" x14ac:dyDescent="0.2">
      <c r="A4" s="132"/>
      <c r="B4" s="137" t="s">
        <v>179</v>
      </c>
      <c r="C4" s="138"/>
      <c r="D4" s="139"/>
      <c r="E4" s="139"/>
      <c r="F4" s="12"/>
      <c r="G4" s="12"/>
      <c r="H4" s="12"/>
      <c r="I4" s="12"/>
      <c r="J4" s="12"/>
      <c r="K4" s="12"/>
      <c r="L4" s="12"/>
      <c r="M4" s="12"/>
      <c r="N4" s="12"/>
      <c r="O4" s="12"/>
      <c r="P4" s="14"/>
      <c r="Q4" s="14"/>
      <c r="R4" s="15"/>
      <c r="S4" s="15"/>
      <c r="T4" s="15"/>
      <c r="U4" s="15"/>
      <c r="V4" s="15"/>
      <c r="W4" s="15"/>
      <c r="X4" s="15"/>
      <c r="Y4" s="15"/>
      <c r="Z4" s="15"/>
    </row>
    <row r="5" spans="1:26" x14ac:dyDescent="0.2">
      <c r="A5" s="132"/>
      <c r="B5" s="134"/>
      <c r="C5" s="140"/>
      <c r="D5" s="136"/>
      <c r="E5" s="136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5"/>
    </row>
    <row r="6" spans="1:26" x14ac:dyDescent="0.2">
      <c r="A6" s="133"/>
      <c r="B6" s="141"/>
      <c r="C6" s="136"/>
      <c r="D6" s="136"/>
      <c r="E6" s="136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5"/>
    </row>
    <row r="7" spans="1:26" x14ac:dyDescent="0.2">
      <c r="A7" s="16"/>
      <c r="B7" s="17"/>
      <c r="C7" s="17"/>
      <c r="D7" s="17"/>
      <c r="E7" s="17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5"/>
    </row>
    <row r="8" spans="1:26" x14ac:dyDescent="0.2">
      <c r="A8" s="16"/>
      <c r="B8" s="17"/>
      <c r="C8" s="17"/>
      <c r="D8" s="17"/>
      <c r="E8" s="17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5"/>
    </row>
    <row r="9" spans="1:26" x14ac:dyDescent="0.2">
      <c r="A9" s="18" t="s">
        <v>46</v>
      </c>
      <c r="B9" s="93">
        <v>9.3534126749999995</v>
      </c>
      <c r="C9" s="94"/>
      <c r="D9" s="93">
        <v>9.4867497939999996</v>
      </c>
      <c r="E9" s="94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5"/>
    </row>
    <row r="10" spans="1:26" x14ac:dyDescent="0.2">
      <c r="A10" s="19"/>
      <c r="B10" s="20">
        <v>2014</v>
      </c>
      <c r="C10" s="20">
        <v>2014</v>
      </c>
      <c r="D10" s="12">
        <v>2013</v>
      </c>
      <c r="E10" s="12">
        <v>2013</v>
      </c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5"/>
    </row>
    <row r="11" spans="1:26" x14ac:dyDescent="0.2">
      <c r="A11" s="19" t="s">
        <v>54</v>
      </c>
      <c r="B11" s="92">
        <v>0.74270932999999995</v>
      </c>
      <c r="C11" s="95">
        <f t="shared" ref="C11:C25" si="0">IF(B$9&gt;0,B11/B$9*100,0)</f>
        <v>7.9405170690814195</v>
      </c>
      <c r="D11" s="96">
        <v>0.69638879600000003</v>
      </c>
      <c r="E11" s="95">
        <f t="shared" ref="E11:E25" si="1">IF(D$9&gt;0,D11/D$9*100,0)</f>
        <v>7.3406468086724379</v>
      </c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5"/>
    </row>
    <row r="12" spans="1:26" x14ac:dyDescent="0.2">
      <c r="A12" s="19" t="s">
        <v>68</v>
      </c>
      <c r="B12" s="92">
        <v>0.71531186800000002</v>
      </c>
      <c r="C12" s="97">
        <f t="shared" si="0"/>
        <v>7.6476029964111474</v>
      </c>
      <c r="D12" s="96">
        <v>0.71642038900000005</v>
      </c>
      <c r="E12" s="95">
        <f t="shared" si="1"/>
        <v>7.5518001903360847</v>
      </c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5"/>
    </row>
    <row r="13" spans="1:26" x14ac:dyDescent="0.2">
      <c r="A13" s="19" t="s">
        <v>180</v>
      </c>
      <c r="B13" s="92">
        <v>0.70849118600000005</v>
      </c>
      <c r="C13" s="97">
        <f t="shared" si="0"/>
        <v>7.574681141714942</v>
      </c>
      <c r="D13" s="96">
        <v>0.69682332400000002</v>
      </c>
      <c r="E13" s="95">
        <f t="shared" si="1"/>
        <v>7.3452271761263663</v>
      </c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5"/>
    </row>
    <row r="14" spans="1:26" x14ac:dyDescent="0.2">
      <c r="A14" s="19" t="s">
        <v>181</v>
      </c>
      <c r="B14" s="92">
        <v>0.60312105199999999</v>
      </c>
      <c r="C14" s="97">
        <f t="shared" si="0"/>
        <v>6.4481390157416527</v>
      </c>
      <c r="D14" s="96">
        <v>0.577779512</v>
      </c>
      <c r="E14" s="95">
        <f t="shared" si="1"/>
        <v>6.0903842153128469</v>
      </c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5"/>
    </row>
    <row r="15" spans="1:26" x14ac:dyDescent="0.2">
      <c r="A15" s="19" t="s">
        <v>182</v>
      </c>
      <c r="B15" s="92">
        <v>0.58472106700000004</v>
      </c>
      <c r="C15" s="97">
        <f t="shared" si="0"/>
        <v>6.2514195333523022</v>
      </c>
      <c r="D15" s="96">
        <v>0.57099970600000005</v>
      </c>
      <c r="E15" s="95">
        <f t="shared" si="1"/>
        <v>6.01891815847336</v>
      </c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5"/>
    </row>
    <row r="16" spans="1:26" x14ac:dyDescent="0.2">
      <c r="A16" s="19" t="s">
        <v>52</v>
      </c>
      <c r="B16" s="92">
        <v>0.52004775400000003</v>
      </c>
      <c r="C16" s="97">
        <f t="shared" si="0"/>
        <v>5.559978716538347</v>
      </c>
      <c r="D16" s="96">
        <v>0.52855467099999998</v>
      </c>
      <c r="E16" s="95">
        <f t="shared" si="1"/>
        <v>5.5715042820491609</v>
      </c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5"/>
    </row>
    <row r="17" spans="1:26" x14ac:dyDescent="0.2">
      <c r="A17" s="19" t="s">
        <v>183</v>
      </c>
      <c r="B17" s="92">
        <v>0.48945490699999999</v>
      </c>
      <c r="C17" s="97">
        <f t="shared" si="0"/>
        <v>5.2329018723639287</v>
      </c>
      <c r="D17" s="96">
        <v>0.46176107900000002</v>
      </c>
      <c r="E17" s="95">
        <f t="shared" si="1"/>
        <v>4.8674318288867067</v>
      </c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  <c r="X17" s="12"/>
      <c r="Y17" s="12"/>
      <c r="Z17" s="15"/>
    </row>
    <row r="18" spans="1:26" x14ac:dyDescent="0.2">
      <c r="A18" s="19" t="s">
        <v>55</v>
      </c>
      <c r="B18" s="92">
        <v>0.42172473100000002</v>
      </c>
      <c r="C18" s="97">
        <f t="shared" si="0"/>
        <v>4.5087792622172529</v>
      </c>
      <c r="D18" s="96">
        <v>0.43064243400000002</v>
      </c>
      <c r="E18" s="95">
        <f t="shared" si="1"/>
        <v>4.5394096329215365</v>
      </c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5"/>
    </row>
    <row r="19" spans="1:26" x14ac:dyDescent="0.2">
      <c r="A19" s="19" t="s">
        <v>69</v>
      </c>
      <c r="B19" s="92">
        <v>0.35727896399999998</v>
      </c>
      <c r="C19" s="97">
        <f t="shared" si="0"/>
        <v>3.8197712045245558</v>
      </c>
      <c r="D19" s="96">
        <v>0.31086441500000001</v>
      </c>
      <c r="E19" s="95">
        <f t="shared" si="1"/>
        <v>3.276827382931609</v>
      </c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5"/>
    </row>
    <row r="20" spans="1:26" x14ac:dyDescent="0.2">
      <c r="A20" s="19" t="s">
        <v>61</v>
      </c>
      <c r="B20" s="92">
        <v>0.29205038799999999</v>
      </c>
      <c r="C20" s="97">
        <f t="shared" si="0"/>
        <v>3.1223939127651077</v>
      </c>
      <c r="D20" s="96">
        <v>0.295949293</v>
      </c>
      <c r="E20" s="95">
        <f t="shared" si="1"/>
        <v>3.1196068139920419</v>
      </c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5"/>
    </row>
    <row r="21" spans="1:26" x14ac:dyDescent="0.2">
      <c r="A21" s="19" t="s">
        <v>70</v>
      </c>
      <c r="B21" s="92">
        <v>0.28812135</v>
      </c>
      <c r="C21" s="97">
        <f t="shared" si="0"/>
        <v>3.0803874479963538</v>
      </c>
      <c r="D21" s="96">
        <v>0.279706915</v>
      </c>
      <c r="E21" s="95">
        <f t="shared" si="1"/>
        <v>2.9483956157134421</v>
      </c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12"/>
      <c r="Z21" s="15"/>
    </row>
    <row r="22" spans="1:26" x14ac:dyDescent="0.2">
      <c r="A22" s="19" t="s">
        <v>81</v>
      </c>
      <c r="B22" s="92">
        <v>0.24712004100000001</v>
      </c>
      <c r="C22" s="97">
        <f t="shared" si="0"/>
        <v>2.6420307708704835</v>
      </c>
      <c r="D22" s="96">
        <v>0.24959478700000001</v>
      </c>
      <c r="E22" s="95">
        <f t="shared" si="1"/>
        <v>2.6309831335265006</v>
      </c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12"/>
      <c r="Z22" s="15"/>
    </row>
    <row r="23" spans="1:26" x14ac:dyDescent="0.2">
      <c r="A23" s="19" t="s">
        <v>59</v>
      </c>
      <c r="B23" s="92">
        <v>0.24271327100000001</v>
      </c>
      <c r="C23" s="97">
        <f t="shared" si="0"/>
        <v>2.594916737168341</v>
      </c>
      <c r="D23" s="96">
        <v>0.22060159200000001</v>
      </c>
      <c r="E23" s="95">
        <f t="shared" si="1"/>
        <v>2.3253653441932443</v>
      </c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5"/>
    </row>
    <row r="24" spans="1:26" x14ac:dyDescent="0.2">
      <c r="A24" s="19" t="s">
        <v>184</v>
      </c>
      <c r="B24" s="92">
        <v>0.23688663400000001</v>
      </c>
      <c r="C24" s="97">
        <f t="shared" si="0"/>
        <v>2.5326225008028955</v>
      </c>
      <c r="D24" s="96">
        <v>0.20843615800000001</v>
      </c>
      <c r="E24" s="95">
        <f t="shared" si="1"/>
        <v>2.1971292858574998</v>
      </c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5"/>
    </row>
    <row r="25" spans="1:26" x14ac:dyDescent="0.2">
      <c r="A25" s="19" t="s">
        <v>185</v>
      </c>
      <c r="B25" s="92">
        <v>0.213245451</v>
      </c>
      <c r="C25" s="97">
        <f t="shared" si="0"/>
        <v>2.279867877207717</v>
      </c>
      <c r="D25" s="96">
        <v>0.29047945200000003</v>
      </c>
      <c r="E25" s="95">
        <f t="shared" si="1"/>
        <v>3.0619491217499695</v>
      </c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5"/>
    </row>
    <row r="26" spans="1:26" x14ac:dyDescent="0.2">
      <c r="A26" s="15"/>
      <c r="B26" s="15"/>
      <c r="C26" s="15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5"/>
    </row>
    <row r="27" spans="1:26" x14ac:dyDescent="0.2">
      <c r="A27" s="19" t="s">
        <v>100</v>
      </c>
      <c r="B27" s="92">
        <f>B9-(SUM(B11:B25))</f>
        <v>2.690414681</v>
      </c>
      <c r="C27" s="97">
        <f>IF(B$9&gt;0,B27/B$9*100,0)</f>
        <v>28.763989941243562</v>
      </c>
      <c r="D27" s="96">
        <f>D9-(SUM(D11:D25))</f>
        <v>2.9517472709999986</v>
      </c>
      <c r="E27" s="95">
        <f>IF(D$9&gt;0,D27/D$9*100,0)</f>
        <v>31.114421009257185</v>
      </c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5"/>
    </row>
    <row r="28" spans="1:26" x14ac:dyDescent="0.2"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5"/>
    </row>
    <row r="29" spans="1:26" x14ac:dyDescent="0.2"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5"/>
    </row>
    <row r="30" spans="1:26" x14ac:dyDescent="0.2"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5"/>
    </row>
    <row r="31" spans="1:26" x14ac:dyDescent="0.2">
      <c r="A31" s="69" t="s">
        <v>186</v>
      </c>
      <c r="B31" s="21"/>
      <c r="C31" s="22"/>
      <c r="D31" s="22"/>
      <c r="E31" s="22"/>
      <c r="F31" s="22"/>
      <c r="G31" s="22"/>
      <c r="H31" s="23"/>
      <c r="I31" s="23"/>
      <c r="J31" s="23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5"/>
    </row>
    <row r="32" spans="1:26" x14ac:dyDescent="0.2">
      <c r="A32" s="12"/>
      <c r="B32" s="12"/>
      <c r="C32" s="12"/>
      <c r="D32" s="12"/>
      <c r="E32" s="12"/>
      <c r="F32" s="12"/>
      <c r="G32" s="12"/>
      <c r="H32" s="13"/>
      <c r="I32" s="25"/>
      <c r="J32" s="25"/>
      <c r="K32" s="12"/>
      <c r="L32" s="12"/>
      <c r="M32" s="12"/>
      <c r="N32" s="12"/>
      <c r="O32" s="12"/>
      <c r="P32" s="12"/>
      <c r="Q32" s="14"/>
      <c r="R32" s="14"/>
      <c r="S32" s="14"/>
      <c r="T32" s="15"/>
      <c r="U32" s="15"/>
      <c r="V32" s="15"/>
      <c r="W32" s="15"/>
      <c r="X32" s="15"/>
      <c r="Y32" s="15"/>
      <c r="Z32" s="15"/>
    </row>
    <row r="33" spans="1:26" x14ac:dyDescent="0.2">
      <c r="A33" s="78" t="s">
        <v>159</v>
      </c>
      <c r="G33" s="24"/>
      <c r="H33" s="24"/>
      <c r="I33" s="24"/>
      <c r="J33" s="24"/>
      <c r="K33" s="25"/>
      <c r="L33" s="12"/>
      <c r="M33" s="12"/>
      <c r="N33" s="12"/>
      <c r="O33" s="12"/>
      <c r="P33" s="12"/>
      <c r="Q33" s="14"/>
      <c r="R33" s="14"/>
      <c r="S33" s="14"/>
      <c r="T33" s="15"/>
      <c r="U33" s="15"/>
      <c r="V33" s="15"/>
      <c r="W33" s="15"/>
      <c r="X33" s="15"/>
      <c r="Y33" s="15"/>
      <c r="Z33" s="15"/>
    </row>
    <row r="34" spans="1:26" x14ac:dyDescent="0.2">
      <c r="A34" s="26"/>
      <c r="G34" s="24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2"/>
      <c r="Y34" s="12"/>
      <c r="Z34" s="12"/>
    </row>
    <row r="35" spans="1:26" x14ac:dyDescent="0.2">
      <c r="A35" s="27"/>
      <c r="B35" s="17"/>
      <c r="C35" s="17"/>
      <c r="D35" s="17"/>
      <c r="E35" s="17"/>
      <c r="F35" s="17"/>
      <c r="G35" s="24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/>
      <c r="T35" s="12"/>
      <c r="U35" s="12"/>
      <c r="V35" s="12"/>
      <c r="W35" s="12"/>
      <c r="X35" s="12"/>
      <c r="Y35" s="12"/>
      <c r="Z35" s="12"/>
    </row>
    <row r="36" spans="1:26" x14ac:dyDescent="0.2">
      <c r="A36" s="6"/>
      <c r="B36" s="6">
        <v>2014</v>
      </c>
      <c r="C36" s="6">
        <v>2013</v>
      </c>
      <c r="D36" s="6">
        <v>2012</v>
      </c>
      <c r="E36" s="28"/>
      <c r="F36" s="28"/>
      <c r="G36" s="17"/>
      <c r="H36" s="12"/>
      <c r="I36" s="12"/>
      <c r="J36" s="12"/>
      <c r="K36" s="12"/>
      <c r="L36" s="12"/>
      <c r="M36" s="12"/>
      <c r="N36" s="12"/>
      <c r="O36" s="12"/>
      <c r="P36" s="12"/>
      <c r="Q36" s="12"/>
      <c r="R36" s="12"/>
      <c r="S36" s="12"/>
      <c r="T36" s="12"/>
      <c r="U36" s="12"/>
      <c r="V36" s="12"/>
      <c r="W36" s="12"/>
      <c r="X36" s="12"/>
      <c r="Y36" s="12"/>
      <c r="Z36" s="12"/>
    </row>
    <row r="37" spans="1:26" x14ac:dyDescent="0.2">
      <c r="A37" s="6" t="s">
        <v>101</v>
      </c>
      <c r="B37" s="98">
        <v>1.473993262</v>
      </c>
      <c r="C37" s="98">
        <v>1.57985895</v>
      </c>
      <c r="D37" s="98">
        <v>1.364093354</v>
      </c>
      <c r="E37" s="28"/>
      <c r="F37" s="28"/>
      <c r="G37" s="17"/>
      <c r="H37" s="12"/>
      <c r="I37" s="12"/>
      <c r="J37" s="12"/>
      <c r="K37" s="12"/>
      <c r="L37" s="12"/>
      <c r="M37" s="12"/>
      <c r="N37" s="12"/>
      <c r="O37" s="12"/>
      <c r="P37" s="12"/>
      <c r="Q37" s="12"/>
      <c r="R37" s="12"/>
      <c r="S37" s="12"/>
      <c r="T37" s="12"/>
      <c r="U37" s="12"/>
      <c r="V37" s="12"/>
      <c r="W37" s="12"/>
      <c r="X37" s="12"/>
      <c r="Y37" s="12"/>
      <c r="Z37" s="12"/>
    </row>
    <row r="38" spans="1:26" x14ac:dyDescent="0.2">
      <c r="A38" s="15" t="s">
        <v>102</v>
      </c>
      <c r="B38" s="98">
        <v>1.5098947709999999</v>
      </c>
      <c r="C38" s="98">
        <v>1.6052098210000001</v>
      </c>
      <c r="D38" s="98">
        <v>1.417230561</v>
      </c>
      <c r="E38" s="12"/>
      <c r="F38" s="28"/>
      <c r="G38" s="17"/>
      <c r="H38" s="12"/>
      <c r="I38" s="12"/>
      <c r="J38" s="12"/>
      <c r="K38" s="12"/>
      <c r="L38" s="12"/>
      <c r="M38" s="12"/>
      <c r="N38" s="12"/>
      <c r="O38" s="12"/>
      <c r="P38" s="12"/>
      <c r="Q38" s="12"/>
      <c r="R38" s="12"/>
      <c r="S38" s="12"/>
      <c r="T38" s="12"/>
      <c r="U38" s="12"/>
      <c r="V38" s="12"/>
      <c r="W38" s="12"/>
      <c r="X38" s="12"/>
      <c r="Y38" s="12"/>
      <c r="Z38" s="12"/>
    </row>
    <row r="39" spans="1:26" x14ac:dyDescent="0.2">
      <c r="A39" s="15" t="s">
        <v>103</v>
      </c>
      <c r="B39" s="98">
        <v>1.637680507</v>
      </c>
      <c r="C39" s="98">
        <v>1.5829035440000001</v>
      </c>
      <c r="D39" s="98">
        <v>1.6320399670000001</v>
      </c>
      <c r="E39" s="12"/>
      <c r="F39" s="28"/>
      <c r="G39" s="17"/>
      <c r="H39" s="17"/>
      <c r="I39" s="17"/>
      <c r="J39" s="17"/>
      <c r="K39" s="29"/>
      <c r="L39" s="17"/>
      <c r="M39" s="17"/>
      <c r="N39" s="17"/>
      <c r="O39" s="17"/>
      <c r="P39" s="17"/>
      <c r="Q39" s="15"/>
      <c r="R39" s="15"/>
      <c r="S39" s="15"/>
      <c r="T39" s="15"/>
      <c r="U39" s="15"/>
      <c r="V39" s="15"/>
      <c r="W39" s="15"/>
      <c r="X39" s="15"/>
      <c r="Y39" s="15"/>
      <c r="Z39" s="15"/>
    </row>
    <row r="40" spans="1:26" x14ac:dyDescent="0.2">
      <c r="A40" s="6" t="s">
        <v>104</v>
      </c>
      <c r="B40" s="98">
        <v>1.571810664</v>
      </c>
      <c r="C40" s="98">
        <v>1.666927295</v>
      </c>
      <c r="D40" s="98">
        <v>1.5856226490000001</v>
      </c>
      <c r="E40" s="12"/>
      <c r="F40" s="28"/>
      <c r="G40" s="17"/>
      <c r="H40" s="17"/>
      <c r="I40" s="17"/>
      <c r="J40" s="17"/>
      <c r="K40" s="29"/>
      <c r="L40" s="17"/>
      <c r="M40" s="17"/>
      <c r="N40" s="17"/>
      <c r="O40" s="17"/>
      <c r="P40" s="17"/>
      <c r="Q40" s="15"/>
      <c r="R40" s="15"/>
      <c r="S40" s="15"/>
      <c r="T40" s="15"/>
      <c r="U40" s="15"/>
      <c r="V40" s="15"/>
      <c r="W40" s="15"/>
      <c r="X40" s="15"/>
      <c r="Y40" s="15"/>
      <c r="Z40" s="15"/>
    </row>
    <row r="41" spans="1:26" x14ac:dyDescent="0.2">
      <c r="A41" s="15" t="s">
        <v>105</v>
      </c>
      <c r="B41" s="98">
        <v>1.4847061699999999</v>
      </c>
      <c r="C41" s="98">
        <v>1.5804238269999999</v>
      </c>
      <c r="D41" s="98">
        <v>1.606707804</v>
      </c>
      <c r="E41" s="12"/>
      <c r="F41" s="28"/>
      <c r="G41" s="17"/>
      <c r="H41" s="17"/>
      <c r="I41" s="17"/>
      <c r="J41" s="17"/>
      <c r="K41" s="29"/>
      <c r="L41" s="17"/>
      <c r="M41" s="17"/>
      <c r="N41" s="17"/>
      <c r="O41" s="17"/>
      <c r="P41" s="17"/>
      <c r="Q41" s="15"/>
      <c r="R41" s="15"/>
      <c r="S41" s="15"/>
      <c r="T41" s="15"/>
      <c r="U41" s="15"/>
      <c r="V41" s="15"/>
      <c r="W41" s="15"/>
      <c r="X41" s="15"/>
      <c r="Y41" s="15"/>
      <c r="Z41" s="15"/>
    </row>
    <row r="42" spans="1:26" x14ac:dyDescent="0.2">
      <c r="A42" s="15" t="s">
        <v>106</v>
      </c>
      <c r="B42" s="98">
        <v>1.675327301</v>
      </c>
      <c r="C42" s="98">
        <v>1.4714263569999999</v>
      </c>
      <c r="D42" s="98">
        <v>1.659206865</v>
      </c>
      <c r="E42" s="20"/>
      <c r="F42" s="28"/>
      <c r="G42" s="17"/>
      <c r="H42" s="17"/>
      <c r="I42" s="17"/>
      <c r="J42" s="17"/>
      <c r="K42" s="17"/>
      <c r="L42" s="17"/>
      <c r="M42" s="17"/>
      <c r="N42" s="17"/>
      <c r="O42" s="17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</row>
    <row r="43" spans="1:26" x14ac:dyDescent="0.2">
      <c r="A43" s="6" t="s">
        <v>107</v>
      </c>
      <c r="B43" s="98"/>
      <c r="C43" s="98">
        <v>1.6769320919999999</v>
      </c>
      <c r="D43" s="98">
        <v>1.6285985380000001</v>
      </c>
      <c r="E43" s="20"/>
      <c r="F43" s="28"/>
      <c r="G43" s="17"/>
      <c r="H43" s="17"/>
      <c r="I43" s="17"/>
      <c r="J43" s="17"/>
      <c r="K43" s="17"/>
      <c r="L43" s="17"/>
      <c r="M43" s="17"/>
      <c r="N43" s="17"/>
      <c r="O43" s="17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</row>
    <row r="44" spans="1:26" x14ac:dyDescent="0.2">
      <c r="A44" s="15" t="s">
        <v>108</v>
      </c>
      <c r="B44" s="98"/>
      <c r="C44" s="98">
        <v>1.533440978</v>
      </c>
      <c r="D44" s="98">
        <v>1.6330934930000001</v>
      </c>
      <c r="E44" s="20"/>
      <c r="F44" s="28"/>
      <c r="G44" s="17"/>
      <c r="H44" s="17"/>
      <c r="I44" s="17"/>
      <c r="J44" s="17"/>
      <c r="K44" s="17"/>
      <c r="L44" s="17"/>
      <c r="M44" s="17"/>
      <c r="N44" s="17"/>
      <c r="O44" s="17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</row>
    <row r="45" spans="1:26" x14ac:dyDescent="0.2">
      <c r="A45" s="15" t="s">
        <v>109</v>
      </c>
      <c r="B45" s="98"/>
      <c r="C45" s="98">
        <v>1.5977746070000001</v>
      </c>
      <c r="D45" s="98">
        <v>1.4569730569999999</v>
      </c>
      <c r="E45" s="20"/>
      <c r="F45" s="28"/>
      <c r="G45" s="17"/>
      <c r="H45" s="17"/>
      <c r="I45" s="17"/>
      <c r="J45" s="17"/>
      <c r="K45" s="17"/>
      <c r="L45" s="17"/>
      <c r="M45" s="17"/>
      <c r="N45" s="17"/>
      <c r="O45" s="17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</row>
    <row r="46" spans="1:26" x14ac:dyDescent="0.2">
      <c r="A46" s="6" t="s">
        <v>110</v>
      </c>
      <c r="B46" s="98"/>
      <c r="C46" s="98">
        <v>1.7535117200000001</v>
      </c>
      <c r="D46" s="98">
        <v>1.5945664260000001</v>
      </c>
      <c r="E46" s="20"/>
      <c r="F46" s="28"/>
      <c r="G46" s="17"/>
      <c r="H46" s="17"/>
      <c r="I46" s="17"/>
      <c r="J46" s="17"/>
      <c r="K46" s="17"/>
      <c r="L46" s="17"/>
      <c r="M46" s="17"/>
      <c r="N46" s="17"/>
      <c r="O46" s="17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</row>
    <row r="47" spans="1:26" x14ac:dyDescent="0.2">
      <c r="A47" s="15" t="s">
        <v>111</v>
      </c>
      <c r="B47" s="98"/>
      <c r="C47" s="98">
        <v>1.5256637099999999</v>
      </c>
      <c r="D47" s="98">
        <v>1.776794996</v>
      </c>
      <c r="E47" s="28"/>
      <c r="F47" s="28"/>
      <c r="G47" s="17"/>
      <c r="H47" s="17"/>
      <c r="I47" s="17"/>
      <c r="J47" s="17"/>
      <c r="K47" s="29"/>
      <c r="L47" s="17"/>
      <c r="M47" s="17"/>
      <c r="N47" s="17"/>
      <c r="O47" s="17"/>
      <c r="P47" s="17"/>
      <c r="Q47" s="15"/>
      <c r="R47" s="15"/>
      <c r="S47" s="15"/>
      <c r="T47" s="15"/>
      <c r="U47" s="15"/>
      <c r="V47" s="15"/>
      <c r="W47" s="15"/>
      <c r="X47" s="15"/>
      <c r="Y47" s="15"/>
      <c r="Z47" s="15"/>
    </row>
    <row r="48" spans="1:26" x14ac:dyDescent="0.2">
      <c r="A48" s="15" t="s">
        <v>112</v>
      </c>
      <c r="B48" s="98"/>
      <c r="C48" s="98">
        <v>1.503895379</v>
      </c>
      <c r="D48" s="98">
        <v>1.469694118</v>
      </c>
      <c r="E48" s="30"/>
      <c r="F48" s="30"/>
      <c r="G48" s="30"/>
      <c r="H48" s="30"/>
      <c r="I48" s="30"/>
      <c r="J48" s="30"/>
      <c r="K48" s="29"/>
      <c r="L48" s="17"/>
      <c r="M48" s="17"/>
      <c r="N48" s="17"/>
      <c r="O48" s="17"/>
      <c r="P48" s="17"/>
      <c r="Q48" s="15"/>
      <c r="R48" s="15"/>
      <c r="S48" s="15"/>
      <c r="T48" s="15"/>
      <c r="U48" s="15"/>
      <c r="V48" s="15"/>
      <c r="W48" s="15"/>
      <c r="X48" s="15"/>
      <c r="Y48" s="15"/>
      <c r="Z48" s="15"/>
    </row>
    <row r="49" spans="1:4" x14ac:dyDescent="0.2">
      <c r="A49" s="6"/>
      <c r="B49" s="6"/>
      <c r="C49" s="6"/>
      <c r="D49" s="6"/>
    </row>
    <row r="50" spans="1:4" x14ac:dyDescent="0.2">
      <c r="B50" s="6"/>
      <c r="C50" s="6"/>
      <c r="D50" s="6"/>
    </row>
    <row r="51" spans="1:4" x14ac:dyDescent="0.2">
      <c r="B51" s="6"/>
      <c r="C51" s="6"/>
      <c r="D51" s="6"/>
    </row>
  </sheetData>
  <mergeCells count="4">
    <mergeCell ref="A3:A6"/>
    <mergeCell ref="B3:E3"/>
    <mergeCell ref="B4:E4"/>
    <mergeCell ref="B5:E6"/>
  </mergeCells>
  <pageMargins left="0.7" right="0.7" top="0.78740157499999996" bottom="0.78740157499999996" header="0.3" footer="0.3"/>
  <pageSetup paperSize="9" orientation="portrait" r:id="rId1"/>
  <headerFooter>
    <oddFooter>&amp;L&amp;8Statistikamt Nord&amp;C&amp;8&amp;P&amp;R&amp;8Statistischer Bericht G III 1 - vj X/2014 SH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2</vt:i4>
      </vt:variant>
    </vt:vector>
  </HeadingPairs>
  <TitlesOfParts>
    <vt:vector size="8" baseType="lpstr">
      <vt:lpstr>V0_1</vt:lpstr>
      <vt:lpstr>V0_2</vt:lpstr>
      <vt:lpstr>T1_1</vt:lpstr>
      <vt:lpstr>T2_1</vt:lpstr>
      <vt:lpstr>TG3_1</vt:lpstr>
      <vt:lpstr>T3_1</vt:lpstr>
      <vt:lpstr>T2_1!Druckbereich</vt:lpstr>
      <vt:lpstr>T2_1!Drucktitel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2014-08-26T13:11:43Z</cp:lastPrinted>
  <dcterms:created xsi:type="dcterms:W3CDTF">2012-03-28T07:56:08Z</dcterms:created>
  <dcterms:modified xsi:type="dcterms:W3CDTF">2014-08-26T13:13:12Z</dcterms:modified>
  <cp:category>LIS-Bericht</cp:category>
</cp:coreProperties>
</file>