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17925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<sst xmlns="http://schemas.openxmlformats.org/spreadsheetml/2006/main" count="234" uniqueCount="194">
  <si>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</si>
  <si>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</si>
  <si>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</si>
  <si>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</si>
  <si>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</si>
  <si>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</si>
  <si>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</si>
  <si>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</si>
  <si>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</si>
  <si>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</si>
  <si>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</si>
  <si>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</si>
  <si>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</si>
  <si>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</si>
  <si>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</si>
  <si>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</si>
  <si>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</si>
  <si>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</si>
  <si>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</si>
  <si>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</si>
  <si>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</si>
  <si>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</si>
  <si>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</si>
  <si>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</si>
  <si>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</si>
  <si>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</si>
  <si>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</si>
  <si>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</si>
  <si>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</si>
  <si>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</si>
  <si>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</si>
  <si>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</si>
  <si>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</si>
  <si>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</si>
  <si>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</si>
  <si>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</si>
  <si>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</si>
  <si>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</si>
  <si>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</si>
  <si>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</si>
  <si>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</si>
  <si>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</si>
  <si>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</si>
  <si>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</si>
  <si>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</si>
  <si>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</si>
  <si>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</si>
  <si>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</si>
  <si>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</si>
  <si>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</si>
  <si>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</si>
  <si>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</si>
  <si>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</si>
  <si>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</si>
  <si>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</si>
  <si>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</si>
  <si>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</si>
  <si>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</si>
  <si>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</si>
  <si>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</si>
  <si>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</si>
  <si>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</si>
  <si>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</si>
  <si>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</si>
  <si>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</si>
  <si>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</si>
  <si>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</si>
  <si>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</si>
  <si>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</si>
  <si>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</si>
  <si>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</si>
  <si>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</si>
  <si>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</si>
  <si>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</si>
  <si>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</si>
  <si>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</si>
  <si>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</si>
  <si>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</si>
  <si>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</si>
  <si>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</si>
  <si>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</si>
  <si>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</si>
  <si>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</si>
  <si>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</si>
  <si>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</si>
  <si>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</si>
  <si>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</si>
  <si>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</si>
  <si>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</si>
  <si>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</si>
  <si>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</si>
  <si>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</si>
  <si>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</si>
  <si>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</si>
  <si>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</si>
  <si>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</si>
  <si>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</si>
  <si>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</si>
  <si>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</si>
  <si>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</si>
  <si>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</si>
  <si>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</si>
  <si>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</si>
  <si>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</si>
  <si>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</si>
  <si>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</si>
  <si>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</si>
  <si>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</si>
  <si>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</si>
  <si>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</si>
  <si>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</si>
  <si>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</si>
  <si>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</si>
  <si>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</si>
  <si>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</si>
  <si>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</si>
  <si>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</si>
  <si>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</si>
  <si>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</si>
  <si>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Spezialhandel: Die Ausfuhrwerte beziehen sich auf Waren, die in Hamburg hergestellt oder zuletzt so bearbeitet worden sind,
   dass sich ihre Beschaffenheit wesentlich geändert hat.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</si>
  <si>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Die Veränderungsraten wurden aus den nicht gerundeten Zahlen gerechnet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</si>
  <si>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</si>
  <si>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</si>
  <si>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r>
      <t>Veränderung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in %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</si>
  <si>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</si>
  <si>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</si>
  <si>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</si>
  <si>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</si>
  <si>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</si>
  <si>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</si>
  <si>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</si>
  <si>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</si>
  <si>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</si>
  <si>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</si>
  <si>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</si>
  <si>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</si>
  <si>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</si>
  <si>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</si>
  <si>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</si>
  <si>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</si>
  <si>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</si>
  <si>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</si>
  <si>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</si>
  <si>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</si>
  <si>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</si>
  <si>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</si>
  <si>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</si>
  <si>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</si>
  <si>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</si>
  <si>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r>
      <t xml:space="preserve"> Veränderung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
in %</t>
    </r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</si>
  <si>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</si>
  <si>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</si>
  <si>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</si>
  <si>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</si>
  <si>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</si>
  <si>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</si>
  <si>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</si>
  <si>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</si>
  <si>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</si>
  <si>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</si>
  <si>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040/42831-1820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</si>
  <si>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Spezialhandel: Die Ausfuhrwerte beziehen sich auf Waren, die in Schleswig-Holstein hergestellt oder zuletzt so bearbeitet worden
   sind, dass sich ihre Beschaffenheit wesentlich geändert hat. </t>
    </r>
  </si>
  <si>
    <t>Monat</t>
  </si>
  <si>
    <t xml:space="preserve">© Statistisches Amt für Hamburg und Schleswig-Holstein, Hamburg 2013 
Auszugsweise Vervielfältigung und Verbreitung mit Quellenangabe gestattet.        </t>
  </si>
  <si>
    <t>Sven Ohlsen</t>
  </si>
  <si>
    <t>sven.ohlsen@statistik-nord.de</t>
  </si>
  <si>
    <t>Januar - September</t>
  </si>
  <si>
    <t>der Monate Januar bis September</t>
  </si>
  <si>
    <t>Januar - September 2013</t>
  </si>
  <si>
    <t>Verein.Staaten (USA)</t>
  </si>
  <si>
    <t>Vereinigt.Königreich</t>
  </si>
  <si>
    <t>Frankreich</t>
  </si>
  <si>
    <t>China, Volksrepublik</t>
  </si>
  <si>
    <t>Russische Föderation</t>
  </si>
  <si>
    <t>Korea, Republik</t>
  </si>
  <si>
    <t>2. Ausfuhr des Landes Schleswig-Holstein in 2013 nach Bestimmungsländern</t>
  </si>
  <si>
    <t>Kennziffer: G III 1 - vj 3/13 SH</t>
  </si>
  <si>
    <r>
      <t>2013</t>
    </r>
    <r>
      <rPr>
        <vertAlign val="superscript"/>
        <sz val="9"/>
        <rFont val="Arial"/>
        <family val="2"/>
      </rPr>
      <t>a</t>
    </r>
  </si>
  <si>
    <r>
      <t>2012</t>
    </r>
    <r>
      <rPr>
        <vertAlign val="superscript"/>
        <sz val="9"/>
        <rFont val="Arial"/>
        <family val="2"/>
      </rPr>
      <t>b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</si>
  <si>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</si>
  <si>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r>
      <t>2012</t>
    </r>
    <r>
      <rPr>
        <vertAlign val="superscript"/>
        <sz val="9"/>
        <color theme="1"/>
        <rFont val="Arial"/>
        <family val="2"/>
      </rPr>
      <t>b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</si>
  <si>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Kroation (EU Mitglied ab 07/2013)</t>
    </r>
  </si>
  <si>
    <r>
      <t xml:space="preserve">Kroatien </t>
    </r>
    <r>
      <rPr>
        <vertAlign val="superscript"/>
        <sz val="9"/>
        <rFont val="Arial"/>
        <family val="2"/>
      </rPr>
      <t>3</t>
    </r>
  </si>
  <si>
    <r>
      <t>1. Ausfuhr des Landes Schleswig-Holstein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nach Warengruppen und -untergruppen</t>
    </r>
  </si>
  <si>
    <t>Rückwaren und Ersatzlieferungen,
  andere nicht aufgliederbare Warenverkehre</t>
  </si>
  <si>
    <t xml:space="preserve">×  </t>
  </si>
  <si>
    <r>
      <t xml:space="preserve"> 2. Ausfuhr des Landes Schleswig-Holstein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nach Bestimmungsländern</t>
    </r>
  </si>
  <si>
    <t>Schiffs- und Luftfahrzeugbedarf, 
  nicht ermittelte Länder</t>
  </si>
  <si>
    <t>Sofern in den Produkten auf das Vorhandensein von Copyrightrechten Dritter hingewiesen wird, sind die in deren Produkten ausgewiesenen Copyrightbestimmungen zu wahren. lle übrigen Rechte bleiben vorbehalten.</t>
  </si>
  <si>
    <t>×</t>
  </si>
  <si>
    <t>Grafik 1: Ausfuhr des Landes Schleswig-Holstein nach Bestimmungsländer im Vorjahresvergleich</t>
  </si>
  <si>
    <t>Grafik 2: Ausfuhr des Landes Schleswig-Holstein 2012 bis 2013 im Monatsvergleich</t>
  </si>
  <si>
    <t>3. Quartal 2013</t>
  </si>
  <si>
    <t>Herausgegeben am: 3. Februar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</si>
</sst>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#\ ##0"/>
    <numFmt numFmtId="165" formatCode="###\ ###\ ##0\ ;\-###\ ###\ ##0\ ;\-\ 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;0\ \ ;\-###\ ###\ ##0.0\ \ ;\-\ \ "/>
    <numFmt numFmtId="170" formatCode="###\ ##0.0\ \ ;\-\ ###\ ##0.0\ \ ;\-\ \ \ \ \ \ "/>
    <numFmt numFmtId="171" formatCode="###\ ###\ ##0.0&quot;  &quot;;\-###\ ###\ ##0&quot;  &quot;;&quot;-  &quot;"/>
    <numFmt numFmtId="172" formatCode="0.00_ ;\-0.00\ "/>
  </numFmts>
  <fonts count="33" x14ac:knownFonts="1">
    <font>
      <sz val="11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rgb="FF03467D"/>
      </right>
      <top/>
      <bottom/>
      <diagonal/>
    </border>
    <border>
      <left/>
      <right style="thin">
        <color rgb="FF03467D"/>
      </right>
      <top/>
      <bottom style="thin">
        <color rgb="FF1E467D"/>
      </bottom>
      <diagonal/>
    </border>
    <border>
      <left/>
      <right style="thin">
        <color rgb="FF1E467D"/>
      </right>
      <top/>
      <bottom style="thin">
        <color auto="1"/>
      </bottom>
      <diagonal/>
    </border>
  </borders>
  <cellStyleXfs count="5">
    <xf numFmtId="0" fontId="0" fillId="0" borderId="0"/>
    <xf numFmtId="0" fontId="24" fillId="0" borderId="0"/>
    <xf numFmtId="166" fontId="11" fillId="0" borderId="0" applyFont="0" applyFill="0" applyBorder="0" applyAlignment="0" applyProtection="0"/>
    <xf numFmtId="0" fontId="25" fillId="0" borderId="0"/>
    <xf numFmtId="0" fontId="30" fillId="0" borderId="0" applyNumberFormat="0" applyFill="0" applyBorder="0" applyAlignment="0" applyProtection="0"/>
  </cellStyleXfs>
  <cellXfs count="15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7" fillId="0" borderId="18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12" fillId="0" borderId="0" xfId="0" applyFont="1" applyFill="1" applyAlignment="1">
      <alignment horizontal="left" vertical="center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1" fillId="0" borderId="0" xfId="0" applyFont="1" applyAlignment="1">
      <alignment horizontal="right"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2" fillId="0" borderId="0" xfId="4" applyFont="1" applyAlignment="1">
      <alignment horizontal="left"/>
    </xf>
    <xf numFmtId="0" fontId="13" fillId="0" borderId="0" xfId="0" applyFont="1" applyAlignment="1">
      <alignment horizontal="center"/>
    </xf>
    <xf numFmtId="0" fontId="17" fillId="2" borderId="7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7" fillId="0" borderId="14" xfId="0" applyNumberFormat="1" applyFont="1" applyBorder="1"/>
    <xf numFmtId="168" fontId="27" fillId="0" borderId="14" xfId="0" applyNumberFormat="1" applyFont="1" applyBorder="1"/>
    <xf numFmtId="0" fontId="16" fillId="2" borderId="15" xfId="0" quotePrefix="1" applyFont="1" applyFill="1" applyBorder="1" applyAlignment="1">
      <alignment horizontal="center" vertical="center"/>
    </xf>
    <xf numFmtId="167" fontId="17" fillId="0" borderId="0" xfId="0" applyNumberFormat="1" applyFont="1"/>
    <xf numFmtId="167" fontId="27" fillId="0" borderId="19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71" fontId="5" fillId="0" borderId="0" xfId="0" applyNumberFormat="1" applyFont="1"/>
    <xf numFmtId="168" fontId="16" fillId="0" borderId="0" xfId="0" applyNumberFormat="1" applyFont="1" applyAlignment="1">
      <alignment horizontal="right"/>
    </xf>
    <xf numFmtId="164" fontId="17" fillId="3" borderId="0" xfId="0" applyNumberFormat="1" applyFont="1" applyFill="1" applyAlignment="1">
      <alignment horizontal="center" vertical="center"/>
    </xf>
    <xf numFmtId="172" fontId="0" fillId="0" borderId="0" xfId="0" applyNumberFormat="1"/>
    <xf numFmtId="0" fontId="4" fillId="0" borderId="0" xfId="0" applyFont="1" applyAlignment="1">
      <alignment horizontal="left"/>
    </xf>
    <xf numFmtId="0" fontId="12" fillId="0" borderId="0" xfId="0" applyFont="1" applyFill="1" applyAlignment="1">
      <alignment horizontal="center" vertical="center"/>
    </xf>
    <xf numFmtId="168" fontId="2" fillId="0" borderId="0" xfId="0" applyNumberFormat="1" applyFont="1" applyAlignment="1">
      <alignment horizontal="right"/>
    </xf>
    <xf numFmtId="0" fontId="17" fillId="0" borderId="10" xfId="0" applyFont="1" applyFill="1" applyBorder="1" applyAlignment="1">
      <alignment horizontal="left" vertical="center" indent="2"/>
    </xf>
    <xf numFmtId="0" fontId="16" fillId="0" borderId="0" xfId="0" applyFont="1" applyFill="1"/>
    <xf numFmtId="0" fontId="17" fillId="0" borderId="11" xfId="0" applyFont="1" applyFill="1" applyBorder="1"/>
    <xf numFmtId="167" fontId="16" fillId="0" borderId="0" xfId="0" applyNumberFormat="1" applyFont="1" applyFill="1"/>
    <xf numFmtId="168" fontId="16" fillId="0" borderId="0" xfId="0" applyNumberFormat="1" applyFont="1" applyFill="1"/>
    <xf numFmtId="0" fontId="16" fillId="0" borderId="11" xfId="0" applyFont="1" applyFill="1" applyBorder="1" applyAlignment="1">
      <alignment horizontal="left" vertical="top" wrapText="1" indent="1"/>
    </xf>
    <xf numFmtId="0" fontId="17" fillId="0" borderId="11" xfId="0" applyFont="1" applyFill="1" applyBorder="1" applyAlignment="1">
      <alignment horizontal="left" vertical="top" wrapText="1" indent="1"/>
    </xf>
    <xf numFmtId="0" fontId="17" fillId="0" borderId="11" xfId="0" applyFont="1" applyFill="1" applyBorder="1" applyAlignment="1">
      <alignment horizontal="left" vertical="top" wrapText="1" indent="2"/>
    </xf>
    <xf numFmtId="0" fontId="17" fillId="0" borderId="11" xfId="0" applyFont="1" applyFill="1" applyBorder="1" applyAlignment="1">
      <alignment horizontal="left" indent="2"/>
    </xf>
    <xf numFmtId="0" fontId="17" fillId="0" borderId="11" xfId="0" applyFont="1" applyFill="1" applyBorder="1" applyAlignment="1">
      <alignment horizontal="left" vertical="center" indent="2"/>
    </xf>
    <xf numFmtId="0" fontId="17" fillId="0" borderId="11" xfId="0" applyFont="1" applyFill="1" applyBorder="1" applyAlignment="1">
      <alignment horizontal="left" indent="1"/>
    </xf>
    <xf numFmtId="0" fontId="16" fillId="0" borderId="11" xfId="0" applyFont="1" applyFill="1" applyBorder="1"/>
    <xf numFmtId="0" fontId="16" fillId="0" borderId="11" xfId="0" applyFont="1" applyFill="1" applyBorder="1" applyAlignment="1">
      <alignment horizontal="left" indent="1"/>
    </xf>
    <xf numFmtId="0" fontId="16" fillId="0" borderId="11" xfId="0" applyFont="1" applyFill="1" applyBorder="1" applyAlignment="1">
      <alignment horizontal="left" indent="2"/>
    </xf>
    <xf numFmtId="0" fontId="16" fillId="0" borderId="11" xfId="0" applyFont="1" applyFill="1" applyBorder="1" applyAlignment="1">
      <alignment horizontal="left" indent="3"/>
    </xf>
    <xf numFmtId="0" fontId="17" fillId="0" borderId="11" xfId="0" applyFont="1" applyFill="1" applyBorder="1" applyAlignment="1">
      <alignment horizontal="left" indent="3"/>
    </xf>
    <xf numFmtId="0" fontId="17" fillId="0" borderId="11" xfId="0" applyFont="1" applyFill="1" applyBorder="1" applyAlignment="1">
      <alignment horizontal="left" indent="4"/>
    </xf>
    <xf numFmtId="0" fontId="2" fillId="0" borderId="11" xfId="0" applyFont="1" applyFill="1" applyBorder="1" applyAlignment="1">
      <alignment wrapText="1"/>
    </xf>
    <xf numFmtId="168" fontId="2" fillId="0" borderId="0" xfId="0" applyNumberFormat="1" applyFont="1" applyFill="1" applyAlignment="1">
      <alignment horizontal="right"/>
    </xf>
    <xf numFmtId="0" fontId="15" fillId="0" borderId="12" xfId="0" applyFont="1" applyFill="1" applyBorder="1" applyAlignment="1">
      <alignment wrapText="1"/>
    </xf>
    <xf numFmtId="167" fontId="27" fillId="0" borderId="13" xfId="0" applyNumberFormat="1" applyFont="1" applyFill="1" applyBorder="1"/>
    <xf numFmtId="167" fontId="27" fillId="0" borderId="14" xfId="0" applyNumberFormat="1" applyFont="1" applyFill="1" applyBorder="1"/>
    <xf numFmtId="168" fontId="27" fillId="0" borderId="14" xfId="0" applyNumberFormat="1" applyFont="1" applyFill="1" applyBorder="1"/>
    <xf numFmtId="0" fontId="2" fillId="0" borderId="6" xfId="0" applyFont="1" applyBorder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Fill="1" applyAlignment="1">
      <alignment vertical="center"/>
    </xf>
    <xf numFmtId="0" fontId="9" fillId="0" borderId="0" xfId="0" applyFont="1" applyAlignment="1">
      <alignment horizontal="center" wrapText="1"/>
    </xf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2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0" fillId="0" borderId="0" xfId="0" applyFont="1" applyAlignment="1">
      <alignment vertical="top" wrapText="1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8" xfId="0" applyFont="1" applyFill="1" applyBorder="1" applyAlignment="1"/>
    <xf numFmtId="0" fontId="17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5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6" fillId="2" borderId="16" xfId="0" applyFont="1" applyFill="1" applyBorder="1" applyAlignment="1"/>
    <xf numFmtId="0" fontId="16" fillId="2" borderId="20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1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1" xfId="0" applyBorder="1" applyAlignment="1">
      <alignment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Frankreich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Russische Föderation</c:v>
                </c:pt>
                <c:pt idx="11">
                  <c:v>Schweden</c:v>
                </c:pt>
                <c:pt idx="12">
                  <c:v>Korea, Republik</c:v>
                </c:pt>
                <c:pt idx="13">
                  <c:v>Schweiz</c:v>
                </c:pt>
                <c:pt idx="14">
                  <c:v>Spanien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1.1197180090000001</c:v>
                </c:pt>
                <c:pt idx="1">
                  <c:v>1.102809124</c:v>
                </c:pt>
                <c:pt idx="2">
                  <c:v>1.040611017</c:v>
                </c:pt>
                <c:pt idx="3">
                  <c:v>0.93778520499999996</c:v>
                </c:pt>
                <c:pt idx="4">
                  <c:v>0.85983044900000005</c:v>
                </c:pt>
                <c:pt idx="5">
                  <c:v>0.77417490799999999</c:v>
                </c:pt>
                <c:pt idx="6">
                  <c:v>0.69512621699999999</c:v>
                </c:pt>
                <c:pt idx="7">
                  <c:v>0.66210645199999996</c:v>
                </c:pt>
                <c:pt idx="8">
                  <c:v>0.49036805700000002</c:v>
                </c:pt>
                <c:pt idx="9">
                  <c:v>0.44715723000000002</c:v>
                </c:pt>
                <c:pt idx="10">
                  <c:v>0.441591817</c:v>
                </c:pt>
                <c:pt idx="11">
                  <c:v>0.39826623999999999</c:v>
                </c:pt>
                <c:pt idx="12">
                  <c:v>0.38978118899999997</c:v>
                </c:pt>
                <c:pt idx="13">
                  <c:v>0.37866718100000002</c:v>
                </c:pt>
                <c:pt idx="14">
                  <c:v>0.32445597500000001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Frankreich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Russische Föderation</c:v>
                </c:pt>
                <c:pt idx="11">
                  <c:v>Schweden</c:v>
                </c:pt>
                <c:pt idx="12">
                  <c:v>Korea, Republik</c:v>
                </c:pt>
                <c:pt idx="13">
                  <c:v>Schweiz</c:v>
                </c:pt>
                <c:pt idx="14">
                  <c:v>Spanien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0.93724552699999997</c:v>
                </c:pt>
                <c:pt idx="1">
                  <c:v>1.1405893140000001</c:v>
                </c:pt>
                <c:pt idx="2">
                  <c:v>1.038540161</c:v>
                </c:pt>
                <c:pt idx="3">
                  <c:v>0.97741592600000005</c:v>
                </c:pt>
                <c:pt idx="4">
                  <c:v>0.82279332699999996</c:v>
                </c:pt>
                <c:pt idx="5">
                  <c:v>0.72712367600000005</c:v>
                </c:pt>
                <c:pt idx="6">
                  <c:v>0.68794493800000001</c:v>
                </c:pt>
                <c:pt idx="7">
                  <c:v>0.65550178299999995</c:v>
                </c:pt>
                <c:pt idx="8">
                  <c:v>0.53274340899999995</c:v>
                </c:pt>
                <c:pt idx="9">
                  <c:v>0.46105858399999999</c:v>
                </c:pt>
                <c:pt idx="10">
                  <c:v>0.40006090700000002</c:v>
                </c:pt>
                <c:pt idx="11">
                  <c:v>0.36685685699999998</c:v>
                </c:pt>
                <c:pt idx="12">
                  <c:v>0.268614933</c:v>
                </c:pt>
                <c:pt idx="13">
                  <c:v>0.386736464</c:v>
                </c:pt>
                <c:pt idx="14">
                  <c:v>0.34111116600000002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745024"/>
        <c:axId val="101746560"/>
      </c:barChart>
      <c:catAx>
        <c:axId val="10174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1746560"/>
        <c:crosses val="autoZero"/>
        <c:auto val="1"/>
        <c:lblAlgn val="ctr"/>
        <c:lblOffset val="100"/>
        <c:noMultiLvlLbl val="0"/>
      </c:catAx>
      <c:valAx>
        <c:axId val="101746560"/>
        <c:scaling>
          <c:orientation val="minMax"/>
        </c:scaling>
        <c:delete val="0"/>
        <c:axPos val="l"/>
        <c:majorGridlines/>
        <c:numFmt formatCode="###\ ###\ ##0;0\ \ ;\-###\ ###\ ##0.0\ \ ;\-\ \ " sourceLinked="1"/>
        <c:majorTickMark val="out"/>
        <c:minorTickMark val="none"/>
        <c:tickLblPos val="nextTo"/>
        <c:crossAx val="101745024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2013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1.57985895</c:v>
                </c:pt>
                <c:pt idx="1">
                  <c:v>1.6052098210000001</c:v>
                </c:pt>
                <c:pt idx="2">
                  <c:v>1.5829035440000001</c:v>
                </c:pt>
                <c:pt idx="3">
                  <c:v>1.666927295</c:v>
                </c:pt>
                <c:pt idx="4">
                  <c:v>1.5804238269999999</c:v>
                </c:pt>
                <c:pt idx="5">
                  <c:v>1.4714263569999999</c:v>
                </c:pt>
                <c:pt idx="6">
                  <c:v>1.6769320919999999</c:v>
                </c:pt>
                <c:pt idx="7">
                  <c:v>1.533440978</c:v>
                </c:pt>
                <c:pt idx="8">
                  <c:v>1.5977746070000001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1.364093354</c:v>
                </c:pt>
                <c:pt idx="1">
                  <c:v>1.417230561</c:v>
                </c:pt>
                <c:pt idx="2">
                  <c:v>1.6320399670000001</c:v>
                </c:pt>
                <c:pt idx="3">
                  <c:v>1.5856226490000001</c:v>
                </c:pt>
                <c:pt idx="4">
                  <c:v>1.606707804</c:v>
                </c:pt>
                <c:pt idx="5">
                  <c:v>1.659206865</c:v>
                </c:pt>
                <c:pt idx="6">
                  <c:v>1.6285985380000001</c:v>
                </c:pt>
                <c:pt idx="7">
                  <c:v>1.6330934930000001</c:v>
                </c:pt>
                <c:pt idx="8">
                  <c:v>1.4569730569999999</c:v>
                </c:pt>
                <c:pt idx="9">
                  <c:v>1.5945664260000001</c:v>
                </c:pt>
                <c:pt idx="10">
                  <c:v>1.776794996</c:v>
                </c:pt>
                <c:pt idx="11">
                  <c:v>1.469694118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1.3822491809999999</c:v>
                </c:pt>
                <c:pt idx="1">
                  <c:v>1.4443659579999999</c:v>
                </c:pt>
                <c:pt idx="2">
                  <c:v>1.567397683</c:v>
                </c:pt>
                <c:pt idx="3">
                  <c:v>1.601915719</c:v>
                </c:pt>
                <c:pt idx="4">
                  <c:v>1.5952958939999999</c:v>
                </c:pt>
                <c:pt idx="5">
                  <c:v>1.6397340709999999</c:v>
                </c:pt>
                <c:pt idx="6">
                  <c:v>1.5373895339999999</c:v>
                </c:pt>
                <c:pt idx="7">
                  <c:v>1.4926209850000001</c:v>
                </c:pt>
                <c:pt idx="8">
                  <c:v>1.5130493890000001</c:v>
                </c:pt>
                <c:pt idx="9">
                  <c:v>1.431697572</c:v>
                </c:pt>
                <c:pt idx="10">
                  <c:v>1.5501236249999999</c:v>
                </c:pt>
                <c:pt idx="11">
                  <c:v>1.5361913229999999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76384"/>
        <c:axId val="101778560"/>
      </c:lineChart>
      <c:catAx>
        <c:axId val="101776384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01778560"/>
        <c:crosses val="autoZero"/>
        <c:auto val="1"/>
        <c:lblAlgn val="ctr"/>
        <c:lblOffset val="100"/>
        <c:noMultiLvlLbl val="0"/>
      </c:catAx>
      <c:valAx>
        <c:axId val="101778560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1017763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612530</xdr:colOff>
      <xdr:row>0</xdr:row>
      <xdr:rowOff>0</xdr:rowOff>
    </xdr:from>
    <xdr:to>
      <xdr:col>6</xdr:col>
      <xdr:colOff>896161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4868" y="0"/>
          <a:ext cx="1176930" cy="8118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29</xdr:row>
      <xdr:rowOff>123825</xdr:rowOff>
    </xdr:from>
    <xdr:to>
      <xdr:col>6</xdr:col>
      <xdr:colOff>879232</xdr:colOff>
      <xdr:row>46</xdr:row>
      <xdr:rowOff>172452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524625"/>
          <a:ext cx="6414868" cy="30380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42203</xdr:colOff>
      <xdr:row>3</xdr:row>
      <xdr:rowOff>152400</xdr:rowOff>
    </xdr:from>
    <xdr:to>
      <xdr:col>5</xdr:col>
      <xdr:colOff>997311</xdr:colOff>
      <xdr:row>29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35169</xdr:colOff>
      <xdr:row>33</xdr:row>
      <xdr:rowOff>128586</xdr:rowOff>
    </xdr:from>
    <xdr:to>
      <xdr:col>5</xdr:col>
      <xdr:colOff>990277</xdr:colOff>
      <xdr:row>52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>
      <selection activeCell="A6" sqref="A6"/>
    </sheetView>
  </sheetViews>
  <sheetFormatPr baseColWidth="10" defaultColWidth="10.875" defaultRowHeight="14.25" x14ac:dyDescent="0.2"/>
  <cols>
    <col min="1" max="5" width="11.875" customWidth="1"/>
    <col min="6" max="6" width="11.5" customWidth="1"/>
    <col min="7" max="7" width="11.875" customWidth="1"/>
    <col min="9" max="9" width="2.5" customWidth="1"/>
    <col min="10" max="10" width="3.25" customWidth="1"/>
  </cols>
  <sheetData>
    <row r="1" spans="1:7" ht="14.25" customHeight="1" x14ac:dyDescent="0.25"/>
    <row r="2" spans="1:7" ht="14.25" customHeight="1" x14ac:dyDescent="0.25"/>
    <row r="3" spans="1:7" ht="20.25" customHeight="1" x14ac:dyDescent="0.35">
      <c r="A3" s="32" t="s">
        <v>112</v>
      </c>
    </row>
    <row r="4" spans="1:7" ht="20.25" x14ac:dyDescent="0.3">
      <c r="A4" s="32" t="s">
        <v>113</v>
      </c>
    </row>
    <row r="5" spans="1:7" ht="14.25" customHeight="1" x14ac:dyDescent="0.25"/>
    <row r="6" spans="1:7" ht="14.25" customHeight="1" x14ac:dyDescent="0.25"/>
    <row r="7" spans="1:7" ht="14.25" customHeight="1" x14ac:dyDescent="0.25"/>
    <row r="8" spans="1:7" ht="14.25" customHeight="1" x14ac:dyDescent="0.25"/>
    <row r="11" spans="1:7" ht="15.6" x14ac:dyDescent="0.3">
      <c r="A11" s="2"/>
      <c r="F11" s="3"/>
      <c r="G11" s="4"/>
    </row>
    <row r="13" spans="1:7" ht="13.9" x14ac:dyDescent="0.25">
      <c r="A13" s="1"/>
    </row>
    <row r="15" spans="1:7" ht="22.7" x14ac:dyDescent="0.25">
      <c r="G15" s="59" t="s">
        <v>159</v>
      </c>
    </row>
    <row r="16" spans="1:7" ht="15.6" x14ac:dyDescent="0.25">
      <c r="G16" s="52" t="s">
        <v>176</v>
      </c>
    </row>
    <row r="17" spans="1:7" ht="13.9" x14ac:dyDescent="0.25">
      <c r="G17" s="53"/>
    </row>
    <row r="18" spans="1:7" ht="37.5" customHeight="1" x14ac:dyDescent="0.65">
      <c r="G18" s="33" t="s">
        <v>151</v>
      </c>
    </row>
    <row r="19" spans="1:7" ht="37.5" customHeight="1" x14ac:dyDescent="0.65">
      <c r="G19" s="33" t="s">
        <v>150</v>
      </c>
    </row>
    <row r="20" spans="1:7" ht="37.15" x14ac:dyDescent="0.65">
      <c r="G20" s="33" t="s">
        <v>192</v>
      </c>
    </row>
    <row r="21" spans="1:7" ht="16.149999999999999" x14ac:dyDescent="0.3">
      <c r="A21" s="31"/>
      <c r="B21" s="31"/>
      <c r="C21" s="31"/>
      <c r="D21" s="31"/>
      <c r="E21" s="31"/>
      <c r="F21" s="31"/>
      <c r="G21" s="53"/>
    </row>
    <row r="22" spans="1:7" ht="13.9" x14ac:dyDescent="0.25">
      <c r="G22" s="54" t="s">
        <v>193</v>
      </c>
    </row>
    <row r="23" spans="1:7" ht="20.25" customHeight="1" x14ac:dyDescent="0.3">
      <c r="A23" s="115"/>
      <c r="B23" s="115"/>
      <c r="C23" s="115"/>
      <c r="D23" s="115"/>
      <c r="E23" s="115"/>
      <c r="F23" s="115"/>
      <c r="G23" s="115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topLeftCell="A31" zoomScaleNormal="100" workbookViewId="0">
      <selection activeCell="A23" sqref="A23:G23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37" customFormat="1" ht="13.9" x14ac:dyDescent="0.25"/>
    <row r="2" spans="1:7" s="37" customFormat="1" ht="15.6" x14ac:dyDescent="0.3">
      <c r="A2" s="116" t="s">
        <v>0</v>
      </c>
      <c r="B2" s="116"/>
      <c r="C2" s="116"/>
      <c r="D2" s="116"/>
      <c r="E2" s="116"/>
      <c r="F2" s="116"/>
      <c r="G2" s="116"/>
    </row>
    <row r="3" spans="1:7" s="37" customFormat="1" ht="13.9" x14ac:dyDescent="0.25"/>
    <row r="4" spans="1:7" s="37" customFormat="1" ht="15.6" x14ac:dyDescent="0.3">
      <c r="A4" s="117" t="s">
        <v>1</v>
      </c>
      <c r="B4" s="118"/>
      <c r="C4" s="118"/>
      <c r="D4" s="118"/>
      <c r="E4" s="118"/>
      <c r="F4" s="118"/>
      <c r="G4" s="118"/>
    </row>
    <row r="5" spans="1:7" s="37" customFormat="1" ht="13.9" x14ac:dyDescent="0.25">
      <c r="A5" s="119"/>
      <c r="B5" s="119"/>
      <c r="C5" s="119"/>
      <c r="D5" s="119"/>
      <c r="E5" s="119"/>
      <c r="F5" s="119"/>
      <c r="G5" s="119"/>
    </row>
    <row r="6" spans="1:7" s="37" customFormat="1" ht="13.9" x14ac:dyDescent="0.25">
      <c r="A6" s="60" t="s">
        <v>153</v>
      </c>
      <c r="B6" s="64"/>
      <c r="C6" s="64"/>
      <c r="D6" s="64"/>
      <c r="E6" s="64"/>
      <c r="F6" s="64"/>
      <c r="G6" s="64"/>
    </row>
    <row r="7" spans="1:7" s="37" customFormat="1" ht="5.85" customHeight="1" x14ac:dyDescent="0.25">
      <c r="A7" s="60"/>
      <c r="B7" s="64"/>
      <c r="C7" s="64"/>
      <c r="D7" s="64"/>
      <c r="E7" s="64"/>
      <c r="F7" s="64"/>
      <c r="G7" s="64"/>
    </row>
    <row r="8" spans="1:7" s="37" customFormat="1" x14ac:dyDescent="0.2">
      <c r="A8" s="120" t="s">
        <v>115</v>
      </c>
      <c r="B8" s="121"/>
      <c r="C8" s="121"/>
      <c r="D8" s="121"/>
      <c r="E8" s="121"/>
      <c r="F8" s="121"/>
      <c r="G8" s="121"/>
    </row>
    <row r="9" spans="1:7" s="37" customFormat="1" x14ac:dyDescent="0.2">
      <c r="A9" s="121" t="s">
        <v>4</v>
      </c>
      <c r="B9" s="121"/>
      <c r="C9" s="121"/>
      <c r="D9" s="121"/>
      <c r="E9" s="121"/>
      <c r="F9" s="121"/>
      <c r="G9" s="121"/>
    </row>
    <row r="10" spans="1:7" s="37" customFormat="1" ht="5.85" customHeight="1" x14ac:dyDescent="0.25">
      <c r="A10" s="64"/>
      <c r="B10" s="64"/>
      <c r="C10" s="64"/>
      <c r="D10" s="64"/>
      <c r="E10" s="64"/>
      <c r="F10" s="64"/>
      <c r="G10" s="64"/>
    </row>
    <row r="11" spans="1:7" s="37" customFormat="1" x14ac:dyDescent="0.2">
      <c r="A11" s="124" t="s">
        <v>2</v>
      </c>
      <c r="B11" s="124"/>
      <c r="C11" s="124"/>
      <c r="D11" s="124"/>
      <c r="E11" s="124"/>
      <c r="F11" s="124"/>
      <c r="G11" s="124"/>
    </row>
    <row r="12" spans="1:7" s="37" customFormat="1" ht="13.9" x14ac:dyDescent="0.25">
      <c r="A12" s="121" t="s">
        <v>3</v>
      </c>
      <c r="B12" s="121"/>
      <c r="C12" s="121"/>
      <c r="D12" s="121"/>
      <c r="E12" s="121"/>
      <c r="F12" s="121"/>
      <c r="G12" s="121"/>
    </row>
    <row r="13" spans="1:7" s="37" customFormat="1" ht="13.9" x14ac:dyDescent="0.25">
      <c r="A13" s="64"/>
      <c r="B13" s="64"/>
      <c r="C13" s="64"/>
      <c r="D13" s="64"/>
      <c r="E13" s="64"/>
      <c r="F13" s="64"/>
      <c r="G13" s="64"/>
    </row>
    <row r="14" spans="1:7" s="37" customFormat="1" ht="13.9" x14ac:dyDescent="0.25">
      <c r="A14" s="64"/>
      <c r="B14" s="64"/>
      <c r="C14" s="64"/>
      <c r="D14" s="64"/>
      <c r="E14" s="64"/>
      <c r="F14" s="64"/>
      <c r="G14" s="64"/>
    </row>
    <row r="15" spans="1:7" s="37" customFormat="1" ht="12.75" customHeight="1" x14ac:dyDescent="0.2">
      <c r="A15" s="120" t="s">
        <v>118</v>
      </c>
      <c r="B15" s="121"/>
      <c r="C15" s="121"/>
      <c r="D15" s="61"/>
      <c r="E15" s="61"/>
      <c r="F15" s="61"/>
      <c r="G15" s="61"/>
    </row>
    <row r="16" spans="1:7" s="37" customFormat="1" ht="5.85" customHeight="1" x14ac:dyDescent="0.25">
      <c r="A16" s="61"/>
      <c r="B16" s="65"/>
      <c r="C16" s="65"/>
      <c r="D16" s="61"/>
      <c r="E16" s="61"/>
      <c r="F16" s="61"/>
      <c r="G16" s="61"/>
    </row>
    <row r="17" spans="1:7" s="37" customFormat="1" ht="12.75" customHeight="1" x14ac:dyDescent="0.25">
      <c r="A17" s="123" t="s">
        <v>164</v>
      </c>
      <c r="B17" s="121"/>
      <c r="C17" s="121"/>
      <c r="D17" s="65"/>
      <c r="E17" s="65"/>
      <c r="F17" s="65"/>
      <c r="G17" s="65"/>
    </row>
    <row r="18" spans="1:7" s="37" customFormat="1" ht="12.75" customHeight="1" x14ac:dyDescent="0.25">
      <c r="A18" s="65" t="s">
        <v>141</v>
      </c>
      <c r="B18" s="121" t="s">
        <v>160</v>
      </c>
      <c r="C18" s="121"/>
      <c r="D18" s="65"/>
      <c r="E18" s="65"/>
      <c r="F18" s="65"/>
      <c r="G18" s="65"/>
    </row>
    <row r="19" spans="1:7" s="37" customFormat="1" ht="12.75" customHeight="1" x14ac:dyDescent="0.25">
      <c r="A19" s="65" t="s">
        <v>142</v>
      </c>
      <c r="B19" s="122" t="s">
        <v>165</v>
      </c>
      <c r="C19" s="122"/>
      <c r="D19" s="122"/>
      <c r="E19" s="65"/>
      <c r="F19" s="65"/>
      <c r="G19" s="65"/>
    </row>
    <row r="20" spans="1:7" s="37" customFormat="1" ht="13.9" x14ac:dyDescent="0.25">
      <c r="A20" s="65"/>
      <c r="B20" s="65"/>
      <c r="C20" s="65"/>
      <c r="D20" s="65"/>
      <c r="E20" s="65"/>
      <c r="F20" s="65"/>
      <c r="G20" s="65"/>
    </row>
    <row r="21" spans="1:7" s="37" customFormat="1" ht="12.75" customHeight="1" x14ac:dyDescent="0.25">
      <c r="A21" s="120" t="s">
        <v>154</v>
      </c>
      <c r="B21" s="121"/>
      <c r="C21" s="61"/>
      <c r="D21" s="61"/>
      <c r="E21" s="61"/>
      <c r="F21" s="61"/>
      <c r="G21" s="61"/>
    </row>
    <row r="22" spans="1:7" s="37" customFormat="1" ht="5.85" customHeight="1" x14ac:dyDescent="0.25">
      <c r="A22" s="61"/>
      <c r="B22" s="65"/>
      <c r="C22" s="61"/>
      <c r="D22" s="61"/>
      <c r="E22" s="61"/>
      <c r="F22" s="61"/>
      <c r="G22" s="61"/>
    </row>
    <row r="23" spans="1:7" s="37" customFormat="1" ht="12.75" customHeight="1" x14ac:dyDescent="0.25">
      <c r="A23" s="65" t="s">
        <v>143</v>
      </c>
      <c r="B23" s="121" t="s">
        <v>144</v>
      </c>
      <c r="C23" s="121"/>
      <c r="D23" s="65"/>
      <c r="E23" s="65"/>
      <c r="F23" s="65"/>
      <c r="G23" s="65"/>
    </row>
    <row r="24" spans="1:7" s="37" customFormat="1" ht="12.75" customHeight="1" x14ac:dyDescent="0.2">
      <c r="A24" s="65" t="s">
        <v>145</v>
      </c>
      <c r="B24" s="121" t="s">
        <v>146</v>
      </c>
      <c r="C24" s="121"/>
      <c r="D24" s="65"/>
      <c r="E24" s="65"/>
      <c r="F24" s="65"/>
      <c r="G24" s="65"/>
    </row>
    <row r="25" spans="1:7" s="37" customFormat="1" ht="12.75" customHeight="1" x14ac:dyDescent="0.25">
      <c r="A25" s="65"/>
      <c r="B25" s="121" t="s">
        <v>147</v>
      </c>
      <c r="C25" s="121"/>
      <c r="D25" s="65"/>
      <c r="E25" s="65"/>
      <c r="F25" s="65"/>
      <c r="G25" s="65"/>
    </row>
    <row r="26" spans="1:7" s="37" customFormat="1" ht="13.9" x14ac:dyDescent="0.25">
      <c r="A26" s="64"/>
      <c r="B26" s="64"/>
      <c r="C26" s="64"/>
      <c r="D26" s="64"/>
      <c r="E26" s="64"/>
      <c r="F26" s="64"/>
      <c r="G26" s="64"/>
    </row>
    <row r="27" spans="1:7" s="37" customFormat="1" ht="13.9" x14ac:dyDescent="0.25">
      <c r="A27" s="64" t="s">
        <v>155</v>
      </c>
      <c r="B27" s="66" t="s">
        <v>156</v>
      </c>
      <c r="C27" s="64"/>
      <c r="D27" s="64"/>
      <c r="E27" s="64"/>
      <c r="F27" s="64"/>
      <c r="G27" s="64"/>
    </row>
    <row r="28" spans="1:7" s="37" customFormat="1" ht="13.9" x14ac:dyDescent="0.25">
      <c r="A28" s="86"/>
      <c r="B28" s="66"/>
      <c r="C28" s="86"/>
      <c r="D28" s="86"/>
      <c r="E28" s="86"/>
      <c r="F28" s="86"/>
      <c r="G28" s="86"/>
    </row>
    <row r="29" spans="1:7" s="37" customFormat="1" ht="13.9" x14ac:dyDescent="0.25">
      <c r="A29" s="86"/>
      <c r="B29" s="66"/>
      <c r="C29" s="86"/>
      <c r="D29" s="86"/>
      <c r="E29" s="86"/>
      <c r="F29" s="86"/>
      <c r="G29" s="86"/>
    </row>
    <row r="30" spans="1:7" s="37" customFormat="1" ht="13.9" x14ac:dyDescent="0.25">
      <c r="A30" s="64"/>
      <c r="B30" s="64"/>
      <c r="C30" s="64"/>
      <c r="D30" s="64"/>
      <c r="E30" s="64"/>
      <c r="F30" s="64"/>
      <c r="G30" s="64"/>
    </row>
    <row r="31" spans="1:7" s="37" customFormat="1" ht="27.75" customHeight="1" x14ac:dyDescent="0.2">
      <c r="A31" s="121" t="s">
        <v>163</v>
      </c>
      <c r="B31" s="121"/>
      <c r="C31" s="121"/>
      <c r="D31" s="121"/>
      <c r="E31" s="121"/>
      <c r="F31" s="121"/>
      <c r="G31" s="121"/>
    </row>
    <row r="32" spans="1:7" s="37" customFormat="1" ht="41.85" customHeight="1" x14ac:dyDescent="0.2">
      <c r="A32" s="123" t="s">
        <v>188</v>
      </c>
      <c r="B32" s="121"/>
      <c r="C32" s="121"/>
      <c r="D32" s="121"/>
      <c r="E32" s="121"/>
      <c r="F32" s="121"/>
      <c r="G32" s="121"/>
    </row>
    <row r="33" spans="1:7" s="37" customFormat="1" ht="13.9" x14ac:dyDescent="0.25">
      <c r="A33" s="64"/>
      <c r="B33" s="64"/>
      <c r="C33" s="64"/>
      <c r="D33" s="64"/>
      <c r="E33" s="64"/>
      <c r="F33" s="64"/>
      <c r="G33" s="64"/>
    </row>
    <row r="34" spans="1:7" s="37" customFormat="1" ht="13.9" x14ac:dyDescent="0.25">
      <c r="A34" s="64"/>
      <c r="B34" s="64"/>
      <c r="C34" s="64"/>
      <c r="D34" s="64"/>
      <c r="E34" s="64"/>
      <c r="F34" s="64"/>
      <c r="G34" s="64"/>
    </row>
    <row r="35" spans="1:7" s="37" customFormat="1" ht="13.9" x14ac:dyDescent="0.25">
      <c r="A35" s="64"/>
      <c r="B35" s="64"/>
      <c r="C35" s="64"/>
      <c r="D35" s="64"/>
      <c r="E35" s="64"/>
      <c r="F35" s="64"/>
      <c r="G35" s="64"/>
    </row>
    <row r="36" spans="1:7" s="37" customFormat="1" ht="13.9" x14ac:dyDescent="0.25">
      <c r="A36" s="64"/>
      <c r="B36" s="64"/>
      <c r="C36" s="64"/>
      <c r="D36" s="64"/>
      <c r="E36" s="64"/>
      <c r="F36" s="64"/>
      <c r="G36" s="64"/>
    </row>
    <row r="37" spans="1:7" s="37" customFormat="1" ht="13.9" x14ac:dyDescent="0.25">
      <c r="A37" s="64"/>
      <c r="B37" s="64"/>
      <c r="C37" s="64"/>
      <c r="D37" s="64"/>
      <c r="E37" s="64"/>
      <c r="F37" s="64"/>
      <c r="G37" s="64"/>
    </row>
    <row r="38" spans="1:7" s="37" customFormat="1" ht="13.9" x14ac:dyDescent="0.25">
      <c r="A38" s="64"/>
      <c r="B38" s="64"/>
      <c r="C38" s="64"/>
      <c r="D38" s="64"/>
      <c r="E38" s="64"/>
      <c r="F38" s="64"/>
      <c r="G38" s="64"/>
    </row>
    <row r="39" spans="1:7" s="37" customFormat="1" ht="13.9" x14ac:dyDescent="0.25">
      <c r="A39" s="64"/>
      <c r="B39" s="64"/>
      <c r="C39" s="64"/>
      <c r="D39" s="64"/>
      <c r="E39" s="64"/>
      <c r="F39" s="64"/>
      <c r="G39" s="64"/>
    </row>
    <row r="40" spans="1:7" s="37" customFormat="1" x14ac:dyDescent="0.2">
      <c r="A40" s="119" t="s">
        <v>157</v>
      </c>
      <c r="B40" s="119"/>
      <c r="C40" s="64"/>
      <c r="D40" s="64"/>
      <c r="E40" s="64"/>
      <c r="F40" s="64"/>
      <c r="G40" s="64"/>
    </row>
    <row r="41" spans="1:7" s="37" customFormat="1" ht="13.9" x14ac:dyDescent="0.25">
      <c r="A41" s="64"/>
      <c r="B41" s="64"/>
      <c r="C41" s="64"/>
      <c r="D41" s="64"/>
      <c r="E41" s="64"/>
      <c r="F41" s="64"/>
      <c r="G41" s="64"/>
    </row>
    <row r="42" spans="1:7" s="37" customFormat="1" x14ac:dyDescent="0.2">
      <c r="A42" s="7">
        <v>0</v>
      </c>
      <c r="B42" s="8" t="s">
        <v>5</v>
      </c>
      <c r="C42" s="64"/>
      <c r="D42" s="64"/>
      <c r="E42" s="64"/>
      <c r="F42" s="64"/>
      <c r="G42" s="64"/>
    </row>
    <row r="43" spans="1:7" s="37" customFormat="1" x14ac:dyDescent="0.2">
      <c r="A43" s="8" t="s">
        <v>18</v>
      </c>
      <c r="B43" s="8" t="s">
        <v>6</v>
      </c>
      <c r="C43" s="64"/>
      <c r="D43" s="64"/>
      <c r="E43" s="64"/>
      <c r="F43" s="64"/>
      <c r="G43" s="64"/>
    </row>
    <row r="44" spans="1:7" s="37" customFormat="1" x14ac:dyDescent="0.2">
      <c r="A44" s="113" t="s">
        <v>19</v>
      </c>
      <c r="B44" s="8" t="s">
        <v>7</v>
      </c>
      <c r="C44" s="64"/>
      <c r="D44" s="64"/>
      <c r="E44" s="64"/>
      <c r="F44" s="64"/>
      <c r="G44" s="64"/>
    </row>
    <row r="45" spans="1:7" s="37" customFormat="1" x14ac:dyDescent="0.2">
      <c r="A45" s="113" t="s">
        <v>20</v>
      </c>
      <c r="B45" s="8" t="s">
        <v>8</v>
      </c>
      <c r="C45" s="64"/>
      <c r="D45" s="64"/>
      <c r="E45" s="64"/>
      <c r="F45" s="64"/>
      <c r="G45" s="64"/>
    </row>
    <row r="46" spans="1:7" s="37" customFormat="1" x14ac:dyDescent="0.2">
      <c r="A46" s="8" t="s">
        <v>189</v>
      </c>
      <c r="B46" s="8" t="s">
        <v>9</v>
      </c>
      <c r="C46" s="64"/>
      <c r="D46" s="64"/>
      <c r="E46" s="64"/>
      <c r="F46" s="64"/>
      <c r="G46" s="64"/>
    </row>
    <row r="47" spans="1:7" s="37" customFormat="1" x14ac:dyDescent="0.2">
      <c r="A47" s="8" t="s">
        <v>15</v>
      </c>
      <c r="B47" s="8" t="s">
        <v>10</v>
      </c>
      <c r="C47" s="64"/>
      <c r="D47" s="64"/>
      <c r="E47" s="64"/>
      <c r="F47" s="64"/>
      <c r="G47" s="64"/>
    </row>
    <row r="48" spans="1:7" s="37" customFormat="1" ht="13.9" x14ac:dyDescent="0.25">
      <c r="A48" s="8" t="s">
        <v>16</v>
      </c>
      <c r="B48" s="8" t="s">
        <v>11</v>
      </c>
      <c r="C48" s="64"/>
      <c r="D48" s="64"/>
      <c r="E48" s="64"/>
      <c r="F48" s="64"/>
      <c r="G48" s="64"/>
    </row>
    <row r="49" spans="1:7" s="37" customFormat="1" x14ac:dyDescent="0.2">
      <c r="A49" s="8" t="s">
        <v>17</v>
      </c>
      <c r="B49" s="8" t="s">
        <v>12</v>
      </c>
      <c r="C49" s="64"/>
      <c r="D49" s="64"/>
      <c r="E49" s="64"/>
      <c r="F49" s="64"/>
      <c r="G49" s="64"/>
    </row>
    <row r="50" spans="1:7" s="37" customFormat="1" ht="13.9" x14ac:dyDescent="0.25">
      <c r="A50" s="8" t="s">
        <v>158</v>
      </c>
      <c r="B50" s="8" t="s">
        <v>13</v>
      </c>
      <c r="C50" s="64"/>
      <c r="D50" s="64"/>
      <c r="E50" s="64"/>
      <c r="F50" s="64"/>
      <c r="G50" s="64"/>
    </row>
    <row r="51" spans="1:7" s="37" customFormat="1" ht="13.9" x14ac:dyDescent="0.25">
      <c r="A51" s="8" t="s">
        <v>148</v>
      </c>
      <c r="B51" s="8" t="s">
        <v>14</v>
      </c>
      <c r="C51" s="64"/>
      <c r="D51" s="64"/>
      <c r="E51" s="64"/>
      <c r="F51" s="64"/>
      <c r="G51" s="64"/>
    </row>
    <row r="52" spans="1:7" s="37" customFormat="1" ht="13.9" x14ac:dyDescent="0.25"/>
    <row r="53" spans="1:7" ht="13.9" x14ac:dyDescent="0.25">
      <c r="A53" s="62"/>
      <c r="B53" s="62"/>
      <c r="C53" s="62"/>
      <c r="D53" s="62"/>
      <c r="E53" s="62"/>
      <c r="F53" s="62"/>
      <c r="G53" s="62"/>
    </row>
    <row r="54" spans="1:7" ht="13.9" x14ac:dyDescent="0.25">
      <c r="A54" s="62"/>
      <c r="B54" s="62"/>
      <c r="C54" s="62"/>
      <c r="D54" s="62"/>
      <c r="E54" s="62"/>
      <c r="F54" s="62"/>
      <c r="G54" s="62"/>
    </row>
    <row r="55" spans="1:7" ht="13.9" x14ac:dyDescent="0.25">
      <c r="A55" s="62"/>
      <c r="B55" s="62"/>
      <c r="C55" s="62"/>
      <c r="D55" s="62"/>
      <c r="E55" s="62"/>
      <c r="F55" s="62"/>
      <c r="G55" s="62"/>
    </row>
    <row r="56" spans="1:7" ht="13.9" x14ac:dyDescent="0.25">
      <c r="A56" s="62"/>
      <c r="B56" s="62"/>
      <c r="C56" s="62"/>
      <c r="D56" s="62"/>
      <c r="E56" s="62"/>
      <c r="F56" s="62"/>
      <c r="G56" s="62"/>
    </row>
    <row r="57" spans="1:7" ht="13.9" x14ac:dyDescent="0.25">
      <c r="A57" s="62"/>
      <c r="B57" s="62"/>
      <c r="C57" s="62"/>
      <c r="D57" s="62"/>
      <c r="E57" s="62"/>
      <c r="F57" s="62"/>
      <c r="G57" s="62"/>
    </row>
    <row r="58" spans="1:7" ht="13.9" x14ac:dyDescent="0.25">
      <c r="A58" s="62"/>
      <c r="B58" s="62"/>
      <c r="C58" s="62"/>
      <c r="D58" s="62"/>
      <c r="E58" s="62"/>
      <c r="F58" s="62"/>
      <c r="G58" s="62"/>
    </row>
    <row r="59" spans="1:7" ht="13.9" x14ac:dyDescent="0.25">
      <c r="A59" s="62"/>
      <c r="B59" s="62"/>
      <c r="C59" s="62"/>
      <c r="D59" s="62"/>
      <c r="E59" s="62"/>
      <c r="F59" s="62"/>
      <c r="G59" s="62"/>
    </row>
    <row r="60" spans="1:7" ht="13.9" x14ac:dyDescent="0.25">
      <c r="A60" s="62"/>
      <c r="B60" s="62"/>
      <c r="C60" s="62"/>
      <c r="D60" s="62"/>
      <c r="E60" s="62"/>
      <c r="F60" s="62"/>
      <c r="G60" s="62"/>
    </row>
    <row r="61" spans="1:7" ht="13.9" x14ac:dyDescent="0.25">
      <c r="A61" s="62"/>
      <c r="B61" s="62"/>
      <c r="C61" s="62"/>
      <c r="D61" s="62"/>
      <c r="E61" s="62"/>
      <c r="F61" s="62"/>
      <c r="G61" s="62"/>
    </row>
    <row r="62" spans="1:7" ht="13.9" x14ac:dyDescent="0.25">
      <c r="A62" s="62"/>
      <c r="B62" s="62"/>
      <c r="C62" s="62"/>
      <c r="D62" s="62"/>
      <c r="E62" s="62"/>
      <c r="F62" s="62"/>
      <c r="G62" s="62"/>
    </row>
    <row r="63" spans="1:7" ht="13.9" x14ac:dyDescent="0.25">
      <c r="A63" s="62"/>
      <c r="B63" s="62"/>
      <c r="C63" s="62"/>
      <c r="D63" s="62"/>
      <c r="E63" s="62"/>
      <c r="F63" s="62"/>
      <c r="G63" s="62"/>
    </row>
    <row r="64" spans="1:7" ht="13.9" x14ac:dyDescent="0.25">
      <c r="A64" s="62"/>
      <c r="B64" s="62"/>
      <c r="C64" s="62"/>
      <c r="D64" s="62"/>
      <c r="E64" s="62"/>
      <c r="F64" s="62"/>
      <c r="G64" s="62"/>
    </row>
    <row r="65" spans="1:7" x14ac:dyDescent="0.2">
      <c r="A65" s="62"/>
      <c r="B65" s="62"/>
      <c r="C65" s="62"/>
      <c r="D65" s="62"/>
      <c r="E65" s="62"/>
      <c r="F65" s="62"/>
      <c r="G65" s="62"/>
    </row>
    <row r="66" spans="1:7" x14ac:dyDescent="0.2">
      <c r="A66" s="62"/>
      <c r="B66" s="62"/>
      <c r="C66" s="62"/>
      <c r="D66" s="62"/>
      <c r="E66" s="62"/>
      <c r="F66" s="62"/>
      <c r="G66" s="62"/>
    </row>
    <row r="67" spans="1:7" x14ac:dyDescent="0.2">
      <c r="A67" s="62"/>
      <c r="B67" s="62"/>
      <c r="C67" s="62"/>
      <c r="D67" s="62"/>
      <c r="E67" s="62"/>
      <c r="F67" s="62"/>
      <c r="G67" s="62"/>
    </row>
    <row r="68" spans="1:7" x14ac:dyDescent="0.2">
      <c r="A68" s="62"/>
      <c r="B68" s="62"/>
      <c r="C68" s="62"/>
      <c r="D68" s="62"/>
      <c r="E68" s="62"/>
      <c r="F68" s="62"/>
      <c r="G68" s="62"/>
    </row>
    <row r="69" spans="1:7" x14ac:dyDescent="0.2">
      <c r="A69" s="62"/>
      <c r="B69" s="62"/>
      <c r="C69" s="62"/>
      <c r="D69" s="62"/>
      <c r="E69" s="62"/>
      <c r="F69" s="62"/>
      <c r="G69" s="62"/>
    </row>
    <row r="70" spans="1:7" x14ac:dyDescent="0.2">
      <c r="A70" s="62"/>
      <c r="B70" s="62"/>
      <c r="C70" s="62"/>
      <c r="D70" s="62"/>
      <c r="E70" s="62"/>
      <c r="F70" s="62"/>
      <c r="G70" s="62"/>
    </row>
    <row r="71" spans="1:7" x14ac:dyDescent="0.2">
      <c r="A71" s="62"/>
      <c r="B71" s="62"/>
      <c r="C71" s="62"/>
      <c r="D71" s="62"/>
      <c r="E71" s="62"/>
      <c r="F71" s="62"/>
      <c r="G71" s="62"/>
    </row>
    <row r="72" spans="1:7" x14ac:dyDescent="0.2">
      <c r="A72" s="62"/>
      <c r="B72" s="62"/>
      <c r="C72" s="62"/>
      <c r="D72" s="62"/>
      <c r="E72" s="62"/>
      <c r="F72" s="62"/>
      <c r="G72" s="62"/>
    </row>
    <row r="73" spans="1:7" x14ac:dyDescent="0.2">
      <c r="A73" s="62"/>
      <c r="B73" s="62"/>
      <c r="C73" s="62"/>
      <c r="D73" s="62"/>
      <c r="E73" s="62"/>
      <c r="F73" s="62"/>
      <c r="G73" s="62"/>
    </row>
    <row r="74" spans="1:7" x14ac:dyDescent="0.2">
      <c r="A74" s="62"/>
      <c r="B74" s="62"/>
      <c r="C74" s="62"/>
      <c r="D74" s="62"/>
      <c r="E74" s="62"/>
      <c r="F74" s="62"/>
      <c r="G74" s="62"/>
    </row>
    <row r="75" spans="1:7" x14ac:dyDescent="0.2">
      <c r="A75" s="62"/>
      <c r="B75" s="62"/>
      <c r="C75" s="62"/>
      <c r="D75" s="62"/>
      <c r="E75" s="62"/>
      <c r="F75" s="62"/>
      <c r="G75" s="62"/>
    </row>
    <row r="76" spans="1:7" x14ac:dyDescent="0.2">
      <c r="A76" s="62"/>
      <c r="B76" s="62"/>
      <c r="C76" s="62"/>
      <c r="D76" s="62"/>
      <c r="E76" s="62"/>
      <c r="F76" s="62"/>
      <c r="G76" s="62"/>
    </row>
    <row r="77" spans="1:7" x14ac:dyDescent="0.2">
      <c r="A77" s="62"/>
      <c r="B77" s="62"/>
      <c r="C77" s="62"/>
      <c r="D77" s="62"/>
      <c r="E77" s="62"/>
      <c r="F77" s="62"/>
      <c r="G77" s="62"/>
    </row>
    <row r="78" spans="1:7" x14ac:dyDescent="0.2">
      <c r="A78" s="62"/>
      <c r="B78" s="62"/>
      <c r="C78" s="62"/>
      <c r="D78" s="62"/>
      <c r="E78" s="62"/>
      <c r="F78" s="62"/>
      <c r="G78" s="62"/>
    </row>
    <row r="79" spans="1:7" x14ac:dyDescent="0.2">
      <c r="A79" s="62"/>
      <c r="B79" s="62"/>
      <c r="C79" s="62"/>
      <c r="D79" s="62"/>
      <c r="E79" s="62"/>
      <c r="F79" s="62"/>
      <c r="G79" s="62"/>
    </row>
    <row r="80" spans="1:7" x14ac:dyDescent="0.2">
      <c r="A80" s="62"/>
      <c r="B80" s="62"/>
      <c r="C80" s="62"/>
      <c r="D80" s="62"/>
      <c r="E80" s="62"/>
      <c r="F80" s="62"/>
      <c r="G80" s="62"/>
    </row>
    <row r="81" spans="1:7" x14ac:dyDescent="0.2">
      <c r="A81" s="62"/>
      <c r="B81" s="62"/>
      <c r="C81" s="62"/>
      <c r="D81" s="62"/>
      <c r="E81" s="62"/>
      <c r="F81" s="62"/>
      <c r="G81" s="62"/>
    </row>
    <row r="82" spans="1:7" x14ac:dyDescent="0.2">
      <c r="A82" s="62"/>
      <c r="B82" s="62"/>
      <c r="C82" s="62"/>
      <c r="D82" s="62"/>
      <c r="E82" s="62"/>
      <c r="F82" s="62"/>
      <c r="G82" s="62"/>
    </row>
    <row r="83" spans="1:7" x14ac:dyDescent="0.2">
      <c r="A83" s="62"/>
      <c r="B83" s="62"/>
      <c r="C83" s="62"/>
      <c r="D83" s="62"/>
      <c r="E83" s="62"/>
      <c r="F83" s="62"/>
      <c r="G83" s="62"/>
    </row>
    <row r="84" spans="1:7" x14ac:dyDescent="0.2">
      <c r="A84" s="62"/>
      <c r="B84" s="62"/>
      <c r="C84" s="62"/>
      <c r="D84" s="62"/>
      <c r="E84" s="62"/>
      <c r="F84" s="62"/>
      <c r="G84" s="62"/>
    </row>
    <row r="85" spans="1:7" x14ac:dyDescent="0.2">
      <c r="A85" s="62"/>
      <c r="B85" s="62"/>
      <c r="C85" s="62"/>
      <c r="D85" s="62"/>
      <c r="E85" s="62"/>
      <c r="F85" s="62"/>
      <c r="G85" s="62"/>
    </row>
    <row r="86" spans="1:7" x14ac:dyDescent="0.2">
      <c r="A86" s="62"/>
      <c r="B86" s="62"/>
      <c r="C86" s="62"/>
      <c r="D86" s="62"/>
      <c r="E86" s="62"/>
      <c r="F86" s="62"/>
      <c r="G86" s="62"/>
    </row>
    <row r="87" spans="1:7" x14ac:dyDescent="0.2">
      <c r="A87" s="62"/>
      <c r="B87" s="62"/>
      <c r="C87" s="62"/>
      <c r="D87" s="62"/>
      <c r="E87" s="62"/>
      <c r="F87" s="62"/>
      <c r="G87" s="62"/>
    </row>
    <row r="88" spans="1:7" x14ac:dyDescent="0.2">
      <c r="A88" s="62"/>
      <c r="B88" s="62"/>
      <c r="C88" s="62"/>
      <c r="D88" s="62"/>
      <c r="E88" s="62"/>
      <c r="F88" s="62"/>
      <c r="G88" s="62"/>
    </row>
    <row r="89" spans="1:7" x14ac:dyDescent="0.2">
      <c r="A89" s="62"/>
      <c r="B89" s="62"/>
      <c r="C89" s="62"/>
      <c r="D89" s="62"/>
      <c r="E89" s="62"/>
      <c r="F89" s="62"/>
      <c r="G89" s="62"/>
    </row>
    <row r="90" spans="1:7" x14ac:dyDescent="0.2">
      <c r="A90" s="62"/>
      <c r="B90" s="62"/>
      <c r="C90" s="62"/>
      <c r="D90" s="62"/>
      <c r="E90" s="62"/>
      <c r="F90" s="62"/>
      <c r="G90" s="62"/>
    </row>
    <row r="91" spans="1:7" x14ac:dyDescent="0.2">
      <c r="A91" s="62"/>
      <c r="B91" s="62"/>
      <c r="C91" s="62"/>
      <c r="D91" s="62"/>
      <c r="E91" s="62"/>
      <c r="F91" s="62"/>
      <c r="G91" s="62"/>
    </row>
    <row r="92" spans="1:7" x14ac:dyDescent="0.2">
      <c r="A92" s="62"/>
      <c r="B92" s="62"/>
      <c r="C92" s="62"/>
      <c r="D92" s="62"/>
      <c r="E92" s="62"/>
      <c r="F92" s="62"/>
      <c r="G92" s="62"/>
    </row>
    <row r="93" spans="1:7" x14ac:dyDescent="0.2">
      <c r="A93" s="62"/>
      <c r="B93" s="62"/>
      <c r="C93" s="62"/>
      <c r="D93" s="62"/>
      <c r="E93" s="62"/>
      <c r="F93" s="62"/>
      <c r="G93" s="62"/>
    </row>
    <row r="94" spans="1:7" x14ac:dyDescent="0.2">
      <c r="A94" s="62"/>
      <c r="B94" s="62"/>
      <c r="C94" s="62"/>
      <c r="D94" s="62"/>
      <c r="E94" s="62"/>
      <c r="F94" s="62"/>
      <c r="G94" s="62"/>
    </row>
    <row r="95" spans="1:7" x14ac:dyDescent="0.2">
      <c r="A95" s="62"/>
      <c r="B95" s="62"/>
      <c r="C95" s="62"/>
      <c r="D95" s="62"/>
      <c r="E95" s="62"/>
      <c r="F95" s="62"/>
      <c r="G95" s="62"/>
    </row>
    <row r="96" spans="1:7" x14ac:dyDescent="0.2">
      <c r="A96" s="62"/>
      <c r="B96" s="62"/>
      <c r="C96" s="62"/>
      <c r="D96" s="62"/>
      <c r="E96" s="62"/>
      <c r="F96" s="62"/>
      <c r="G96" s="62"/>
    </row>
    <row r="97" spans="1:7" x14ac:dyDescent="0.2">
      <c r="A97" s="62"/>
      <c r="B97" s="62"/>
      <c r="C97" s="62"/>
      <c r="D97" s="62"/>
      <c r="E97" s="62"/>
      <c r="F97" s="62"/>
      <c r="G97" s="62"/>
    </row>
    <row r="98" spans="1:7" x14ac:dyDescent="0.2">
      <c r="A98" s="62"/>
      <c r="B98" s="62"/>
      <c r="C98" s="62"/>
      <c r="D98" s="62"/>
      <c r="E98" s="62"/>
      <c r="F98" s="62"/>
      <c r="G98" s="62"/>
    </row>
    <row r="99" spans="1:7" x14ac:dyDescent="0.2">
      <c r="A99" s="62"/>
      <c r="B99" s="62"/>
      <c r="C99" s="62"/>
      <c r="D99" s="62"/>
      <c r="E99" s="62"/>
      <c r="F99" s="62"/>
      <c r="G99" s="62"/>
    </row>
    <row r="100" spans="1:7" x14ac:dyDescent="0.2">
      <c r="A100" s="62"/>
      <c r="B100" s="62"/>
      <c r="C100" s="62"/>
      <c r="D100" s="62"/>
      <c r="E100" s="62"/>
      <c r="F100" s="62"/>
      <c r="G100" s="62"/>
    </row>
    <row r="101" spans="1:7" x14ac:dyDescent="0.2">
      <c r="A101" s="62"/>
      <c r="B101" s="62"/>
      <c r="C101" s="62"/>
      <c r="D101" s="62"/>
      <c r="E101" s="62"/>
      <c r="F101" s="62"/>
      <c r="G101" s="62"/>
    </row>
    <row r="102" spans="1:7" x14ac:dyDescent="0.2">
      <c r="A102" s="62"/>
      <c r="B102" s="62"/>
      <c r="C102" s="62"/>
      <c r="D102" s="62"/>
      <c r="E102" s="62"/>
      <c r="F102" s="62"/>
      <c r="G102" s="62"/>
    </row>
    <row r="103" spans="1:7" x14ac:dyDescent="0.2">
      <c r="A103" s="62"/>
      <c r="B103" s="62"/>
      <c r="C103" s="62"/>
      <c r="D103" s="62"/>
      <c r="E103" s="62"/>
      <c r="F103" s="62"/>
      <c r="G103" s="62"/>
    </row>
    <row r="104" spans="1:7" x14ac:dyDescent="0.2">
      <c r="A104" s="62"/>
      <c r="B104" s="62"/>
      <c r="C104" s="62"/>
      <c r="D104" s="62"/>
      <c r="E104" s="62"/>
      <c r="F104" s="62"/>
      <c r="G104" s="62"/>
    </row>
    <row r="105" spans="1:7" x14ac:dyDescent="0.2">
      <c r="A105" s="62"/>
      <c r="B105" s="62"/>
      <c r="C105" s="62"/>
      <c r="D105" s="62"/>
      <c r="E105" s="62"/>
      <c r="F105" s="62"/>
      <c r="G105" s="62"/>
    </row>
    <row r="106" spans="1:7" x14ac:dyDescent="0.2">
      <c r="A106" s="62"/>
      <c r="B106" s="62"/>
      <c r="C106" s="62"/>
      <c r="D106" s="62"/>
      <c r="E106" s="62"/>
      <c r="F106" s="62"/>
      <c r="G106" s="62"/>
    </row>
    <row r="107" spans="1:7" x14ac:dyDescent="0.2">
      <c r="A107" s="62"/>
      <c r="B107" s="62"/>
      <c r="C107" s="62"/>
      <c r="D107" s="62"/>
      <c r="E107" s="62"/>
      <c r="F107" s="62"/>
      <c r="G107" s="62"/>
    </row>
    <row r="108" spans="1:7" x14ac:dyDescent="0.2">
      <c r="A108" s="62"/>
      <c r="B108" s="62"/>
      <c r="C108" s="62"/>
      <c r="D108" s="62"/>
      <c r="E108" s="62"/>
      <c r="F108" s="62"/>
      <c r="G108" s="62"/>
    </row>
    <row r="109" spans="1:7" x14ac:dyDescent="0.2">
      <c r="A109" s="62"/>
      <c r="B109" s="62"/>
      <c r="C109" s="62"/>
      <c r="D109" s="62"/>
      <c r="E109" s="62"/>
      <c r="F109" s="62"/>
      <c r="G109" s="62"/>
    </row>
    <row r="110" spans="1:7" x14ac:dyDescent="0.2">
      <c r="A110" s="62"/>
      <c r="B110" s="62"/>
      <c r="C110" s="62"/>
      <c r="D110" s="62"/>
      <c r="E110" s="62"/>
      <c r="F110" s="62"/>
      <c r="G110" s="62"/>
    </row>
    <row r="111" spans="1:7" x14ac:dyDescent="0.2">
      <c r="A111" s="62"/>
      <c r="B111" s="62"/>
      <c r="C111" s="62"/>
      <c r="D111" s="62"/>
      <c r="E111" s="62"/>
      <c r="F111" s="62"/>
      <c r="G111" s="62"/>
    </row>
    <row r="112" spans="1:7" x14ac:dyDescent="0.2">
      <c r="A112" s="62"/>
      <c r="B112" s="62"/>
      <c r="C112" s="62"/>
      <c r="D112" s="62"/>
      <c r="E112" s="62"/>
      <c r="F112" s="62"/>
      <c r="G112" s="62"/>
    </row>
    <row r="113" spans="1:7" x14ac:dyDescent="0.2">
      <c r="A113" s="62"/>
      <c r="B113" s="62"/>
      <c r="C113" s="62"/>
      <c r="D113" s="62"/>
      <c r="E113" s="62"/>
      <c r="F113" s="62"/>
      <c r="G113" s="62"/>
    </row>
    <row r="114" spans="1:7" x14ac:dyDescent="0.2">
      <c r="A114" s="62"/>
      <c r="B114" s="62"/>
      <c r="C114" s="62"/>
      <c r="D114" s="62"/>
      <c r="E114" s="62"/>
      <c r="F114" s="62"/>
      <c r="G114" s="62"/>
    </row>
    <row r="115" spans="1:7" x14ac:dyDescent="0.2">
      <c r="A115" s="62"/>
      <c r="B115" s="62"/>
      <c r="C115" s="62"/>
      <c r="D115" s="62"/>
      <c r="E115" s="62"/>
      <c r="F115" s="62"/>
      <c r="G115" s="62"/>
    </row>
    <row r="116" spans="1:7" x14ac:dyDescent="0.2">
      <c r="A116" s="62"/>
      <c r="B116" s="62"/>
      <c r="C116" s="62"/>
      <c r="D116" s="62"/>
      <c r="E116" s="62"/>
      <c r="F116" s="62"/>
      <c r="G116" s="62"/>
    </row>
    <row r="117" spans="1:7" x14ac:dyDescent="0.2">
      <c r="A117" s="62"/>
      <c r="B117" s="62"/>
      <c r="C117" s="62"/>
      <c r="D117" s="62"/>
      <c r="E117" s="62"/>
      <c r="F117" s="62"/>
      <c r="G117" s="62"/>
    </row>
    <row r="118" spans="1:7" x14ac:dyDescent="0.2">
      <c r="A118" s="62"/>
      <c r="B118" s="62"/>
      <c r="C118" s="62"/>
      <c r="D118" s="62"/>
      <c r="E118" s="62"/>
      <c r="F118" s="62"/>
      <c r="G118" s="62"/>
    </row>
    <row r="119" spans="1:7" x14ac:dyDescent="0.2">
      <c r="A119" s="62"/>
      <c r="B119" s="62"/>
      <c r="C119" s="62"/>
      <c r="D119" s="62"/>
      <c r="E119" s="62"/>
      <c r="F119" s="62"/>
      <c r="G119" s="62"/>
    </row>
    <row r="120" spans="1:7" x14ac:dyDescent="0.2">
      <c r="A120" s="62"/>
      <c r="B120" s="62"/>
      <c r="C120" s="62"/>
      <c r="D120" s="62"/>
      <c r="E120" s="62"/>
      <c r="F120" s="62"/>
      <c r="G120" s="62"/>
    </row>
    <row r="121" spans="1:7" x14ac:dyDescent="0.2">
      <c r="A121" s="62"/>
      <c r="B121" s="62"/>
      <c r="C121" s="62"/>
      <c r="D121" s="62"/>
      <c r="E121" s="62"/>
      <c r="F121" s="62"/>
      <c r="G121" s="62"/>
    </row>
    <row r="122" spans="1:7" x14ac:dyDescent="0.2">
      <c r="A122" s="62"/>
      <c r="B122" s="62"/>
      <c r="C122" s="62"/>
      <c r="D122" s="62"/>
      <c r="E122" s="62"/>
      <c r="F122" s="62"/>
      <c r="G122" s="62"/>
    </row>
    <row r="123" spans="1:7" x14ac:dyDescent="0.2">
      <c r="A123" s="62"/>
      <c r="B123" s="62"/>
      <c r="C123" s="62"/>
      <c r="D123" s="62"/>
      <c r="E123" s="62"/>
      <c r="F123" s="62"/>
      <c r="G123" s="62"/>
    </row>
    <row r="124" spans="1:7" x14ac:dyDescent="0.2">
      <c r="A124" s="62"/>
      <c r="B124" s="62"/>
      <c r="C124" s="62"/>
      <c r="D124" s="62"/>
      <c r="E124" s="62"/>
      <c r="F124" s="62"/>
      <c r="G124" s="62"/>
    </row>
    <row r="125" spans="1:7" x14ac:dyDescent="0.2">
      <c r="A125" s="62"/>
      <c r="B125" s="62"/>
      <c r="C125" s="62"/>
      <c r="D125" s="62"/>
      <c r="E125" s="62"/>
      <c r="F125" s="62"/>
      <c r="G125" s="62"/>
    </row>
    <row r="126" spans="1:7" x14ac:dyDescent="0.2">
      <c r="A126" s="62"/>
      <c r="B126" s="62"/>
      <c r="C126" s="62"/>
      <c r="D126" s="62"/>
      <c r="E126" s="62"/>
      <c r="F126" s="62"/>
      <c r="G126" s="62"/>
    </row>
    <row r="127" spans="1:7" x14ac:dyDescent="0.2">
      <c r="A127" s="62"/>
      <c r="B127" s="62"/>
      <c r="C127" s="62"/>
      <c r="D127" s="62"/>
      <c r="E127" s="62"/>
      <c r="F127" s="62"/>
      <c r="G127" s="62"/>
    </row>
    <row r="128" spans="1:7" x14ac:dyDescent="0.2">
      <c r="A128" s="62"/>
      <c r="B128" s="62"/>
      <c r="C128" s="62"/>
      <c r="D128" s="62"/>
      <c r="E128" s="62"/>
      <c r="F128" s="62"/>
      <c r="G128" s="62"/>
    </row>
    <row r="129" spans="1:7" x14ac:dyDescent="0.2">
      <c r="A129" s="62"/>
      <c r="B129" s="62"/>
      <c r="C129" s="62"/>
      <c r="D129" s="62"/>
      <c r="E129" s="62"/>
      <c r="F129" s="62"/>
      <c r="G129" s="62"/>
    </row>
    <row r="130" spans="1:7" x14ac:dyDescent="0.2">
      <c r="A130" s="62"/>
      <c r="B130" s="62"/>
      <c r="C130" s="62"/>
      <c r="D130" s="62"/>
      <c r="E130" s="62"/>
      <c r="F130" s="62"/>
      <c r="G130" s="62"/>
    </row>
    <row r="131" spans="1:7" x14ac:dyDescent="0.2">
      <c r="A131" s="62"/>
      <c r="B131" s="62"/>
      <c r="C131" s="62"/>
      <c r="D131" s="62"/>
      <c r="E131" s="62"/>
      <c r="F131" s="62"/>
      <c r="G131" s="62"/>
    </row>
    <row r="132" spans="1:7" x14ac:dyDescent="0.2">
      <c r="A132" s="62"/>
      <c r="B132" s="62"/>
      <c r="C132" s="62"/>
      <c r="D132" s="62"/>
      <c r="E132" s="62"/>
      <c r="F132" s="62"/>
      <c r="G132" s="62"/>
    </row>
    <row r="133" spans="1:7" x14ac:dyDescent="0.2">
      <c r="A133" s="62"/>
      <c r="B133" s="62"/>
      <c r="C133" s="62"/>
      <c r="D133" s="62"/>
      <c r="E133" s="62"/>
      <c r="F133" s="62"/>
      <c r="G133" s="62"/>
    </row>
    <row r="134" spans="1:7" x14ac:dyDescent="0.2">
      <c r="A134" s="62"/>
      <c r="B134" s="62"/>
      <c r="C134" s="62"/>
      <c r="D134" s="62"/>
      <c r="E134" s="62"/>
      <c r="F134" s="62"/>
      <c r="G134" s="62"/>
    </row>
    <row r="135" spans="1:7" x14ac:dyDescent="0.2">
      <c r="A135" s="62"/>
      <c r="B135" s="62"/>
      <c r="C135" s="62"/>
      <c r="D135" s="62"/>
      <c r="E135" s="62"/>
      <c r="F135" s="62"/>
      <c r="G135" s="62"/>
    </row>
    <row r="136" spans="1:7" x14ac:dyDescent="0.2">
      <c r="A136" s="62"/>
      <c r="B136" s="62"/>
      <c r="C136" s="62"/>
      <c r="D136" s="62"/>
      <c r="E136" s="62"/>
      <c r="F136" s="62"/>
      <c r="G136" s="62"/>
    </row>
    <row r="137" spans="1:7" x14ac:dyDescent="0.2">
      <c r="A137" s="62"/>
      <c r="B137" s="62"/>
      <c r="C137" s="62"/>
      <c r="D137" s="62"/>
      <c r="E137" s="62"/>
      <c r="F137" s="62"/>
      <c r="G137" s="62"/>
    </row>
    <row r="138" spans="1:7" x14ac:dyDescent="0.2">
      <c r="A138" s="62"/>
      <c r="B138" s="62"/>
      <c r="C138" s="62"/>
      <c r="D138" s="62"/>
      <c r="E138" s="62"/>
      <c r="F138" s="62"/>
      <c r="G138" s="62"/>
    </row>
    <row r="139" spans="1:7" x14ac:dyDescent="0.2">
      <c r="A139" s="62"/>
      <c r="B139" s="62"/>
      <c r="C139" s="62"/>
      <c r="D139" s="62"/>
      <c r="E139" s="62"/>
      <c r="F139" s="62"/>
      <c r="G139" s="62"/>
    </row>
    <row r="140" spans="1:7" x14ac:dyDescent="0.2">
      <c r="A140" s="62"/>
      <c r="B140" s="62"/>
      <c r="C140" s="62"/>
      <c r="D140" s="62"/>
      <c r="E140" s="62"/>
      <c r="F140" s="62"/>
      <c r="G140" s="62"/>
    </row>
    <row r="141" spans="1:7" x14ac:dyDescent="0.2">
      <c r="A141" s="62"/>
      <c r="B141" s="62"/>
      <c r="C141" s="62"/>
      <c r="D141" s="62"/>
      <c r="E141" s="62"/>
      <c r="F141" s="62"/>
      <c r="G141" s="62"/>
    </row>
    <row r="142" spans="1:7" x14ac:dyDescent="0.2">
      <c r="A142" s="62"/>
      <c r="B142" s="62"/>
      <c r="C142" s="62"/>
      <c r="D142" s="62"/>
      <c r="E142" s="62"/>
      <c r="F142" s="62"/>
      <c r="G142" s="62"/>
    </row>
    <row r="143" spans="1:7" x14ac:dyDescent="0.2">
      <c r="A143" s="62"/>
      <c r="B143" s="62"/>
      <c r="C143" s="62"/>
      <c r="D143" s="62"/>
      <c r="E143" s="62"/>
      <c r="F143" s="62"/>
      <c r="G143" s="62"/>
    </row>
    <row r="144" spans="1:7" x14ac:dyDescent="0.2">
      <c r="A144" s="62"/>
      <c r="B144" s="62"/>
      <c r="C144" s="62"/>
      <c r="D144" s="62"/>
      <c r="E144" s="62"/>
      <c r="F144" s="62"/>
      <c r="G144" s="62"/>
    </row>
    <row r="145" spans="1:7" x14ac:dyDescent="0.2">
      <c r="A145" s="62"/>
      <c r="B145" s="62"/>
      <c r="C145" s="62"/>
      <c r="D145" s="62"/>
      <c r="E145" s="62"/>
      <c r="F145" s="62"/>
      <c r="G145" s="62"/>
    </row>
    <row r="146" spans="1:7" x14ac:dyDescent="0.2">
      <c r="A146" s="62"/>
      <c r="B146" s="62"/>
      <c r="C146" s="62"/>
      <c r="D146" s="62"/>
      <c r="E146" s="62"/>
      <c r="F146" s="62"/>
      <c r="G146" s="62"/>
    </row>
    <row r="147" spans="1:7" x14ac:dyDescent="0.2">
      <c r="A147" s="62"/>
      <c r="B147" s="62"/>
      <c r="C147" s="62"/>
      <c r="D147" s="62"/>
      <c r="E147" s="62"/>
      <c r="F147" s="62"/>
      <c r="G147" s="62"/>
    </row>
    <row r="148" spans="1:7" x14ac:dyDescent="0.2">
      <c r="A148" s="62"/>
      <c r="B148" s="62"/>
      <c r="C148" s="62"/>
      <c r="D148" s="62"/>
      <c r="E148" s="62"/>
      <c r="F148" s="62"/>
      <c r="G148" s="62"/>
    </row>
    <row r="149" spans="1:7" x14ac:dyDescent="0.2">
      <c r="A149" s="62"/>
      <c r="B149" s="62"/>
      <c r="C149" s="62"/>
      <c r="D149" s="62"/>
      <c r="E149" s="62"/>
      <c r="F149" s="62"/>
      <c r="G149" s="62"/>
    </row>
    <row r="150" spans="1:7" x14ac:dyDescent="0.2">
      <c r="A150" s="62"/>
      <c r="B150" s="62"/>
      <c r="C150" s="62"/>
      <c r="D150" s="62"/>
      <c r="E150" s="62"/>
      <c r="F150" s="62"/>
      <c r="G150" s="62"/>
    </row>
    <row r="151" spans="1:7" x14ac:dyDescent="0.2">
      <c r="A151" s="62"/>
      <c r="B151" s="62"/>
      <c r="C151" s="62"/>
      <c r="D151" s="62"/>
      <c r="E151" s="62"/>
      <c r="F151" s="62"/>
      <c r="G151" s="62"/>
    </row>
    <row r="152" spans="1:7" x14ac:dyDescent="0.2">
      <c r="A152" s="62"/>
      <c r="B152" s="62"/>
      <c r="C152" s="62"/>
      <c r="D152" s="62"/>
      <c r="E152" s="62"/>
      <c r="F152" s="62"/>
      <c r="G152" s="62"/>
    </row>
    <row r="153" spans="1:7" x14ac:dyDescent="0.2">
      <c r="A153" s="62"/>
      <c r="B153" s="62"/>
      <c r="C153" s="62"/>
      <c r="D153" s="62"/>
      <c r="E153" s="62"/>
      <c r="F153" s="62"/>
      <c r="G153" s="62"/>
    </row>
    <row r="154" spans="1:7" x14ac:dyDescent="0.2">
      <c r="A154" s="62"/>
      <c r="B154" s="62"/>
      <c r="C154" s="62"/>
      <c r="D154" s="62"/>
      <c r="E154" s="62"/>
      <c r="F154" s="62"/>
      <c r="G154" s="62"/>
    </row>
    <row r="155" spans="1:7" x14ac:dyDescent="0.2">
      <c r="A155" s="62"/>
      <c r="B155" s="62"/>
      <c r="C155" s="62"/>
      <c r="D155" s="62"/>
      <c r="E155" s="62"/>
      <c r="F155" s="62"/>
      <c r="G155" s="62"/>
    </row>
    <row r="156" spans="1:7" x14ac:dyDescent="0.2">
      <c r="A156" s="62"/>
      <c r="B156" s="62"/>
      <c r="C156" s="62"/>
      <c r="D156" s="62"/>
      <c r="E156" s="62"/>
      <c r="F156" s="62"/>
      <c r="G156" s="62"/>
    </row>
    <row r="157" spans="1:7" x14ac:dyDescent="0.2">
      <c r="A157" s="62"/>
      <c r="B157" s="62"/>
      <c r="C157" s="62"/>
      <c r="D157" s="62"/>
      <c r="E157" s="62"/>
      <c r="F157" s="62"/>
      <c r="G157" s="62"/>
    </row>
    <row r="158" spans="1:7" x14ac:dyDescent="0.2">
      <c r="A158" s="62"/>
      <c r="B158" s="62"/>
      <c r="C158" s="62"/>
      <c r="D158" s="62"/>
      <c r="E158" s="62"/>
      <c r="F158" s="62"/>
      <c r="G158" s="62"/>
    </row>
    <row r="159" spans="1:7" x14ac:dyDescent="0.2">
      <c r="A159" s="62"/>
      <c r="B159" s="62"/>
      <c r="C159" s="62"/>
      <c r="D159" s="62"/>
      <c r="E159" s="62"/>
      <c r="F159" s="62"/>
      <c r="G159" s="62"/>
    </row>
    <row r="160" spans="1:7" x14ac:dyDescent="0.2">
      <c r="A160" s="62"/>
      <c r="B160" s="62"/>
      <c r="C160" s="62"/>
      <c r="D160" s="62"/>
      <c r="E160" s="62"/>
      <c r="F160" s="62"/>
      <c r="G160" s="62"/>
    </row>
    <row r="161" spans="1:7" x14ac:dyDescent="0.2">
      <c r="A161" s="62"/>
      <c r="B161" s="62"/>
      <c r="C161" s="62"/>
      <c r="D161" s="62"/>
      <c r="E161" s="62"/>
      <c r="F161" s="62"/>
      <c r="G161" s="62"/>
    </row>
    <row r="162" spans="1:7" x14ac:dyDescent="0.2">
      <c r="A162" s="62"/>
      <c r="B162" s="62"/>
      <c r="C162" s="62"/>
      <c r="D162" s="62"/>
      <c r="E162" s="62"/>
      <c r="F162" s="62"/>
      <c r="G162" s="62"/>
    </row>
    <row r="163" spans="1:7" x14ac:dyDescent="0.2">
      <c r="A163" s="62"/>
      <c r="B163" s="62"/>
      <c r="C163" s="62"/>
      <c r="D163" s="62"/>
      <c r="E163" s="62"/>
      <c r="F163" s="62"/>
      <c r="G163" s="62"/>
    </row>
    <row r="164" spans="1:7" x14ac:dyDescent="0.2">
      <c r="A164" s="62"/>
      <c r="B164" s="62"/>
      <c r="C164" s="62"/>
      <c r="D164" s="62"/>
      <c r="E164" s="62"/>
      <c r="F164" s="62"/>
      <c r="G164" s="62"/>
    </row>
    <row r="165" spans="1:7" x14ac:dyDescent="0.2">
      <c r="A165" s="62"/>
      <c r="B165" s="62"/>
      <c r="C165" s="62"/>
      <c r="D165" s="62"/>
      <c r="E165" s="62"/>
      <c r="F165" s="62"/>
      <c r="G165" s="62"/>
    </row>
    <row r="166" spans="1:7" x14ac:dyDescent="0.2">
      <c r="A166" s="62"/>
      <c r="B166" s="62"/>
      <c r="C166" s="62"/>
      <c r="D166" s="62"/>
      <c r="E166" s="62"/>
      <c r="F166" s="62"/>
      <c r="G166" s="62"/>
    </row>
    <row r="167" spans="1:7" x14ac:dyDescent="0.2">
      <c r="A167" s="62"/>
      <c r="B167" s="62"/>
      <c r="C167" s="62"/>
      <c r="D167" s="62"/>
      <c r="E167" s="62"/>
      <c r="F167" s="62"/>
      <c r="G167" s="62"/>
    </row>
    <row r="168" spans="1:7" x14ac:dyDescent="0.2">
      <c r="A168" s="62"/>
      <c r="B168" s="62"/>
      <c r="C168" s="62"/>
      <c r="D168" s="62"/>
      <c r="E168" s="62"/>
      <c r="F168" s="62"/>
      <c r="G168" s="62"/>
    </row>
    <row r="169" spans="1:7" x14ac:dyDescent="0.2">
      <c r="A169" s="62"/>
      <c r="B169" s="62"/>
      <c r="C169" s="62"/>
      <c r="D169" s="62"/>
      <c r="E169" s="62"/>
      <c r="F169" s="62"/>
      <c r="G169" s="62"/>
    </row>
    <row r="170" spans="1:7" x14ac:dyDescent="0.2">
      <c r="A170" s="62"/>
      <c r="B170" s="62"/>
      <c r="C170" s="62"/>
      <c r="D170" s="62"/>
      <c r="E170" s="62"/>
      <c r="F170" s="62"/>
      <c r="G170" s="62"/>
    </row>
    <row r="171" spans="1:7" x14ac:dyDescent="0.2">
      <c r="A171" s="62"/>
      <c r="B171" s="62"/>
      <c r="C171" s="62"/>
      <c r="D171" s="62"/>
      <c r="E171" s="62"/>
      <c r="F171" s="62"/>
      <c r="G171" s="62"/>
    </row>
    <row r="172" spans="1:7" x14ac:dyDescent="0.2">
      <c r="A172" s="62"/>
      <c r="B172" s="62"/>
      <c r="C172" s="62"/>
      <c r="D172" s="62"/>
      <c r="E172" s="62"/>
      <c r="F172" s="62"/>
      <c r="G172" s="62"/>
    </row>
    <row r="173" spans="1:7" x14ac:dyDescent="0.2">
      <c r="A173" s="62"/>
      <c r="B173" s="62"/>
      <c r="C173" s="62"/>
      <c r="D173" s="62"/>
      <c r="E173" s="62"/>
      <c r="F173" s="62"/>
      <c r="G173" s="62"/>
    </row>
    <row r="174" spans="1:7" x14ac:dyDescent="0.2">
      <c r="A174" s="62"/>
      <c r="B174" s="62"/>
      <c r="C174" s="62"/>
      <c r="D174" s="62"/>
      <c r="E174" s="62"/>
      <c r="F174" s="62"/>
      <c r="G174" s="62"/>
    </row>
  </sheetData>
  <mergeCells count="18">
    <mergeCell ref="A32:G32"/>
    <mergeCell ref="A40:B40"/>
    <mergeCell ref="B23:C23"/>
    <mergeCell ref="B24:C24"/>
    <mergeCell ref="B25:C25"/>
    <mergeCell ref="A31:G31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 &amp;P&amp;R&amp;8Statistischer Bericht G III 1 - vj 3/13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view="pageLayout" zoomScaleNormal="100" workbookViewId="0">
      <selection activeCell="A8" sqref="A8"/>
    </sheetView>
  </sheetViews>
  <sheetFormatPr baseColWidth="10" defaultColWidth="10.75" defaultRowHeight="14.25" x14ac:dyDescent="0.2"/>
  <cols>
    <col min="1" max="1" width="30.75" style="5" customWidth="1"/>
    <col min="2" max="3" width="8" customWidth="1"/>
    <col min="4" max="4" width="9.125" customWidth="1"/>
    <col min="5" max="6" width="8" customWidth="1"/>
    <col min="7" max="7" width="10.5" customWidth="1"/>
    <col min="8" max="26" width="1.25" customWidth="1"/>
  </cols>
  <sheetData>
    <row r="1" spans="1:7" ht="15" x14ac:dyDescent="0.25">
      <c r="A1" s="126" t="s">
        <v>183</v>
      </c>
      <c r="B1" s="126"/>
      <c r="C1" s="126"/>
      <c r="D1" s="126"/>
      <c r="E1" s="126"/>
      <c r="F1" s="126"/>
      <c r="G1" s="126"/>
    </row>
    <row r="3" spans="1:7" s="9" customFormat="1" ht="26.45" customHeight="1" x14ac:dyDescent="0.2">
      <c r="A3" s="135" t="s">
        <v>140</v>
      </c>
      <c r="B3" s="68" t="s">
        <v>106</v>
      </c>
      <c r="C3" s="68" t="s">
        <v>107</v>
      </c>
      <c r="D3" s="68" t="s">
        <v>108</v>
      </c>
      <c r="E3" s="130" t="s">
        <v>166</v>
      </c>
      <c r="F3" s="131"/>
      <c r="G3" s="132"/>
    </row>
    <row r="4" spans="1:7" s="9" customFormat="1" ht="18" customHeight="1" x14ac:dyDescent="0.2">
      <c r="A4" s="136"/>
      <c r="B4" s="128" t="s">
        <v>177</v>
      </c>
      <c r="C4" s="129"/>
      <c r="D4" s="129"/>
      <c r="E4" s="36" t="s">
        <v>177</v>
      </c>
      <c r="F4" s="36" t="s">
        <v>178</v>
      </c>
      <c r="G4" s="133" t="s">
        <v>123</v>
      </c>
    </row>
    <row r="5" spans="1:7" s="9" customFormat="1" ht="17.45" customHeight="1" x14ac:dyDescent="0.2">
      <c r="A5" s="137"/>
      <c r="B5" s="128" t="s">
        <v>114</v>
      </c>
      <c r="C5" s="129"/>
      <c r="D5" s="129"/>
      <c r="E5" s="129"/>
      <c r="F5" s="129"/>
      <c r="G5" s="134"/>
    </row>
    <row r="6" spans="1:7" s="9" customFormat="1" ht="12" customHeight="1" x14ac:dyDescent="0.2">
      <c r="A6" s="89"/>
      <c r="B6" s="90"/>
      <c r="C6" s="90"/>
      <c r="D6" s="90"/>
      <c r="E6" s="90"/>
      <c r="F6" s="90"/>
      <c r="G6" s="90"/>
    </row>
    <row r="7" spans="1:7" s="9" customFormat="1" ht="12" customHeight="1" x14ac:dyDescent="0.2">
      <c r="A7" s="91" t="s">
        <v>21</v>
      </c>
      <c r="B7" s="92">
        <v>212.38163900000001</v>
      </c>
      <c r="C7" s="92">
        <v>190.89144200000001</v>
      </c>
      <c r="D7" s="92">
        <v>175.105177</v>
      </c>
      <c r="E7" s="92">
        <v>1630.7203139999999</v>
      </c>
      <c r="F7" s="92">
        <v>1628.8090360000001</v>
      </c>
      <c r="G7" s="93">
        <v>0.11734205531504927</v>
      </c>
    </row>
    <row r="8" spans="1:7" s="9" customFormat="1" ht="11.1" x14ac:dyDescent="0.2">
      <c r="A8" s="94" t="s">
        <v>22</v>
      </c>
      <c r="B8" s="90"/>
      <c r="C8" s="90"/>
      <c r="D8" s="90"/>
      <c r="E8" s="90"/>
      <c r="F8" s="90"/>
      <c r="G8" s="90"/>
    </row>
    <row r="9" spans="1:7" s="9" customFormat="1" ht="11.1" x14ac:dyDescent="0.2">
      <c r="A9" s="95" t="s">
        <v>23</v>
      </c>
      <c r="B9" s="92">
        <v>3.2394020000000001</v>
      </c>
      <c r="C9" s="92">
        <v>1.735841</v>
      </c>
      <c r="D9" s="92">
        <v>2.523946</v>
      </c>
      <c r="E9" s="92">
        <v>17.072108</v>
      </c>
      <c r="F9" s="92">
        <v>10.979607</v>
      </c>
      <c r="G9" s="93">
        <v>55.489244742548635</v>
      </c>
    </row>
    <row r="10" spans="1:7" s="9" customFormat="1" ht="11.1" x14ac:dyDescent="0.2">
      <c r="A10" s="95" t="s">
        <v>24</v>
      </c>
      <c r="B10" s="92">
        <v>106.87477800000001</v>
      </c>
      <c r="C10" s="92">
        <v>91.043339000000003</v>
      </c>
      <c r="D10" s="92">
        <v>100.322773</v>
      </c>
      <c r="E10" s="92">
        <v>787.61498300000005</v>
      </c>
      <c r="F10" s="92">
        <v>762.12711300000001</v>
      </c>
      <c r="G10" s="93">
        <v>3.3443069489643023</v>
      </c>
    </row>
    <row r="11" spans="1:7" s="9" customFormat="1" ht="11.1" x14ac:dyDescent="0.2">
      <c r="A11" s="96" t="s">
        <v>31</v>
      </c>
      <c r="B11" s="90"/>
      <c r="C11" s="90"/>
      <c r="D11" s="90"/>
      <c r="E11" s="90"/>
      <c r="F11" s="90"/>
      <c r="G11" s="90"/>
    </row>
    <row r="12" spans="1:7" s="9" customFormat="1" ht="24" x14ac:dyDescent="0.2">
      <c r="A12" s="96" t="s">
        <v>152</v>
      </c>
      <c r="B12" s="92">
        <v>25.449717</v>
      </c>
      <c r="C12" s="92">
        <v>22.070021000000001</v>
      </c>
      <c r="D12" s="92">
        <v>27.721816</v>
      </c>
      <c r="E12" s="92">
        <v>210.37564499999999</v>
      </c>
      <c r="F12" s="92">
        <v>178.73915199999999</v>
      </c>
      <c r="G12" s="93">
        <v>17.69981151079871</v>
      </c>
    </row>
    <row r="13" spans="1:7" s="9" customFormat="1" ht="11.1" x14ac:dyDescent="0.2">
      <c r="A13" s="96" t="s">
        <v>124</v>
      </c>
      <c r="B13" s="92">
        <v>43.455643999999999</v>
      </c>
      <c r="C13" s="92">
        <v>30.827807</v>
      </c>
      <c r="D13" s="92">
        <v>32.555446000000003</v>
      </c>
      <c r="E13" s="92">
        <v>271.478433</v>
      </c>
      <c r="F13" s="92">
        <v>298.415684</v>
      </c>
      <c r="G13" s="93">
        <v>-9.0267544382821399</v>
      </c>
    </row>
    <row r="14" spans="1:7" s="9" customFormat="1" ht="11.1" x14ac:dyDescent="0.2">
      <c r="A14" s="95" t="s">
        <v>25</v>
      </c>
      <c r="B14" s="92">
        <v>94.194214000000002</v>
      </c>
      <c r="C14" s="92">
        <v>90.711428999999995</v>
      </c>
      <c r="D14" s="92">
        <v>63.136586000000001</v>
      </c>
      <c r="E14" s="92">
        <v>759.525396</v>
      </c>
      <c r="F14" s="92">
        <v>783.375452</v>
      </c>
      <c r="G14" s="93">
        <v>-3.0445243004627685</v>
      </c>
    </row>
    <row r="15" spans="1:7" s="9" customFormat="1" ht="11.1" x14ac:dyDescent="0.2">
      <c r="A15" s="97" t="s">
        <v>27</v>
      </c>
      <c r="B15" s="90"/>
      <c r="C15" s="90"/>
      <c r="D15" s="90"/>
      <c r="E15" s="90"/>
      <c r="F15" s="90"/>
      <c r="G15" s="90"/>
    </row>
    <row r="16" spans="1:7" s="9" customFormat="1" ht="11.1" x14ac:dyDescent="0.2">
      <c r="A16" s="97" t="s">
        <v>125</v>
      </c>
      <c r="B16" s="92">
        <v>7.5802649999999998</v>
      </c>
      <c r="C16" s="92">
        <v>6.0019239999999998</v>
      </c>
      <c r="D16" s="92">
        <v>1.2126399999999999</v>
      </c>
      <c r="E16" s="92">
        <v>76.450545000000005</v>
      </c>
      <c r="F16" s="92">
        <v>106.250423</v>
      </c>
      <c r="G16" s="93">
        <v>-28.046832340611004</v>
      </c>
    </row>
    <row r="17" spans="1:7" s="9" customFormat="1" ht="11.1" x14ac:dyDescent="0.2">
      <c r="A17" s="98" t="s">
        <v>126</v>
      </c>
      <c r="B17" s="92">
        <v>7.8099460000000001</v>
      </c>
      <c r="C17" s="92">
        <v>14.000185999999999</v>
      </c>
      <c r="D17" s="92">
        <v>1.8056049999999999</v>
      </c>
      <c r="E17" s="92">
        <v>63.233055</v>
      </c>
      <c r="F17" s="92">
        <v>97.869156000000004</v>
      </c>
      <c r="G17" s="93">
        <v>-35.390211191767094</v>
      </c>
    </row>
    <row r="18" spans="1:7" s="9" customFormat="1" ht="11.1" x14ac:dyDescent="0.2">
      <c r="A18" s="98" t="s">
        <v>127</v>
      </c>
      <c r="B18" s="92">
        <v>11.374331</v>
      </c>
      <c r="C18" s="92">
        <v>11.522798999999999</v>
      </c>
      <c r="D18" s="92">
        <v>6.3164439999999997</v>
      </c>
      <c r="E18" s="92">
        <v>92.835928999999993</v>
      </c>
      <c r="F18" s="92">
        <v>88.091132000000002</v>
      </c>
      <c r="G18" s="93">
        <v>5.386236834826903</v>
      </c>
    </row>
    <row r="19" spans="1:7" s="9" customFormat="1" ht="11.1" x14ac:dyDescent="0.2">
      <c r="A19" s="99" t="s">
        <v>26</v>
      </c>
      <c r="B19" s="92">
        <v>8.073245</v>
      </c>
      <c r="C19" s="92">
        <v>7.4008330000000004</v>
      </c>
      <c r="D19" s="92">
        <v>9.1218719999999998</v>
      </c>
      <c r="E19" s="92">
        <v>66.507827000000006</v>
      </c>
      <c r="F19" s="92">
        <v>72.326864</v>
      </c>
      <c r="G19" s="93">
        <v>-8.0454711820493117</v>
      </c>
    </row>
    <row r="20" spans="1:7" s="9" customFormat="1" ht="11.1" x14ac:dyDescent="0.2">
      <c r="A20" s="100"/>
      <c r="B20" s="90"/>
      <c r="C20" s="90"/>
      <c r="D20" s="90"/>
      <c r="E20" s="90"/>
      <c r="F20" s="90"/>
      <c r="G20" s="90"/>
    </row>
    <row r="21" spans="1:7" s="9" customFormat="1" ht="11.1" x14ac:dyDescent="0.2">
      <c r="A21" s="91" t="s">
        <v>28</v>
      </c>
      <c r="B21" s="92">
        <v>1377.740284</v>
      </c>
      <c r="C21" s="92">
        <v>1271.6267399999999</v>
      </c>
      <c r="D21" s="92">
        <v>1339.727629</v>
      </c>
      <c r="E21" s="92">
        <v>11908.604558000001</v>
      </c>
      <c r="F21" s="92">
        <v>12207.629927</v>
      </c>
      <c r="G21" s="93">
        <v>-2.4494956907125385</v>
      </c>
    </row>
    <row r="22" spans="1:7" s="9" customFormat="1" ht="11.1" x14ac:dyDescent="0.2">
      <c r="A22" s="101" t="s">
        <v>22</v>
      </c>
      <c r="B22" s="90"/>
      <c r="C22" s="90"/>
      <c r="D22" s="90"/>
      <c r="E22" s="90"/>
      <c r="F22" s="90"/>
      <c r="G22" s="90"/>
    </row>
    <row r="23" spans="1:7" s="9" customFormat="1" ht="11.1" x14ac:dyDescent="0.2">
      <c r="A23" s="99" t="s">
        <v>29</v>
      </c>
      <c r="B23" s="92">
        <v>7.6601220000000003</v>
      </c>
      <c r="C23" s="92">
        <v>7.6534620000000002</v>
      </c>
      <c r="D23" s="92">
        <v>7.1943989999999998</v>
      </c>
      <c r="E23" s="92">
        <v>73.895028999999994</v>
      </c>
      <c r="F23" s="92">
        <v>82.682655999999994</v>
      </c>
      <c r="G23" s="93">
        <v>-10.628138263966761</v>
      </c>
    </row>
    <row r="24" spans="1:7" s="9" customFormat="1" ht="11.1" x14ac:dyDescent="0.2">
      <c r="A24" s="99" t="s">
        <v>30</v>
      </c>
      <c r="B24" s="92">
        <v>140.37902099999999</v>
      </c>
      <c r="C24" s="92">
        <v>91.081744</v>
      </c>
      <c r="D24" s="92">
        <v>189.263586</v>
      </c>
      <c r="E24" s="92">
        <v>1208.094589</v>
      </c>
      <c r="F24" s="92">
        <v>1127.371214</v>
      </c>
      <c r="G24" s="93">
        <v>7.1603189790155426</v>
      </c>
    </row>
    <row r="25" spans="1:7" s="9" customFormat="1" ht="11.1" x14ac:dyDescent="0.2">
      <c r="A25" s="97" t="s">
        <v>31</v>
      </c>
      <c r="B25" s="90"/>
      <c r="C25" s="90"/>
      <c r="D25" s="90"/>
      <c r="E25" s="90"/>
      <c r="F25" s="90"/>
      <c r="G25" s="90"/>
    </row>
    <row r="26" spans="1:7" s="9" customFormat="1" ht="11.1" x14ac:dyDescent="0.2">
      <c r="A26" s="97" t="s">
        <v>32</v>
      </c>
      <c r="B26" s="92">
        <v>3.050154</v>
      </c>
      <c r="C26" s="92">
        <v>3.1494819999999999</v>
      </c>
      <c r="D26" s="92">
        <v>3.432728</v>
      </c>
      <c r="E26" s="92">
        <v>30.888435000000001</v>
      </c>
      <c r="F26" s="92">
        <v>43.407907000000002</v>
      </c>
      <c r="G26" s="93">
        <v>-28.841455083287016</v>
      </c>
    </row>
    <row r="27" spans="1:7" s="9" customFormat="1" ht="12" x14ac:dyDescent="0.2">
      <c r="A27" s="97" t="s">
        <v>33</v>
      </c>
      <c r="B27" s="92">
        <v>46.754474000000002</v>
      </c>
      <c r="C27" s="92">
        <v>15.530003000000001</v>
      </c>
      <c r="D27" s="92">
        <v>81.142961</v>
      </c>
      <c r="E27" s="92">
        <v>357.25027699999998</v>
      </c>
      <c r="F27" s="92">
        <v>187.69427200000001</v>
      </c>
      <c r="G27" s="93">
        <v>90.33627035778693</v>
      </c>
    </row>
    <row r="28" spans="1:7" s="9" customFormat="1" ht="12" x14ac:dyDescent="0.2">
      <c r="A28" s="97" t="s">
        <v>128</v>
      </c>
      <c r="B28" s="92">
        <v>5.0112290000000002</v>
      </c>
      <c r="C28" s="92">
        <v>3.9573619999999998</v>
      </c>
      <c r="D28" s="92">
        <v>2.143087</v>
      </c>
      <c r="E28" s="92">
        <v>61.018293999999997</v>
      </c>
      <c r="F28" s="92">
        <v>109.819558</v>
      </c>
      <c r="G28" s="93">
        <v>-44.437680217215956</v>
      </c>
    </row>
    <row r="29" spans="1:7" s="9" customFormat="1" ht="11.1" x14ac:dyDescent="0.2">
      <c r="A29" s="97" t="s">
        <v>129</v>
      </c>
      <c r="B29" s="92">
        <v>17.074629999999999</v>
      </c>
      <c r="C29" s="92">
        <v>5.3100000000000001E-2</v>
      </c>
      <c r="D29" s="92">
        <v>33.162036999999998</v>
      </c>
      <c r="E29" s="92">
        <v>135.34578999999999</v>
      </c>
      <c r="F29" s="92">
        <v>142.87191999999999</v>
      </c>
      <c r="G29" s="93">
        <v>-5.2677461043429759</v>
      </c>
    </row>
    <row r="30" spans="1:7" s="9" customFormat="1" ht="11.1" x14ac:dyDescent="0.2">
      <c r="A30" s="101" t="s">
        <v>34</v>
      </c>
      <c r="B30" s="92">
        <v>1229.701141</v>
      </c>
      <c r="C30" s="92">
        <v>1172.8915340000001</v>
      </c>
      <c r="D30" s="92">
        <v>1143.269644</v>
      </c>
      <c r="E30" s="92">
        <v>10626.614939999999</v>
      </c>
      <c r="F30" s="92">
        <v>10997.576057</v>
      </c>
      <c r="G30" s="93">
        <v>-3.3731170857771247</v>
      </c>
    </row>
    <row r="31" spans="1:7" s="9" customFormat="1" ht="11.1" x14ac:dyDescent="0.2">
      <c r="A31" s="102" t="s">
        <v>22</v>
      </c>
      <c r="B31" s="90"/>
      <c r="C31" s="90"/>
      <c r="D31" s="90"/>
      <c r="E31" s="90"/>
      <c r="F31" s="90"/>
      <c r="G31" s="90"/>
    </row>
    <row r="32" spans="1:7" s="9" customFormat="1" ht="11.1" x14ac:dyDescent="0.2">
      <c r="A32" s="97" t="s">
        <v>35</v>
      </c>
      <c r="B32" s="92">
        <v>161.86578700000001</v>
      </c>
      <c r="C32" s="92">
        <v>142.03732199999999</v>
      </c>
      <c r="D32" s="92">
        <v>127.799102</v>
      </c>
      <c r="E32" s="92">
        <v>1466.0334330000001</v>
      </c>
      <c r="F32" s="92">
        <v>1496.272205</v>
      </c>
      <c r="G32" s="93">
        <v>-2.020940568096691</v>
      </c>
    </row>
    <row r="33" spans="1:7" s="9" customFormat="1" ht="11.1" x14ac:dyDescent="0.2">
      <c r="A33" s="103" t="s">
        <v>31</v>
      </c>
      <c r="B33" s="90"/>
      <c r="C33" s="90"/>
      <c r="D33" s="90"/>
      <c r="E33" s="90"/>
      <c r="F33" s="90"/>
      <c r="G33" s="90"/>
    </row>
    <row r="34" spans="1:7" s="9" customFormat="1" ht="11.1" x14ac:dyDescent="0.2">
      <c r="A34" s="103" t="s">
        <v>130</v>
      </c>
      <c r="B34" s="92">
        <v>19.478860000000001</v>
      </c>
      <c r="C34" s="92">
        <v>16.628551999999999</v>
      </c>
      <c r="D34" s="92">
        <v>12.306763</v>
      </c>
      <c r="E34" s="92">
        <v>172.995701</v>
      </c>
      <c r="F34" s="92">
        <v>188.97947099999999</v>
      </c>
      <c r="G34" s="93">
        <v>-8.4579398573932849</v>
      </c>
    </row>
    <row r="35" spans="1:7" s="9" customFormat="1" ht="11.1" x14ac:dyDescent="0.2">
      <c r="A35" s="104" t="s">
        <v>36</v>
      </c>
      <c r="B35" s="92">
        <v>55.855590999999997</v>
      </c>
      <c r="C35" s="92">
        <v>47.198537999999999</v>
      </c>
      <c r="D35" s="92">
        <v>40.965328</v>
      </c>
      <c r="E35" s="92">
        <v>505.39978100000002</v>
      </c>
      <c r="F35" s="92">
        <v>492.50515200000001</v>
      </c>
      <c r="G35" s="93">
        <v>2.6181713932608801</v>
      </c>
    </row>
    <row r="36" spans="1:7" s="9" customFormat="1" ht="11.1" x14ac:dyDescent="0.2">
      <c r="A36" s="104" t="s">
        <v>37</v>
      </c>
      <c r="B36" s="92">
        <v>23.365255999999999</v>
      </c>
      <c r="C36" s="92">
        <v>21.489975999999999</v>
      </c>
      <c r="D36" s="92">
        <v>23.052211</v>
      </c>
      <c r="E36" s="92">
        <v>202.41969900000001</v>
      </c>
      <c r="F36" s="92">
        <v>209.431635</v>
      </c>
      <c r="G36" s="93">
        <v>-3.3480787179071569</v>
      </c>
    </row>
    <row r="37" spans="1:7" s="9" customFormat="1" ht="11.1" x14ac:dyDescent="0.2">
      <c r="A37" s="102" t="s">
        <v>38</v>
      </c>
      <c r="B37" s="92">
        <v>1067.8353540000001</v>
      </c>
      <c r="C37" s="92">
        <v>1030.854212</v>
      </c>
      <c r="D37" s="92">
        <v>1015.470542</v>
      </c>
      <c r="E37" s="92">
        <v>9160.5815070000008</v>
      </c>
      <c r="F37" s="92">
        <v>9501.3038519999991</v>
      </c>
      <c r="G37" s="93">
        <v>-3.5860588221086829</v>
      </c>
    </row>
    <row r="38" spans="1:7" s="9" customFormat="1" ht="11.1" x14ac:dyDescent="0.2">
      <c r="A38" s="103" t="s">
        <v>31</v>
      </c>
      <c r="B38" s="90"/>
      <c r="C38" s="90"/>
      <c r="D38" s="90"/>
      <c r="E38" s="90"/>
      <c r="F38" s="90"/>
      <c r="G38" s="90"/>
    </row>
    <row r="39" spans="1:7" s="9" customFormat="1" ht="11.1" x14ac:dyDescent="0.2">
      <c r="A39" s="103" t="s">
        <v>131</v>
      </c>
      <c r="B39" s="92">
        <v>29.902466</v>
      </c>
      <c r="C39" s="92">
        <v>44.434306999999997</v>
      </c>
      <c r="D39" s="92">
        <v>43.285265000000003</v>
      </c>
      <c r="E39" s="92">
        <v>294.10332099999999</v>
      </c>
      <c r="F39" s="92">
        <v>298.01493299999998</v>
      </c>
      <c r="G39" s="93">
        <v>-1.3125557033747555</v>
      </c>
    </row>
    <row r="40" spans="1:7" s="9" customFormat="1" ht="11.1" x14ac:dyDescent="0.2">
      <c r="A40" s="104" t="s">
        <v>39</v>
      </c>
      <c r="B40" s="92">
        <v>33.405307000000001</v>
      </c>
      <c r="C40" s="92">
        <v>33.772958000000003</v>
      </c>
      <c r="D40" s="92">
        <v>37.946558000000003</v>
      </c>
      <c r="E40" s="92">
        <v>304.85126200000002</v>
      </c>
      <c r="F40" s="92">
        <v>293.327877</v>
      </c>
      <c r="G40" s="93">
        <v>3.9284997791055645</v>
      </c>
    </row>
    <row r="41" spans="1:7" s="9" customFormat="1" ht="11.1" x14ac:dyDescent="0.2">
      <c r="A41" s="104" t="s">
        <v>40</v>
      </c>
      <c r="B41" s="92">
        <v>26.434664999999999</v>
      </c>
      <c r="C41" s="92">
        <v>25.807314000000002</v>
      </c>
      <c r="D41" s="92">
        <v>23.914897</v>
      </c>
      <c r="E41" s="92">
        <v>247.077549</v>
      </c>
      <c r="F41" s="92">
        <v>267.14635700000002</v>
      </c>
      <c r="G41" s="93">
        <v>-7.5122896023620598</v>
      </c>
    </row>
    <row r="42" spans="1:7" s="9" customFormat="1" ht="11.1" x14ac:dyDescent="0.2">
      <c r="A42" s="104" t="s">
        <v>132</v>
      </c>
      <c r="B42" s="92">
        <v>100.384911</v>
      </c>
      <c r="C42" s="92">
        <v>60.218364000000001</v>
      </c>
      <c r="D42" s="92">
        <v>61.309573</v>
      </c>
      <c r="E42" s="92">
        <v>647.76430500000004</v>
      </c>
      <c r="F42" s="92">
        <v>577.915212</v>
      </c>
      <c r="G42" s="93">
        <v>12.08639114348145</v>
      </c>
    </row>
    <row r="43" spans="1:7" s="9" customFormat="1" ht="11.1" x14ac:dyDescent="0.2">
      <c r="A43" s="104" t="s">
        <v>41</v>
      </c>
      <c r="B43" s="92">
        <v>42.316792999999997</v>
      </c>
      <c r="C43" s="92">
        <v>42.164104999999999</v>
      </c>
      <c r="D43" s="92">
        <v>44.676105999999997</v>
      </c>
      <c r="E43" s="92">
        <v>362.40826299999998</v>
      </c>
      <c r="F43" s="92">
        <v>374.59353900000002</v>
      </c>
      <c r="G43" s="93">
        <v>-3.252932774155525</v>
      </c>
    </row>
    <row r="44" spans="1:7" s="9" customFormat="1" ht="12" x14ac:dyDescent="0.2">
      <c r="A44" s="104" t="s">
        <v>42</v>
      </c>
      <c r="B44" s="92">
        <v>152.23380599999999</v>
      </c>
      <c r="C44" s="92">
        <v>156.873751</v>
      </c>
      <c r="D44" s="92">
        <v>143.60625099999999</v>
      </c>
      <c r="E44" s="92">
        <v>1278.5923889999999</v>
      </c>
      <c r="F44" s="92">
        <v>1412.8988879999999</v>
      </c>
      <c r="G44" s="93">
        <v>-9.505740300363243</v>
      </c>
    </row>
    <row r="45" spans="1:7" s="9" customFormat="1" ht="12" x14ac:dyDescent="0.2">
      <c r="A45" s="104" t="s">
        <v>134</v>
      </c>
      <c r="B45" s="92">
        <v>254.893238</v>
      </c>
      <c r="C45" s="92">
        <v>224.11514600000001</v>
      </c>
      <c r="D45" s="92">
        <v>243.530832</v>
      </c>
      <c r="E45" s="92">
        <v>2197.1227779999999</v>
      </c>
      <c r="F45" s="92">
        <v>2184.7420980000002</v>
      </c>
      <c r="G45" s="93">
        <v>0.56668839820194705</v>
      </c>
    </row>
    <row r="46" spans="1:7" s="9" customFormat="1" ht="12" x14ac:dyDescent="0.2">
      <c r="A46" s="104" t="s">
        <v>135</v>
      </c>
      <c r="B46" s="92">
        <v>10.672528</v>
      </c>
      <c r="C46" s="92">
        <v>17.008752000000001</v>
      </c>
      <c r="D46" s="92">
        <v>17.472166999999999</v>
      </c>
      <c r="E46" s="92">
        <v>120.55900099999999</v>
      </c>
      <c r="F46" s="92">
        <v>144.056016</v>
      </c>
      <c r="G46" s="93">
        <v>-16.311026538454328</v>
      </c>
    </row>
    <row r="47" spans="1:7" s="9" customFormat="1" ht="12" x14ac:dyDescent="0.2">
      <c r="A47" s="104" t="s">
        <v>136</v>
      </c>
      <c r="B47" s="92">
        <v>70.654861999999994</v>
      </c>
      <c r="C47" s="92">
        <v>78.564832999999993</v>
      </c>
      <c r="D47" s="92">
        <v>77.069135000000003</v>
      </c>
      <c r="E47" s="92">
        <v>693.51179000000002</v>
      </c>
      <c r="F47" s="92">
        <v>698.61425199999996</v>
      </c>
      <c r="G47" s="93">
        <v>-0.73036901056521231</v>
      </c>
    </row>
    <row r="48" spans="1:7" s="9" customFormat="1" ht="12" x14ac:dyDescent="0.2">
      <c r="A48" s="104" t="s">
        <v>133</v>
      </c>
      <c r="B48" s="92">
        <v>42.004547000000002</v>
      </c>
      <c r="C48" s="92">
        <v>41.627955</v>
      </c>
      <c r="D48" s="92">
        <v>38.206502999999998</v>
      </c>
      <c r="E48" s="92">
        <v>371.60034000000002</v>
      </c>
      <c r="F48" s="92">
        <v>377.441259</v>
      </c>
      <c r="G48" s="93">
        <v>-1.5475041110966572</v>
      </c>
    </row>
    <row r="49" spans="1:7" s="9" customFormat="1" ht="12" x14ac:dyDescent="0.2">
      <c r="A49" s="104" t="s">
        <v>44</v>
      </c>
      <c r="B49" s="92">
        <v>51.936610999999999</v>
      </c>
      <c r="C49" s="92">
        <v>61.363132</v>
      </c>
      <c r="D49" s="92">
        <v>51.481307999999999</v>
      </c>
      <c r="E49" s="92">
        <v>539.83021699999995</v>
      </c>
      <c r="F49" s="92">
        <v>580.31066399999997</v>
      </c>
      <c r="G49" s="93">
        <v>-6.9756510626521901</v>
      </c>
    </row>
    <row r="50" spans="1:7" s="9" customFormat="1" ht="12" x14ac:dyDescent="0.2">
      <c r="A50" s="104" t="s">
        <v>43</v>
      </c>
      <c r="B50" s="92">
        <v>2.6663640000000002</v>
      </c>
      <c r="C50" s="92">
        <v>36.375340999999999</v>
      </c>
      <c r="D50" s="92">
        <v>66.616668000000004</v>
      </c>
      <c r="E50" s="92">
        <v>364.17235599999998</v>
      </c>
      <c r="F50" s="92">
        <v>441.054934</v>
      </c>
      <c r="G50" s="93">
        <v>-17.431519766197653</v>
      </c>
    </row>
    <row r="51" spans="1:7" s="9" customFormat="1" ht="12" x14ac:dyDescent="0.2">
      <c r="A51" s="105"/>
      <c r="B51" s="90"/>
      <c r="C51" s="90"/>
      <c r="D51" s="90"/>
      <c r="E51" s="90"/>
      <c r="F51" s="90"/>
      <c r="G51" s="90"/>
    </row>
    <row r="52" spans="1:7" s="9" customFormat="1" ht="36" x14ac:dyDescent="0.2">
      <c r="A52" s="106" t="s">
        <v>184</v>
      </c>
      <c r="B52" s="92">
        <v>86.810169000000002</v>
      </c>
      <c r="C52" s="92">
        <v>70.922796000000005</v>
      </c>
      <c r="D52" s="92">
        <v>82.941800999999998</v>
      </c>
      <c r="E52" s="92">
        <v>755.57259899999997</v>
      </c>
      <c r="F52" s="92">
        <v>147.12732500000001</v>
      </c>
      <c r="G52" s="107" t="s">
        <v>185</v>
      </c>
    </row>
    <row r="53" spans="1:7" x14ac:dyDescent="0.2">
      <c r="A53" s="100"/>
      <c r="B53" s="90"/>
      <c r="C53" s="90"/>
      <c r="D53" s="90"/>
      <c r="E53" s="90"/>
      <c r="F53" s="90"/>
      <c r="G53" s="90"/>
    </row>
    <row r="54" spans="1:7" x14ac:dyDescent="0.2">
      <c r="A54" s="108" t="s">
        <v>45</v>
      </c>
      <c r="B54" s="109">
        <v>1676.932092</v>
      </c>
      <c r="C54" s="110">
        <v>1533.4409780000001</v>
      </c>
      <c r="D54" s="110">
        <v>1597.7746070000001</v>
      </c>
      <c r="E54" s="110">
        <v>14294.897471</v>
      </c>
      <c r="F54" s="110">
        <v>13983.566288</v>
      </c>
      <c r="G54" s="111">
        <v>2.2264076029529747</v>
      </c>
    </row>
    <row r="55" spans="1:7" ht="12.75" customHeight="1" x14ac:dyDescent="0.2"/>
    <row r="56" spans="1:7" ht="24" customHeight="1" x14ac:dyDescent="0.2">
      <c r="A56" s="127" t="s">
        <v>161</v>
      </c>
      <c r="B56" s="127"/>
      <c r="C56" s="127"/>
      <c r="D56" s="127"/>
      <c r="E56" s="127"/>
      <c r="F56" s="127"/>
      <c r="G56" s="127"/>
    </row>
    <row r="57" spans="1:7" x14ac:dyDescent="0.2">
      <c r="A57" s="35" t="s">
        <v>120</v>
      </c>
    </row>
    <row r="58" spans="1:7" x14ac:dyDescent="0.2">
      <c r="A58" s="34" t="s">
        <v>121</v>
      </c>
      <c r="B58" s="34"/>
      <c r="C58" s="34"/>
      <c r="D58" s="34"/>
      <c r="E58" s="34"/>
      <c r="F58" s="34"/>
      <c r="G58" s="34"/>
    </row>
    <row r="59" spans="1:7" x14ac:dyDescent="0.2">
      <c r="A59" s="125" t="s">
        <v>122</v>
      </c>
      <c r="B59" s="125"/>
      <c r="C59" s="125"/>
      <c r="D59" s="125"/>
      <c r="E59" s="125"/>
      <c r="F59" s="125"/>
      <c r="G59" s="125"/>
    </row>
  </sheetData>
  <mergeCells count="8">
    <mergeCell ref="A59:G59"/>
    <mergeCell ref="A1:G1"/>
    <mergeCell ref="A56:G56"/>
    <mergeCell ref="B4:D4"/>
    <mergeCell ref="B5:F5"/>
    <mergeCell ref="E3:G3"/>
    <mergeCell ref="G4:G5"/>
    <mergeCell ref="A3:A5"/>
  </mergeCells>
  <conditionalFormatting sqref="A6:G54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  &amp;P&amp;R&amp;8Statistischer Bericht G III 1 - vj 3/13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1"/>
  <sheetViews>
    <sheetView view="pageLayout" zoomScaleNormal="100" workbookViewId="0">
      <selection activeCell="A23" sqref="A23:G23"/>
    </sheetView>
  </sheetViews>
  <sheetFormatPr baseColWidth="10" defaultColWidth="10.75" defaultRowHeight="14.25" x14ac:dyDescent="0.2"/>
  <cols>
    <col min="1" max="1" width="24" customWidth="1"/>
    <col min="2" max="6" width="9.5" customWidth="1"/>
    <col min="7" max="7" width="11" customWidth="1"/>
    <col min="8" max="26" width="1" customWidth="1"/>
  </cols>
  <sheetData>
    <row r="1" spans="1:7" x14ac:dyDescent="0.2">
      <c r="A1" s="138" t="s">
        <v>186</v>
      </c>
      <c r="B1" s="139"/>
      <c r="C1" s="139"/>
      <c r="D1" s="139"/>
      <c r="E1" s="139"/>
      <c r="F1" s="139"/>
      <c r="G1" s="139"/>
    </row>
    <row r="2" spans="1:7" ht="9.75" customHeight="1" x14ac:dyDescent="0.25">
      <c r="A2" s="57"/>
      <c r="B2" s="58"/>
      <c r="C2" s="58"/>
      <c r="D2" s="58"/>
      <c r="E2" s="58"/>
      <c r="F2" s="58"/>
      <c r="G2" s="58"/>
    </row>
    <row r="3" spans="1:7" x14ac:dyDescent="0.2">
      <c r="A3" s="141" t="s">
        <v>46</v>
      </c>
      <c r="B3" s="73" t="s">
        <v>106</v>
      </c>
      <c r="C3" s="73" t="s">
        <v>107</v>
      </c>
      <c r="D3" s="73" t="s">
        <v>108</v>
      </c>
      <c r="E3" s="144" t="s">
        <v>166</v>
      </c>
      <c r="F3" s="144"/>
      <c r="G3" s="145"/>
    </row>
    <row r="4" spans="1:7" ht="24" customHeight="1" x14ac:dyDescent="0.2">
      <c r="A4" s="142"/>
      <c r="B4" s="140" t="s">
        <v>179</v>
      </c>
      <c r="C4" s="140"/>
      <c r="D4" s="140"/>
      <c r="E4" s="56" t="s">
        <v>179</v>
      </c>
      <c r="F4" s="56" t="s">
        <v>180</v>
      </c>
      <c r="G4" s="146" t="s">
        <v>149</v>
      </c>
    </row>
    <row r="5" spans="1:7" ht="17.45" customHeight="1" x14ac:dyDescent="0.2">
      <c r="A5" s="143"/>
      <c r="B5" s="140" t="s">
        <v>116</v>
      </c>
      <c r="C5" s="140"/>
      <c r="D5" s="140"/>
      <c r="E5" s="140"/>
      <c r="F5" s="140"/>
      <c r="G5" s="147"/>
    </row>
    <row r="6" spans="1:7" ht="13.9" x14ac:dyDescent="0.25">
      <c r="A6" s="38"/>
      <c r="B6" s="84"/>
      <c r="C6" s="84"/>
      <c r="D6" s="84"/>
      <c r="E6" s="84"/>
      <c r="F6" s="84"/>
      <c r="G6" s="84"/>
    </row>
    <row r="7" spans="1:7" ht="12.75" customHeight="1" x14ac:dyDescent="0.25">
      <c r="A7" s="46" t="s">
        <v>47</v>
      </c>
      <c r="B7" s="69">
        <v>1171.4564170000001</v>
      </c>
      <c r="C7" s="69">
        <v>1003.134674</v>
      </c>
      <c r="D7" s="69">
        <v>1160.177093</v>
      </c>
      <c r="E7" s="69">
        <v>9747.0166410000002</v>
      </c>
      <c r="F7" s="69">
        <v>9467.1226850000003</v>
      </c>
      <c r="G7" s="70">
        <v>2.9564838791354475</v>
      </c>
    </row>
    <row r="8" spans="1:7" ht="12.75" customHeight="1" x14ac:dyDescent="0.25">
      <c r="A8" s="39" t="s">
        <v>22</v>
      </c>
      <c r="B8" s="9"/>
      <c r="C8" s="9"/>
      <c r="D8" s="9"/>
      <c r="E8" s="9"/>
      <c r="F8" s="9"/>
      <c r="G8" s="9"/>
    </row>
    <row r="9" spans="1:7" ht="12.75" customHeight="1" x14ac:dyDescent="0.2">
      <c r="A9" s="39" t="s">
        <v>48</v>
      </c>
      <c r="B9" s="69">
        <v>1018.399308</v>
      </c>
      <c r="C9" s="69">
        <v>859.89131699999996</v>
      </c>
      <c r="D9" s="69">
        <v>1012.7791570000001</v>
      </c>
      <c r="E9" s="69">
        <v>8274.5769</v>
      </c>
      <c r="F9" s="69">
        <v>8099.706295</v>
      </c>
      <c r="G9" s="70">
        <v>2.1589746421786771</v>
      </c>
    </row>
    <row r="10" spans="1:7" ht="12.75" customHeight="1" x14ac:dyDescent="0.25">
      <c r="A10" s="40" t="s">
        <v>22</v>
      </c>
      <c r="B10" s="9"/>
      <c r="C10" s="9"/>
      <c r="D10" s="9"/>
      <c r="E10" s="9"/>
      <c r="F10" s="9"/>
      <c r="G10" s="9"/>
    </row>
    <row r="11" spans="1:7" ht="12.75" customHeight="1" x14ac:dyDescent="0.2">
      <c r="A11" s="40" t="s">
        <v>49</v>
      </c>
      <c r="B11" s="69">
        <v>588.44425699999999</v>
      </c>
      <c r="C11" s="69">
        <v>468.99001500000003</v>
      </c>
      <c r="D11" s="69">
        <v>565.709339</v>
      </c>
      <c r="E11" s="69">
        <v>4766.1002939999998</v>
      </c>
      <c r="F11" s="69">
        <v>4507.3995320000004</v>
      </c>
      <c r="G11" s="70">
        <v>5.7394681825600316</v>
      </c>
    </row>
    <row r="12" spans="1:7" ht="12.75" customHeight="1" x14ac:dyDescent="0.25">
      <c r="A12" s="41" t="s">
        <v>31</v>
      </c>
      <c r="B12" s="9"/>
      <c r="C12" s="9"/>
      <c r="D12" s="9"/>
      <c r="E12" s="9"/>
      <c r="F12" s="9"/>
      <c r="G12" s="9"/>
    </row>
    <row r="13" spans="1:7" ht="12.75" customHeight="1" x14ac:dyDescent="0.25">
      <c r="A13" s="42" t="s">
        <v>50</v>
      </c>
      <c r="B13" s="69">
        <v>111.435165</v>
      </c>
      <c r="C13" s="69">
        <v>75.688608000000002</v>
      </c>
      <c r="D13" s="69">
        <v>94.927164000000005</v>
      </c>
      <c r="E13" s="69">
        <v>859.83044900000004</v>
      </c>
      <c r="F13" s="69">
        <v>822.79332699999998</v>
      </c>
      <c r="G13" s="70">
        <v>4.5013882325761898</v>
      </c>
    </row>
    <row r="14" spans="1:7" ht="12.75" customHeight="1" x14ac:dyDescent="0.25">
      <c r="A14" s="42" t="s">
        <v>51</v>
      </c>
      <c r="B14" s="69">
        <v>86.735906</v>
      </c>
      <c r="C14" s="69">
        <v>78.459069</v>
      </c>
      <c r="D14" s="69">
        <v>80.425262000000004</v>
      </c>
      <c r="E14" s="69">
        <v>774.17490799999996</v>
      </c>
      <c r="F14" s="69">
        <v>727.12367600000005</v>
      </c>
      <c r="G14" s="70">
        <v>6.4708705758055771</v>
      </c>
    </row>
    <row r="15" spans="1:7" ht="12.75" customHeight="1" x14ac:dyDescent="0.25">
      <c r="A15" s="42" t="s">
        <v>52</v>
      </c>
      <c r="B15" s="69">
        <v>5.4856150000000001</v>
      </c>
      <c r="C15" s="69">
        <v>4.8025140000000004</v>
      </c>
      <c r="D15" s="69">
        <v>4.9145110000000001</v>
      </c>
      <c r="E15" s="69">
        <v>52.279147000000002</v>
      </c>
      <c r="F15" s="69">
        <v>51.359810000000003</v>
      </c>
      <c r="G15" s="70">
        <v>1.7899929925753213</v>
      </c>
    </row>
    <row r="16" spans="1:7" ht="12.75" customHeight="1" x14ac:dyDescent="0.25">
      <c r="A16" s="42" t="s">
        <v>53</v>
      </c>
      <c r="B16" s="69">
        <v>131.861884</v>
      </c>
      <c r="C16" s="69">
        <v>111.63561799999999</v>
      </c>
      <c r="D16" s="69">
        <v>179.83171100000001</v>
      </c>
      <c r="E16" s="69">
        <v>1119.7180089999999</v>
      </c>
      <c r="F16" s="69">
        <v>937.24552700000004</v>
      </c>
      <c r="G16" s="70">
        <v>19.46901604151374</v>
      </c>
    </row>
    <row r="17" spans="1:7" ht="12.75" customHeight="1" x14ac:dyDescent="0.25">
      <c r="A17" s="42" t="s">
        <v>54</v>
      </c>
      <c r="B17" s="69">
        <v>99.912813999999997</v>
      </c>
      <c r="C17" s="69">
        <v>62.918495999999998</v>
      </c>
      <c r="D17" s="69">
        <v>68.632707999999994</v>
      </c>
      <c r="E17" s="69">
        <v>662.10645199999999</v>
      </c>
      <c r="F17" s="69">
        <v>655.50178300000005</v>
      </c>
      <c r="G17" s="70">
        <v>1.0075745285958959</v>
      </c>
    </row>
    <row r="18" spans="1:7" ht="12.75" customHeight="1" x14ac:dyDescent="0.25">
      <c r="A18" s="42" t="s">
        <v>55</v>
      </c>
      <c r="B18" s="69">
        <v>4.8919889999999997</v>
      </c>
      <c r="C18" s="69">
        <v>3.7442890000000002</v>
      </c>
      <c r="D18" s="69">
        <v>6.0822349999999998</v>
      </c>
      <c r="E18" s="69">
        <v>50.808821999999999</v>
      </c>
      <c r="F18" s="69">
        <v>39.789893999999997</v>
      </c>
      <c r="G18" s="70">
        <v>27.692780483406167</v>
      </c>
    </row>
    <row r="19" spans="1:7" ht="12.75" customHeight="1" x14ac:dyDescent="0.25">
      <c r="A19" s="42" t="s">
        <v>56</v>
      </c>
      <c r="B19" s="69">
        <v>8.0522200000000002</v>
      </c>
      <c r="C19" s="69">
        <v>9.5149570000000008</v>
      </c>
      <c r="D19" s="69">
        <v>8.9817959999999992</v>
      </c>
      <c r="E19" s="69">
        <v>82.052682000000004</v>
      </c>
      <c r="F19" s="69">
        <v>84.489879999999999</v>
      </c>
      <c r="G19" s="70">
        <v>-2.8846034578342312</v>
      </c>
    </row>
    <row r="20" spans="1:7" ht="12.75" customHeight="1" x14ac:dyDescent="0.25">
      <c r="A20" s="42" t="s">
        <v>57</v>
      </c>
      <c r="B20" s="69">
        <v>11.706075</v>
      </c>
      <c r="C20" s="69">
        <v>8.2670049999999993</v>
      </c>
      <c r="D20" s="69">
        <v>8.4861730000000009</v>
      </c>
      <c r="E20" s="69">
        <v>77.114765000000006</v>
      </c>
      <c r="F20" s="69">
        <v>77.865035000000006</v>
      </c>
      <c r="G20" s="70">
        <v>-0.96355186894862754</v>
      </c>
    </row>
    <row r="21" spans="1:7" ht="12.75" customHeight="1" x14ac:dyDescent="0.25">
      <c r="A21" s="42" t="s">
        <v>58</v>
      </c>
      <c r="B21" s="69">
        <v>41.141838</v>
      </c>
      <c r="C21" s="69">
        <v>30.936792000000001</v>
      </c>
      <c r="D21" s="69">
        <v>31.775753000000002</v>
      </c>
      <c r="E21" s="69">
        <v>324.45597500000002</v>
      </c>
      <c r="F21" s="69">
        <v>341.11116600000003</v>
      </c>
      <c r="G21" s="70">
        <v>-4.8826284977138528</v>
      </c>
    </row>
    <row r="22" spans="1:7" ht="12.75" customHeight="1" x14ac:dyDescent="0.25">
      <c r="A22" s="42" t="s">
        <v>59</v>
      </c>
      <c r="B22" s="69">
        <v>16.865427</v>
      </c>
      <c r="C22" s="69">
        <v>16.637512000000001</v>
      </c>
      <c r="D22" s="69">
        <v>12.613032</v>
      </c>
      <c r="E22" s="69">
        <v>159.225033</v>
      </c>
      <c r="F22" s="69">
        <v>142.970382</v>
      </c>
      <c r="G22" s="70">
        <v>11.369243596201613</v>
      </c>
    </row>
    <row r="23" spans="1:7" ht="12.75" customHeight="1" x14ac:dyDescent="0.2">
      <c r="A23" s="42" t="s">
        <v>60</v>
      </c>
      <c r="B23" s="69">
        <v>50.731800999999997</v>
      </c>
      <c r="C23" s="69">
        <v>51.044173999999998</v>
      </c>
      <c r="D23" s="69">
        <v>49.431961999999999</v>
      </c>
      <c r="E23" s="69">
        <v>447.15723000000003</v>
      </c>
      <c r="F23" s="69">
        <v>461.058584</v>
      </c>
      <c r="G23" s="70">
        <v>-3.0150949320574796</v>
      </c>
    </row>
    <row r="24" spans="1:7" ht="12.75" customHeight="1" x14ac:dyDescent="0.25">
      <c r="A24" s="42" t="s">
        <v>70</v>
      </c>
      <c r="B24" s="69">
        <v>6.6816180000000003</v>
      </c>
      <c r="C24" s="69">
        <v>3.679935</v>
      </c>
      <c r="D24" s="69">
        <v>6.3854649999999999</v>
      </c>
      <c r="E24" s="69">
        <v>50.208601999999999</v>
      </c>
      <c r="F24" s="69">
        <v>51.502687000000002</v>
      </c>
      <c r="G24" s="70">
        <v>-2.512655310586041</v>
      </c>
    </row>
    <row r="25" spans="1:7" ht="12.75" customHeight="1" x14ac:dyDescent="0.25">
      <c r="A25" s="42" t="s">
        <v>63</v>
      </c>
      <c r="B25" s="69">
        <v>5.4423409999999999</v>
      </c>
      <c r="C25" s="69">
        <v>4.0520170000000002</v>
      </c>
      <c r="D25" s="69">
        <v>5.419746</v>
      </c>
      <c r="E25" s="69">
        <v>40.253234999999997</v>
      </c>
      <c r="F25" s="69">
        <v>41.594923000000001</v>
      </c>
      <c r="G25" s="70">
        <v>-3.2256052018656334</v>
      </c>
    </row>
    <row r="26" spans="1:7" ht="12.75" customHeight="1" x14ac:dyDescent="0.25">
      <c r="A26" s="42" t="s">
        <v>64</v>
      </c>
      <c r="B26" s="69">
        <v>5.3859849999999998</v>
      </c>
      <c r="C26" s="69">
        <v>5.6631390000000001</v>
      </c>
      <c r="D26" s="69">
        <v>6.2129130000000004</v>
      </c>
      <c r="E26" s="69">
        <v>49.030180999999999</v>
      </c>
      <c r="F26" s="69">
        <v>55.234046999999997</v>
      </c>
      <c r="G26" s="70">
        <v>-11.231959881556392</v>
      </c>
    </row>
    <row r="27" spans="1:7" ht="12.75" customHeight="1" x14ac:dyDescent="0.25">
      <c r="A27" s="42" t="s">
        <v>61</v>
      </c>
      <c r="B27" s="69">
        <v>0.44059199999999998</v>
      </c>
      <c r="C27" s="69">
        <v>0.30299700000000002</v>
      </c>
      <c r="D27" s="69">
        <v>0.427761</v>
      </c>
      <c r="E27" s="69">
        <v>4.696142</v>
      </c>
      <c r="F27" s="69">
        <v>4.9314010000000001</v>
      </c>
      <c r="G27" s="70">
        <v>-4.7706321185399361</v>
      </c>
    </row>
    <row r="28" spans="1:7" ht="12.75" customHeight="1" x14ac:dyDescent="0.25">
      <c r="A28" s="42" t="s">
        <v>62</v>
      </c>
      <c r="B28" s="69">
        <v>1.672987</v>
      </c>
      <c r="C28" s="69">
        <v>1.6428929999999999</v>
      </c>
      <c r="D28" s="69">
        <v>1.1611469999999999</v>
      </c>
      <c r="E28" s="69">
        <v>12.988662</v>
      </c>
      <c r="F28" s="69">
        <v>12.82741</v>
      </c>
      <c r="G28" s="70">
        <v>1.2570893110924146</v>
      </c>
    </row>
    <row r="29" spans="1:7" ht="12.75" customHeight="1" x14ac:dyDescent="0.2">
      <c r="A29" s="43" t="s">
        <v>65</v>
      </c>
      <c r="B29" s="69">
        <v>429.95505100000003</v>
      </c>
      <c r="C29" s="69">
        <v>390.90130199999993</v>
      </c>
      <c r="D29" s="69">
        <v>447.06981800000005</v>
      </c>
      <c r="E29" s="69">
        <v>3508.4766060000002</v>
      </c>
      <c r="F29" s="69">
        <v>3592.3067629999996</v>
      </c>
      <c r="G29" s="70">
        <v>-2.3336024045449761</v>
      </c>
    </row>
    <row r="30" spans="1:7" ht="12.75" customHeight="1" x14ac:dyDescent="0.25">
      <c r="A30" s="41" t="s">
        <v>22</v>
      </c>
      <c r="B30" s="9"/>
      <c r="C30" s="9"/>
      <c r="D30" s="9"/>
      <c r="E30" s="9"/>
      <c r="F30" s="9"/>
      <c r="G30" s="9"/>
    </row>
    <row r="31" spans="1:7" ht="12.75" customHeight="1" x14ac:dyDescent="0.2">
      <c r="A31" s="42" t="s">
        <v>66</v>
      </c>
      <c r="B31" s="69">
        <v>128.68865600000001</v>
      </c>
      <c r="C31" s="69">
        <v>87.931066999999999</v>
      </c>
      <c r="D31" s="69">
        <v>150.16577599999999</v>
      </c>
      <c r="E31" s="69">
        <v>937.78520500000002</v>
      </c>
      <c r="F31" s="69">
        <v>977.41592600000001</v>
      </c>
      <c r="G31" s="70">
        <v>-4.0546424450219121</v>
      </c>
    </row>
    <row r="32" spans="1:7" ht="12.75" customHeight="1" x14ac:dyDescent="0.2">
      <c r="A32" s="42" t="s">
        <v>67</v>
      </c>
      <c r="B32" s="69">
        <v>123.481011</v>
      </c>
      <c r="C32" s="69">
        <v>135.73285799999999</v>
      </c>
      <c r="D32" s="69">
        <v>127.17486599999999</v>
      </c>
      <c r="E32" s="69">
        <v>1102.8091240000001</v>
      </c>
      <c r="F32" s="69">
        <v>1140.5893140000001</v>
      </c>
      <c r="G32" s="70">
        <v>-3.3123394666487229</v>
      </c>
    </row>
    <row r="33" spans="1:29" ht="12.75" customHeight="1" x14ac:dyDescent="0.25">
      <c r="A33" s="42" t="s">
        <v>68</v>
      </c>
      <c r="B33" s="69">
        <v>60.968477</v>
      </c>
      <c r="C33" s="69">
        <v>58.219596000000003</v>
      </c>
      <c r="D33" s="69">
        <v>60.315569000000004</v>
      </c>
      <c r="E33" s="69">
        <v>490.36805700000002</v>
      </c>
      <c r="F33" s="69">
        <v>532.74340900000004</v>
      </c>
      <c r="G33" s="70">
        <v>-7.9541766794528286</v>
      </c>
    </row>
    <row r="34" spans="1:29" ht="12.75" customHeight="1" x14ac:dyDescent="0.25">
      <c r="A34" s="42" t="s">
        <v>69</v>
      </c>
      <c r="B34" s="69">
        <v>38.414208000000002</v>
      </c>
      <c r="C34" s="69">
        <v>38.387915999999997</v>
      </c>
      <c r="D34" s="69">
        <v>41.757201000000002</v>
      </c>
      <c r="E34" s="69">
        <v>398.26623999999998</v>
      </c>
      <c r="F34" s="69">
        <v>366.85685699999999</v>
      </c>
      <c r="G34" s="70">
        <v>8.5617543738592303</v>
      </c>
    </row>
    <row r="35" spans="1:29" ht="12.75" customHeight="1" x14ac:dyDescent="0.25">
      <c r="A35" s="42" t="s">
        <v>71</v>
      </c>
      <c r="B35" s="69">
        <v>3.8863599999999998</v>
      </c>
      <c r="C35" s="69">
        <v>2.2124549999999998</v>
      </c>
      <c r="D35" s="69">
        <v>3.5765199999999999</v>
      </c>
      <c r="E35" s="69">
        <v>23.647411999999999</v>
      </c>
      <c r="F35" s="69">
        <v>39.100268</v>
      </c>
      <c r="G35" s="70">
        <v>-39.52109995767804</v>
      </c>
    </row>
    <row r="36" spans="1:29" ht="12.75" customHeight="1" x14ac:dyDescent="0.25">
      <c r="A36" s="42" t="s">
        <v>72</v>
      </c>
      <c r="B36" s="69">
        <v>6.6880350000000002</v>
      </c>
      <c r="C36" s="69">
        <v>5.2735570000000003</v>
      </c>
      <c r="D36" s="69">
        <v>4.9800360000000001</v>
      </c>
      <c r="E36" s="69">
        <v>43.017147999999999</v>
      </c>
      <c r="F36" s="69">
        <v>44.316885999999997</v>
      </c>
      <c r="G36" s="70">
        <v>-2.9328279067261036</v>
      </c>
    </row>
    <row r="37" spans="1:29" ht="12.75" customHeight="1" x14ac:dyDescent="0.25">
      <c r="A37" s="42" t="s">
        <v>73</v>
      </c>
      <c r="B37" s="69">
        <v>30.719622999999999</v>
      </c>
      <c r="C37" s="69">
        <v>27.440785999999999</v>
      </c>
      <c r="D37" s="69">
        <v>26.864598000000001</v>
      </c>
      <c r="E37" s="69">
        <v>225.04822899999999</v>
      </c>
      <c r="F37" s="69">
        <v>221.45683700000001</v>
      </c>
      <c r="G37" s="70">
        <v>1.621711954641512</v>
      </c>
    </row>
    <row r="38" spans="1:29" ht="12.75" customHeight="1" x14ac:dyDescent="0.25">
      <c r="A38" s="42" t="s">
        <v>74</v>
      </c>
      <c r="B38" s="69">
        <v>20.733622</v>
      </c>
      <c r="C38" s="69">
        <v>17.746749000000001</v>
      </c>
      <c r="D38" s="69">
        <v>14.49874</v>
      </c>
      <c r="E38" s="69">
        <v>165.422012</v>
      </c>
      <c r="F38" s="69">
        <v>165.93455800000001</v>
      </c>
      <c r="G38" s="70">
        <v>-0.3088844217730724</v>
      </c>
    </row>
    <row r="39" spans="1:29" ht="12.75" customHeight="1" x14ac:dyDescent="0.2">
      <c r="A39" s="42" t="s">
        <v>75</v>
      </c>
      <c r="B39" s="69">
        <v>9.3936080000000004</v>
      </c>
      <c r="C39" s="69">
        <v>8.6592389999999995</v>
      </c>
      <c r="D39" s="69">
        <v>9.2356759999999998</v>
      </c>
      <c r="E39" s="69">
        <v>77.720288999999994</v>
      </c>
      <c r="F39" s="69">
        <v>71.299295999999998</v>
      </c>
      <c r="G39" s="70">
        <v>9.0056892006339009</v>
      </c>
    </row>
    <row r="40" spans="1:29" ht="12.75" customHeight="1" x14ac:dyDescent="0.2">
      <c r="A40" s="42" t="s">
        <v>182</v>
      </c>
      <c r="B40" s="69">
        <v>5</v>
      </c>
      <c r="C40" s="69">
        <v>4</v>
      </c>
      <c r="D40" s="69">
        <v>4</v>
      </c>
      <c r="E40" s="69">
        <v>31</v>
      </c>
      <c r="F40" s="69">
        <v>23</v>
      </c>
      <c r="G40" s="70">
        <v>34.799999999999997</v>
      </c>
      <c r="AC40" s="85"/>
    </row>
    <row r="41" spans="1:29" ht="12.75" customHeight="1" x14ac:dyDescent="0.2">
      <c r="A41" s="42" t="s">
        <v>76</v>
      </c>
      <c r="B41" s="69">
        <v>2.4207839999999998</v>
      </c>
      <c r="C41" s="69">
        <v>5.1095790000000001</v>
      </c>
      <c r="D41" s="69">
        <v>4.0107980000000003</v>
      </c>
      <c r="E41" s="69">
        <v>31.154685000000001</v>
      </c>
      <c r="F41" s="69">
        <v>32.593412000000001</v>
      </c>
      <c r="G41" s="70">
        <v>-4.4141650466051203</v>
      </c>
    </row>
    <row r="42" spans="1:29" ht="12.75" customHeight="1" x14ac:dyDescent="0.2">
      <c r="A42" s="43" t="s">
        <v>77</v>
      </c>
      <c r="B42" s="69">
        <v>153.05710900000008</v>
      </c>
      <c r="C42" s="69">
        <v>143.24335700000006</v>
      </c>
      <c r="D42" s="69">
        <v>147.39793599999996</v>
      </c>
      <c r="E42" s="69">
        <v>1472.4397410000001</v>
      </c>
      <c r="F42" s="69">
        <v>1367.4163900000003</v>
      </c>
      <c r="G42" s="70">
        <v>7.6804221280395666</v>
      </c>
    </row>
    <row r="43" spans="1:29" ht="12.75" customHeight="1" x14ac:dyDescent="0.2">
      <c r="A43" s="42" t="s">
        <v>31</v>
      </c>
      <c r="B43" s="9"/>
      <c r="C43" s="9"/>
      <c r="D43" s="9"/>
      <c r="E43" s="9"/>
      <c r="F43" s="9"/>
      <c r="G43" s="9"/>
    </row>
    <row r="44" spans="1:29" ht="12.75" customHeight="1" x14ac:dyDescent="0.2">
      <c r="A44" s="42" t="s">
        <v>78</v>
      </c>
      <c r="B44" s="69">
        <v>20.416274000000001</v>
      </c>
      <c r="C44" s="69">
        <v>19.972746000000001</v>
      </c>
      <c r="D44" s="69">
        <v>21.114713999999999</v>
      </c>
      <c r="E44" s="69">
        <v>189.31303</v>
      </c>
      <c r="F44" s="69">
        <v>212.38386499999999</v>
      </c>
      <c r="G44" s="70">
        <v>-10.862800241440169</v>
      </c>
    </row>
    <row r="45" spans="1:29" ht="12.75" customHeight="1" x14ac:dyDescent="0.2">
      <c r="A45" s="42" t="s">
        <v>79</v>
      </c>
      <c r="B45" s="69">
        <v>48.377446999999997</v>
      </c>
      <c r="C45" s="69">
        <v>50.765531000000003</v>
      </c>
      <c r="D45" s="69">
        <v>51.969386999999998</v>
      </c>
      <c r="E45" s="69">
        <v>441.59181699999999</v>
      </c>
      <c r="F45" s="69">
        <v>400.06090699999999</v>
      </c>
      <c r="G45" s="70">
        <v>10.381146788731357</v>
      </c>
    </row>
    <row r="46" spans="1:29" ht="12.75" customHeight="1" x14ac:dyDescent="0.2">
      <c r="A46" s="42" t="s">
        <v>80</v>
      </c>
      <c r="B46" s="69">
        <v>44.019418000000002</v>
      </c>
      <c r="C46" s="69">
        <v>41.268338999999997</v>
      </c>
      <c r="D46" s="69">
        <v>43.784636999999996</v>
      </c>
      <c r="E46" s="69">
        <v>378.66718100000003</v>
      </c>
      <c r="F46" s="69">
        <v>386.73646400000001</v>
      </c>
      <c r="G46" s="70">
        <v>-2.0865068984030302</v>
      </c>
    </row>
    <row r="47" spans="1:29" ht="12.75" customHeight="1" x14ac:dyDescent="0.2">
      <c r="A47" s="42" t="s">
        <v>81</v>
      </c>
      <c r="B47" s="69">
        <v>21.046944</v>
      </c>
      <c r="C47" s="69">
        <v>15.332388999999999</v>
      </c>
      <c r="D47" s="69">
        <v>16.641617</v>
      </c>
      <c r="E47" s="69">
        <v>308.68258100000003</v>
      </c>
      <c r="F47" s="69">
        <v>222.56012699999999</v>
      </c>
      <c r="G47" s="70">
        <v>38.696263864011911</v>
      </c>
    </row>
    <row r="48" spans="1:29" ht="12.75" customHeight="1" x14ac:dyDescent="0.2">
      <c r="A48" s="44" t="s">
        <v>82</v>
      </c>
      <c r="B48" s="69">
        <v>23.514175000000002</v>
      </c>
      <c r="C48" s="69">
        <v>33.086733000000002</v>
      </c>
      <c r="D48" s="69">
        <v>20.516300000000001</v>
      </c>
      <c r="E48" s="69">
        <v>258.25775599999997</v>
      </c>
      <c r="F48" s="69">
        <v>231.65301700000001</v>
      </c>
      <c r="G48" s="70">
        <v>11.484736674074895</v>
      </c>
    </row>
    <row r="49" spans="1:7" ht="12.75" customHeight="1" x14ac:dyDescent="0.2">
      <c r="A49" s="45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45" t="s">
        <v>83</v>
      </c>
      <c r="B50" s="69">
        <v>2.9191750000000001</v>
      </c>
      <c r="C50" s="69">
        <v>5.0223779999999998</v>
      </c>
      <c r="D50" s="69">
        <v>3.4718339999999999</v>
      </c>
      <c r="E50" s="69">
        <v>45.608628000000003</v>
      </c>
      <c r="F50" s="69">
        <v>27.468456</v>
      </c>
      <c r="G50" s="70">
        <v>66.040013315637395</v>
      </c>
    </row>
    <row r="51" spans="1:7" ht="12.75" customHeight="1" x14ac:dyDescent="0.2">
      <c r="A51" s="45" t="s">
        <v>137</v>
      </c>
      <c r="B51" s="69">
        <v>1.0769519999999999</v>
      </c>
      <c r="C51" s="69">
        <v>0.95065900000000003</v>
      </c>
      <c r="D51" s="69">
        <v>1.7333480000000001</v>
      </c>
      <c r="E51" s="69">
        <v>18.033595999999999</v>
      </c>
      <c r="F51" s="69">
        <v>14.0524</v>
      </c>
      <c r="G51" s="70">
        <v>28.331075118840886</v>
      </c>
    </row>
    <row r="52" spans="1:7" ht="12.75" customHeight="1" x14ac:dyDescent="0.2">
      <c r="A52" s="45" t="s">
        <v>84</v>
      </c>
      <c r="B52" s="69">
        <v>9.7358119999999992</v>
      </c>
      <c r="C52" s="69">
        <v>7.8352380000000004</v>
      </c>
      <c r="D52" s="69">
        <v>7.8668969999999998</v>
      </c>
      <c r="E52" s="69">
        <v>77.965147000000002</v>
      </c>
      <c r="F52" s="69">
        <v>77.575036999999995</v>
      </c>
      <c r="G52" s="70">
        <v>0.502880842970157</v>
      </c>
    </row>
    <row r="53" spans="1:7" ht="12.75" customHeight="1" x14ac:dyDescent="0.2">
      <c r="A53" s="46" t="s">
        <v>85</v>
      </c>
      <c r="B53" s="69">
        <v>169.799577</v>
      </c>
      <c r="C53" s="69">
        <v>218.38248100000001</v>
      </c>
      <c r="D53" s="69">
        <v>175.34136599999999</v>
      </c>
      <c r="E53" s="69">
        <v>1784.16625</v>
      </c>
      <c r="F53" s="69">
        <v>1927.6564940000001</v>
      </c>
      <c r="G53" s="70">
        <v>-7.4437662750923721</v>
      </c>
    </row>
    <row r="54" spans="1:7" ht="12.75" customHeight="1" x14ac:dyDescent="0.2">
      <c r="A54" s="39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45" t="s">
        <v>86</v>
      </c>
      <c r="B55" s="69">
        <v>127.50105600000001</v>
      </c>
      <c r="C55" s="69">
        <v>152.24030500000001</v>
      </c>
      <c r="D55" s="69">
        <v>133.783942</v>
      </c>
      <c r="E55" s="69">
        <v>1282.0350619999999</v>
      </c>
      <c r="F55" s="69">
        <v>1395.1792230000001</v>
      </c>
      <c r="G55" s="70">
        <v>-8.1096506552549243</v>
      </c>
    </row>
    <row r="56" spans="1:7" ht="12.75" customHeight="1" x14ac:dyDescent="0.2">
      <c r="A56" s="40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40" t="s">
        <v>87</v>
      </c>
      <c r="B57" s="69">
        <v>104.18941</v>
      </c>
      <c r="C57" s="69">
        <v>128.78330700000001</v>
      </c>
      <c r="D57" s="69">
        <v>110.814976</v>
      </c>
      <c r="E57" s="69">
        <v>1040.6110169999999</v>
      </c>
      <c r="F57" s="69">
        <v>1038.5401609999999</v>
      </c>
      <c r="G57" s="70">
        <v>0.19940066622037023</v>
      </c>
    </row>
    <row r="58" spans="1:7" ht="12.75" customHeight="1" x14ac:dyDescent="0.2">
      <c r="A58" s="40" t="s">
        <v>88</v>
      </c>
      <c r="B58" s="69">
        <v>16.259467000000001</v>
      </c>
      <c r="C58" s="69">
        <v>15.773871</v>
      </c>
      <c r="D58" s="69">
        <v>16.170591999999999</v>
      </c>
      <c r="E58" s="69">
        <v>180.61218099999999</v>
      </c>
      <c r="F58" s="69">
        <v>298.938805</v>
      </c>
      <c r="G58" s="70">
        <v>-39.582222856614422</v>
      </c>
    </row>
    <row r="59" spans="1:7" ht="12.75" customHeight="1" x14ac:dyDescent="0.2">
      <c r="A59" s="39" t="s">
        <v>138</v>
      </c>
      <c r="B59" s="74">
        <v>34.265453999999998</v>
      </c>
      <c r="C59" s="69">
        <v>37.369951999999998</v>
      </c>
      <c r="D59" s="69">
        <v>35.445515</v>
      </c>
      <c r="E59" s="69">
        <v>300.58559600000001</v>
      </c>
      <c r="F59" s="69">
        <v>319.20815199999998</v>
      </c>
      <c r="G59" s="70">
        <v>-5.8339850919596756</v>
      </c>
    </row>
    <row r="60" spans="1:7" ht="12.75" customHeight="1" x14ac:dyDescent="0.2">
      <c r="A60" s="40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40" t="s">
        <v>89</v>
      </c>
      <c r="B61" s="69">
        <v>18.780134</v>
      </c>
      <c r="C61" s="69">
        <v>15.801479</v>
      </c>
      <c r="D61" s="69">
        <v>19.748595999999999</v>
      </c>
      <c r="E61" s="69">
        <v>159.66573199999999</v>
      </c>
      <c r="F61" s="69">
        <v>167.18777800000001</v>
      </c>
      <c r="G61" s="70">
        <v>-4.499160219714156</v>
      </c>
    </row>
    <row r="62" spans="1:7" ht="12.75" customHeight="1" x14ac:dyDescent="0.2">
      <c r="A62" s="46" t="s">
        <v>90</v>
      </c>
      <c r="B62" s="69">
        <v>297.43351699999999</v>
      </c>
      <c r="C62" s="69">
        <v>263.67999400000002</v>
      </c>
      <c r="D62" s="69">
        <v>223.848006</v>
      </c>
      <c r="E62" s="69">
        <v>2369.4076559999999</v>
      </c>
      <c r="F62" s="69">
        <v>2230.2819669999999</v>
      </c>
      <c r="G62" s="70">
        <v>6.2380313816167785</v>
      </c>
    </row>
    <row r="63" spans="1:7" ht="12.75" customHeight="1" x14ac:dyDescent="0.2">
      <c r="A63" s="39" t="s">
        <v>31</v>
      </c>
      <c r="B63" s="9"/>
      <c r="C63" s="9"/>
      <c r="D63" s="9"/>
      <c r="E63" s="9"/>
      <c r="F63" s="9"/>
      <c r="G63" s="9"/>
    </row>
    <row r="64" spans="1:7" ht="12.75" customHeight="1" x14ac:dyDescent="0.2">
      <c r="A64" s="45" t="s">
        <v>91</v>
      </c>
      <c r="B64" s="69">
        <v>39.858227999999997</v>
      </c>
      <c r="C64" s="69">
        <v>31.954094000000001</v>
      </c>
      <c r="D64" s="69">
        <v>29.918590999999999</v>
      </c>
      <c r="E64" s="69">
        <v>312.37347799999998</v>
      </c>
      <c r="F64" s="69">
        <v>316.65779600000002</v>
      </c>
      <c r="G64" s="70">
        <v>-1.352980426858025</v>
      </c>
    </row>
    <row r="65" spans="1:7" ht="12.75" customHeight="1" x14ac:dyDescent="0.2">
      <c r="A65" s="45" t="s">
        <v>92</v>
      </c>
      <c r="B65" s="69">
        <v>84.194326000000004</v>
      </c>
      <c r="C65" s="69">
        <v>91.392236999999994</v>
      </c>
      <c r="D65" s="69">
        <v>72.016244</v>
      </c>
      <c r="E65" s="69">
        <v>750.62859500000002</v>
      </c>
      <c r="F65" s="69">
        <v>732.17136600000003</v>
      </c>
      <c r="G65" s="70">
        <v>2.5208892148890669</v>
      </c>
    </row>
    <row r="66" spans="1:7" ht="12.75" customHeight="1" x14ac:dyDescent="0.2">
      <c r="A66" s="45" t="s">
        <v>93</v>
      </c>
      <c r="B66" s="69">
        <v>93.815552999999994</v>
      </c>
      <c r="C66" s="69">
        <v>54.493865</v>
      </c>
      <c r="D66" s="69">
        <v>33.035612999999998</v>
      </c>
      <c r="E66" s="69">
        <v>389.78118899999998</v>
      </c>
      <c r="F66" s="69">
        <v>268.61493300000001</v>
      </c>
      <c r="G66" s="70">
        <v>45.107788553214931</v>
      </c>
    </row>
    <row r="67" spans="1:7" ht="12.75" customHeight="1" x14ac:dyDescent="0.2">
      <c r="A67" s="45" t="s">
        <v>94</v>
      </c>
      <c r="B67" s="69">
        <v>19.628902</v>
      </c>
      <c r="C67" s="69">
        <v>18.208005</v>
      </c>
      <c r="D67" s="69">
        <v>21.476617000000001</v>
      </c>
      <c r="E67" s="69">
        <v>193.18109699999999</v>
      </c>
      <c r="F67" s="69">
        <v>200.43453</v>
      </c>
      <c r="G67" s="70">
        <v>-3.6188539968637059</v>
      </c>
    </row>
    <row r="68" spans="1:7" ht="12.75" customHeight="1" x14ac:dyDescent="0.2">
      <c r="A68" s="47" t="s">
        <v>139</v>
      </c>
      <c r="B68" s="69">
        <v>8.0009119999999996</v>
      </c>
      <c r="C68" s="69">
        <v>11.181501000000001</v>
      </c>
      <c r="D68" s="69">
        <v>11.98475</v>
      </c>
      <c r="E68" s="69">
        <v>98.129221000000001</v>
      </c>
      <c r="F68" s="69">
        <v>123.940669</v>
      </c>
      <c r="G68" s="70">
        <v>-20.825648439899908</v>
      </c>
    </row>
    <row r="69" spans="1:7" ht="12.75" customHeight="1" x14ac:dyDescent="0.2">
      <c r="A69" s="48" t="s">
        <v>95</v>
      </c>
      <c r="B69" s="69">
        <v>12.329317</v>
      </c>
      <c r="C69" s="69">
        <v>12.682055</v>
      </c>
      <c r="D69" s="69">
        <v>14.524228000000001</v>
      </c>
      <c r="E69" s="69">
        <v>116.611611</v>
      </c>
      <c r="F69" s="69">
        <v>123.141431</v>
      </c>
      <c r="G69" s="70">
        <v>-5.3026994627015398</v>
      </c>
    </row>
    <row r="70" spans="1:7" ht="12.75" customHeight="1" x14ac:dyDescent="0.2">
      <c r="A70" s="49" t="s">
        <v>31</v>
      </c>
      <c r="B70" s="9"/>
      <c r="C70" s="9"/>
      <c r="D70" s="9"/>
      <c r="E70" s="9"/>
      <c r="F70" s="9"/>
      <c r="G70" s="9"/>
    </row>
    <row r="71" spans="1:7" ht="12.75" customHeight="1" x14ac:dyDescent="0.2">
      <c r="A71" s="49" t="s">
        <v>117</v>
      </c>
      <c r="B71" s="69">
        <v>10.893394000000001</v>
      </c>
      <c r="C71" s="69">
        <v>9.7508929999999996</v>
      </c>
      <c r="D71" s="69">
        <v>12.407298000000001</v>
      </c>
      <c r="E71" s="69">
        <v>97.727755999999999</v>
      </c>
      <c r="F71" s="69">
        <v>104.693371</v>
      </c>
      <c r="G71" s="70">
        <v>-6.6533486633074403</v>
      </c>
    </row>
    <row r="72" spans="1:7" ht="12.75" customHeight="1" x14ac:dyDescent="0.2">
      <c r="A72" s="49"/>
      <c r="B72" s="69"/>
      <c r="C72" s="69"/>
      <c r="D72" s="69"/>
      <c r="E72" s="69"/>
      <c r="F72" s="69"/>
      <c r="G72" s="70"/>
    </row>
    <row r="73" spans="1:7" ht="24" x14ac:dyDescent="0.2">
      <c r="A73" s="112" t="s">
        <v>187</v>
      </c>
      <c r="B73" s="69">
        <v>2.399089</v>
      </c>
      <c r="C73" s="69">
        <v>2.475041</v>
      </c>
      <c r="D73" s="69">
        <v>3.3676140000000001</v>
      </c>
      <c r="E73" s="69">
        <v>19.437557000000002</v>
      </c>
      <c r="F73" s="69">
        <v>3.7106940000000002</v>
      </c>
      <c r="G73" s="88" t="s">
        <v>185</v>
      </c>
    </row>
    <row r="74" spans="1:7" x14ac:dyDescent="0.2">
      <c r="A74" s="50"/>
      <c r="B74" s="69"/>
      <c r="C74" s="69"/>
      <c r="D74" s="69"/>
      <c r="E74" s="69"/>
      <c r="F74" s="69"/>
      <c r="G74" s="83"/>
    </row>
    <row r="75" spans="1:7" x14ac:dyDescent="0.2">
      <c r="A75" s="51" t="s">
        <v>45</v>
      </c>
      <c r="B75" s="75">
        <v>1676.932092</v>
      </c>
      <c r="C75" s="71">
        <v>1533.4409780000001</v>
      </c>
      <c r="D75" s="71">
        <v>1597.7746070000001</v>
      </c>
      <c r="E75" s="71">
        <v>14294.897471</v>
      </c>
      <c r="F75" s="71">
        <v>13983.566288</v>
      </c>
      <c r="G75" s="72">
        <v>2.2264076029529747</v>
      </c>
    </row>
    <row r="77" spans="1:7" ht="24.75" customHeight="1" x14ac:dyDescent="0.2">
      <c r="A77" s="127" t="s">
        <v>119</v>
      </c>
      <c r="B77" s="127"/>
      <c r="C77" s="127"/>
      <c r="D77" s="127"/>
      <c r="E77" s="127"/>
      <c r="F77" s="127"/>
      <c r="G77" s="127"/>
    </row>
    <row r="78" spans="1:7" x14ac:dyDescent="0.2">
      <c r="A78" s="35" t="s">
        <v>120</v>
      </c>
    </row>
    <row r="79" spans="1:7" x14ac:dyDescent="0.2">
      <c r="A79" s="35" t="s">
        <v>181</v>
      </c>
    </row>
    <row r="80" spans="1:7" x14ac:dyDescent="0.2">
      <c r="A80" s="34" t="s">
        <v>121</v>
      </c>
      <c r="B80" s="34"/>
      <c r="C80" s="34"/>
      <c r="D80" s="34"/>
      <c r="E80" s="34"/>
      <c r="F80" s="34"/>
      <c r="G80" s="34"/>
    </row>
    <row r="81" spans="1:7" x14ac:dyDescent="0.2">
      <c r="A81" s="125" t="s">
        <v>122</v>
      </c>
      <c r="B81" s="125"/>
      <c r="C81" s="125"/>
      <c r="D81" s="125"/>
      <c r="E81" s="125"/>
      <c r="F81" s="125"/>
      <c r="G81" s="125"/>
    </row>
  </sheetData>
  <mergeCells count="8">
    <mergeCell ref="A81:G81"/>
    <mergeCell ref="A77:G77"/>
    <mergeCell ref="A1:G1"/>
    <mergeCell ref="B4:D4"/>
    <mergeCell ref="A3:A5"/>
    <mergeCell ref="B5:F5"/>
    <mergeCell ref="E3:G3"/>
    <mergeCell ref="G4:G5"/>
  </mergeCells>
  <conditionalFormatting sqref="A7:G23 A25:G75">
    <cfRule type="expression" dxfId="2" priority="5">
      <formula>MOD(ROW(),2)=1</formula>
    </cfRule>
  </conditionalFormatting>
  <conditionalFormatting sqref="A24">
    <cfRule type="expression" dxfId="1" priority="3">
      <formula>MOD(ROW(),2)=1</formula>
    </cfRule>
  </conditionalFormatting>
  <conditionalFormatting sqref="B24:G24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  &amp;P&amp;R&amp;8Statistischer Bericht G III 1 - vj 3/13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view="pageLayout" topLeftCell="A22" zoomScaleNormal="100" workbookViewId="0">
      <selection activeCell="A23" sqref="A23:G23"/>
    </sheetView>
  </sheetViews>
  <sheetFormatPr baseColWidth="10" defaultColWidth="10.75" defaultRowHeight="14.25" x14ac:dyDescent="0.2"/>
  <cols>
    <col min="1" max="6" width="13.875" customWidth="1"/>
    <col min="7" max="7" width="11.875" customWidth="1"/>
  </cols>
  <sheetData>
    <row r="1" spans="1:7" x14ac:dyDescent="0.2">
      <c r="A1" s="126" t="s">
        <v>190</v>
      </c>
      <c r="B1" s="126"/>
      <c r="C1" s="126"/>
      <c r="D1" s="126"/>
      <c r="E1" s="126"/>
      <c r="F1" s="126"/>
      <c r="G1" s="114"/>
    </row>
    <row r="2" spans="1:7" ht="13.9" x14ac:dyDescent="0.25">
      <c r="A2" s="138" t="s">
        <v>167</v>
      </c>
      <c r="B2" s="138"/>
      <c r="C2" s="138"/>
      <c r="D2" s="138"/>
      <c r="E2" s="138"/>
      <c r="F2" s="138"/>
    </row>
    <row r="30" spans="1:7" ht="13.9" x14ac:dyDescent="0.25">
      <c r="A30" s="114"/>
      <c r="B30" s="114"/>
      <c r="C30" s="114"/>
      <c r="D30" s="114"/>
      <c r="E30" s="114"/>
      <c r="F30" s="114"/>
      <c r="G30" s="114"/>
    </row>
    <row r="31" spans="1:7" ht="13.9" x14ac:dyDescent="0.25">
      <c r="A31" s="87"/>
      <c r="B31" s="87"/>
      <c r="C31" s="87"/>
      <c r="D31" s="87"/>
      <c r="E31" s="87"/>
      <c r="F31" s="87"/>
      <c r="G31" s="87"/>
    </row>
    <row r="32" spans="1:7" ht="13.9" x14ac:dyDescent="0.25">
      <c r="A32" s="87"/>
      <c r="B32" s="87"/>
      <c r="C32" s="87"/>
      <c r="D32" s="87"/>
      <c r="E32" s="87"/>
      <c r="F32" s="87"/>
      <c r="G32" s="87"/>
    </row>
    <row r="33" spans="1:7" ht="13.9" x14ac:dyDescent="0.25">
      <c r="A33" s="138" t="s">
        <v>191</v>
      </c>
      <c r="B33" s="138"/>
      <c r="C33" s="138"/>
      <c r="D33" s="138"/>
      <c r="E33" s="138"/>
      <c r="F33" s="138"/>
      <c r="G33" s="67"/>
    </row>
  </sheetData>
  <mergeCells count="3">
    <mergeCell ref="A33:F33"/>
    <mergeCell ref="A1:F1"/>
    <mergeCell ref="A2:F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Nord&amp;R&amp;8Statistischer Bericht G III 1 - vj X/1X SH&amp;C&amp;8 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51"/>
  <sheetViews>
    <sheetView workbookViewId="0">
      <selection activeCell="K46" sqref="K46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55" t="s">
        <v>96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9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8" t="s">
        <v>97</v>
      </c>
      <c r="B3" s="151" t="s">
        <v>98</v>
      </c>
      <c r="C3" s="152"/>
      <c r="D3" s="153"/>
      <c r="E3" s="15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9"/>
      <c r="B4" s="154" t="s">
        <v>168</v>
      </c>
      <c r="C4" s="155"/>
      <c r="D4" s="156"/>
      <c r="E4" s="15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9"/>
      <c r="B5" s="151"/>
      <c r="C5" s="157"/>
      <c r="D5" s="153"/>
      <c r="E5" s="15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0"/>
      <c r="B6" s="158"/>
      <c r="C6" s="153"/>
      <c r="D6" s="153"/>
      <c r="E6" s="15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9" x14ac:dyDescent="0.25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ht="13.9" x14ac:dyDescent="0.25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9" x14ac:dyDescent="0.25">
      <c r="A9" s="18" t="s">
        <v>45</v>
      </c>
      <c r="B9" s="77">
        <v>14.294897471000001</v>
      </c>
      <c r="C9" s="78"/>
      <c r="D9" s="77">
        <v>13.983566288</v>
      </c>
      <c r="E9" s="7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ht="13.9" x14ac:dyDescent="0.25">
      <c r="A10" s="19"/>
      <c r="B10" s="20">
        <v>2013</v>
      </c>
      <c r="C10" s="20">
        <v>2013</v>
      </c>
      <c r="D10" s="12">
        <v>2012</v>
      </c>
      <c r="E10" s="12">
        <v>2012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9" x14ac:dyDescent="0.25">
      <c r="A11" s="19" t="s">
        <v>53</v>
      </c>
      <c r="B11" s="76">
        <v>1.1197180090000001</v>
      </c>
      <c r="C11" s="79">
        <f t="shared" ref="C11:C25" si="0">IF(B$9&gt;0,B11/B$9*100,0)</f>
        <v>7.8329908365664558</v>
      </c>
      <c r="D11" s="80">
        <v>0.93724552699999997</v>
      </c>
      <c r="E11" s="79">
        <f t="shared" ref="E11:E25" si="1">IF(D$9&gt;0,D11/D$9*100,0)</f>
        <v>6.7024785215506668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67</v>
      </c>
      <c r="B12" s="76">
        <v>1.102809124</v>
      </c>
      <c r="C12" s="81">
        <f t="shared" si="0"/>
        <v>7.7147046786258127</v>
      </c>
      <c r="D12" s="80">
        <v>1.1405893140000001</v>
      </c>
      <c r="E12" s="79">
        <f t="shared" si="1"/>
        <v>8.1566410921854526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ht="13.9" x14ac:dyDescent="0.25">
      <c r="A13" s="19" t="s">
        <v>169</v>
      </c>
      <c r="B13" s="76">
        <v>1.040611017</v>
      </c>
      <c r="C13" s="81">
        <f t="shared" si="0"/>
        <v>7.2795976264333708</v>
      </c>
      <c r="D13" s="80">
        <v>1.038540161</v>
      </c>
      <c r="E13" s="79">
        <f t="shared" si="1"/>
        <v>7.4268619292864049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170</v>
      </c>
      <c r="B14" s="76">
        <v>0.93778520499999996</v>
      </c>
      <c r="C14" s="81">
        <f t="shared" si="0"/>
        <v>6.5602793367527186</v>
      </c>
      <c r="D14" s="80">
        <v>0.97741592600000005</v>
      </c>
      <c r="E14" s="79">
        <f t="shared" si="1"/>
        <v>6.9897471494004337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ht="13.9" x14ac:dyDescent="0.25">
      <c r="A15" s="19" t="s">
        <v>171</v>
      </c>
      <c r="B15" s="76">
        <v>0.85983044900000005</v>
      </c>
      <c r="C15" s="81">
        <f t="shared" si="0"/>
        <v>6.0149465971640197</v>
      </c>
      <c r="D15" s="80">
        <v>0.82279332699999996</v>
      </c>
      <c r="E15" s="79">
        <f t="shared" si="1"/>
        <v>5.8840020496493821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ht="13.9" x14ac:dyDescent="0.25">
      <c r="A16" s="19" t="s">
        <v>51</v>
      </c>
      <c r="B16" s="76">
        <v>0.77417490799999999</v>
      </c>
      <c r="C16" s="81">
        <f t="shared" si="0"/>
        <v>5.4157429920051223</v>
      </c>
      <c r="D16" s="80">
        <v>0.72712367600000005</v>
      </c>
      <c r="E16" s="79">
        <f t="shared" si="1"/>
        <v>5.199844310274278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ht="13.9" x14ac:dyDescent="0.25">
      <c r="A17" s="19" t="s">
        <v>172</v>
      </c>
      <c r="B17" s="76">
        <v>0.69512621699999999</v>
      </c>
      <c r="C17" s="81">
        <f t="shared" si="0"/>
        <v>4.8627576267000139</v>
      </c>
      <c r="D17" s="80">
        <v>0.68794493800000001</v>
      </c>
      <c r="E17" s="79">
        <f t="shared" si="1"/>
        <v>4.9196672996813415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ht="13.9" x14ac:dyDescent="0.25">
      <c r="A18" s="19" t="s">
        <v>54</v>
      </c>
      <c r="B18" s="76">
        <v>0.66210645199999996</v>
      </c>
      <c r="C18" s="81">
        <f t="shared" si="0"/>
        <v>4.6317677572939058</v>
      </c>
      <c r="D18" s="80">
        <v>0.65550178299999995</v>
      </c>
      <c r="E18" s="79">
        <f t="shared" si="1"/>
        <v>4.6876581374131927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ht="13.9" x14ac:dyDescent="0.25">
      <c r="A19" s="19" t="s">
        <v>68</v>
      </c>
      <c r="B19" s="76">
        <v>0.49036805700000002</v>
      </c>
      <c r="C19" s="81">
        <f t="shared" si="0"/>
        <v>3.4303712775471644</v>
      </c>
      <c r="D19" s="80">
        <v>0.53274340899999995</v>
      </c>
      <c r="E19" s="79">
        <f t="shared" si="1"/>
        <v>3.8097821258742401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60</v>
      </c>
      <c r="B20" s="76">
        <v>0.44715723000000002</v>
      </c>
      <c r="C20" s="81">
        <f t="shared" si="0"/>
        <v>3.1280898020230365</v>
      </c>
      <c r="D20" s="80">
        <v>0.46105858399999999</v>
      </c>
      <c r="E20" s="79">
        <f t="shared" si="1"/>
        <v>3.2971459104510235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173</v>
      </c>
      <c r="B21" s="76">
        <v>0.441591817</v>
      </c>
      <c r="C21" s="81">
        <f t="shared" si="0"/>
        <v>3.0891569379623429</v>
      </c>
      <c r="D21" s="80">
        <v>0.40006090700000002</v>
      </c>
      <c r="E21" s="79">
        <f t="shared" si="1"/>
        <v>2.8609361786578891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ht="13.9" x14ac:dyDescent="0.25">
      <c r="A22" s="19" t="s">
        <v>69</v>
      </c>
      <c r="B22" s="76">
        <v>0.39826623999999999</v>
      </c>
      <c r="C22" s="81">
        <f t="shared" si="0"/>
        <v>2.7860727284540592</v>
      </c>
      <c r="D22" s="80">
        <v>0.36685685699999998</v>
      </c>
      <c r="E22" s="79">
        <f t="shared" si="1"/>
        <v>2.6234856648465867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ht="13.9" x14ac:dyDescent="0.25">
      <c r="A23" s="19" t="s">
        <v>174</v>
      </c>
      <c r="B23" s="76">
        <v>0.38978118899999997</v>
      </c>
      <c r="C23" s="81">
        <f t="shared" si="0"/>
        <v>2.7267155276261859</v>
      </c>
      <c r="D23" s="80">
        <v>0.268614933</v>
      </c>
      <c r="E23" s="79">
        <f t="shared" si="1"/>
        <v>1.9209329542100571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ht="13.9" x14ac:dyDescent="0.25">
      <c r="A24" s="19" t="s">
        <v>80</v>
      </c>
      <c r="B24" s="76">
        <v>0.37866718100000002</v>
      </c>
      <c r="C24" s="81">
        <f t="shared" si="0"/>
        <v>2.6489674498764373</v>
      </c>
      <c r="D24" s="80">
        <v>0.386736464</v>
      </c>
      <c r="E24" s="79">
        <f t="shared" si="1"/>
        <v>2.7656497350885227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ht="13.9" x14ac:dyDescent="0.25">
      <c r="A25" s="19" t="s">
        <v>58</v>
      </c>
      <c r="B25" s="76">
        <v>0.32445597500000001</v>
      </c>
      <c r="C25" s="81">
        <f t="shared" si="0"/>
        <v>2.2697327886277079</v>
      </c>
      <c r="D25" s="80">
        <v>0.34111116600000002</v>
      </c>
      <c r="E25" s="79">
        <f t="shared" si="1"/>
        <v>2.4393717523456417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ht="13.9" x14ac:dyDescent="0.25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99</v>
      </c>
      <c r="B27" s="76">
        <f>B9-(SUM(B11:B25))</f>
        <v>4.2324484009999992</v>
      </c>
      <c r="C27" s="81">
        <f>IF(B$9&gt;0,B27/B$9*100,0)</f>
        <v>29.608106036341635</v>
      </c>
      <c r="D27" s="80">
        <f>D9-(SUM(D11:D25))</f>
        <v>4.2392293160000012</v>
      </c>
      <c r="E27" s="79">
        <f>IF(D$9&gt;0,D27/D$9*100,0)</f>
        <v>30.315795189084895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ht="13.9" x14ac:dyDescent="0.25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ht="13.9" x14ac:dyDescent="0.25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ht="13.9" x14ac:dyDescent="0.25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55" t="s">
        <v>175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9" x14ac:dyDescent="0.25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9" x14ac:dyDescent="0.25">
      <c r="A33" s="63" t="s">
        <v>162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9" x14ac:dyDescent="0.25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13.9" x14ac:dyDescent="0.25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2013</v>
      </c>
      <c r="C36" s="6">
        <v>2012</v>
      </c>
      <c r="D36" s="6">
        <v>2011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100</v>
      </c>
      <c r="B37" s="82">
        <v>1.57985895</v>
      </c>
      <c r="C37" s="82">
        <v>1.364093354</v>
      </c>
      <c r="D37" s="82">
        <v>1.3822491809999999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101</v>
      </c>
      <c r="B38" s="82">
        <v>1.6052098210000001</v>
      </c>
      <c r="C38" s="82">
        <v>1.417230561</v>
      </c>
      <c r="D38" s="82">
        <v>1.4443659579999999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102</v>
      </c>
      <c r="B39" s="82">
        <v>1.5829035440000001</v>
      </c>
      <c r="C39" s="82">
        <v>1.6320399670000001</v>
      </c>
      <c r="D39" s="82">
        <v>1.567397683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103</v>
      </c>
      <c r="B40" s="82">
        <v>1.666927295</v>
      </c>
      <c r="C40" s="82">
        <v>1.5856226490000001</v>
      </c>
      <c r="D40" s="82">
        <v>1.601915719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104</v>
      </c>
      <c r="B41" s="82">
        <v>1.5804238269999999</v>
      </c>
      <c r="C41" s="82">
        <v>1.606707804</v>
      </c>
      <c r="D41" s="82">
        <v>1.5952958939999999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105</v>
      </c>
      <c r="B42" s="82">
        <v>1.4714263569999999</v>
      </c>
      <c r="C42" s="82">
        <v>1.659206865</v>
      </c>
      <c r="D42" s="82">
        <v>1.6397340709999999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106</v>
      </c>
      <c r="B43" s="82">
        <v>1.6769320919999999</v>
      </c>
      <c r="C43" s="82">
        <v>1.6285985380000001</v>
      </c>
      <c r="D43" s="82">
        <v>1.5373895339999999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107</v>
      </c>
      <c r="B44" s="82">
        <v>1.533440978</v>
      </c>
      <c r="C44" s="82">
        <v>1.6330934930000001</v>
      </c>
      <c r="D44" s="82">
        <v>1.4926209850000001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108</v>
      </c>
      <c r="B45" s="82">
        <v>1.5977746070000001</v>
      </c>
      <c r="C45" s="82">
        <v>1.4569730569999999</v>
      </c>
      <c r="D45" s="82">
        <v>1.5130493890000001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109</v>
      </c>
      <c r="B46" s="82"/>
      <c r="C46" s="82">
        <v>1.5945664260000001</v>
      </c>
      <c r="D46" s="82">
        <v>1.431697572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110</v>
      </c>
      <c r="B47" s="82"/>
      <c r="C47" s="82">
        <v>1.776794996</v>
      </c>
      <c r="D47" s="82">
        <v>1.5501236249999999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111</v>
      </c>
      <c r="B48" s="82"/>
      <c r="C48" s="82">
        <v>1.469694118</v>
      </c>
      <c r="D48" s="82">
        <v>1.5361913229999999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2014-02-04T07:50:23Z</cp:lastPrinted>
  <dcterms:created xsi:type="dcterms:W3CDTF">2012-03-28T07:56:08Z</dcterms:created>
  <dcterms:modified xsi:type="dcterms:W3CDTF">2014-02-04T07:50:41Z</dcterms:modified>
  <cp:category>LIS-Bericht</cp:category>
</cp:coreProperties>
</file>