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1 - j13 SH" sheetId="11" r:id="rId1"/>
    <sheet name="Impressum (S.2)" sheetId="12" r:id="rId2"/>
    <sheet name="T3_1" sheetId="9" state="hidden" r:id="rId3"/>
    <sheet name="Rechtsgrundlagen (S.3)" sheetId="13" r:id="rId4"/>
    <sheet name="Anmerkung zur Methode (S.4)" sheetId="14" r:id="rId5"/>
    <sheet name="Erläuter. u. Abkürz. (S.5)" sheetId="15" r:id="rId6"/>
    <sheet name="Tab.0101 R (S.6)" sheetId="17" r:id="rId7"/>
  </sheets>
  <externalReferences>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G62" i="17" l="1"/>
  <c r="G61" i="17"/>
  <c r="G60" i="17"/>
  <c r="G59" i="17"/>
  <c r="G58" i="17"/>
  <c r="G56" i="17"/>
  <c r="G54" i="17"/>
  <c r="G52" i="17"/>
  <c r="G51" i="17"/>
  <c r="G50" i="17"/>
  <c r="G48" i="17"/>
  <c r="G43" i="17"/>
  <c r="G42" i="17"/>
  <c r="G41" i="17"/>
  <c r="G40" i="17"/>
  <c r="G38" i="17"/>
  <c r="G37" i="17"/>
  <c r="G35" i="17"/>
  <c r="G34" i="17"/>
  <c r="G33" i="17"/>
  <c r="G32" i="17"/>
  <c r="G31" i="17"/>
  <c r="G30" i="17"/>
  <c r="G29" i="17"/>
  <c r="G27" i="17"/>
  <c r="G26" i="17"/>
  <c r="G25" i="17"/>
  <c r="G23" i="17"/>
  <c r="G22" i="17"/>
  <c r="G21" i="17"/>
  <c r="G20" i="17"/>
  <c r="G19" i="17"/>
  <c r="G18" i="17"/>
  <c r="G17" i="17"/>
  <c r="G16" i="17"/>
  <c r="G15" i="17"/>
  <c r="G13" i="17"/>
  <c r="G12" i="17"/>
  <c r="G11" i="17"/>
  <c r="G9" i="17"/>
  <c r="G7" i="17"/>
  <c r="G6" i="17"/>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<sst xmlns="http://schemas.openxmlformats.org/spreadsheetml/2006/main" count="374" uniqueCount="211">
  <si>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</si>
  <si>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</si>
  <si>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</si>
  <si>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</si>
  <si>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</si>
  <si>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</si>
  <si>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</si>
  <si>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</si>
  <si>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</si>
  <si>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</si>
  <si>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</si>
  <si>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</si>
  <si>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</si>
  <si>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</si>
  <si>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</si>
  <si>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</si>
  <si>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</si>
  <si>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</si>
  <si>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</si>
  <si>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</si>
  <si>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</si>
  <si>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</si>
  <si>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</si>
  <si>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</si>
  <si>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</si>
  <si>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</si>
  <si>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</si>
  <si>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</si>
  <si>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</si>
  <si>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</si>
  <si>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</si>
  <si>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</si>
  <si>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</si>
  <si>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</si>
  <si>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</si>
  <si>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</si>
  <si>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</si>
  <si>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</si>
  <si>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</si>
  <si>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</si>
  <si>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</si>
  <si>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</si>
  <si>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</si>
  <si>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</si>
  <si>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</si>
  <si>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</si>
  <si>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</si>
  <si>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</si>
  <si>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</si>
  <si>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</si>
  <si>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</si>
  <si>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</si>
  <si>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</si>
  <si>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</si>
  <si>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</si>
  <si>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</si>
  <si>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</si>
  <si>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</si>
  <si>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</si>
  <si>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</si>
  <si>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</si>
  <si>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</si>
  <si>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</si>
  <si>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</si>
  <si>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</si>
  <si>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</si>
  <si>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</si>
  <si>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</si>
  <si>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</si>
  <si>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</si>
  <si>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</si>
  <si>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</si>
  <si>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</si>
  <si>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</si>
  <si>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</si>
  <si>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</si>
  <si>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</si>
  <si>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</si>
  <si>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</si>
  <si>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</si>
  <si>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</si>
  <si>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</si>
  <si>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</si>
  <si>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C I 1 - j/13 SH</t>
  </si>
  <si>
    <t>Die Bodennutzung in Schleswig-Holstein</t>
  </si>
  <si>
    <t>Charlotte Hartmann/Cora Haffmans</t>
  </si>
  <si>
    <t>0431 6895-9309/9306</t>
  </si>
  <si>
    <t>ASE.AGRA@statistik-nord.de</t>
  </si>
  <si>
    <t>Erfassungsgrenzen der landwirtschaftlichen Betriebe zur Agrarstatistik</t>
  </si>
  <si>
    <t>1999 bis einschl. 2008</t>
  </si>
  <si>
    <t xml:space="preserve">Landwirtschaftlich genutzte Fläche </t>
  </si>
  <si>
    <t xml:space="preserve">Hopfen </t>
  </si>
  <si>
    <t xml:space="preserve">Tabak </t>
  </si>
  <si>
    <t xml:space="preserve">Dauerkulturen im Freiland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</si>
  <si>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</si>
  <si>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</si>
  <si>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</si>
  <si>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</si>
  <si>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</si>
  <si>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</si>
  <si>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</si>
  <si>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</si>
  <si>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</si>
  <si>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</si>
  <si>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</si>
  <si>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</si>
  <si>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</si>
  <si>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r>
      <t>0,03</t>
    </r>
    <r>
      <rPr>
        <vertAlign val="superscript"/>
        <sz val="9"/>
        <color indexed="8"/>
        <rFont val="Arial"/>
        <family val="2"/>
      </rPr>
      <t>a</t>
    </r>
  </si>
  <si>
    <t>Ab 2010</t>
  </si>
  <si>
    <t xml:space="preserve">Bestockte Rebfläche </t>
  </si>
  <si>
    <r>
      <rPr>
        <vertAlign val="superscript"/>
        <sz val="9"/>
        <color indexed="8"/>
        <rFont val="Arial"/>
        <family val="2"/>
      </rPr>
      <t>a</t>
    </r>
    <r>
      <rPr>
        <sz val="9"/>
        <color indexed="8"/>
        <rFont val="Arial"/>
        <family val="2"/>
      </rPr>
      <t xml:space="preserve">  </t>
    </r>
    <r>
      <rPr>
        <sz val="8"/>
        <color indexed="8"/>
        <rFont val="Arial"/>
        <family val="2"/>
      </rPr>
      <t>Gemüse oder Blumen und Zierpflanzen</t>
    </r>
  </si>
  <si>
    <t>Qualitätskennzeichen</t>
  </si>
  <si>
    <t>A</t>
  </si>
  <si>
    <t>B</t>
  </si>
  <si>
    <t>C</t>
  </si>
  <si>
    <t>D</t>
  </si>
  <si>
    <t>10 bis unter 15</t>
  </si>
  <si>
    <t>E</t>
  </si>
  <si>
    <t>15 und mehr</t>
  </si>
  <si>
    <t>Agrarstatistikgesetz</t>
  </si>
  <si>
    <t>Agrarstrukturerhebung</t>
  </si>
  <si>
    <t>Bundesgesetzblatt</t>
  </si>
  <si>
    <t>Bundesstatistikgesetz</t>
  </si>
  <si>
    <t>Kilogramm</t>
  </si>
  <si>
    <t>Landwirtschaftlich genutzte Fläche</t>
  </si>
  <si>
    <t>LKS</t>
  </si>
  <si>
    <t>Lieschkolbenschrot (ganze Maiskolben mitsamt Hüllblättern)</t>
  </si>
  <si>
    <t>Relativer Standardfehler
 in Prozent</t>
  </si>
  <si>
    <t xml:space="preserve">  5 bis unter 10</t>
  </si>
  <si>
    <t xml:space="preserve">  2 bis unter   5</t>
  </si>
  <si>
    <t xml:space="preserve">     bis unter   2</t>
  </si>
  <si>
    <r>
      <t>1 Hektar = 100 a = 10 000 m</t>
    </r>
    <r>
      <rPr>
        <vertAlign val="superscript"/>
        <sz val="9"/>
        <color rgb="FF000000"/>
        <rFont val="Arial"/>
        <family val="2"/>
      </rPr>
      <t>2</t>
    </r>
  </si>
  <si>
    <t xml:space="preserve">AgrStatG </t>
  </si>
  <si>
    <t xml:space="preserve">ASE </t>
  </si>
  <si>
    <t xml:space="preserve">BGBl. </t>
  </si>
  <si>
    <t xml:space="preserve">BStatG </t>
  </si>
  <si>
    <t xml:space="preserve">ha </t>
  </si>
  <si>
    <t xml:space="preserve">kg </t>
  </si>
  <si>
    <t xml:space="preserve">LF </t>
  </si>
  <si>
    <t>Abweichungen in den Summen erklären sich durch Runden der Zahlen.</t>
  </si>
  <si>
    <t/>
  </si>
  <si>
    <t xml:space="preserve"> Landwirtschaftlich genutzte Fläche                               </t>
  </si>
  <si>
    <t xml:space="preserve">  Ackerland zusammen                                              </t>
  </si>
  <si>
    <t xml:space="preserve">    Weizen zusammen                                               </t>
  </si>
  <si>
    <t xml:space="preserve">     Winterweizen einschl. Dinkel und Einkorn                     </t>
  </si>
  <si>
    <t xml:space="preserve">     Sommerweizen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</si>
  <si>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</si>
  <si>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</si>
  <si>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</si>
  <si>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</si>
  <si>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</si>
  <si>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</si>
  <si>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</si>
  <si>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</si>
  <si>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Pflanzen zur Grünernte zusammen                                </t>
  </si>
  <si>
    <t xml:space="preserve">    Leguminosen zur Ganzpflanzenernte                             </t>
  </si>
  <si>
    <t xml:space="preserve">    andere Pflanzen zur Ganzpflanzenernte                         </t>
  </si>
  <si>
    <t xml:space="preserve">   Hackfrüchte zusammen                                           </t>
  </si>
  <si>
    <t xml:space="preserve">    Kartoffeln zusammen                                           </t>
  </si>
  <si>
    <t xml:space="preserve">     Speisekartoffeln                                             </t>
  </si>
  <si>
    <t xml:space="preserve">     andere Kartoffeln (Industrie-, Futter- und Pflanzkartoffeln) </t>
  </si>
  <si>
    <t xml:space="preserve">    Zuckerrüben ohne Saatguterzeugung                             </t>
  </si>
  <si>
    <t xml:space="preserve">    andere Hackfrüchte ohne Saatguterzeugung                      </t>
  </si>
  <si>
    <t xml:space="preserve">    Erbsen                                                        </t>
  </si>
  <si>
    <t xml:space="preserve">    Ackerbohnen                                                   </t>
  </si>
  <si>
    <t xml:space="preserve">    Süßlupinen                                                    </t>
  </si>
  <si>
    <t xml:space="preserve">   Handelsgewächse zusammen                                       </t>
  </si>
  <si>
    <t xml:space="preserve">     Winterraps                                                   </t>
  </si>
  <si>
    <t xml:space="preserve">     Sommerraps, Winter- und Sommerrübsen                         </t>
  </si>
  <si>
    <t xml:space="preserve">     Sonnenblumen                                                 </t>
  </si>
  <si>
    <t xml:space="preserve">     Öllein (Leinsamen)                                           </t>
  </si>
  <si>
    <t xml:space="preserve">    weitere Handelsgewächse zusammen                              </t>
  </si>
  <si>
    <t xml:space="preserve">    Gemüse und Erdbeeren zusammen                                 </t>
  </si>
  <si>
    <t xml:space="preserve">    Blumen und Zierpflanzen zusammen                              </t>
  </si>
  <si>
    <t xml:space="preserve">  Dauerkulturen zusammen                                          </t>
  </si>
  <si>
    <t xml:space="preserve">   Baum- und Beerenobst einschl. Nüsse                            </t>
  </si>
  <si>
    <t xml:space="preserve">   Rebflächen                                                     </t>
  </si>
  <si>
    <t xml:space="preserve">   Baumschulen                                                    </t>
  </si>
  <si>
    <t xml:space="preserve">  Dauergrünland zusammen                                          </t>
  </si>
  <si>
    <t xml:space="preserve">   Wiesen                                                         </t>
  </si>
  <si>
    <t xml:space="preserve">   Weiden (einschl. Mähweiden und Almen)                          </t>
  </si>
  <si>
    <t xml:space="preserve">Differenzen zwischen der Gesamtzahl und der Summe der Teilzahlen entstehen durch unabhängige Rundungen  </t>
  </si>
  <si>
    <t xml:space="preserve">    Körnermais/Mais zum Ausreifen (einschl. CCM)                </t>
  </si>
  <si>
    <t xml:space="preserve">    Silomais/Grünmais                                           </t>
  </si>
  <si>
    <t xml:space="preserve">    Feldgras/Grasanbau auf dem Ackerland                        </t>
  </si>
  <si>
    <t xml:space="preserve">   Stillgelegte Flächen mit Beihilfe-/Prämienanspruch           </t>
  </si>
  <si>
    <t xml:space="preserve">   Brache ohne Beihilfe-/Prämienanspruch                        </t>
  </si>
  <si>
    <t xml:space="preserve">    darunter</t>
  </si>
  <si>
    <t xml:space="preserve">   Gemüse, Erdbeeren u. a. Gartengewächse zusammen                 </t>
  </si>
  <si>
    <r>
      <t xml:space="preserve">    Ölfrüchte zur Körnergewinnung</t>
    </r>
    <r>
      <rPr>
        <vertAlign val="superscript"/>
        <sz val="8"/>
        <rFont val="Arial"/>
        <family val="2"/>
      </rPr>
      <t>1</t>
    </r>
    <r>
      <rPr>
        <sz val="8"/>
        <rFont val="Arial"/>
        <family val="2"/>
      </rPr>
      <t xml:space="preserve"> zusammen                     </t>
    </r>
  </si>
  <si>
    <r>
      <t xml:space="preserve">     andere Ölfrüchte zur Körnergewinnung</t>
    </r>
    <r>
      <rPr>
        <vertAlign val="superscript"/>
        <sz val="8"/>
        <rFont val="Arial"/>
        <family val="2"/>
      </rPr>
      <t>1</t>
    </r>
    <r>
      <rPr>
        <sz val="8"/>
        <rFont val="Arial"/>
        <family val="2"/>
      </rPr>
      <t xml:space="preserve">                      </t>
    </r>
  </si>
  <si>
    <r>
      <t xml:space="preserve">   Hülsenfrüchte zur Körnergewinnung</t>
    </r>
    <r>
      <rPr>
        <vertAlign val="superscript"/>
        <sz val="8"/>
        <rFont val="Arial"/>
        <family val="2"/>
      </rPr>
      <t>1</t>
    </r>
    <r>
      <rPr>
        <sz val="8"/>
        <rFont val="Arial"/>
        <family val="2"/>
      </rPr>
      <t xml:space="preserve"> zusammen                  </t>
    </r>
  </si>
  <si>
    <r>
      <t xml:space="preserve">    Getreide zur Ganzpflanzenernte</t>
    </r>
    <r>
      <rPr>
        <vertAlign val="superscript"/>
        <sz val="8"/>
        <rFont val="Arial"/>
        <family val="2"/>
      </rPr>
      <t>2</t>
    </r>
    <r>
      <rPr>
        <sz val="8"/>
        <rFont val="Arial"/>
        <family val="2"/>
      </rPr>
      <t xml:space="preserve">                             </t>
    </r>
  </si>
  <si>
    <t>Veränderung
2012/2013
in %</t>
  </si>
  <si>
    <t>Lfd.
Nr.</t>
  </si>
  <si>
    <t xml:space="preserve">   darunter</t>
  </si>
  <si>
    <r>
      <t xml:space="preserve">   Getreide zur Körnergewinnung</t>
    </r>
    <r>
      <rPr>
        <vertAlign val="superscript"/>
        <sz val="8"/>
        <rFont val="Arial"/>
        <family val="2"/>
      </rPr>
      <t>1</t>
    </r>
    <r>
      <rPr>
        <sz val="8"/>
        <rFont val="Arial"/>
        <family val="2"/>
      </rPr>
      <t xml:space="preserve"> zusammen                       </t>
    </r>
  </si>
  <si>
    <t>Fläche und Anbaukultur 
(Hauptnutzungsart/Kulturart/Fruchtart)</t>
  </si>
  <si>
    <t>Jeweilige
Fläche
in 1 000 ha
2012</t>
  </si>
  <si>
    <r>
      <t>Qualitäts-
kenn-
zeichen</t>
    </r>
    <r>
      <rPr>
        <vertAlign val="superscript"/>
        <sz val="8"/>
        <color theme="1"/>
        <rFont val="Arial"/>
        <family val="2"/>
      </rPr>
      <t>3</t>
    </r>
  </si>
  <si>
    <r>
      <t>Qualitäts-
kenn-zeichen</t>
    </r>
    <r>
      <rPr>
        <vertAlign val="superscript"/>
        <sz val="8"/>
        <color theme="1"/>
        <rFont val="Arial"/>
        <family val="2"/>
      </rPr>
      <t>3</t>
    </r>
  </si>
  <si>
    <t>Betriebe mit mindestens … ha</t>
  </si>
  <si>
    <t xml:space="preserve">Kulturen unter Glas und andere 
  begehbare Schutzabdeckungen </t>
  </si>
  <si>
    <r>
      <rPr>
        <vertAlign val="superscript"/>
        <sz val="7"/>
        <rFont val="Arial"/>
        <family val="2"/>
      </rPr>
      <t>1</t>
    </r>
    <r>
      <rPr>
        <sz val="7"/>
        <rFont val="Arial"/>
        <family val="2"/>
      </rPr>
      <t xml:space="preserve">  Einschließlich Saatguterzeugung.       </t>
    </r>
    <r>
      <rPr>
        <vertAlign val="superscript"/>
        <sz val="7"/>
        <rFont val="Arial"/>
        <family val="2"/>
      </rPr>
      <t>2</t>
    </r>
    <r>
      <rPr>
        <sz val="7"/>
        <rFont val="Arial"/>
        <family val="2"/>
      </rPr>
      <t xml:space="preserve">  Einschließlich Teigreife.       </t>
    </r>
    <r>
      <rPr>
        <vertAlign val="superscript"/>
        <sz val="7"/>
        <rFont val="Arial"/>
        <family val="2"/>
      </rPr>
      <t>3</t>
    </r>
    <r>
      <rPr>
        <sz val="7"/>
        <rFont val="Arial"/>
        <family val="2"/>
      </rPr>
      <t xml:space="preserve">  Erläuterungen zu den Qualitätskennzeichen A - E siehe "Erläuterungen/Abkürzungen"</t>
    </r>
  </si>
  <si>
    <t>Betriebe mit mindestens … Tieren</t>
  </si>
  <si>
    <t>nach jeweiligen Flächen und Anbaukulturen</t>
  </si>
  <si>
    <t>0101 R   Landwirtschaftliche Betriebe insgesamt in Schleswig-Holstein 2013</t>
  </si>
  <si>
    <r>
      <t xml:space="preserve">Jeweilige
Fläche
in 1 000 ha
</t>
    </r>
    <r>
      <rPr>
        <b/>
        <sz val="8"/>
        <color theme="1"/>
        <rFont val="Arial"/>
        <family val="2"/>
      </rPr>
      <t>2013 
(vorläufig)</t>
    </r>
  </si>
  <si>
    <t xml:space="preserve">   Ertragsarmes Dauergrünland, aus d. Erz. gen. Dauergrünl.
     mit Beihilfe-/Prämienanspruch</t>
  </si>
  <si>
    <t>Herausgegeben am: 30. August 2013</t>
  </si>
  <si>
    <t>– Vorläufige Ergebnisse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</si>
</sst>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54"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color indexed="8"/>
      <name val="Arial"/>
      <family val="2"/>
    </font>
    <font>
      <sz val="9"/>
      <color indexed="8"/>
      <name val="Arial"/>
      <family val="2"/>
    </font>
    <font>
      <b/>
      <sz val="9"/>
      <color theme="1"/>
      <name val="Arial"/>
      <family val="2"/>
    </font>
    <font>
      <sz val="8"/>
      <color indexed="8"/>
      <name val="Arial"/>
      <family val="2"/>
    </font>
    <font>
      <sz val="10"/>
      <color rgb="FF000000"/>
      <name val="Arial"/>
      <family val="2"/>
    </font>
    <font>
      <b/>
      <sz val="10"/>
      <color rgb="FF000000"/>
      <name val="Arial"/>
      <family val="2"/>
    </font>
    <font>
      <sz val="9"/>
      <color rgb="FF000000"/>
      <name val="Arial"/>
      <family val="2"/>
    </font>
    <font>
      <vertAlign val="superscript"/>
      <sz val="9"/>
      <color rgb="FF000000"/>
      <name val="Arial"/>
      <family val="2"/>
    </font>
    <font>
      <sz val="8"/>
      <name val="Arial"/>
      <family val="2"/>
    </font>
    <font>
      <vertAlign val="superscript"/>
      <sz val="8"/>
      <name val="Arial"/>
      <family val="2"/>
    </font>
    <font>
      <vertAlign val="superscript"/>
      <sz val="8"/>
      <color theme="1"/>
      <name val="Arial"/>
      <family val="2"/>
    </font>
    <font>
      <vertAlign val="superscript"/>
      <sz val="7"/>
      <name val="Arial"/>
      <family val="2"/>
    </font>
    <font>
      <b/>
      <sz val="8"/>
      <name val="Arial"/>
      <family val="2"/>
    </font>
    <font>
      <b/>
      <sz val="8"/>
      <color theme="1"/>
      <name val="Arial"/>
      <family val="2"/>
    </font>
    <font>
      <sz val="26"/>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9"/>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cellStyleXfs>
  <cellXfs count="1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38" fillId="0" borderId="0" xfId="5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wrapText="1"/>
    </xf>
    <xf numFmtId="0" fontId="0" fillId="0" borderId="0" xfId="0" applyFont="1" applyAlignment="1"/>
    <xf numFmtId="0" fontId="4" fillId="0" borderId="0" xfId="0" applyFont="1" applyAlignment="1"/>
    <xf numFmtId="0" fontId="38" fillId="0" borderId="0" xfId="51" applyAlignment="1" applyProtection="1">
      <alignment horizontal="left"/>
    </xf>
    <xf numFmtId="0" fontId="22" fillId="0" borderId="0" xfId="0" applyFont="1"/>
    <xf numFmtId="0" fontId="0" fillId="0" borderId="0" xfId="0" applyFont="1"/>
    <xf numFmtId="0" fontId="2" fillId="0" borderId="0" xfId="50" applyFont="1" applyAlignment="1">
      <alignment vertical="center"/>
    </xf>
    <xf numFmtId="0" fontId="2" fillId="0" borderId="0" xfId="0" applyFont="1"/>
    <xf numFmtId="0" fontId="2" fillId="0" borderId="0" xfId="50" applyFont="1"/>
    <xf numFmtId="0" fontId="14" fillId="0" borderId="0" xfId="50" applyFont="1"/>
    <xf numFmtId="0" fontId="2" fillId="0" borderId="28" xfId="50" applyFont="1" applyBorder="1" applyAlignment="1">
      <alignment vertical="center"/>
    </xf>
    <xf numFmtId="0" fontId="14" fillId="0" borderId="28" xfId="0" applyFont="1" applyBorder="1"/>
    <xf numFmtId="0" fontId="2" fillId="0" borderId="28" xfId="50" applyFont="1" applyBorder="1" applyAlignment="1">
      <alignment horizontal="center"/>
    </xf>
    <xf numFmtId="0" fontId="2" fillId="0" borderId="27" xfId="50" applyFont="1" applyBorder="1" applyAlignment="1">
      <alignment vertical="center"/>
    </xf>
    <xf numFmtId="169" fontId="2" fillId="0" borderId="0" xfId="50" applyNumberFormat="1" applyFont="1" applyAlignment="1">
      <alignment horizontal="right" indent="2"/>
    </xf>
    <xf numFmtId="0" fontId="2" fillId="0" borderId="0" xfId="50" applyFont="1" applyAlignment="1">
      <alignment horizontal="right" indent="2"/>
    </xf>
    <xf numFmtId="0" fontId="14" fillId="0" borderId="0" xfId="0" applyFont="1" applyAlignment="1">
      <alignment horizontal="right" indent="2"/>
    </xf>
    <xf numFmtId="0" fontId="2" fillId="0" borderId="0" xfId="50" applyNumberFormat="1" applyFont="1" applyAlignment="1">
      <alignment horizontal="right" indent="2"/>
    </xf>
    <xf numFmtId="0" fontId="2" fillId="0" borderId="29" xfId="50" applyNumberFormat="1" applyFont="1" applyBorder="1" applyAlignment="1">
      <alignment horizontal="right" indent="2"/>
    </xf>
    <xf numFmtId="3" fontId="2" fillId="0" borderId="29" xfId="50" applyNumberFormat="1" applyFont="1" applyBorder="1" applyAlignment="1">
      <alignment horizontal="right" indent="2"/>
    </xf>
    <xf numFmtId="0" fontId="40" fillId="0" borderId="0" xfId="50" applyFont="1" applyAlignment="1">
      <alignment vertical="center"/>
    </xf>
    <xf numFmtId="0" fontId="43" fillId="0" borderId="0" xfId="0" applyFont="1"/>
    <xf numFmtId="0" fontId="44" fillId="0" borderId="0" xfId="0" applyFont="1"/>
    <xf numFmtId="0" fontId="43" fillId="0" borderId="0" xfId="0" applyFont="1" applyBorder="1" applyAlignment="1">
      <alignment horizontal="center" vertical="center"/>
    </xf>
    <xf numFmtId="0" fontId="2" fillId="37" borderId="23" xfId="50" applyFont="1" applyFill="1" applyBorder="1" applyAlignment="1">
      <alignment horizontal="center" vertical="center"/>
    </xf>
    <xf numFmtId="0" fontId="2" fillId="37" borderId="24" xfId="50" applyFont="1" applyFill="1" applyBorder="1" applyAlignment="1">
      <alignment horizontal="center" vertical="center"/>
    </xf>
    <xf numFmtId="0" fontId="2" fillId="37" borderId="25" xfId="50" applyFont="1" applyFill="1" applyBorder="1" applyAlignment="1">
      <alignment horizontal="center" vertical="center"/>
    </xf>
    <xf numFmtId="0" fontId="2" fillId="0" borderId="26" xfId="50" applyFont="1" applyFill="1" applyBorder="1" applyAlignment="1">
      <alignment horizontal="center" vertical="center"/>
    </xf>
    <xf numFmtId="0" fontId="2" fillId="0" borderId="30" xfId="50" applyFont="1" applyFill="1" applyBorder="1" applyAlignment="1">
      <alignment horizontal="center" vertical="center"/>
    </xf>
    <xf numFmtId="0" fontId="2" fillId="0" borderId="0" xfId="0" applyFont="1" applyFill="1"/>
    <xf numFmtId="0" fontId="0" fillId="0" borderId="0" xfId="0" applyFill="1"/>
    <xf numFmtId="0" fontId="41" fillId="0" borderId="0" xfId="50" applyFont="1" applyBorder="1" applyAlignment="1">
      <alignment horizontal="center" vertical="center"/>
    </xf>
    <xf numFmtId="0" fontId="45" fillId="0" borderId="0" xfId="0" applyFont="1"/>
    <xf numFmtId="0" fontId="45" fillId="0" borderId="26" xfId="0" applyFont="1" applyBorder="1" applyAlignment="1">
      <alignment horizontal="center" vertical="center"/>
    </xf>
    <xf numFmtId="0" fontId="2" fillId="0" borderId="0" xfId="0" applyFont="1" applyBorder="1" applyAlignment="1">
      <alignment horizontal="left" vertical="top" indent="2"/>
    </xf>
    <xf numFmtId="0" fontId="45" fillId="0" borderId="28" xfId="0" applyFont="1" applyBorder="1" applyAlignment="1">
      <alignment horizontal="center"/>
    </xf>
    <xf numFmtId="0" fontId="45" fillId="0" borderId="0" xfId="0" applyFont="1" applyBorder="1" applyAlignment="1">
      <alignment horizontal="left" vertical="center" indent="7"/>
    </xf>
    <xf numFmtId="0" fontId="45" fillId="0" borderId="0" xfId="0" applyFont="1" applyBorder="1" applyAlignment="1">
      <alignment horizontal="left" indent="7"/>
    </xf>
    <xf numFmtId="0" fontId="45" fillId="0" borderId="27" xfId="0" applyFont="1" applyBorder="1" applyAlignment="1">
      <alignment horizontal="center"/>
    </xf>
    <xf numFmtId="0" fontId="45" fillId="0" borderId="33" xfId="0" applyFont="1" applyBorder="1" applyAlignment="1">
      <alignment horizontal="left" indent="7"/>
    </xf>
    <xf numFmtId="0" fontId="0" fillId="0" borderId="0" xfId="0" applyAlignment="1">
      <alignment horizontal="center" vertical="center"/>
    </xf>
    <xf numFmtId="0" fontId="13" fillId="0" borderId="0" xfId="0" applyFont="1" applyAlignment="1">
      <alignment horizontal="center" vertical="center"/>
    </xf>
    <xf numFmtId="0" fontId="0" fillId="0" borderId="26" xfId="0" applyBorder="1" applyAlignment="1">
      <alignment horizontal="center" vertical="center"/>
    </xf>
    <xf numFmtId="49" fontId="47" fillId="38" borderId="0" xfId="0" applyNumberFormat="1" applyFont="1" applyFill="1" applyAlignment="1">
      <alignment horizontal="center" vertical="center" wrapText="1"/>
    </xf>
    <xf numFmtId="169" fontId="47" fillId="38" borderId="0" xfId="0" applyNumberFormat="1" applyFont="1" applyFill="1" applyAlignment="1">
      <alignment horizontal="right" vertical="center" wrapText="1" indent="1"/>
    </xf>
    <xf numFmtId="170" fontId="47" fillId="0" borderId="0" xfId="0" applyNumberFormat="1" applyFont="1" applyAlignment="1">
      <alignment horizontal="right" indent="2"/>
    </xf>
    <xf numFmtId="170" fontId="47" fillId="38" borderId="0" xfId="0" applyNumberFormat="1" applyFont="1" applyFill="1" applyAlignment="1">
      <alignment horizontal="right" vertical="center" wrapText="1" indent="2"/>
    </xf>
    <xf numFmtId="0" fontId="1" fillId="0" borderId="28" xfId="50" applyFont="1" applyBorder="1" applyAlignment="1">
      <alignment vertical="center" wrapText="1"/>
    </xf>
    <xf numFmtId="0" fontId="2" fillId="0" borderId="0" xfId="50" applyFont="1" applyAlignment="1">
      <alignment horizontal="right" vertical="center" indent="2"/>
    </xf>
    <xf numFmtId="169" fontId="47" fillId="38" borderId="29" xfId="0" applyNumberFormat="1" applyFont="1" applyFill="1" applyBorder="1" applyAlignment="1">
      <alignment horizontal="right" wrapText="1" indent="1"/>
    </xf>
    <xf numFmtId="49" fontId="47" fillId="38" borderId="29" xfId="0" applyNumberFormat="1" applyFont="1" applyFill="1" applyBorder="1" applyAlignment="1">
      <alignment horizontal="center" wrapText="1"/>
    </xf>
    <xf numFmtId="170" fontId="47" fillId="0" borderId="29" xfId="0" applyNumberFormat="1" applyFont="1" applyBorder="1" applyAlignment="1">
      <alignment horizontal="right" wrapText="1" indent="2"/>
    </xf>
    <xf numFmtId="1" fontId="47" fillId="38" borderId="29" xfId="0" applyNumberFormat="1" applyFont="1" applyFill="1" applyBorder="1" applyAlignment="1">
      <alignment horizontal="center" vertical="top" wrapText="1"/>
    </xf>
    <xf numFmtId="1" fontId="47" fillId="38" borderId="30" xfId="0" applyNumberFormat="1" applyFont="1" applyFill="1" applyBorder="1" applyAlignment="1">
      <alignment horizontal="center" vertical="top" wrapText="1"/>
    </xf>
    <xf numFmtId="49" fontId="47" fillId="38" borderId="30" xfId="0" applyNumberFormat="1" applyFont="1" applyFill="1" applyBorder="1" applyAlignment="1">
      <alignment horizontal="left" vertical="center" wrapText="1"/>
    </xf>
    <xf numFmtId="169" fontId="47" fillId="38" borderId="30" xfId="0" applyNumberFormat="1" applyFont="1" applyFill="1" applyBorder="1" applyAlignment="1">
      <alignment horizontal="right" wrapText="1" indent="1"/>
    </xf>
    <xf numFmtId="49" fontId="47" fillId="38" borderId="30" xfId="0" applyNumberFormat="1" applyFont="1" applyFill="1" applyBorder="1" applyAlignment="1">
      <alignment horizontal="center" wrapText="1"/>
    </xf>
    <xf numFmtId="170" fontId="47" fillId="0" borderId="30" xfId="0" applyNumberFormat="1" applyFont="1" applyBorder="1" applyAlignment="1">
      <alignment horizontal="right" wrapText="1" indent="2"/>
    </xf>
    <xf numFmtId="1" fontId="47" fillId="38" borderId="0" xfId="0" applyNumberFormat="1" applyFont="1" applyFill="1" applyAlignment="1">
      <alignment horizontal="center" wrapText="1"/>
    </xf>
    <xf numFmtId="49" fontId="47" fillId="38" borderId="0" xfId="0" applyNumberFormat="1" applyFont="1" applyFill="1" applyAlignment="1">
      <alignment horizontal="left" wrapText="1"/>
    </xf>
    <xf numFmtId="49" fontId="47" fillId="38" borderId="28" xfId="0" applyNumberFormat="1" applyFont="1" applyFill="1" applyBorder="1" applyAlignment="1">
      <alignment horizontal="left" wrapText="1"/>
    </xf>
    <xf numFmtId="49" fontId="47" fillId="38" borderId="27" xfId="0" applyNumberFormat="1" applyFont="1" applyFill="1" applyBorder="1" applyAlignment="1">
      <alignment horizontal="left"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25" xfId="0" applyFont="1" applyFill="1" applyBorder="1" applyAlignment="1">
      <alignment horizontal="center" vertical="center" wrapText="1"/>
    </xf>
    <xf numFmtId="169" fontId="51" fillId="38" borderId="0" xfId="0" applyNumberFormat="1" applyFont="1" applyFill="1" applyAlignment="1">
      <alignment horizontal="right" vertical="center" wrapText="1" indent="1"/>
    </xf>
    <xf numFmtId="170" fontId="51" fillId="38" borderId="0" xfId="0" applyNumberFormat="1" applyFont="1" applyFill="1" applyAlignment="1">
      <alignment horizontal="right" vertical="center" wrapText="1" indent="2"/>
    </xf>
    <xf numFmtId="169" fontId="51" fillId="38" borderId="0" xfId="0" applyNumberFormat="1" applyFont="1" applyFill="1" applyAlignment="1">
      <alignment horizontal="right" vertical="center" wrapText="1" indent="2"/>
    </xf>
    <xf numFmtId="169" fontId="51" fillId="38" borderId="29" xfId="0" applyNumberFormat="1" applyFont="1" applyFill="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Alignment="1">
      <alignment horizontal="left"/>
    </xf>
    <xf numFmtId="0" fontId="0" fillId="0" borderId="0" xfId="0"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50" applyFont="1" applyAlignment="1">
      <alignment horizontal="center"/>
    </xf>
    <xf numFmtId="0" fontId="41" fillId="0" borderId="0" xfId="50" applyFont="1" applyBorder="1" applyAlignment="1">
      <alignment horizontal="center" vertical="center"/>
    </xf>
    <xf numFmtId="0" fontId="41" fillId="0" borderId="31" xfId="50" applyFont="1" applyBorder="1" applyAlignment="1">
      <alignment horizontal="center" vertical="center"/>
    </xf>
    <xf numFmtId="0" fontId="2" fillId="0" borderId="0" xfId="50" applyFont="1" applyAlignment="1">
      <alignment horizontal="center" vertical="center"/>
    </xf>
    <xf numFmtId="0" fontId="45" fillId="37" borderId="26" xfId="0" applyFont="1" applyFill="1" applyBorder="1" applyAlignment="1">
      <alignment horizontal="center" vertical="center"/>
    </xf>
    <xf numFmtId="0" fontId="45" fillId="37" borderId="28" xfId="0" applyFont="1" applyFill="1" applyBorder="1" applyAlignment="1">
      <alignment horizontal="center" vertical="center"/>
    </xf>
    <xf numFmtId="0" fontId="45" fillId="37" borderId="27" xfId="0" applyFont="1" applyFill="1" applyBorder="1" applyAlignment="1">
      <alignment horizontal="center" vertical="center"/>
    </xf>
    <xf numFmtId="0" fontId="45" fillId="37" borderId="32" xfId="0" applyFont="1" applyFill="1" applyBorder="1" applyAlignment="1">
      <alignment horizontal="center" vertical="center" wrapText="1"/>
    </xf>
    <xf numFmtId="0" fontId="45" fillId="37" borderId="31" xfId="0" applyFont="1" applyFill="1" applyBorder="1" applyAlignment="1">
      <alignment horizontal="center" vertical="center"/>
    </xf>
    <xf numFmtId="0" fontId="45" fillId="37" borderId="33" xfId="0" applyFont="1" applyFill="1" applyBorder="1" applyAlignment="1">
      <alignment horizontal="center" vertical="center"/>
    </xf>
    <xf numFmtId="49" fontId="10" fillId="0" borderId="0" xfId="0" applyNumberFormat="1" applyFont="1" applyFill="1" applyBorder="1" applyAlignment="1">
      <alignment horizontal="left" wrapText="1"/>
    </xf>
    <xf numFmtId="0" fontId="0" fillId="0" borderId="0" xfId="0" applyBorder="1" applyAlignment="1"/>
    <xf numFmtId="49" fontId="10" fillId="0" borderId="0" xfId="0" applyNumberFormat="1" applyFont="1" applyFill="1" applyAlignment="1">
      <alignment horizontal="left"/>
    </xf>
    <xf numFmtId="0" fontId="0" fillId="0" borderId="0" xfId="0" applyAlignment="1"/>
    <xf numFmtId="0" fontId="12" fillId="0" borderId="0" xfId="0" applyFont="1" applyAlignment="1">
      <alignment horizontal="center"/>
    </xf>
    <xf numFmtId="0" fontId="0" fillId="0" borderId="0" xfId="0" applyAlignment="1">
      <alignment horizontal="center"/>
    </xf>
    <xf numFmtId="0" fontId="53" fillId="0" borderId="0" xfId="0" applyFont="1" applyAlignment="1">
      <alignment horizontal="right"/>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871875</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0"/>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1</xdr:row>
      <xdr:rowOff>98474</xdr:rowOff>
    </xdr:from>
    <xdr:to>
      <xdr:col>7</xdr:col>
      <xdr:colOff>668217</xdr:colOff>
      <xdr:row>16</xdr:row>
      <xdr:rowOff>112542</xdr:rowOff>
    </xdr:to>
    <xdr:sp macro="" textlink="">
      <xdr:nvSpPr>
        <xdr:cNvPr id="2" name="Textfeld 1"/>
        <xdr:cNvSpPr txBox="1"/>
      </xdr:nvSpPr>
      <xdr:spPr>
        <a:xfrm>
          <a:off x="21102" y="260252"/>
          <a:ext cx="6161650" cy="24407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Rechtsgrundlagen</a:t>
          </a:r>
        </a:p>
        <a:p>
          <a:endParaRPr lang="de-DE" sz="900">
            <a:latin typeface="Arial" pitchFamily="34" charset="0"/>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Agrarstatistikgesetz (AgrStatG)</a:t>
          </a:r>
          <a:r>
            <a:rPr lang="de-DE" sz="900" b="0" i="0" u="none" strike="noStrike">
              <a:solidFill>
                <a:schemeClr val="dk1"/>
              </a:solidFill>
              <a:effectLst/>
              <a:latin typeface="Arial" pitchFamily="34" charset="0"/>
              <a:ea typeface="+mn-ea"/>
              <a:cs typeface="Arial" pitchFamily="34" charset="0"/>
            </a:rPr>
            <a:t> in der Fassung der Bekanntmachung vom 17. Dezember 2009</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(BGBl. I S. 3886), das zuletzt durch Artikel 13 Absatz 5 des Gesetzes vom 12. April 2012</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(BGBl. I S. 579 ) geändert worden ist.</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Verordnung (EG) Nr. 1166/2008 des Europäischen Parlament</a:t>
          </a:r>
          <a:r>
            <a:rPr lang="de-DE" sz="900" b="0" i="0" u="none" strike="noStrike">
              <a:solidFill>
                <a:schemeClr val="dk1"/>
              </a:solidFill>
              <a:effectLst/>
              <a:latin typeface="Arial" pitchFamily="34" charset="0"/>
              <a:ea typeface="+mn-ea"/>
              <a:cs typeface="Arial" pitchFamily="34" charset="0"/>
            </a:rPr>
            <a:t>s</a:t>
          </a:r>
          <a:r>
            <a:rPr lang="de-DE" sz="900" b="1" i="0" u="none" strike="noStrike">
              <a:solidFill>
                <a:schemeClr val="dk1"/>
              </a:solidFill>
              <a:effectLst/>
              <a:latin typeface="Arial" pitchFamily="34" charset="0"/>
              <a:ea typeface="+mn-ea"/>
              <a:cs typeface="Arial" pitchFamily="34" charset="0"/>
            </a:rPr>
            <a:t> und des Rates</a:t>
          </a:r>
          <a:r>
            <a:rPr lang="de-DE" sz="900" b="0" i="0" u="none" strike="noStrike">
              <a:solidFill>
                <a:schemeClr val="dk1"/>
              </a:solidFill>
              <a:effectLst/>
              <a:latin typeface="Arial" pitchFamily="34" charset="0"/>
              <a:ea typeface="+mn-ea"/>
              <a:cs typeface="Arial" pitchFamily="34" charset="0"/>
            </a:rPr>
            <a:t> vom 19. November</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2008 über die Betriebsstrukturerhebungen und die Erhebung über landwirtschaftliche Produktionsmethoden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(ABl. L 321 vom 01.12.2008, S. 14, 2009 ABl. L 308 vom 24.11.2009, S. 27).</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Gesetz zur Gleichstellung stillgelegter und landwirtschaftlich genutzter Flächen</a:t>
          </a:r>
          <a:r>
            <a:rPr lang="de-DE" sz="900" b="0" i="0" u="none" strike="noStrike">
              <a:solidFill>
                <a:schemeClr val="dk1"/>
              </a:solidFill>
              <a:effectLst/>
              <a:latin typeface="Arial" pitchFamily="34" charset="0"/>
              <a:ea typeface="+mn-ea"/>
              <a:cs typeface="Arial" pitchFamily="34" charset="0"/>
            </a:rPr>
            <a:t> vom 10. Juli 1995</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(BGBl. I         S. 910), das zuletzt durch Artikel 26 des Gesetzes vom 9. Dezember 2010 (BGBl. I S. 1934)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geändert worden ist.</a:t>
          </a:r>
          <a:r>
            <a:rPr lang="de-DE" sz="900">
              <a:latin typeface="Arial" pitchFamily="34" charset="0"/>
              <a:cs typeface="Arial" pitchFamily="34" charset="0"/>
            </a:rPr>
            <a:t> </a:t>
          </a:r>
        </a:p>
        <a:p>
          <a:pPr algn="just"/>
          <a:endParaRPr lang="de-DE" sz="900" b="1" i="0" u="none" strike="noStrike">
            <a:solidFill>
              <a:schemeClr val="dk1"/>
            </a:solidFill>
            <a:effectLst/>
            <a:latin typeface="Arial" pitchFamily="34" charset="0"/>
            <a:ea typeface="+mn-ea"/>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Bundesstatistikgesetz (BStatG</a:t>
          </a:r>
          <a:r>
            <a:rPr lang="de-DE" sz="900" b="0" i="0" u="none" strike="noStrike">
              <a:solidFill>
                <a:schemeClr val="dk1"/>
              </a:solidFill>
              <a:effectLst/>
              <a:latin typeface="Arial" pitchFamily="34" charset="0"/>
              <a:ea typeface="+mn-ea"/>
              <a:cs typeface="Arial" pitchFamily="34" charset="0"/>
            </a:rPr>
            <a:t>) vom 22. Januar 1987 (BGBl. I S. 462, 565), das zuletzt durch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Artikel 3 des Gesetzes vom 7. September 2007 (BGBl. I S. 2246) geändert worden ist.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Erhoben werden die Angaben zu § 8    Absatz 1 und zu § 27 Absatz 1 AgrStatG in Verbindung</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mit Anhang III der Verordnung (EG) Nr. 1166/2008.</a:t>
          </a:r>
          <a:r>
            <a:rPr lang="de-DE" sz="900">
              <a:latin typeface="Arial" pitchFamily="34" charset="0"/>
              <a:cs typeface="Arial" pitchFamily="34" charset="0"/>
            </a:rPr>
            <a:t> </a:t>
          </a:r>
        </a:p>
        <a:p>
          <a:endParaRPr lang="de-DE" sz="900">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56271</xdr:rowOff>
    </xdr:from>
    <xdr:to>
      <xdr:col>3</xdr:col>
      <xdr:colOff>1216856</xdr:colOff>
      <xdr:row>20</xdr:row>
      <xdr:rowOff>105508</xdr:rowOff>
    </xdr:to>
    <xdr:sp macro="" textlink="">
      <xdr:nvSpPr>
        <xdr:cNvPr id="2" name="Textfeld 1"/>
        <xdr:cNvSpPr txBox="1"/>
      </xdr:nvSpPr>
      <xdr:spPr>
        <a:xfrm>
          <a:off x="28135" y="56271"/>
          <a:ext cx="6295293" cy="32848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i="0" u="none" strike="noStrike">
              <a:solidFill>
                <a:schemeClr val="dk1"/>
              </a:solidFill>
              <a:effectLst/>
              <a:latin typeface="Arial" pitchFamily="34" charset="0"/>
              <a:ea typeface="+mn-ea"/>
              <a:cs typeface="Arial" pitchFamily="34" charset="0"/>
            </a:rPr>
            <a:t>Vergleichbarkeit der Erhebung und Erfassungsgrenzen</a:t>
          </a:r>
        </a:p>
        <a:p>
          <a:pPr algn="just">
            <a:spcBef>
              <a:spcPts val="600"/>
            </a:spcBef>
          </a:pPr>
          <a:r>
            <a:rPr lang="de-DE" sz="900" b="1" i="0" u="none" strike="noStrike">
              <a:solidFill>
                <a:schemeClr val="dk1"/>
              </a:solidFill>
              <a:effectLst/>
              <a:latin typeface="Arial" pitchFamily="34" charset="0"/>
              <a:ea typeface="+mn-ea"/>
              <a:cs typeface="Arial" pitchFamily="34" charset="0"/>
            </a:rPr>
            <a:t>Anmerkung zur Methode</a:t>
          </a:r>
          <a:r>
            <a:rPr lang="de-DE" sz="900">
              <a:latin typeface="Arial" pitchFamily="34" charset="0"/>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Seit der Landwirtschaftszählung 2010 werden repräsentative Ergebnisse aus hochgerechneten Stichproben nur noch gerundet auf die volle Hunderterstelle dargestellt, um Ungenauigkeiten durch Stichprobeneinflüsse in der Darstellung zu vermeiden.</a:t>
          </a:r>
          <a:r>
            <a:rPr lang="de-DE" sz="900">
              <a:latin typeface="Arial" pitchFamily="34" charset="0"/>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Gemäß des gesetzlich festgelegten jährlichen Turnus wurde die Nutzung des Ackerlandes nach</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Pflanzenarten und           -gruppen 2003, 2007 und 2010 total, in den Zwischenjahren repräsentativ erfasst.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Auch in den Jahren 2011 bis 2013 wurde die Nutzung der Gesamtfläche nur repräsentativ erhoben.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Daher konnte in den Statistischen Berichten 2011 und 2012 sowie im vorliegenden Bericht die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Wirtschaftsfläche nach Bewirtschaftungsarten nur auf Landesebene dargestellt werden. 2013 wird</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außerdem aufgrund einer naturräumlich gegliederten Stichprobenauswahl im endgültigen Bericht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C I 1 - j/13 S eine Darstellung nach Naturräumen erfolgen.</a:t>
          </a:r>
          <a:r>
            <a:rPr lang="de-DE" sz="900">
              <a:latin typeface="Arial" pitchFamily="34" charset="0"/>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Die regionale Zuordnung der Flächen richtet sich nach dem Sitz (Gemeinde) des bewirtschafteten Betriebes (Betriebssitzprinzip) und nicht nach der Belegenheit, d.h. nicht nach der Lage von Einzelflächen. Ergebnisse der Bodennutzungshaupterhebung lassen sich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mit denen der Flächen- und Gebietstatistik wegen ihres unterschiedlichen regionalen Bezugs</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der Flächen und eines teilweise unterschiedlichen Begriffsinhaltes der Erhebungsmerkmale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nicht oder nur eingeschränkt vergleichen.</a:t>
          </a:r>
          <a:r>
            <a:rPr lang="de-DE" sz="900">
              <a:latin typeface="Arial" pitchFamily="34" charset="0"/>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Die folgende Übersicht gibt Auskunft über die gemeinsamen Erfassungsgrenzen der</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Landwirtschaftszählung 2010 und der Agrarstrukturerhebung 2013 für den Erhebungsbereich</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der landwirtschaftlichen Betriebe sowie einen Vergleich der deutlich geänderten Erfassungsgrenzen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seit 1999. Die Merkmale Ziegen und Speisepilze sind 2009 erstmals neu in den Erfassungsbereich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aufgenommen worden.</a:t>
          </a:r>
          <a:r>
            <a:rPr lang="de-DE" sz="900">
              <a:latin typeface="Arial" pitchFamily="34" charset="0"/>
              <a:cs typeface="Arial" pitchFamily="34" charset="0"/>
            </a:rPr>
            <a:t> </a:t>
          </a:r>
        </a:p>
      </xdr:txBody>
    </xdr:sp>
    <xdr:clientData/>
  </xdr:twoCellAnchor>
  <xdr:twoCellAnchor>
    <xdr:from>
      <xdr:col>0</xdr:col>
      <xdr:colOff>28135</xdr:colOff>
      <xdr:row>51</xdr:row>
      <xdr:rowOff>91439</xdr:rowOff>
    </xdr:from>
    <xdr:to>
      <xdr:col>3</xdr:col>
      <xdr:colOff>1188720</xdr:colOff>
      <xdr:row>57</xdr:row>
      <xdr:rowOff>42200</xdr:rowOff>
    </xdr:to>
    <xdr:sp macro="" textlink="">
      <xdr:nvSpPr>
        <xdr:cNvPr id="3" name="Textfeld 2"/>
        <xdr:cNvSpPr txBox="1"/>
      </xdr:nvSpPr>
      <xdr:spPr>
        <a:xfrm>
          <a:off x="28135" y="8630528"/>
          <a:ext cx="6267157" cy="9214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0" i="0" u="none" strike="noStrike">
              <a:solidFill>
                <a:schemeClr val="dk1"/>
              </a:solidFill>
              <a:effectLst/>
              <a:latin typeface="Arial" pitchFamily="34" charset="0"/>
              <a:ea typeface="+mn-ea"/>
              <a:cs typeface="Arial" pitchFamily="34" charset="0"/>
            </a:rPr>
            <a:t>Das vorliegende </a:t>
          </a:r>
          <a:r>
            <a:rPr lang="de-DE" sz="900" b="1" i="0" u="none" strike="noStrike">
              <a:solidFill>
                <a:schemeClr val="dk1"/>
              </a:solidFill>
              <a:effectLst/>
              <a:latin typeface="Arial" pitchFamily="34" charset="0"/>
              <a:ea typeface="+mn-ea"/>
              <a:cs typeface="Arial" pitchFamily="34" charset="0"/>
            </a:rPr>
            <a:t>vorläufige</a:t>
          </a:r>
          <a:r>
            <a:rPr lang="de-DE" sz="900" b="0" i="0" u="none" strike="noStrike">
              <a:solidFill>
                <a:schemeClr val="dk1"/>
              </a:solidFill>
              <a:effectLst/>
              <a:latin typeface="Arial" pitchFamily="34" charset="0"/>
              <a:ea typeface="+mn-ea"/>
              <a:cs typeface="Arial" pitchFamily="34" charset="0"/>
            </a:rPr>
            <a:t> Ergebnis 2013 wurde anhand  einer Stichprobe erstellt, deren Auswahlgrundgesamtheit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die Betriebe der Totalerhebung des Jahres 2010 bildeten (ergänzt um Neugründungen bzw. bereinigt um Betriebsauf-lösungen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im Zeitraum März 2010 bis Februar 2013).</a:t>
          </a:r>
          <a:r>
            <a:rPr lang="de-DE" sz="900">
              <a:latin typeface="Arial" pitchFamily="34" charset="0"/>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In diese nach Betriebsformen und Betriebsgrößen geschichtete Stichprobe wurden 6 116 Betriebe einbezogen. Das vorläufige Ergebnis wurde auf der Basis aktueller Werte von allen Stichprobenbetrieben hochgerechnet</a:t>
          </a:r>
          <a:r>
            <a:rPr lang="de-DE" sz="900">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21103</xdr:colOff>
      <xdr:row>0</xdr:row>
      <xdr:rowOff>91440</xdr:rowOff>
    </xdr:from>
    <xdr:to>
      <xdr:col>3</xdr:col>
      <xdr:colOff>752623</xdr:colOff>
      <xdr:row>9</xdr:row>
      <xdr:rowOff>119576</xdr:rowOff>
    </xdr:to>
    <xdr:sp macro="" textlink="">
      <xdr:nvSpPr>
        <xdr:cNvPr id="2" name="Textfeld 1"/>
        <xdr:cNvSpPr txBox="1"/>
      </xdr:nvSpPr>
      <xdr:spPr>
        <a:xfrm>
          <a:off x="21103" y="91440"/>
          <a:ext cx="6126480" cy="14841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Erläuterungen und Abkürzungen</a:t>
          </a:r>
          <a:r>
            <a:rPr lang="de-DE" sz="90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Qualitätskennzeichen</a:t>
          </a:r>
          <a:r>
            <a:rPr lang="de-DE" sz="900">
              <a:latin typeface="Arial" pitchFamily="34" charset="0"/>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Zur besseren Einschätzung der Qualität der repräsentativen Erhebungsteile werden die relativen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Standardfehler für jeden Wert berechnet. Diese werden in Veröffentlichungen bzw. Tabellen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mit Hilfe von Qualitätskennzeichen dar-gestellt und durch einen Buchstaben rechts neben dem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zugehörigen Wert ausgewiesen. Bei einem relativen Standardfehler von mehr als 15 Prozent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wird der Wert nicht mehr ausgewiesen, da der Schätzfehler dann zu groß und der Wert damit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nicht sicher genug ist.</a:t>
          </a:r>
          <a:r>
            <a:rPr lang="de-DE" sz="900">
              <a:latin typeface="Arial" pitchFamily="34" charset="0"/>
              <a:cs typeface="Arial"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SE.AGRA@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70</v>
      </c>
      <c r="E15" s="140"/>
      <c r="F15" s="140"/>
      <c r="G15" s="140"/>
    </row>
    <row r="16" spans="1:7" ht="15" x14ac:dyDescent="0.2">
      <c r="D16" s="141" t="s">
        <v>83</v>
      </c>
      <c r="E16" s="141"/>
      <c r="F16" s="141"/>
      <c r="G16" s="141"/>
    </row>
    <row r="18" spans="1:7" ht="37.15" customHeight="1" x14ac:dyDescent="0.45">
      <c r="A18" s="177" t="s">
        <v>84</v>
      </c>
      <c r="B18" s="177"/>
      <c r="C18" s="177"/>
      <c r="D18" s="177"/>
      <c r="E18" s="177"/>
      <c r="F18" s="177"/>
      <c r="G18" s="177"/>
    </row>
    <row r="19" spans="1:7" ht="33" x14ac:dyDescent="0.45">
      <c r="B19" s="177">
        <v>2013</v>
      </c>
      <c r="C19" s="177"/>
      <c r="D19" s="177"/>
      <c r="E19" s="177"/>
      <c r="F19" s="177"/>
      <c r="G19" s="177"/>
    </row>
    <row r="20" spans="1:7" ht="37.35" customHeight="1" x14ac:dyDescent="0.45">
      <c r="A20" s="177" t="s">
        <v>210</v>
      </c>
      <c r="B20" s="137"/>
      <c r="C20" s="137"/>
      <c r="D20" s="137"/>
      <c r="E20" s="137"/>
      <c r="F20" s="137"/>
      <c r="G20" s="137"/>
    </row>
    <row r="21" spans="1:7" ht="16.5" x14ac:dyDescent="0.25">
      <c r="A21" s="43"/>
      <c r="B21" s="43"/>
      <c r="C21" s="43"/>
      <c r="D21" s="43"/>
      <c r="E21" s="43"/>
      <c r="F21" s="43"/>
    </row>
    <row r="22" spans="1:7" ht="15" x14ac:dyDescent="0.2">
      <c r="E22" s="137" t="s">
        <v>209</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43" t="s">
        <v>0</v>
      </c>
      <c r="B2" s="143"/>
      <c r="C2" s="143"/>
      <c r="D2" s="143"/>
      <c r="E2" s="143"/>
      <c r="F2" s="143"/>
      <c r="G2" s="143"/>
    </row>
    <row r="3" spans="1:7" s="52" customFormat="1" x14ac:dyDescent="0.2"/>
    <row r="4" spans="1:7" s="52" customFormat="1" ht="15.75" x14ac:dyDescent="0.25">
      <c r="A4" s="144" t="s">
        <v>1</v>
      </c>
      <c r="B4" s="145"/>
      <c r="C4" s="145"/>
      <c r="D4" s="145"/>
      <c r="E4" s="145"/>
      <c r="F4" s="145"/>
      <c r="G4" s="145"/>
    </row>
    <row r="5" spans="1:7" s="52" customFormat="1" x14ac:dyDescent="0.2">
      <c r="A5" s="146"/>
      <c r="B5" s="146"/>
      <c r="C5" s="146"/>
      <c r="D5" s="146"/>
      <c r="E5" s="146"/>
      <c r="F5" s="146"/>
      <c r="G5" s="146"/>
    </row>
    <row r="6" spans="1:7" s="52" customFormat="1" x14ac:dyDescent="0.2">
      <c r="A6" s="54" t="s">
        <v>72</v>
      </c>
    </row>
    <row r="7" spans="1:7" s="52" customFormat="1" ht="5.25" customHeight="1" x14ac:dyDescent="0.2">
      <c r="A7" s="54"/>
    </row>
    <row r="8" spans="1:7" s="52" customFormat="1" ht="12.75" customHeight="1" x14ac:dyDescent="0.2">
      <c r="A8" s="147" t="s">
        <v>49</v>
      </c>
      <c r="B8" s="148"/>
      <c r="C8" s="148"/>
      <c r="D8" s="148"/>
      <c r="E8" s="148"/>
      <c r="F8" s="148"/>
      <c r="G8" s="148"/>
    </row>
    <row r="9" spans="1:7" s="52" customFormat="1" x14ac:dyDescent="0.2">
      <c r="A9" s="149" t="s">
        <v>4</v>
      </c>
      <c r="B9" s="148"/>
      <c r="C9" s="148"/>
      <c r="D9" s="148"/>
      <c r="E9" s="148"/>
      <c r="F9" s="148"/>
      <c r="G9" s="148"/>
    </row>
    <row r="10" spans="1:7" s="52" customFormat="1" ht="5.25" customHeight="1" x14ac:dyDescent="0.2">
      <c r="A10" s="57"/>
    </row>
    <row r="11" spans="1:7" s="52" customFormat="1" ht="12.75" customHeight="1" x14ac:dyDescent="0.2">
      <c r="A11" s="142" t="s">
        <v>2</v>
      </c>
      <c r="B11" s="142"/>
      <c r="C11" s="142"/>
      <c r="D11" s="142"/>
      <c r="E11" s="142"/>
      <c r="F11" s="142"/>
      <c r="G11" s="142"/>
    </row>
    <row r="12" spans="1:7" s="52" customFormat="1" x14ac:dyDescent="0.2">
      <c r="A12" s="149" t="s">
        <v>3</v>
      </c>
      <c r="B12" s="148"/>
      <c r="C12" s="148"/>
      <c r="D12" s="148"/>
      <c r="E12" s="148"/>
      <c r="F12" s="148"/>
      <c r="G12" s="14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7" t="s">
        <v>50</v>
      </c>
      <c r="B15" s="148"/>
      <c r="C15" s="148"/>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69" t="s">
        <v>85</v>
      </c>
      <c r="B17" s="68"/>
      <c r="C17" s="68"/>
      <c r="D17" s="64"/>
      <c r="E17" s="56"/>
      <c r="F17" s="56"/>
      <c r="G17" s="56"/>
    </row>
    <row r="18" spans="1:7" s="52" customFormat="1" ht="12.75" customHeight="1" x14ac:dyDescent="0.2">
      <c r="A18" s="67" t="s">
        <v>63</v>
      </c>
      <c r="B18" s="70" t="s">
        <v>86</v>
      </c>
      <c r="C18" s="68"/>
      <c r="D18" s="64"/>
      <c r="E18" s="56"/>
      <c r="F18" s="56"/>
      <c r="G18" s="56"/>
    </row>
    <row r="19" spans="1:7" s="52" customFormat="1" ht="12.75" customHeight="1" x14ac:dyDescent="0.2">
      <c r="A19" s="66" t="s">
        <v>64</v>
      </c>
      <c r="B19" s="71" t="s">
        <v>87</v>
      </c>
      <c r="C19" s="68"/>
      <c r="D19" s="68"/>
      <c r="E19" s="56"/>
      <c r="F19" s="56"/>
      <c r="G19" s="56"/>
    </row>
    <row r="20" spans="1:7" s="52" customFormat="1" ht="12.75" customHeight="1" x14ac:dyDescent="0.2">
      <c r="A20" s="56"/>
      <c r="B20" s="59"/>
      <c r="C20" s="59"/>
      <c r="D20" s="59"/>
      <c r="E20" s="59"/>
      <c r="F20" s="59"/>
      <c r="G20" s="59"/>
    </row>
    <row r="21" spans="1:7" s="52" customFormat="1" ht="12.75" customHeight="1" x14ac:dyDescent="0.2">
      <c r="A21" s="147" t="s">
        <v>73</v>
      </c>
      <c r="B21" s="148"/>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49" t="s">
        <v>66</v>
      </c>
      <c r="C23" s="148"/>
      <c r="D23" s="56"/>
      <c r="E23" s="56"/>
      <c r="F23" s="56"/>
      <c r="G23" s="56"/>
    </row>
    <row r="24" spans="1:7" s="52" customFormat="1" ht="12.75" customHeight="1" x14ac:dyDescent="0.2">
      <c r="A24" s="56" t="s">
        <v>67</v>
      </c>
      <c r="B24" s="149" t="s">
        <v>68</v>
      </c>
      <c r="C24" s="148"/>
      <c r="D24" s="56"/>
      <c r="E24" s="56"/>
      <c r="F24" s="56"/>
      <c r="G24" s="56"/>
    </row>
    <row r="25" spans="1:7" s="52" customFormat="1" x14ac:dyDescent="0.2">
      <c r="A25" s="56"/>
      <c r="B25" s="148" t="s">
        <v>69</v>
      </c>
      <c r="C25" s="148"/>
      <c r="D25" s="59"/>
      <c r="E25" s="59"/>
      <c r="F25" s="59"/>
      <c r="G25" s="59"/>
    </row>
    <row r="26" spans="1:7" s="52" customFormat="1" ht="12.75" customHeight="1" x14ac:dyDescent="0.2">
      <c r="A26" s="57"/>
    </row>
    <row r="27" spans="1:7" s="52" customFormat="1" x14ac:dyDescent="0.2">
      <c r="A27" s="60" t="s">
        <v>74</v>
      </c>
      <c r="B27" s="65" t="s">
        <v>75</v>
      </c>
    </row>
    <row r="28" spans="1:7" s="52" customFormat="1" ht="12.75" customHeight="1" x14ac:dyDescent="0.2">
      <c r="A28" s="57"/>
    </row>
    <row r="29" spans="1:7" s="52" customFormat="1" ht="14.1" customHeight="1" x14ac:dyDescent="0.2">
      <c r="A29" s="151" t="s">
        <v>61</v>
      </c>
      <c r="B29" s="148"/>
      <c r="C29" s="148"/>
      <c r="D29" s="148"/>
      <c r="E29" s="148"/>
      <c r="F29" s="148"/>
      <c r="G29" s="148"/>
    </row>
    <row r="30" spans="1:7" s="52" customFormat="1" x14ac:dyDescent="0.2">
      <c r="A30" s="53" t="s">
        <v>62</v>
      </c>
      <c r="B30" s="59"/>
      <c r="C30" s="59"/>
      <c r="D30" s="59"/>
      <c r="E30" s="59"/>
      <c r="F30" s="59"/>
      <c r="G30" s="59"/>
    </row>
    <row r="31" spans="1:7" s="52" customFormat="1" ht="27.75" customHeight="1" x14ac:dyDescent="0.2">
      <c r="A31" s="151" t="s">
        <v>71</v>
      </c>
      <c r="B31" s="148"/>
      <c r="C31" s="148"/>
      <c r="D31" s="148"/>
      <c r="E31" s="148"/>
      <c r="F31" s="148"/>
      <c r="G31" s="148"/>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6" t="s">
        <v>76</v>
      </c>
      <c r="B43" s="146"/>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150" t="s">
        <v>139</v>
      </c>
      <c r="B58" s="150"/>
      <c r="C58" s="150"/>
      <c r="D58" s="150"/>
      <c r="E58" s="150"/>
      <c r="F58" s="150"/>
      <c r="G58" s="150"/>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6">
    <mergeCell ref="A58:G58"/>
    <mergeCell ref="A43:B43"/>
    <mergeCell ref="A12:G12"/>
    <mergeCell ref="A15:C15"/>
    <mergeCell ref="A21:B21"/>
    <mergeCell ref="B23:C23"/>
    <mergeCell ref="B24:C24"/>
    <mergeCell ref="B25:C25"/>
    <mergeCell ref="A29:G29"/>
    <mergeCell ref="A31:G31"/>
    <mergeCell ref="A11:G11"/>
    <mergeCell ref="A2:G2"/>
    <mergeCell ref="A4:G4"/>
    <mergeCell ref="A5:G5"/>
    <mergeCell ref="A8:G8"/>
    <mergeCell ref="A9:G9"/>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1 -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2" t="s">
        <v>32</v>
      </c>
      <c r="B3" s="157" t="s">
        <v>33</v>
      </c>
      <c r="C3" s="158"/>
      <c r="D3" s="10"/>
      <c r="E3" s="10"/>
      <c r="F3" s="10"/>
      <c r="G3" s="10"/>
      <c r="H3" s="10"/>
      <c r="I3" s="10"/>
      <c r="J3" s="10"/>
      <c r="K3" s="10"/>
      <c r="L3" s="10"/>
      <c r="M3" s="10"/>
      <c r="N3" s="10"/>
      <c r="O3" s="10"/>
      <c r="P3" s="12"/>
      <c r="Q3" s="12"/>
      <c r="R3" s="13"/>
      <c r="S3" s="13"/>
      <c r="T3" s="13"/>
      <c r="U3" s="13"/>
      <c r="V3" s="13"/>
      <c r="W3" s="13"/>
      <c r="X3" s="13"/>
      <c r="Y3" s="13"/>
      <c r="Z3" s="13"/>
    </row>
    <row r="4" spans="1:26" x14ac:dyDescent="0.2">
      <c r="A4" s="153"/>
      <c r="B4" s="159" t="s">
        <v>51</v>
      </c>
      <c r="C4" s="160"/>
      <c r="D4" s="10"/>
      <c r="E4" s="10"/>
      <c r="F4" s="10"/>
      <c r="G4" s="10"/>
      <c r="H4" s="10"/>
      <c r="I4" s="10"/>
      <c r="J4" s="10"/>
      <c r="K4" s="10"/>
      <c r="L4" s="10"/>
      <c r="M4" s="10"/>
      <c r="N4" s="10"/>
      <c r="O4" s="10"/>
      <c r="P4" s="12"/>
      <c r="Q4" s="12"/>
      <c r="R4" s="13"/>
      <c r="S4" s="13"/>
      <c r="T4" s="13"/>
      <c r="U4" s="13"/>
      <c r="V4" s="13"/>
      <c r="W4" s="13"/>
      <c r="X4" s="13"/>
      <c r="Y4" s="13"/>
      <c r="Z4" s="13"/>
    </row>
    <row r="5" spans="1:26" x14ac:dyDescent="0.2">
      <c r="A5" s="153"/>
      <c r="B5" s="155"/>
      <c r="C5" s="156"/>
      <c r="D5" s="10"/>
      <c r="E5" s="10"/>
      <c r="F5" s="10"/>
      <c r="G5" s="10"/>
      <c r="H5" s="10"/>
      <c r="I5" s="10"/>
      <c r="J5" s="10"/>
      <c r="K5" s="10"/>
      <c r="L5" s="10"/>
      <c r="M5" s="10"/>
      <c r="N5" s="10"/>
      <c r="O5" s="10"/>
      <c r="P5" s="10"/>
      <c r="Q5" s="10"/>
      <c r="R5" s="10"/>
      <c r="S5" s="10"/>
      <c r="T5" s="10"/>
      <c r="U5" s="10"/>
      <c r="V5" s="10"/>
      <c r="W5" s="10"/>
      <c r="X5" s="10"/>
      <c r="Y5" s="10"/>
      <c r="Z5" s="13"/>
    </row>
    <row r="6" spans="1:26" x14ac:dyDescent="0.2">
      <c r="A6" s="154"/>
      <c r="B6" s="155"/>
      <c r="C6" s="15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21" sqref="B2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1 -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F64"/>
  <sheetViews>
    <sheetView view="pageLayout" zoomScaleNormal="100" workbookViewId="0">
      <selection activeCell="B21" sqref="B21"/>
    </sheetView>
  </sheetViews>
  <sheetFormatPr baseColWidth="10" defaultRowHeight="12.75" x14ac:dyDescent="0.2"/>
  <cols>
    <col min="1" max="1" width="36.85546875" customWidth="1"/>
    <col min="2" max="4" width="18" customWidth="1"/>
  </cols>
  <sheetData>
    <row r="21" spans="1:6" x14ac:dyDescent="0.2">
      <c r="A21" s="75"/>
      <c r="B21" s="75"/>
      <c r="C21" s="75"/>
      <c r="D21" s="75"/>
      <c r="E21" s="75"/>
      <c r="F21" s="75"/>
    </row>
    <row r="22" spans="1:6" x14ac:dyDescent="0.2">
      <c r="A22" s="161" t="s">
        <v>88</v>
      </c>
      <c r="B22" s="161"/>
      <c r="C22" s="161"/>
      <c r="D22" s="161"/>
      <c r="E22" s="75"/>
      <c r="F22" s="75"/>
    </row>
    <row r="23" spans="1:6" x14ac:dyDescent="0.2">
      <c r="A23" s="76"/>
      <c r="B23" s="77"/>
      <c r="C23" s="77"/>
      <c r="D23" s="77"/>
      <c r="E23" s="75"/>
      <c r="F23" s="75"/>
    </row>
    <row r="24" spans="1:6" ht="25.5" customHeight="1" x14ac:dyDescent="0.2">
      <c r="A24" s="92"/>
      <c r="B24" s="93" t="s">
        <v>89</v>
      </c>
      <c r="C24" s="93">
        <v>2009</v>
      </c>
      <c r="D24" s="94" t="s">
        <v>108</v>
      </c>
      <c r="E24" s="75"/>
      <c r="F24" s="75"/>
    </row>
    <row r="25" spans="1:6" s="98" customFormat="1" ht="12.75" customHeight="1" x14ac:dyDescent="0.2">
      <c r="A25" s="95"/>
      <c r="B25" s="96"/>
      <c r="C25" s="96"/>
      <c r="D25" s="96"/>
      <c r="E25" s="97"/>
      <c r="F25" s="97"/>
    </row>
    <row r="26" spans="1:6" ht="12.75" customHeight="1" x14ac:dyDescent="0.2">
      <c r="A26" s="78"/>
      <c r="B26" s="162" t="s">
        <v>201</v>
      </c>
      <c r="C26" s="162"/>
      <c r="D26" s="162"/>
      <c r="E26" s="75"/>
      <c r="F26" s="75"/>
    </row>
    <row r="27" spans="1:6" ht="12.75" customHeight="1" x14ac:dyDescent="0.2">
      <c r="A27" s="78"/>
      <c r="B27" s="99"/>
      <c r="C27" s="99"/>
      <c r="D27" s="99"/>
      <c r="E27" s="75"/>
      <c r="F27" s="75"/>
    </row>
    <row r="28" spans="1:6" x14ac:dyDescent="0.2">
      <c r="A28" s="78" t="s">
        <v>90</v>
      </c>
      <c r="B28" s="82">
        <v>2</v>
      </c>
      <c r="C28" s="82">
        <v>2</v>
      </c>
      <c r="D28" s="82">
        <v>5</v>
      </c>
      <c r="E28" s="75"/>
      <c r="F28" s="75"/>
    </row>
    <row r="29" spans="1:6" x14ac:dyDescent="0.2">
      <c r="A29" s="78" t="s">
        <v>91</v>
      </c>
      <c r="B29" s="83">
        <v>0.3</v>
      </c>
      <c r="C29" s="83">
        <v>0.3</v>
      </c>
      <c r="D29" s="83">
        <v>0.5</v>
      </c>
      <c r="E29" s="75"/>
      <c r="F29" s="75"/>
    </row>
    <row r="30" spans="1:6" x14ac:dyDescent="0.2">
      <c r="A30" s="78" t="s">
        <v>92</v>
      </c>
      <c r="B30" s="83">
        <v>0.3</v>
      </c>
      <c r="C30" s="83">
        <v>0.3</v>
      </c>
      <c r="D30" s="83">
        <v>0.5</v>
      </c>
      <c r="E30" s="75"/>
      <c r="F30" s="75"/>
    </row>
    <row r="31" spans="1:6" x14ac:dyDescent="0.2">
      <c r="A31" s="78" t="s">
        <v>93</v>
      </c>
      <c r="B31" s="83" t="s">
        <v>18</v>
      </c>
      <c r="C31" s="83" t="s">
        <v>18</v>
      </c>
      <c r="D31" s="82">
        <v>1</v>
      </c>
      <c r="E31" s="75"/>
      <c r="F31" s="75"/>
    </row>
    <row r="32" spans="1:6" x14ac:dyDescent="0.2">
      <c r="A32" s="78" t="s">
        <v>109</v>
      </c>
      <c r="B32" s="83">
        <v>0.3</v>
      </c>
      <c r="C32" s="83">
        <v>0.3</v>
      </c>
      <c r="D32" s="83">
        <v>0.5</v>
      </c>
      <c r="E32" s="75"/>
      <c r="F32" s="75"/>
    </row>
    <row r="33" spans="1:6" x14ac:dyDescent="0.2">
      <c r="A33" s="78" t="s">
        <v>94</v>
      </c>
      <c r="B33" s="83">
        <v>0.3</v>
      </c>
      <c r="C33" s="83">
        <v>0.3</v>
      </c>
      <c r="D33" s="83">
        <v>0.5</v>
      </c>
      <c r="E33" s="75"/>
      <c r="F33" s="75"/>
    </row>
    <row r="34" spans="1:6" x14ac:dyDescent="0.2">
      <c r="A34" s="78" t="s">
        <v>95</v>
      </c>
      <c r="B34" s="83">
        <v>0.3</v>
      </c>
      <c r="C34" s="83">
        <v>0.3</v>
      </c>
      <c r="D34" s="83">
        <v>0.5</v>
      </c>
      <c r="E34" s="75"/>
      <c r="F34" s="75"/>
    </row>
    <row r="35" spans="1:6" x14ac:dyDescent="0.2">
      <c r="A35" s="78" t="s">
        <v>96</v>
      </c>
      <c r="B35" s="83">
        <v>0.3</v>
      </c>
      <c r="C35" s="83">
        <v>0.3</v>
      </c>
      <c r="D35" s="83">
        <v>0.5</v>
      </c>
      <c r="E35" s="75"/>
      <c r="F35" s="75"/>
    </row>
    <row r="36" spans="1:6" x14ac:dyDescent="0.2">
      <c r="A36" s="78" t="s">
        <v>97</v>
      </c>
      <c r="B36" s="83">
        <v>0.3</v>
      </c>
      <c r="C36" s="83">
        <v>0.3</v>
      </c>
      <c r="D36" s="83">
        <v>0.3</v>
      </c>
      <c r="E36" s="75"/>
      <c r="F36" s="75"/>
    </row>
    <row r="37" spans="1:6" x14ac:dyDescent="0.2">
      <c r="A37" s="78" t="s">
        <v>98</v>
      </c>
      <c r="B37" s="83">
        <v>0.3</v>
      </c>
      <c r="C37" s="83">
        <v>0.3</v>
      </c>
      <c r="D37" s="83" t="s">
        <v>18</v>
      </c>
      <c r="E37" s="75"/>
      <c r="F37" s="75"/>
    </row>
    <row r="38" spans="1:6" x14ac:dyDescent="0.2">
      <c r="A38" s="78" t="s">
        <v>99</v>
      </c>
      <c r="B38" s="83">
        <v>0.3</v>
      </c>
      <c r="C38" s="83">
        <v>0.3</v>
      </c>
      <c r="D38" s="83" t="s">
        <v>18</v>
      </c>
      <c r="E38" s="75"/>
      <c r="F38" s="75"/>
    </row>
    <row r="39" spans="1:6" ht="24" x14ac:dyDescent="0.2">
      <c r="A39" s="115" t="s">
        <v>202</v>
      </c>
      <c r="B39" s="83" t="s">
        <v>107</v>
      </c>
      <c r="C39" s="83" t="s">
        <v>107</v>
      </c>
      <c r="D39" s="83">
        <v>0.1</v>
      </c>
      <c r="E39" s="75"/>
      <c r="F39" s="75"/>
    </row>
    <row r="40" spans="1:6" x14ac:dyDescent="0.2">
      <c r="A40" s="78" t="s">
        <v>100</v>
      </c>
      <c r="B40" s="83" t="s">
        <v>18</v>
      </c>
      <c r="C40" s="83">
        <v>0.1</v>
      </c>
      <c r="D40" s="83">
        <v>0.1</v>
      </c>
      <c r="E40" s="75"/>
      <c r="F40" s="75"/>
    </row>
    <row r="41" spans="1:6" x14ac:dyDescent="0.2">
      <c r="A41" s="79"/>
      <c r="B41" s="84"/>
      <c r="C41" s="84"/>
      <c r="D41" s="84"/>
      <c r="E41" s="75"/>
      <c r="F41" s="75"/>
    </row>
    <row r="42" spans="1:6" x14ac:dyDescent="0.2">
      <c r="A42" s="80"/>
      <c r="B42" s="163" t="s">
        <v>204</v>
      </c>
      <c r="C42" s="164"/>
      <c r="D42" s="164"/>
      <c r="E42" s="75"/>
      <c r="F42" s="75"/>
    </row>
    <row r="43" spans="1:6" x14ac:dyDescent="0.2">
      <c r="A43" s="78"/>
      <c r="B43" s="83"/>
      <c r="C43" s="83"/>
      <c r="D43" s="83"/>
      <c r="E43" s="75"/>
      <c r="F43" s="75"/>
    </row>
    <row r="44" spans="1:6" x14ac:dyDescent="0.2">
      <c r="A44" s="78" t="s">
        <v>101</v>
      </c>
      <c r="B44" s="85">
        <v>8</v>
      </c>
      <c r="C44" s="85">
        <v>8</v>
      </c>
      <c r="D44" s="83">
        <v>10</v>
      </c>
      <c r="E44" s="75"/>
      <c r="F44" s="75"/>
    </row>
    <row r="45" spans="1:6" x14ac:dyDescent="0.2">
      <c r="A45" s="78" t="s">
        <v>102</v>
      </c>
      <c r="B45" s="83">
        <v>8</v>
      </c>
      <c r="C45" s="83">
        <v>8</v>
      </c>
      <c r="D45" s="83">
        <v>50</v>
      </c>
      <c r="E45" s="75"/>
      <c r="F45" s="75"/>
    </row>
    <row r="46" spans="1:6" x14ac:dyDescent="0.2">
      <c r="A46" s="78" t="s">
        <v>103</v>
      </c>
      <c r="B46" s="83" t="s">
        <v>18</v>
      </c>
      <c r="C46" s="83" t="s">
        <v>18</v>
      </c>
      <c r="D46" s="83">
        <v>10</v>
      </c>
      <c r="E46" s="75"/>
      <c r="F46" s="75"/>
    </row>
    <row r="47" spans="1:6" x14ac:dyDescent="0.2">
      <c r="A47" s="78" t="s">
        <v>104</v>
      </c>
      <c r="B47" s="83">
        <v>20</v>
      </c>
      <c r="C47" s="116">
        <v>20</v>
      </c>
      <c r="D47" s="83">
        <v>20</v>
      </c>
      <c r="E47" s="75"/>
      <c r="F47" s="75"/>
    </row>
    <row r="48" spans="1:6" x14ac:dyDescent="0.2">
      <c r="A48" s="78" t="s">
        <v>105</v>
      </c>
      <c r="B48" s="83" t="s">
        <v>18</v>
      </c>
      <c r="C48" s="83">
        <v>20</v>
      </c>
      <c r="D48" s="83">
        <v>20</v>
      </c>
      <c r="E48" s="75"/>
      <c r="F48" s="75"/>
    </row>
    <row r="49" spans="1:6" x14ac:dyDescent="0.2">
      <c r="A49" s="81" t="s">
        <v>106</v>
      </c>
      <c r="B49" s="86">
        <v>200</v>
      </c>
      <c r="C49" s="86">
        <v>200</v>
      </c>
      <c r="D49" s="87">
        <v>1000</v>
      </c>
      <c r="E49" s="75"/>
      <c r="F49" s="75"/>
    </row>
    <row r="50" spans="1:6" x14ac:dyDescent="0.2">
      <c r="A50" s="74"/>
      <c r="B50" s="76"/>
      <c r="C50" s="76"/>
      <c r="D50" s="76"/>
      <c r="E50" s="75"/>
      <c r="F50" s="75"/>
    </row>
    <row r="51" spans="1:6" ht="13.5" x14ac:dyDescent="0.2">
      <c r="A51" s="88" t="s">
        <v>110</v>
      </c>
      <c r="B51" s="77"/>
      <c r="C51" s="77"/>
      <c r="D51" s="77"/>
      <c r="E51" s="75"/>
      <c r="F51" s="75"/>
    </row>
    <row r="52" spans="1:6" x14ac:dyDescent="0.2">
      <c r="A52" s="74"/>
      <c r="B52" s="77"/>
      <c r="C52" s="77"/>
      <c r="D52" s="77"/>
      <c r="E52" s="75"/>
      <c r="F52" s="75"/>
    </row>
    <row r="53" spans="1:6" x14ac:dyDescent="0.2">
      <c r="A53" s="74"/>
      <c r="B53" s="77"/>
      <c r="C53" s="77"/>
      <c r="D53" s="77"/>
      <c r="E53" s="75"/>
      <c r="F53" s="75"/>
    </row>
    <row r="54" spans="1:6" x14ac:dyDescent="0.2">
      <c r="A54" s="74"/>
      <c r="B54" s="77"/>
      <c r="C54" s="77"/>
      <c r="D54" s="77"/>
      <c r="E54" s="75"/>
      <c r="F54" s="75"/>
    </row>
    <row r="55" spans="1:6" x14ac:dyDescent="0.2">
      <c r="A55" s="74"/>
      <c r="B55" s="77"/>
      <c r="C55" s="77"/>
      <c r="D55" s="77"/>
      <c r="E55" s="75"/>
      <c r="F55" s="75"/>
    </row>
    <row r="56" spans="1:6" x14ac:dyDescent="0.2">
      <c r="A56" s="74"/>
      <c r="B56" s="77"/>
      <c r="C56" s="77"/>
      <c r="D56" s="77"/>
      <c r="E56" s="75"/>
      <c r="F56" s="75"/>
    </row>
    <row r="57" spans="1:6" x14ac:dyDescent="0.2">
      <c r="A57" s="74"/>
      <c r="B57" s="77"/>
      <c r="C57" s="77"/>
      <c r="D57" s="77"/>
      <c r="E57" s="75"/>
      <c r="F57" s="75"/>
    </row>
    <row r="58" spans="1:6" x14ac:dyDescent="0.2">
      <c r="A58" s="53"/>
      <c r="B58" s="53"/>
      <c r="C58" s="53"/>
      <c r="D58" s="53"/>
    </row>
    <row r="59" spans="1:6" x14ac:dyDescent="0.2">
      <c r="A59" s="53"/>
      <c r="B59" s="53"/>
      <c r="C59" s="53"/>
      <c r="D59" s="53"/>
    </row>
    <row r="60" spans="1:6" x14ac:dyDescent="0.2">
      <c r="A60" s="60"/>
      <c r="B60" s="67"/>
      <c r="C60" s="67"/>
      <c r="D60" s="67"/>
    </row>
    <row r="61" spans="1:6" x14ac:dyDescent="0.2">
      <c r="A61" s="60"/>
      <c r="B61" s="60"/>
      <c r="C61" s="60"/>
      <c r="D61" s="60"/>
    </row>
    <row r="62" spans="1:6" x14ac:dyDescent="0.2">
      <c r="A62" s="60"/>
      <c r="B62" s="60"/>
      <c r="C62" s="60"/>
      <c r="D62" s="60"/>
    </row>
    <row r="63" spans="1:6" ht="14.25" x14ac:dyDescent="0.2">
      <c r="A63" s="73"/>
      <c r="B63" s="72"/>
      <c r="C63" s="72"/>
      <c r="D63" s="72"/>
    </row>
    <row r="64" spans="1:6" ht="14.25" x14ac:dyDescent="0.2">
      <c r="A64" s="73"/>
      <c r="B64" s="72"/>
      <c r="C64" s="72"/>
      <c r="D64" s="72"/>
    </row>
  </sheetData>
  <mergeCells count="3">
    <mergeCell ref="A22:D22"/>
    <mergeCell ref="B26:D26"/>
    <mergeCell ref="B42:D42"/>
  </mergeCells>
  <conditionalFormatting sqref="A25:D4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1 - j/13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D39"/>
  <sheetViews>
    <sheetView view="pageLayout" zoomScaleNormal="100" workbookViewId="0">
      <selection activeCell="B21" sqref="B21"/>
    </sheetView>
  </sheetViews>
  <sheetFormatPr baseColWidth="10" defaultRowHeight="12.75" x14ac:dyDescent="0.2"/>
  <cols>
    <col min="1" max="1" width="15.42578125" customWidth="1"/>
    <col min="2" max="3" width="30.85546875" customWidth="1"/>
    <col min="4" max="4" width="12.7109375" customWidth="1"/>
  </cols>
  <sheetData>
    <row r="16" spans="1:4" x14ac:dyDescent="0.2">
      <c r="A16" s="73"/>
      <c r="B16" s="73"/>
      <c r="C16" s="73"/>
      <c r="D16" s="73"/>
    </row>
    <row r="17" spans="1:4" x14ac:dyDescent="0.2">
      <c r="B17" s="165" t="s">
        <v>111</v>
      </c>
      <c r="C17" s="168" t="s">
        <v>127</v>
      </c>
      <c r="D17" s="73"/>
    </row>
    <row r="18" spans="1:4" x14ac:dyDescent="0.2">
      <c r="B18" s="166"/>
      <c r="C18" s="169"/>
      <c r="D18" s="73"/>
    </row>
    <row r="19" spans="1:4" x14ac:dyDescent="0.2">
      <c r="B19" s="167"/>
      <c r="C19" s="170"/>
      <c r="D19" s="73"/>
    </row>
    <row r="20" spans="1:4" x14ac:dyDescent="0.2">
      <c r="B20" s="101"/>
      <c r="C20" s="102"/>
      <c r="D20" s="73"/>
    </row>
    <row r="21" spans="1:4" x14ac:dyDescent="0.2">
      <c r="B21" s="103" t="s">
        <v>112</v>
      </c>
      <c r="C21" s="104" t="s">
        <v>130</v>
      </c>
      <c r="D21" s="73"/>
    </row>
    <row r="22" spans="1:4" ht="19.899999999999999" customHeight="1" x14ac:dyDescent="0.2">
      <c r="B22" s="103" t="s">
        <v>113</v>
      </c>
      <c r="C22" s="105" t="s">
        <v>129</v>
      </c>
      <c r="D22" s="73"/>
    </row>
    <row r="23" spans="1:4" ht="19.899999999999999" customHeight="1" x14ac:dyDescent="0.2">
      <c r="B23" s="103" t="s">
        <v>114</v>
      </c>
      <c r="C23" s="105" t="s">
        <v>128</v>
      </c>
      <c r="D23" s="73"/>
    </row>
    <row r="24" spans="1:4" ht="19.899999999999999" customHeight="1" x14ac:dyDescent="0.2">
      <c r="B24" s="103" t="s">
        <v>115</v>
      </c>
      <c r="C24" s="105" t="s">
        <v>116</v>
      </c>
      <c r="D24" s="73"/>
    </row>
    <row r="25" spans="1:4" ht="19.899999999999999" customHeight="1" x14ac:dyDescent="0.2">
      <c r="B25" s="106" t="s">
        <v>117</v>
      </c>
      <c r="C25" s="107" t="s">
        <v>118</v>
      </c>
      <c r="D25" s="73"/>
    </row>
    <row r="26" spans="1:4" x14ac:dyDescent="0.2">
      <c r="B26" s="91"/>
      <c r="C26" s="91"/>
      <c r="D26" s="73"/>
    </row>
    <row r="27" spans="1:4" x14ac:dyDescent="0.2">
      <c r="A27" s="73"/>
      <c r="B27" s="73"/>
      <c r="C27" s="73"/>
      <c r="D27" s="73"/>
    </row>
    <row r="28" spans="1:4" ht="14.25" x14ac:dyDescent="0.2">
      <c r="A28" s="72"/>
      <c r="B28" s="72"/>
      <c r="C28" s="72"/>
      <c r="D28" s="72"/>
    </row>
    <row r="29" spans="1:4" ht="14.25" x14ac:dyDescent="0.2">
      <c r="A29" s="72"/>
      <c r="B29" s="72"/>
      <c r="C29" s="72"/>
      <c r="D29" s="72"/>
    </row>
    <row r="30" spans="1:4" ht="14.25" x14ac:dyDescent="0.2">
      <c r="A30" s="72"/>
      <c r="B30" s="72"/>
      <c r="C30" s="72"/>
      <c r="D30" s="72"/>
    </row>
    <row r="31" spans="1:4" ht="14.25" x14ac:dyDescent="0.2">
      <c r="A31" s="100" t="s">
        <v>132</v>
      </c>
      <c r="B31" s="100" t="s">
        <v>119</v>
      </c>
      <c r="C31" s="75"/>
      <c r="D31" s="72"/>
    </row>
    <row r="32" spans="1:4" ht="19.899999999999999" customHeight="1" x14ac:dyDescent="0.2">
      <c r="A32" s="100" t="s">
        <v>133</v>
      </c>
      <c r="B32" s="100" t="s">
        <v>120</v>
      </c>
      <c r="C32" s="75"/>
      <c r="D32" s="72"/>
    </row>
    <row r="33" spans="1:4" ht="19.899999999999999" customHeight="1" x14ac:dyDescent="0.2">
      <c r="A33" s="100" t="s">
        <v>134</v>
      </c>
      <c r="B33" s="100" t="s">
        <v>121</v>
      </c>
      <c r="C33" s="75"/>
      <c r="D33" s="72"/>
    </row>
    <row r="34" spans="1:4" ht="19.899999999999999" customHeight="1" x14ac:dyDescent="0.2">
      <c r="A34" s="100" t="s">
        <v>135</v>
      </c>
      <c r="B34" s="100" t="s">
        <v>122</v>
      </c>
      <c r="C34" s="75"/>
      <c r="D34" s="72"/>
    </row>
    <row r="35" spans="1:4" ht="19.899999999999999" customHeight="1" x14ac:dyDescent="0.2">
      <c r="A35" s="100" t="s">
        <v>136</v>
      </c>
      <c r="B35" s="100" t="s">
        <v>131</v>
      </c>
      <c r="C35" s="75"/>
      <c r="D35" s="72"/>
    </row>
    <row r="36" spans="1:4" ht="19.899999999999999" customHeight="1" x14ac:dyDescent="0.2">
      <c r="A36" s="100" t="s">
        <v>137</v>
      </c>
      <c r="B36" s="100" t="s">
        <v>123</v>
      </c>
      <c r="C36" s="75"/>
      <c r="D36" s="72"/>
    </row>
    <row r="37" spans="1:4" ht="19.899999999999999" customHeight="1" x14ac:dyDescent="0.2">
      <c r="A37" s="100" t="s">
        <v>138</v>
      </c>
      <c r="B37" s="100" t="s">
        <v>124</v>
      </c>
      <c r="C37" s="75"/>
      <c r="D37" s="72"/>
    </row>
    <row r="38" spans="1:4" ht="19.899999999999999" customHeight="1" x14ac:dyDescent="0.2">
      <c r="A38" s="100" t="s">
        <v>125</v>
      </c>
      <c r="B38" s="100" t="s">
        <v>126</v>
      </c>
      <c r="C38" s="75"/>
      <c r="D38" s="72"/>
    </row>
    <row r="39" spans="1:4" ht="14.25" x14ac:dyDescent="0.2">
      <c r="A39" s="90"/>
      <c r="B39" s="72"/>
      <c r="C39" s="89"/>
      <c r="D39" s="72"/>
    </row>
  </sheetData>
  <mergeCells count="2">
    <mergeCell ref="B17:B19"/>
    <mergeCell ref="C17:C19"/>
  </mergeCells>
  <conditionalFormatting sqref="B20:C2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1 - j/13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view="pageLayout" zoomScaleNormal="100" workbookViewId="0">
      <selection sqref="A1:G1"/>
    </sheetView>
  </sheetViews>
  <sheetFormatPr baseColWidth="10" defaultRowHeight="12.75" x14ac:dyDescent="0.2"/>
  <cols>
    <col min="1" max="1" width="5.140625" customWidth="1"/>
    <col min="2" max="2" width="42" customWidth="1"/>
    <col min="3" max="3" width="8.140625" customWidth="1"/>
    <col min="4" max="4" width="7.140625" customWidth="1"/>
    <col min="5" max="5" width="12.140625" customWidth="1"/>
    <col min="6" max="6" width="7.140625" customWidth="1"/>
    <col min="7" max="7" width="9.7109375" customWidth="1"/>
  </cols>
  <sheetData>
    <row r="1" spans="1:7" ht="14.25" customHeight="1" x14ac:dyDescent="0.2">
      <c r="A1" s="175" t="s">
        <v>206</v>
      </c>
      <c r="B1" s="176"/>
      <c r="C1" s="176"/>
      <c r="D1" s="176"/>
      <c r="E1" s="176"/>
      <c r="F1" s="176"/>
      <c r="G1" s="176"/>
    </row>
    <row r="2" spans="1:7" ht="14.25" customHeight="1" x14ac:dyDescent="0.2">
      <c r="A2" s="175" t="s">
        <v>205</v>
      </c>
      <c r="B2" s="175"/>
      <c r="C2" s="175"/>
      <c r="D2" s="175"/>
      <c r="E2" s="175"/>
      <c r="F2" s="175"/>
      <c r="G2" s="175"/>
    </row>
    <row r="3" spans="1:7" ht="8.4499999999999993" customHeight="1" x14ac:dyDescent="0.2"/>
    <row r="4" spans="1:7" ht="56.85" customHeight="1" x14ac:dyDescent="0.2">
      <c r="A4" s="130" t="s">
        <v>194</v>
      </c>
      <c r="B4" s="131" t="s">
        <v>197</v>
      </c>
      <c r="C4" s="131" t="s">
        <v>198</v>
      </c>
      <c r="D4" s="131" t="s">
        <v>199</v>
      </c>
      <c r="E4" s="131" t="s">
        <v>207</v>
      </c>
      <c r="F4" s="131" t="s">
        <v>200</v>
      </c>
      <c r="G4" s="132" t="s">
        <v>193</v>
      </c>
    </row>
    <row r="5" spans="1:7" ht="8.4499999999999993" customHeight="1" x14ac:dyDescent="0.2">
      <c r="A5" s="108"/>
      <c r="B5" s="110"/>
      <c r="C5" s="108"/>
      <c r="D5" s="108"/>
      <c r="E5" s="108"/>
      <c r="F5" s="109"/>
      <c r="G5" s="108"/>
    </row>
    <row r="6" spans="1:7" ht="11.45" customHeight="1" x14ac:dyDescent="0.2">
      <c r="A6" s="126">
        <v>1</v>
      </c>
      <c r="B6" s="128" t="s">
        <v>141</v>
      </c>
      <c r="C6" s="112">
        <v>990.4</v>
      </c>
      <c r="D6" s="111" t="s">
        <v>112</v>
      </c>
      <c r="E6" s="135">
        <v>987.5</v>
      </c>
      <c r="F6" s="111" t="s">
        <v>112</v>
      </c>
      <c r="G6" s="113">
        <f>E6/C6*100-100</f>
        <v>-0.29281098546042017</v>
      </c>
    </row>
    <row r="7" spans="1:7" ht="11.45" customHeight="1" x14ac:dyDescent="0.2">
      <c r="A7" s="126">
        <v>2</v>
      </c>
      <c r="B7" s="128" t="s">
        <v>142</v>
      </c>
      <c r="C7" s="112">
        <v>665.6</v>
      </c>
      <c r="D7" s="111" t="s">
        <v>112</v>
      </c>
      <c r="E7" s="135">
        <v>665.5</v>
      </c>
      <c r="F7" s="111" t="s">
        <v>112</v>
      </c>
      <c r="G7" s="113">
        <f t="shared" ref="G7:G62" si="0">E7/C7*100-100</f>
        <v>-1.5024038461547207E-2</v>
      </c>
    </row>
    <row r="8" spans="1:7" ht="10.7" customHeight="1" x14ac:dyDescent="0.2">
      <c r="A8" s="127" t="s">
        <v>140</v>
      </c>
      <c r="B8" s="128" t="s">
        <v>195</v>
      </c>
      <c r="C8" s="112" t="s">
        <v>140</v>
      </c>
      <c r="D8" s="111" t="s">
        <v>140</v>
      </c>
      <c r="E8" s="135" t="s">
        <v>140</v>
      </c>
      <c r="F8" s="111" t="s">
        <v>140</v>
      </c>
      <c r="G8" s="113"/>
    </row>
    <row r="9" spans="1:7" ht="11.45" customHeight="1" x14ac:dyDescent="0.2">
      <c r="A9" s="126">
        <v>3</v>
      </c>
      <c r="B9" s="128" t="s">
        <v>196</v>
      </c>
      <c r="C9" s="112">
        <v>331</v>
      </c>
      <c r="D9" s="111" t="s">
        <v>112</v>
      </c>
      <c r="E9" s="135">
        <v>279.5</v>
      </c>
      <c r="F9" s="111" t="s">
        <v>112</v>
      </c>
      <c r="G9" s="113">
        <f t="shared" si="0"/>
        <v>-15.55891238670695</v>
      </c>
    </row>
    <row r="10" spans="1:7" ht="10.7" customHeight="1" x14ac:dyDescent="0.2">
      <c r="A10" s="127" t="s">
        <v>140</v>
      </c>
      <c r="B10" s="128" t="s">
        <v>195</v>
      </c>
      <c r="C10" s="112" t="s">
        <v>140</v>
      </c>
      <c r="D10" s="111" t="s">
        <v>140</v>
      </c>
      <c r="E10" s="135" t="s">
        <v>140</v>
      </c>
      <c r="F10" s="111" t="s">
        <v>140</v>
      </c>
      <c r="G10" s="113"/>
    </row>
    <row r="11" spans="1:7" ht="10.7" customHeight="1" x14ac:dyDescent="0.2">
      <c r="A11" s="126">
        <v>4</v>
      </c>
      <c r="B11" s="128" t="s">
        <v>143</v>
      </c>
      <c r="C11" s="112">
        <v>228.6</v>
      </c>
      <c r="D11" s="111" t="s">
        <v>112</v>
      </c>
      <c r="E11" s="135">
        <v>172.2</v>
      </c>
      <c r="F11" s="111" t="s">
        <v>112</v>
      </c>
      <c r="G11" s="113">
        <f t="shared" si="0"/>
        <v>-24.671916010498691</v>
      </c>
    </row>
    <row r="12" spans="1:7" ht="10.7" customHeight="1" x14ac:dyDescent="0.2">
      <c r="A12" s="126">
        <v>5</v>
      </c>
      <c r="B12" s="128" t="s">
        <v>144</v>
      </c>
      <c r="C12" s="112">
        <v>221</v>
      </c>
      <c r="D12" s="111" t="s">
        <v>112</v>
      </c>
      <c r="E12" s="135">
        <v>158</v>
      </c>
      <c r="F12" s="111" t="s">
        <v>112</v>
      </c>
      <c r="G12" s="113">
        <f t="shared" si="0"/>
        <v>-28.50678733031674</v>
      </c>
    </row>
    <row r="13" spans="1:7" ht="10.7" customHeight="1" x14ac:dyDescent="0.2">
      <c r="A13" s="126">
        <v>6</v>
      </c>
      <c r="B13" s="128" t="s">
        <v>145</v>
      </c>
      <c r="C13" s="112">
        <v>7.5</v>
      </c>
      <c r="D13" s="111" t="s">
        <v>114</v>
      </c>
      <c r="E13" s="135">
        <v>14</v>
      </c>
      <c r="F13" s="111" t="s">
        <v>113</v>
      </c>
      <c r="G13" s="113">
        <f t="shared" si="0"/>
        <v>86.666666666666657</v>
      </c>
    </row>
    <row r="14" spans="1:7" ht="10.7" customHeight="1" x14ac:dyDescent="0.2">
      <c r="A14" s="126">
        <v>7</v>
      </c>
      <c r="B14" s="128" t="s">
        <v>146</v>
      </c>
      <c r="C14" s="112">
        <v>0.1</v>
      </c>
      <c r="D14" s="111" t="s">
        <v>115</v>
      </c>
      <c r="E14" s="135" t="s">
        <v>80</v>
      </c>
      <c r="F14" s="111" t="s">
        <v>117</v>
      </c>
      <c r="G14" s="114" t="s">
        <v>80</v>
      </c>
    </row>
    <row r="15" spans="1:7" ht="11.45" customHeight="1" x14ac:dyDescent="0.2">
      <c r="A15" s="126">
        <v>8</v>
      </c>
      <c r="B15" s="128" t="s">
        <v>147</v>
      </c>
      <c r="C15" s="112">
        <v>26.1</v>
      </c>
      <c r="D15" s="111" t="s">
        <v>113</v>
      </c>
      <c r="E15" s="135">
        <v>26.7</v>
      </c>
      <c r="F15" s="111" t="s">
        <v>113</v>
      </c>
      <c r="G15" s="113">
        <f t="shared" si="0"/>
        <v>2.2988505747126453</v>
      </c>
    </row>
    <row r="16" spans="1:7" ht="10.7" customHeight="1" x14ac:dyDescent="0.2">
      <c r="A16" s="126">
        <v>9</v>
      </c>
      <c r="B16" s="128" t="s">
        <v>148</v>
      </c>
      <c r="C16" s="112">
        <v>5.7</v>
      </c>
      <c r="D16" s="111" t="s">
        <v>114</v>
      </c>
      <c r="E16" s="135">
        <v>5.8</v>
      </c>
      <c r="F16" s="111" t="s">
        <v>113</v>
      </c>
      <c r="G16" s="113">
        <f t="shared" si="0"/>
        <v>1.7543859649122595</v>
      </c>
    </row>
    <row r="17" spans="1:7" ht="10.7" customHeight="1" x14ac:dyDescent="0.2">
      <c r="A17" s="126">
        <v>10</v>
      </c>
      <c r="B17" s="128" t="s">
        <v>149</v>
      </c>
      <c r="C17" s="112">
        <v>61.4</v>
      </c>
      <c r="D17" s="111" t="s">
        <v>112</v>
      </c>
      <c r="E17" s="135">
        <v>61.9</v>
      </c>
      <c r="F17" s="111" t="s">
        <v>112</v>
      </c>
      <c r="G17" s="113">
        <f t="shared" si="0"/>
        <v>0.81433224755700451</v>
      </c>
    </row>
    <row r="18" spans="1:7" ht="11.45" customHeight="1" x14ac:dyDescent="0.2">
      <c r="A18" s="126">
        <v>11</v>
      </c>
      <c r="B18" s="128" t="s">
        <v>150</v>
      </c>
      <c r="C18" s="112">
        <v>53.2</v>
      </c>
      <c r="D18" s="111" t="s">
        <v>112</v>
      </c>
      <c r="E18" s="135">
        <v>53.2</v>
      </c>
      <c r="F18" s="111" t="s">
        <v>112</v>
      </c>
      <c r="G18" s="113">
        <f t="shared" si="0"/>
        <v>0</v>
      </c>
    </row>
    <row r="19" spans="1:7" ht="11.45" customHeight="1" x14ac:dyDescent="0.2">
      <c r="A19" s="126">
        <v>12</v>
      </c>
      <c r="B19" s="128" t="s">
        <v>151</v>
      </c>
      <c r="C19" s="112">
        <v>8.1</v>
      </c>
      <c r="D19" s="111" t="s">
        <v>113</v>
      </c>
      <c r="E19" s="135">
        <v>8.6999999999999993</v>
      </c>
      <c r="F19" s="111" t="s">
        <v>113</v>
      </c>
      <c r="G19" s="113">
        <f t="shared" si="0"/>
        <v>7.4074074074073906</v>
      </c>
    </row>
    <row r="20" spans="1:7" ht="10.7" customHeight="1" x14ac:dyDescent="0.2">
      <c r="A20" s="126">
        <v>13</v>
      </c>
      <c r="B20" s="128" t="s">
        <v>152</v>
      </c>
      <c r="C20" s="112">
        <v>7.1</v>
      </c>
      <c r="D20" s="111" t="s">
        <v>113</v>
      </c>
      <c r="E20" s="135">
        <v>10.199999999999999</v>
      </c>
      <c r="F20" s="111" t="s">
        <v>113</v>
      </c>
      <c r="G20" s="113">
        <f t="shared" si="0"/>
        <v>43.661971830985891</v>
      </c>
    </row>
    <row r="21" spans="1:7" ht="11.45" customHeight="1" x14ac:dyDescent="0.2">
      <c r="A21" s="126">
        <v>14</v>
      </c>
      <c r="B21" s="128" t="s">
        <v>153</v>
      </c>
      <c r="C21" s="112">
        <v>0.6</v>
      </c>
      <c r="D21" s="111" t="s">
        <v>115</v>
      </c>
      <c r="E21" s="135">
        <v>1.4</v>
      </c>
      <c r="F21" s="111" t="s">
        <v>114</v>
      </c>
      <c r="G21" s="113">
        <f t="shared" si="0"/>
        <v>133.33333333333334</v>
      </c>
    </row>
    <row r="22" spans="1:7" ht="11.45" customHeight="1" x14ac:dyDescent="0.2">
      <c r="A22" s="126">
        <v>15</v>
      </c>
      <c r="B22" s="128" t="s">
        <v>182</v>
      </c>
      <c r="C22" s="112">
        <v>1.4</v>
      </c>
      <c r="D22" s="111" t="s">
        <v>115</v>
      </c>
      <c r="E22" s="135">
        <v>1.2</v>
      </c>
      <c r="F22" s="111" t="s">
        <v>114</v>
      </c>
      <c r="G22" s="113">
        <f t="shared" si="0"/>
        <v>-14.285714285714278</v>
      </c>
    </row>
    <row r="23" spans="1:7" ht="11.45" customHeight="1" x14ac:dyDescent="0.2">
      <c r="A23" s="126">
        <v>16</v>
      </c>
      <c r="B23" s="128" t="s">
        <v>154</v>
      </c>
      <c r="C23" s="112">
        <v>240.5</v>
      </c>
      <c r="D23" s="111" t="s">
        <v>112</v>
      </c>
      <c r="E23" s="135">
        <v>240.2</v>
      </c>
      <c r="F23" s="111" t="s">
        <v>112</v>
      </c>
      <c r="G23" s="113">
        <f t="shared" si="0"/>
        <v>-0.12474012474012852</v>
      </c>
    </row>
    <row r="24" spans="1:7" ht="11.45" customHeight="1" x14ac:dyDescent="0.2">
      <c r="A24" s="126">
        <v>17</v>
      </c>
      <c r="B24" s="128" t="s">
        <v>192</v>
      </c>
      <c r="C24" s="133" t="s">
        <v>20</v>
      </c>
      <c r="D24" s="111" t="s">
        <v>115</v>
      </c>
      <c r="E24" s="135">
        <v>3.7</v>
      </c>
      <c r="F24" s="111" t="s">
        <v>114</v>
      </c>
      <c r="G24" s="134" t="s">
        <v>20</v>
      </c>
    </row>
    <row r="25" spans="1:7" ht="10.7" customHeight="1" x14ac:dyDescent="0.2">
      <c r="A25" s="126">
        <v>18</v>
      </c>
      <c r="B25" s="128" t="s">
        <v>183</v>
      </c>
      <c r="C25" s="112">
        <v>180.7</v>
      </c>
      <c r="D25" s="111" t="s">
        <v>112</v>
      </c>
      <c r="E25" s="135">
        <v>181.4</v>
      </c>
      <c r="F25" s="111" t="s">
        <v>112</v>
      </c>
      <c r="G25" s="113">
        <f t="shared" si="0"/>
        <v>0.38738240177089267</v>
      </c>
    </row>
    <row r="26" spans="1:7" ht="11.45" customHeight="1" x14ac:dyDescent="0.2">
      <c r="A26" s="126">
        <v>19</v>
      </c>
      <c r="B26" s="128" t="s">
        <v>155</v>
      </c>
      <c r="C26" s="112">
        <v>12.4</v>
      </c>
      <c r="D26" s="111" t="s">
        <v>113</v>
      </c>
      <c r="E26" s="135">
        <v>12.1</v>
      </c>
      <c r="F26" s="111" t="s">
        <v>113</v>
      </c>
      <c r="G26" s="113">
        <f t="shared" si="0"/>
        <v>-2.4193548387096797</v>
      </c>
    </row>
    <row r="27" spans="1:7" ht="11.45" customHeight="1" x14ac:dyDescent="0.2">
      <c r="A27" s="126">
        <v>20</v>
      </c>
      <c r="B27" s="128" t="s">
        <v>184</v>
      </c>
      <c r="C27" s="112">
        <v>44.9</v>
      </c>
      <c r="D27" s="111" t="s">
        <v>113</v>
      </c>
      <c r="E27" s="135">
        <v>42.9</v>
      </c>
      <c r="F27" s="111" t="s">
        <v>113</v>
      </c>
      <c r="G27" s="113">
        <f t="shared" si="0"/>
        <v>-4.4543429844097915</v>
      </c>
    </row>
    <row r="28" spans="1:7" ht="11.45" customHeight="1" x14ac:dyDescent="0.2">
      <c r="A28" s="126">
        <v>21</v>
      </c>
      <c r="B28" s="128" t="s">
        <v>156</v>
      </c>
      <c r="C28" s="133" t="s">
        <v>20</v>
      </c>
      <c r="D28" s="111" t="s">
        <v>112</v>
      </c>
      <c r="E28" s="135" t="s">
        <v>80</v>
      </c>
      <c r="F28" s="111" t="s">
        <v>117</v>
      </c>
      <c r="G28" s="134" t="s">
        <v>20</v>
      </c>
    </row>
    <row r="29" spans="1:7" ht="10.7" customHeight="1" x14ac:dyDescent="0.2">
      <c r="A29" s="126">
        <v>22</v>
      </c>
      <c r="B29" s="128" t="s">
        <v>157</v>
      </c>
      <c r="C29" s="112">
        <v>14.7</v>
      </c>
      <c r="D29" s="111" t="s">
        <v>113</v>
      </c>
      <c r="E29" s="135">
        <v>14.5</v>
      </c>
      <c r="F29" s="111" t="s">
        <v>113</v>
      </c>
      <c r="G29" s="113">
        <f t="shared" si="0"/>
        <v>-1.3605442176870639</v>
      </c>
    </row>
    <row r="30" spans="1:7" ht="10.7" customHeight="1" x14ac:dyDescent="0.2">
      <c r="A30" s="126">
        <v>23</v>
      </c>
      <c r="B30" s="128" t="s">
        <v>158</v>
      </c>
      <c r="C30" s="112">
        <v>5.5</v>
      </c>
      <c r="D30" s="111" t="s">
        <v>113</v>
      </c>
      <c r="E30" s="135">
        <v>5.5</v>
      </c>
      <c r="F30" s="111" t="s">
        <v>113</v>
      </c>
      <c r="G30" s="113">
        <f t="shared" si="0"/>
        <v>0</v>
      </c>
    </row>
    <row r="31" spans="1:7" ht="11.45" customHeight="1" x14ac:dyDescent="0.2">
      <c r="A31" s="126">
        <v>24</v>
      </c>
      <c r="B31" s="128" t="s">
        <v>159</v>
      </c>
      <c r="C31" s="112">
        <v>3.1</v>
      </c>
      <c r="D31" s="111" t="s">
        <v>114</v>
      </c>
      <c r="E31" s="135">
        <v>3.1</v>
      </c>
      <c r="F31" s="111" t="s">
        <v>114</v>
      </c>
      <c r="G31" s="113">
        <f t="shared" si="0"/>
        <v>0</v>
      </c>
    </row>
    <row r="32" spans="1:7" ht="10.7" customHeight="1" x14ac:dyDescent="0.2">
      <c r="A32" s="126">
        <v>25</v>
      </c>
      <c r="B32" s="128" t="s">
        <v>160</v>
      </c>
      <c r="C32" s="112">
        <v>2.2999999999999998</v>
      </c>
      <c r="D32" s="111" t="s">
        <v>114</v>
      </c>
      <c r="E32" s="135">
        <v>2.4</v>
      </c>
      <c r="F32" s="111" t="s">
        <v>113</v>
      </c>
      <c r="G32" s="113">
        <f t="shared" si="0"/>
        <v>4.3478260869565162</v>
      </c>
    </row>
    <row r="33" spans="1:7" ht="11.45" customHeight="1" x14ac:dyDescent="0.2">
      <c r="A33" s="126">
        <v>26</v>
      </c>
      <c r="B33" s="128" t="s">
        <v>161</v>
      </c>
      <c r="C33" s="112">
        <v>8.8000000000000007</v>
      </c>
      <c r="D33" s="111" t="s">
        <v>113</v>
      </c>
      <c r="E33" s="135">
        <v>8.3000000000000007</v>
      </c>
      <c r="F33" s="111" t="s">
        <v>113</v>
      </c>
      <c r="G33" s="113">
        <f t="shared" si="0"/>
        <v>-5.6818181818181728</v>
      </c>
    </row>
    <row r="34" spans="1:7" ht="11.45" customHeight="1" x14ac:dyDescent="0.2">
      <c r="A34" s="126">
        <v>27</v>
      </c>
      <c r="B34" s="128" t="s">
        <v>162</v>
      </c>
      <c r="C34" s="112">
        <v>0.5</v>
      </c>
      <c r="D34" s="111" t="s">
        <v>115</v>
      </c>
      <c r="E34" s="135">
        <v>0.7</v>
      </c>
      <c r="F34" s="111" t="s">
        <v>115</v>
      </c>
      <c r="G34" s="113">
        <f t="shared" si="0"/>
        <v>40</v>
      </c>
    </row>
    <row r="35" spans="1:7" ht="11.45" customHeight="1" x14ac:dyDescent="0.2">
      <c r="A35" s="126">
        <v>28</v>
      </c>
      <c r="B35" s="128" t="s">
        <v>191</v>
      </c>
      <c r="C35" s="112">
        <v>2</v>
      </c>
      <c r="D35" s="111" t="s">
        <v>115</v>
      </c>
      <c r="E35" s="135">
        <v>1.3</v>
      </c>
      <c r="F35" s="111" t="s">
        <v>114</v>
      </c>
      <c r="G35" s="113">
        <f t="shared" si="0"/>
        <v>-35</v>
      </c>
    </row>
    <row r="36" spans="1:7" ht="10.35" customHeight="1" x14ac:dyDescent="0.2">
      <c r="A36" s="127" t="s">
        <v>140</v>
      </c>
      <c r="B36" s="128" t="s">
        <v>187</v>
      </c>
      <c r="C36" s="112" t="s">
        <v>140</v>
      </c>
      <c r="D36" s="111" t="s">
        <v>140</v>
      </c>
      <c r="E36" s="135" t="s">
        <v>140</v>
      </c>
      <c r="F36" s="111" t="s">
        <v>140</v>
      </c>
      <c r="G36" s="113"/>
    </row>
    <row r="37" spans="1:7" ht="10.7" customHeight="1" x14ac:dyDescent="0.2">
      <c r="A37" s="126">
        <v>29</v>
      </c>
      <c r="B37" s="128" t="s">
        <v>163</v>
      </c>
      <c r="C37" s="112">
        <v>0.4</v>
      </c>
      <c r="D37" s="111" t="s">
        <v>115</v>
      </c>
      <c r="E37" s="135">
        <v>0.2</v>
      </c>
      <c r="F37" s="111" t="s">
        <v>115</v>
      </c>
      <c r="G37" s="113">
        <f t="shared" si="0"/>
        <v>-50</v>
      </c>
    </row>
    <row r="38" spans="1:7" ht="10.7" customHeight="1" x14ac:dyDescent="0.2">
      <c r="A38" s="126">
        <v>30</v>
      </c>
      <c r="B38" s="128" t="s">
        <v>164</v>
      </c>
      <c r="C38" s="112">
        <v>1.2</v>
      </c>
      <c r="D38" s="111" t="s">
        <v>115</v>
      </c>
      <c r="E38" s="135">
        <v>0.8</v>
      </c>
      <c r="F38" s="111" t="s">
        <v>114</v>
      </c>
      <c r="G38" s="113">
        <f t="shared" si="0"/>
        <v>-33.333333333333329</v>
      </c>
    </row>
    <row r="39" spans="1:7" ht="11.45" customHeight="1" x14ac:dyDescent="0.2">
      <c r="A39" s="126">
        <v>31</v>
      </c>
      <c r="B39" s="128" t="s">
        <v>165</v>
      </c>
      <c r="C39" s="112" t="s">
        <v>80</v>
      </c>
      <c r="D39" s="111" t="s">
        <v>117</v>
      </c>
      <c r="E39" s="135" t="s">
        <v>80</v>
      </c>
      <c r="F39" s="111" t="s">
        <v>117</v>
      </c>
      <c r="G39" s="114" t="s">
        <v>80</v>
      </c>
    </row>
    <row r="40" spans="1:7" ht="11.45" customHeight="1" x14ac:dyDescent="0.2">
      <c r="A40" s="126">
        <v>32</v>
      </c>
      <c r="B40" s="128" t="s">
        <v>166</v>
      </c>
      <c r="C40" s="112">
        <v>61.6</v>
      </c>
      <c r="D40" s="111" t="s">
        <v>112</v>
      </c>
      <c r="E40" s="135">
        <v>113.6</v>
      </c>
      <c r="F40" s="111" t="s">
        <v>112</v>
      </c>
      <c r="G40" s="113">
        <f t="shared" si="0"/>
        <v>84.415584415584419</v>
      </c>
    </row>
    <row r="41" spans="1:7" ht="11.45" customHeight="1" x14ac:dyDescent="0.2">
      <c r="A41" s="126">
        <v>33</v>
      </c>
      <c r="B41" s="128" t="s">
        <v>189</v>
      </c>
      <c r="C41" s="112">
        <v>61.3</v>
      </c>
      <c r="D41" s="111" t="s">
        <v>112</v>
      </c>
      <c r="E41" s="135">
        <v>113.3</v>
      </c>
      <c r="F41" s="111" t="s">
        <v>112</v>
      </c>
      <c r="G41" s="113">
        <f t="shared" si="0"/>
        <v>84.828711256117458</v>
      </c>
    </row>
    <row r="42" spans="1:7" ht="11.45" customHeight="1" x14ac:dyDescent="0.2">
      <c r="A42" s="126">
        <v>34</v>
      </c>
      <c r="B42" s="128" t="s">
        <v>167</v>
      </c>
      <c r="C42" s="112">
        <v>60.5</v>
      </c>
      <c r="D42" s="111" t="s">
        <v>112</v>
      </c>
      <c r="E42" s="135">
        <v>112.3</v>
      </c>
      <c r="F42" s="111" t="s">
        <v>112</v>
      </c>
      <c r="G42" s="113">
        <f t="shared" si="0"/>
        <v>85.619834710743788</v>
      </c>
    </row>
    <row r="43" spans="1:7" ht="11.45" customHeight="1" x14ac:dyDescent="0.2">
      <c r="A43" s="126">
        <v>35</v>
      </c>
      <c r="B43" s="128" t="s">
        <v>168</v>
      </c>
      <c r="C43" s="112">
        <v>0.7</v>
      </c>
      <c r="D43" s="111" t="s">
        <v>115</v>
      </c>
      <c r="E43" s="135">
        <v>1</v>
      </c>
      <c r="F43" s="111" t="s">
        <v>114</v>
      </c>
      <c r="G43" s="113">
        <f t="shared" si="0"/>
        <v>42.857142857142861</v>
      </c>
    </row>
    <row r="44" spans="1:7" ht="10.7" customHeight="1" x14ac:dyDescent="0.2">
      <c r="A44" s="126">
        <v>36</v>
      </c>
      <c r="B44" s="128" t="s">
        <v>169</v>
      </c>
      <c r="C44" s="112" t="s">
        <v>80</v>
      </c>
      <c r="D44" s="111" t="s">
        <v>117</v>
      </c>
      <c r="E44" s="135">
        <v>0</v>
      </c>
      <c r="F44" s="111" t="s">
        <v>114</v>
      </c>
      <c r="G44" s="114" t="s">
        <v>80</v>
      </c>
    </row>
    <row r="45" spans="1:7" ht="10.7" customHeight="1" x14ac:dyDescent="0.2">
      <c r="A45" s="126">
        <v>37</v>
      </c>
      <c r="B45" s="128" t="s">
        <v>170</v>
      </c>
      <c r="C45" s="112" t="s">
        <v>18</v>
      </c>
      <c r="D45" s="111"/>
      <c r="E45" s="135" t="s">
        <v>18</v>
      </c>
      <c r="F45" s="111" t="s">
        <v>140</v>
      </c>
      <c r="G45" s="114" t="s">
        <v>18</v>
      </c>
    </row>
    <row r="46" spans="1:7" ht="11.45" customHeight="1" x14ac:dyDescent="0.2">
      <c r="A46" s="126">
        <v>38</v>
      </c>
      <c r="B46" s="128" t="s">
        <v>190</v>
      </c>
      <c r="C46" s="112">
        <v>0</v>
      </c>
      <c r="D46" s="111" t="s">
        <v>113</v>
      </c>
      <c r="E46" s="135">
        <v>0</v>
      </c>
      <c r="F46" s="111" t="s">
        <v>113</v>
      </c>
      <c r="G46" s="113">
        <v>0</v>
      </c>
    </row>
    <row r="47" spans="1:7" ht="11.45" customHeight="1" x14ac:dyDescent="0.2">
      <c r="A47" s="126">
        <v>39</v>
      </c>
      <c r="B47" s="128" t="s">
        <v>171</v>
      </c>
      <c r="C47" s="112" t="s">
        <v>80</v>
      </c>
      <c r="D47" s="111" t="s">
        <v>117</v>
      </c>
      <c r="E47" s="135" t="s">
        <v>80</v>
      </c>
      <c r="F47" s="111" t="s">
        <v>117</v>
      </c>
      <c r="G47" s="114" t="s">
        <v>80</v>
      </c>
    </row>
    <row r="48" spans="1:7" ht="11.45" customHeight="1" x14ac:dyDescent="0.2">
      <c r="A48" s="126">
        <v>40</v>
      </c>
      <c r="B48" s="128" t="s">
        <v>188</v>
      </c>
      <c r="C48" s="112">
        <v>7.4</v>
      </c>
      <c r="D48" s="111" t="s">
        <v>113</v>
      </c>
      <c r="E48" s="135">
        <v>7.6</v>
      </c>
      <c r="F48" s="111" t="s">
        <v>113</v>
      </c>
      <c r="G48" s="113">
        <f t="shared" si="0"/>
        <v>2.7027027027026946</v>
      </c>
    </row>
    <row r="49" spans="1:7" ht="10.7" customHeight="1" x14ac:dyDescent="0.2">
      <c r="A49" s="127" t="s">
        <v>140</v>
      </c>
      <c r="B49" s="128" t="s">
        <v>187</v>
      </c>
      <c r="C49" s="112" t="s">
        <v>140</v>
      </c>
      <c r="D49" s="111" t="s">
        <v>140</v>
      </c>
      <c r="E49" s="135" t="s">
        <v>140</v>
      </c>
      <c r="F49" s="111" t="s">
        <v>140</v>
      </c>
      <c r="G49" s="113"/>
    </row>
    <row r="50" spans="1:7" ht="10.7" customHeight="1" x14ac:dyDescent="0.2">
      <c r="A50" s="126">
        <v>41</v>
      </c>
      <c r="B50" s="128" t="s">
        <v>172</v>
      </c>
      <c r="C50" s="112">
        <v>7.1</v>
      </c>
      <c r="D50" s="111" t="s">
        <v>113</v>
      </c>
      <c r="E50" s="135">
        <v>7.4</v>
      </c>
      <c r="F50" s="111" t="s">
        <v>113</v>
      </c>
      <c r="G50" s="113">
        <f t="shared" si="0"/>
        <v>4.2253521126760774</v>
      </c>
    </row>
    <row r="51" spans="1:7" ht="11.45" customHeight="1" x14ac:dyDescent="0.2">
      <c r="A51" s="126">
        <v>42</v>
      </c>
      <c r="B51" s="128" t="s">
        <v>173</v>
      </c>
      <c r="C51" s="112">
        <v>0.2</v>
      </c>
      <c r="D51" s="111" t="s">
        <v>114</v>
      </c>
      <c r="E51" s="135">
        <v>0.2</v>
      </c>
      <c r="F51" s="111" t="s">
        <v>114</v>
      </c>
      <c r="G51" s="113">
        <f t="shared" si="0"/>
        <v>0</v>
      </c>
    </row>
    <row r="52" spans="1:7" ht="11.45" customHeight="1" x14ac:dyDescent="0.2">
      <c r="A52" s="126">
        <v>43</v>
      </c>
      <c r="B52" s="128" t="s">
        <v>185</v>
      </c>
      <c r="C52" s="112">
        <v>7.5</v>
      </c>
      <c r="D52" s="111" t="s">
        <v>114</v>
      </c>
      <c r="E52" s="135">
        <v>8.1999999999999993</v>
      </c>
      <c r="F52" s="111" t="s">
        <v>113</v>
      </c>
      <c r="G52" s="113">
        <f t="shared" si="0"/>
        <v>9.3333333333333286</v>
      </c>
    </row>
    <row r="53" spans="1:7" ht="11.45" customHeight="1" x14ac:dyDescent="0.2">
      <c r="A53" s="126">
        <v>44</v>
      </c>
      <c r="B53" s="128" t="s">
        <v>186</v>
      </c>
      <c r="C53" s="112" t="s">
        <v>80</v>
      </c>
      <c r="D53" s="111" t="s">
        <v>117</v>
      </c>
      <c r="E53" s="135" t="s">
        <v>80</v>
      </c>
      <c r="F53" s="111" t="s">
        <v>117</v>
      </c>
      <c r="G53" s="114" t="s">
        <v>80</v>
      </c>
    </row>
    <row r="54" spans="1:7" ht="10.7" customHeight="1" x14ac:dyDescent="0.2">
      <c r="A54" s="126">
        <v>45</v>
      </c>
      <c r="B54" s="128" t="s">
        <v>174</v>
      </c>
      <c r="C54" s="112">
        <v>6.8</v>
      </c>
      <c r="D54" s="111" t="s">
        <v>113</v>
      </c>
      <c r="E54" s="135">
        <v>6.5</v>
      </c>
      <c r="F54" s="111" t="s">
        <v>113</v>
      </c>
      <c r="G54" s="113">
        <f t="shared" si="0"/>
        <v>-4.4117647058823479</v>
      </c>
    </row>
    <row r="55" spans="1:7" ht="10.35" customHeight="1" x14ac:dyDescent="0.2">
      <c r="A55" s="127" t="s">
        <v>140</v>
      </c>
      <c r="B55" s="128" t="s">
        <v>195</v>
      </c>
      <c r="C55" s="112" t="s">
        <v>140</v>
      </c>
      <c r="D55" s="111" t="s">
        <v>140</v>
      </c>
      <c r="E55" s="135" t="s">
        <v>140</v>
      </c>
      <c r="F55" s="111" t="s">
        <v>140</v>
      </c>
      <c r="G55" s="113"/>
    </row>
    <row r="56" spans="1:7" ht="11.45" customHeight="1" x14ac:dyDescent="0.2">
      <c r="A56" s="126">
        <v>46</v>
      </c>
      <c r="B56" s="128" t="s">
        <v>175</v>
      </c>
      <c r="C56" s="112">
        <v>1</v>
      </c>
      <c r="D56" s="111" t="s">
        <v>113</v>
      </c>
      <c r="E56" s="135">
        <v>1</v>
      </c>
      <c r="F56" s="111" t="s">
        <v>113</v>
      </c>
      <c r="G56" s="113">
        <f t="shared" si="0"/>
        <v>0</v>
      </c>
    </row>
    <row r="57" spans="1:7" ht="10.7" customHeight="1" x14ac:dyDescent="0.2">
      <c r="A57" s="126">
        <v>47</v>
      </c>
      <c r="B57" s="128" t="s">
        <v>176</v>
      </c>
      <c r="C57" s="112" t="s">
        <v>80</v>
      </c>
      <c r="D57" s="111" t="s">
        <v>117</v>
      </c>
      <c r="E57" s="135" t="s">
        <v>80</v>
      </c>
      <c r="F57" s="111" t="s">
        <v>117</v>
      </c>
      <c r="G57" s="114" t="s">
        <v>80</v>
      </c>
    </row>
    <row r="58" spans="1:7" ht="10.7" customHeight="1" x14ac:dyDescent="0.2">
      <c r="A58" s="126">
        <v>48</v>
      </c>
      <c r="B58" s="128" t="s">
        <v>177</v>
      </c>
      <c r="C58" s="112">
        <v>3.8</v>
      </c>
      <c r="D58" s="111" t="s">
        <v>112</v>
      </c>
      <c r="E58" s="135">
        <v>3.9</v>
      </c>
      <c r="F58" s="111" t="s">
        <v>113</v>
      </c>
      <c r="G58" s="113">
        <f t="shared" si="0"/>
        <v>2.6315789473684248</v>
      </c>
    </row>
    <row r="59" spans="1:7" ht="11.45" customHeight="1" x14ac:dyDescent="0.2">
      <c r="A59" s="126">
        <v>49</v>
      </c>
      <c r="B59" s="128" t="s">
        <v>178</v>
      </c>
      <c r="C59" s="112">
        <v>317.39999999999998</v>
      </c>
      <c r="D59" s="111" t="s">
        <v>112</v>
      </c>
      <c r="E59" s="135">
        <v>314.89999999999998</v>
      </c>
      <c r="F59" s="111" t="s">
        <v>112</v>
      </c>
      <c r="G59" s="113">
        <f t="shared" si="0"/>
        <v>-0.78764965343415838</v>
      </c>
    </row>
    <row r="60" spans="1:7" ht="10.7" customHeight="1" x14ac:dyDescent="0.2">
      <c r="A60" s="126">
        <v>50</v>
      </c>
      <c r="B60" s="128" t="s">
        <v>179</v>
      </c>
      <c r="C60" s="112">
        <v>35.299999999999997</v>
      </c>
      <c r="D60" s="111" t="s">
        <v>113</v>
      </c>
      <c r="E60" s="135">
        <v>30.5</v>
      </c>
      <c r="F60" s="111" t="s">
        <v>113</v>
      </c>
      <c r="G60" s="113">
        <f t="shared" si="0"/>
        <v>-13.59773371104815</v>
      </c>
    </row>
    <row r="61" spans="1:7" ht="10.7" customHeight="1" x14ac:dyDescent="0.2">
      <c r="A61" s="126">
        <v>51</v>
      </c>
      <c r="B61" s="128" t="s">
        <v>180</v>
      </c>
      <c r="C61" s="112">
        <v>278.39999999999998</v>
      </c>
      <c r="D61" s="111" t="s">
        <v>112</v>
      </c>
      <c r="E61" s="135">
        <v>280.39999999999998</v>
      </c>
      <c r="F61" s="111" t="s">
        <v>112</v>
      </c>
      <c r="G61" s="113">
        <f t="shared" si="0"/>
        <v>0.71839080459770344</v>
      </c>
    </row>
    <row r="62" spans="1:7" ht="22.7" customHeight="1" x14ac:dyDescent="0.2">
      <c r="A62" s="120">
        <v>52</v>
      </c>
      <c r="B62" s="129" t="s">
        <v>208</v>
      </c>
      <c r="C62" s="117">
        <v>3.7</v>
      </c>
      <c r="D62" s="118" t="s">
        <v>115</v>
      </c>
      <c r="E62" s="136">
        <v>4</v>
      </c>
      <c r="F62" s="118" t="s">
        <v>114</v>
      </c>
      <c r="G62" s="119">
        <f t="shared" si="0"/>
        <v>8.1081081081080981</v>
      </c>
    </row>
    <row r="63" spans="1:7" ht="8.4499999999999993" customHeight="1" x14ac:dyDescent="0.2">
      <c r="A63" s="121"/>
      <c r="B63" s="122"/>
      <c r="C63" s="123"/>
      <c r="D63" s="124"/>
      <c r="E63" s="123"/>
      <c r="F63" s="124"/>
      <c r="G63" s="125"/>
    </row>
    <row r="64" spans="1:7" ht="11.45" customHeight="1" x14ac:dyDescent="0.2">
      <c r="A64" s="171" t="s">
        <v>203</v>
      </c>
      <c r="B64" s="171"/>
      <c r="C64" s="172"/>
      <c r="D64" s="172"/>
      <c r="E64" s="172"/>
      <c r="F64" s="172"/>
      <c r="G64" s="172"/>
    </row>
    <row r="65" spans="1:1" s="174" customFormat="1" ht="9.9499999999999993" customHeight="1" x14ac:dyDescent="0.2">
      <c r="A65" s="173" t="s">
        <v>181</v>
      </c>
    </row>
  </sheetData>
  <mergeCells count="4">
    <mergeCell ref="A64:G64"/>
    <mergeCell ref="A65:XFD65"/>
    <mergeCell ref="A1:G1"/>
    <mergeCell ref="A2:G2"/>
  </mergeCells>
  <conditionalFormatting sqref="A5:G62">
    <cfRule type="expression" dxfId="1" priority="1">
      <formula>MOD(ROW(),2)=1</formula>
    </cfRule>
    <cfRule type="expression" dxfId="0" priority="2">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1 -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 1 - j13 SH</vt:lpstr>
      <vt:lpstr>Impressum (S.2)</vt:lpstr>
      <vt:lpstr>T3_1</vt:lpstr>
      <vt:lpstr>Rechtsgrundlagen (S.3)</vt:lpstr>
      <vt:lpstr>Anmerkung zur Methode (S.4)</vt:lpstr>
      <vt:lpstr>Erläuter. u. Abkürz. (S.5)</vt:lpstr>
      <vt:lpstr>Tab.0101 R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2013-08-30T06:07:03Z</cp:lastPrinted>
  <dcterms:created xsi:type="dcterms:W3CDTF">2012-03-28T07:56:08Z</dcterms:created>
  <dcterms:modified xsi:type="dcterms:W3CDTF">2013-08-30T06:07:11Z</dcterms:modified>
  <cp:category>LIS-Bericht</cp:category>
</cp:coreProperties>
</file>