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ml.chartshapes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240" yWindow="120" windowWidth="24630" windowHeight="11085"/>
  </bookViews>
  <sheets>
    <sheet name="V0_1" sheetId="1" r:id="rId1"/>
    <sheet name="V0_2" sheetId="2" r:id="rId2"/>
    <sheet name="T1_1" sheetId="5" r:id="rId3"/>
    <sheet name="T2_1" sheetId="10" r:id="rId4"/>
    <sheet name="TG3_1" sheetId="7" r:id="rId5"/>
    <sheet name="T3_1" sheetId="9" state="hidden" r:id="rId6"/>
  </sheets>
  <definedNames>
    <definedName name="_xlnm.Print_Area" localSheetId="3">T2_1!$A:$G</definedName>
    <definedName name="_xlnm.Print_Titles" localSheetId="3">T2_1!$1:$6</definedName>
  </definedNames>
  <calcPr calcId="14562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<sst xmlns="http://schemas.openxmlformats.org/spreadsheetml/2006/main" count="232" uniqueCount="193">
  <si>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</si>
  <si>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</si>
  <si>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</si>
  <si>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</si>
  <si>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</si>
  <si>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</si>
  <si>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</si>
  <si>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</si>
  <si>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</si>
  <si>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</si>
  <si>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</si>
  <si>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</si>
  <si>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</si>
  <si>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</si>
  <si>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</si>
  <si>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</si>
  <si>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</si>
  <si>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</si>
  <si>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</si>
  <si>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</si>
  <si>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</si>
  <si>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</si>
  <si>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Waren der Ernährungswirtschaft</t>
  </si>
  <si>
    <t>davon</t>
  </si>
  <si>
    <t>lebende Tiere</t>
  </si>
  <si>
    <t xml:space="preserve">Nahrungsmittel tierischen Ursprungs </t>
  </si>
  <si>
    <t xml:space="preserve">Nahrungsmittel pflanzlichen Ursprungs </t>
  </si>
  <si>
    <t>Genussmittel</t>
  </si>
  <si>
    <t xml:space="preserve">darunter </t>
  </si>
  <si>
    <t>Waren der gewerblichen Wirtschaft</t>
  </si>
  <si>
    <t>Rohstoffe</t>
  </si>
  <si>
    <t>Halbwaren</t>
  </si>
  <si>
    <t>darunter</t>
  </si>
  <si>
    <t xml:space="preserve">Aluminium, roh, auch Legierungen </t>
  </si>
  <si>
    <t>Mineralölerzeugnisse</t>
  </si>
  <si>
    <t>Fertigwaren</t>
  </si>
  <si>
    <t xml:space="preserve">Vorerzeugnisse </t>
  </si>
  <si>
    <t>Kunststoffe</t>
  </si>
  <si>
    <t xml:space="preserve">andere chemische Vorerzeugnisse </t>
  </si>
  <si>
    <t>Enderzeugnisse</t>
  </si>
  <si>
    <t>Druckerzeugnisse</t>
  </si>
  <si>
    <t xml:space="preserve">Eisen- und Stahlwaren </t>
  </si>
  <si>
    <t xml:space="preserve">Waren aus Kunststoffen </t>
  </si>
  <si>
    <t xml:space="preserve">Pharmazeutische Erzeugnisse </t>
  </si>
  <si>
    <t xml:space="preserve">Wasserfahrzeuge </t>
  </si>
  <si>
    <t xml:space="preserve">Kraftfahrzeuge </t>
  </si>
  <si>
    <t>Insgesamt</t>
  </si>
  <si>
    <t>Bestimmungsland</t>
  </si>
  <si>
    <t>Europa</t>
  </si>
  <si>
    <t>EU-Länder</t>
  </si>
  <si>
    <t>Euro-Länder</t>
  </si>
  <si>
    <t xml:space="preserve">Frankreich </t>
  </si>
  <si>
    <t>Belgien</t>
  </si>
  <si>
    <t>Luxemburg</t>
  </si>
  <si>
    <t>Niederlande</t>
  </si>
  <si>
    <t>Italien</t>
  </si>
  <si>
    <t>Irland</t>
  </si>
  <si>
    <t>Portugal</t>
  </si>
  <si>
    <t>Griechenland</t>
  </si>
  <si>
    <t>Spanien</t>
  </si>
  <si>
    <t>Finnland</t>
  </si>
  <si>
    <t>Österreich</t>
  </si>
  <si>
    <t>Malta</t>
  </si>
  <si>
    <t>Zypern</t>
  </si>
  <si>
    <t>Slowenien</t>
  </si>
  <si>
    <t>Slowakei</t>
  </si>
  <si>
    <t>übrige EU-Länder zusammen</t>
  </si>
  <si>
    <t>Vereinigtes Königreich</t>
  </si>
  <si>
    <t>Dänemark</t>
  </si>
  <si>
    <t>Polen</t>
  </si>
  <si>
    <t>Schweden</t>
  </si>
  <si>
    <t>Estland</t>
  </si>
  <si>
    <t>Lettland</t>
  </si>
  <si>
    <t>Litauen</t>
  </si>
  <si>
    <t>Tschechische Republik</t>
  </si>
  <si>
    <t>Ungarn</t>
  </si>
  <si>
    <t>Rumänien</t>
  </si>
  <si>
    <t>Bulgarien</t>
  </si>
  <si>
    <t>übrige europäische Länder</t>
  </si>
  <si>
    <t>Norwegen</t>
  </si>
  <si>
    <t>Russland</t>
  </si>
  <si>
    <t>Schweiz</t>
  </si>
  <si>
    <t>Türkei</t>
  </si>
  <si>
    <t>Afrika</t>
  </si>
  <si>
    <t>Ägypten</t>
  </si>
  <si>
    <t>Südafrika</t>
  </si>
  <si>
    <t>Amerika</t>
  </si>
  <si>
    <t>NAFTA</t>
  </si>
  <si>
    <t>USA</t>
  </si>
  <si>
    <t>Kanada</t>
  </si>
  <si>
    <t>Brasilien</t>
  </si>
  <si>
    <t>Asien</t>
  </si>
  <si>
    <t>ASEAN</t>
  </si>
  <si>
    <t>China</t>
  </si>
  <si>
    <t>Südkorea</t>
  </si>
  <si>
    <t>Japan</t>
  </si>
  <si>
    <t>Australien, Ozeanien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</si>
  <si>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</si>
  <si>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</si>
  <si>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</si>
  <si>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</si>
  <si>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</si>
  <si>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</si>
  <si>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</si>
  <si>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</si>
  <si>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</si>
  <si>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</si>
  <si>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</si>
  <si>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</si>
  <si>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</si>
  <si>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</si>
  <si>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</si>
  <si>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</si>
  <si>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Schiffs- und Luftfahrzeugbedarf, 
nicht ermittelte Länder</t>
  </si>
  <si>
    <t>Rückwaren und Ersatzlieferungen,
andere nicht aufgliederbare Warenverkehre</t>
  </si>
  <si>
    <t>Statistisches Amt</t>
  </si>
  <si>
    <t>für Hamburg und Schleswig-Holstein</t>
  </si>
  <si>
    <t>in Mio. Euro</t>
  </si>
  <si>
    <t>Statistisches Amt für Hamburg und Schleswig-Holstein</t>
  </si>
  <si>
    <t>in Mio Euro</t>
  </si>
  <si>
    <t>Australien</t>
  </si>
  <si>
    <t>Auskunft zu dieser Veröffentlichung: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</si>
  <si>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Spezialhandel: Die Ausfuhrwerte beziehen sich auf Waren, die in Hamburg hergestellt oder zuletzt so bearbeitet worden sind,
   dass sich ihre Beschaffenheit wesentlich geändert hat. 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</si>
  <si>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Die Veränderungsraten wurden aus den nicht gerundeten Zahlen gerechnet</t>
    </r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</si>
  <si>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 xml:space="preserve">  Daten können sich durch Revision noch ändern</t>
    </r>
  </si>
  <si>
    <r>
      <rPr>
        <vertAlign val="superscript"/>
        <sz val="8"/>
        <rFont val="Arial"/>
        <family val="2"/>
      </rPr>
      <t>b</t>
    </r>
    <r>
      <rPr>
        <sz val="8"/>
        <rFont val="Arial"/>
        <family val="2"/>
      </rPr>
      <t xml:space="preserve">  endgültige Daten</t>
    </r>
  </si>
  <si>
    <r>
      <t>Veränderung</t>
    </r>
    <r>
      <rPr>
        <vertAlign val="superscript"/>
        <sz val="9"/>
        <rFont val="Arial"/>
        <family val="2"/>
      </rPr>
      <t>2</t>
    </r>
    <r>
      <rPr>
        <sz val="9"/>
        <rFont val="Arial"/>
        <family val="2"/>
      </rPr>
      <t xml:space="preserve"> in %</t>
    </r>
  </si>
  <si>
    <t>Fleisch und Fleischwaren</t>
  </si>
  <si>
    <t>Weizen, Roggen, Gerste</t>
  </si>
  <si>
    <t>Kleie</t>
  </si>
  <si>
    <t>Backwaren</t>
  </si>
  <si>
    <t>Düngemittel</t>
  </si>
  <si>
    <t>Teer und Teerdestillationserzeugnisse</t>
  </si>
  <si>
    <t>Papier und Pappe</t>
  </si>
  <si>
    <t>Bekleidung</t>
  </si>
  <si>
    <t>Chemische Enderzeugnisse</t>
  </si>
  <si>
    <t>Feinmechanische Erzeugnisse</t>
  </si>
  <si>
    <t>Maschinen</t>
  </si>
  <si>
    <t>Nachrichtentechnische Geräte</t>
  </si>
  <si>
    <t>Medizinische Geräte</t>
  </si>
  <si>
    <t>Marokko</t>
  </si>
  <si>
    <t>Südamerika</t>
  </si>
  <si>
    <t>Saudi-Arabien</t>
  </si>
  <si>
    <t>Warengruppe
Warenuntergruppe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</si>
  <si>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</si>
  <si>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</si>
  <si>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</si>
  <si>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</si>
  <si>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</si>
  <si>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</si>
  <si>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</si>
  <si>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u. dgl.</t>
  </si>
  <si>
    <r>
      <t xml:space="preserve"> Veränderung</t>
    </r>
    <r>
      <rPr>
        <vertAlign val="superscript"/>
        <sz val="9"/>
        <color theme="1"/>
        <rFont val="Arial"/>
        <family val="2"/>
      </rPr>
      <t>2</t>
    </r>
    <r>
      <rPr>
        <sz val="9"/>
        <color theme="1"/>
        <rFont val="Arial"/>
        <family val="2"/>
      </rPr>
      <t xml:space="preserve"> 
in %</t>
    </r>
  </si>
  <si>
    <t>Landes Schleswig-Holstein</t>
  </si>
  <si>
    <t>Ausfuhr des</t>
  </si>
  <si>
    <t xml:space="preserve">Milch und Milcherzeugnisse, 
ausgenommen Butter und Käse 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</si>
  <si>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</si>
  <si>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</si>
  <si>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</si>
  <si>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</si>
  <si>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</si>
  <si>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</si>
  <si>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STATISTISCHE BERICHTE</t>
  </si>
  <si>
    <t>Reinhard Schubert</t>
  </si>
  <si>
    <t>040/42831-1820</t>
  </si>
  <si>
    <t>reinhard.schubert@statistik-nord.de</t>
  </si>
  <si>
    <r>
      <t>Tabelle 1: Ausfuhr des Landes Schleswig-Holstein</t>
    </r>
    <r>
      <rPr>
        <b/>
        <vertAlign val="superscript"/>
        <sz val="10"/>
        <rFont val="Arial"/>
        <family val="2"/>
      </rPr>
      <t>1</t>
    </r>
    <r>
      <rPr>
        <b/>
        <sz val="10"/>
        <rFont val="Arial"/>
        <family val="2"/>
      </rPr>
      <t xml:space="preserve"> nach Warengruppen und -untergruppen</t>
    </r>
  </si>
  <si>
    <r>
      <t xml:space="preserve"> Tabelle 2: Ausfuhr des Landes Schleswig-Holstein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nach Bestimmungsländern</t>
    </r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</si>
  <si>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Spezialhandel: Die Ausfuhrwerte beziehen sich auf Waren, die in Schleswig-Holstein hergestellt oder zuletzt so bearbeitet worden
   sind, dass sich ihre Beschaffenheit wesentlich geändert hat. </t>
    </r>
  </si>
  <si>
    <t>Monat</t>
  </si>
  <si>
    <t xml:space="preserve">© Statistisches Amt für Hamburg und Schleswig-Holstein, Hamburg 2013 
Auszugsweise Vervielfältigung und Verbreitung mit Quellenangabe gestattet.        </t>
  </si>
  <si>
    <t>Sofern in den Produkten auf das Vorhandensein von Copyrightrechten Dritter 
hingewiesen wird, sind die in deren Produkten ausgewiesenen Copyrightbestimmungen 
zu wahren. Alle übrigen Rechte bleiben vorbehalten.</t>
  </si>
  <si>
    <t>Januar - März</t>
  </si>
  <si>
    <t>Januar - März 2013</t>
  </si>
  <si>
    <t>Verein.Staaten (USA)</t>
  </si>
  <si>
    <t>Frankreich</t>
  </si>
  <si>
    <t>Vereinigt.Königreich</t>
  </si>
  <si>
    <t>China, Volksrepublik</t>
  </si>
  <si>
    <t>Russische Föderation</t>
  </si>
  <si>
    <t>Kaimaninseln</t>
  </si>
  <si>
    <t>2. Ausfuhr des Landes Schleswig-Holstein in 2013 nach Bestimmungsländern</t>
  </si>
  <si>
    <t>1. Quartal 2013</t>
  </si>
  <si>
    <t>Kennziffer: G III 1 - vj 1/13 SH</t>
  </si>
  <si>
    <r>
      <t>2013</t>
    </r>
    <r>
      <rPr>
        <vertAlign val="superscript"/>
        <sz val="9"/>
        <rFont val="Arial"/>
        <family val="2"/>
      </rPr>
      <t>a</t>
    </r>
  </si>
  <si>
    <r>
      <t>2013</t>
    </r>
    <r>
      <rPr>
        <vertAlign val="superscript"/>
        <sz val="9"/>
        <color theme="1"/>
        <rFont val="Arial"/>
        <family val="2"/>
      </rPr>
      <t>a</t>
    </r>
  </si>
  <si>
    <t>der Monate Januar bis März</t>
  </si>
  <si>
    <t>Ausfuhr des Landes Schleswig-Holstein nach Bestimmungsländer im Vorjahresvergleich</t>
  </si>
  <si>
    <t xml:space="preserve">Grafik 2: </t>
  </si>
  <si>
    <t>Ausfuhr des Landes Schleswig-Holstein 2011 bis 2013 im Monatsvergleich</t>
  </si>
  <si>
    <t xml:space="preserve">Grafik 1: </t>
  </si>
  <si>
    <t>Herausgegeben am: 3. Juni 2013</t>
  </si>
  <si>
    <r>
      <t>2012</t>
    </r>
    <r>
      <rPr>
        <vertAlign val="superscript"/>
        <sz val="9"/>
        <rFont val="Arial"/>
        <family val="2"/>
      </rPr>
      <t>a</t>
    </r>
  </si>
  <si>
    <r>
      <t>2012</t>
    </r>
    <r>
      <rPr>
        <vertAlign val="superscript"/>
        <sz val="9"/>
        <color theme="1"/>
        <rFont val="Arial"/>
        <family val="2"/>
      </rPr>
      <t>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</si>
</sst>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##\ ###\ ##0\ ;\-###\ ###\ ##0\ ;\-\ "/>
    <numFmt numFmtId="165" formatCode="_-* #,##0.00\ [$€]_-;\-* #,##0.00\ [$€]_-;_-* &quot;-&quot;??\ [$€]_-;_-@_-"/>
    <numFmt numFmtId="166" formatCode="###\ ###\ ##0&quot;  &quot;;\-###\ ###\ ##0&quot;  &quot;;&quot;-  &quot;"/>
    <numFmt numFmtId="167" formatCode="###\ ##0.0&quot;  &quot;;\-###\ ##0.0&quot;  &quot;;&quot;-  &quot;"/>
    <numFmt numFmtId="168" formatCode="###\ ###\ ##0;0\ \ ;\-###\ ###\ ##0.0\ \ ;\-\ \ "/>
    <numFmt numFmtId="169" formatCode="###\ ##0.0\ \ ;\-\ ###\ ##0.0\ \ ;\-\ \ \ \ \ \ "/>
    <numFmt numFmtId="170" formatCode="###\ ###\ ##0.0&quot;  &quot;;\-###\ ###\ ##0&quot;  &quot;;&quot;-  &quot;"/>
  </numFmts>
  <fonts count="30" x14ac:knownFonts="1"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vertAlign val="superscript"/>
      <sz val="8"/>
      <name val="Arial"/>
      <family val="2"/>
    </font>
    <font>
      <vertAlign val="superscript"/>
      <sz val="9"/>
      <name val="Arial"/>
      <family val="2"/>
    </font>
    <font>
      <b/>
      <vertAlign val="superscript"/>
      <sz val="10"/>
      <name val="Arial"/>
      <family val="2"/>
    </font>
    <font>
      <sz val="16"/>
      <color theme="1"/>
      <name val="Arial"/>
      <family val="2"/>
    </font>
    <font>
      <sz val="30"/>
      <color theme="1"/>
      <name val="Arial"/>
      <family val="2"/>
    </font>
    <font>
      <b/>
      <vertAlign val="superscript"/>
      <sz val="10"/>
      <color theme="1"/>
      <name val="Arial"/>
      <family val="2"/>
    </font>
    <font>
      <sz val="10"/>
      <name val="Arial"/>
      <family val="2"/>
    </font>
    <font>
      <sz val="10"/>
      <color indexed="8"/>
      <name val="MS Sans Serif"/>
      <family val="2"/>
    </font>
    <font>
      <vertAlign val="super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Arial"/>
      <family val="2"/>
    </font>
    <font>
      <sz val="18"/>
      <color theme="1"/>
      <name val="Arial"/>
      <family val="2"/>
    </font>
    <font>
      <u/>
      <sz val="10"/>
      <color theme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/>
      <right/>
      <top/>
      <bottom style="thin">
        <color theme="3"/>
      </bottom>
      <diagonal/>
    </border>
    <border>
      <left/>
      <right style="thin">
        <color theme="3"/>
      </right>
      <top/>
      <bottom/>
      <diagonal/>
    </border>
    <border>
      <left style="thin">
        <color rgb="FF03467D"/>
      </left>
      <right style="thin">
        <color rgb="FF03467D"/>
      </right>
      <top style="thin">
        <color rgb="FF03467D"/>
      </top>
      <bottom style="thin">
        <color rgb="FF03467D"/>
      </bottom>
      <diagonal/>
    </border>
    <border>
      <left/>
      <right style="thin">
        <color rgb="FF03467D"/>
      </right>
      <top style="thin">
        <color rgb="FF03467D"/>
      </top>
      <bottom style="thin">
        <color rgb="FF03467D"/>
      </bottom>
      <diagonal/>
    </border>
    <border>
      <left style="thin">
        <color rgb="FF03467D"/>
      </left>
      <right/>
      <top style="thin">
        <color rgb="FF03467D"/>
      </top>
      <bottom style="thin">
        <color rgb="FF03467D"/>
      </bottom>
      <diagonal/>
    </border>
    <border>
      <left/>
      <right style="thin">
        <color rgb="FF1E467D"/>
      </right>
      <top style="thin">
        <color rgb="FF1E467D"/>
      </top>
      <bottom style="thin">
        <color rgb="FF1E46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/>
      <bottom style="thin">
        <color rgb="FF1E467D"/>
      </bottom>
      <diagonal/>
    </border>
    <border>
      <left/>
      <right/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 style="thin">
        <color rgb="FF1E467D"/>
      </top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 style="thin">
        <color rgb="FF1E467D"/>
      </bottom>
      <diagonal/>
    </border>
    <border>
      <left/>
      <right style="thin">
        <color theme="3"/>
      </right>
      <top/>
      <bottom style="thin">
        <color rgb="FF1E467D"/>
      </bottom>
      <diagonal/>
    </border>
    <border>
      <left style="thin">
        <color theme="3"/>
      </left>
      <right/>
      <top/>
      <bottom style="thin">
        <color rgb="FF1E467D"/>
      </bottom>
      <diagonal/>
    </border>
    <border>
      <left style="thin">
        <color rgb="FF1E467D"/>
      </left>
      <right/>
      <top style="thin">
        <color rgb="FF1E467D"/>
      </top>
      <bottom/>
      <diagonal/>
    </border>
    <border>
      <left style="thin">
        <color indexed="24"/>
      </left>
      <right/>
      <top/>
      <bottom/>
      <diagonal/>
    </border>
  </borders>
  <cellStyleXfs count="5">
    <xf numFmtId="0" fontId="0" fillId="0" borderId="0"/>
    <xf numFmtId="0" fontId="21" fillId="0" borderId="0"/>
    <xf numFmtId="165" fontId="8" fillId="0" borderId="0" applyFont="0" applyFill="0" applyBorder="0" applyAlignment="0" applyProtection="0"/>
    <xf numFmtId="0" fontId="22" fillId="0" borderId="0"/>
    <xf numFmtId="0" fontId="27" fillId="0" borderId="0" applyNumberFormat="0" applyFill="0" applyBorder="0" applyAlignment="0" applyProtection="0"/>
  </cellStyleXfs>
  <cellXfs count="143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0" fontId="11" fillId="0" borderId="0" xfId="0" applyFont="1"/>
    <xf numFmtId="0" fontId="2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/>
    </xf>
    <xf numFmtId="0" fontId="13" fillId="0" borderId="0" xfId="0" applyFont="1"/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Fill="1" applyBorder="1" applyAlignment="1">
      <alignment horizontal="left" vertical="center"/>
    </xf>
    <xf numFmtId="164" fontId="2" fillId="0" borderId="0" xfId="0" applyNumberFormat="1" applyFont="1" applyFill="1" applyBorder="1" applyAlignment="1">
      <alignment horizontal="right" vertical="center"/>
    </xf>
    <xf numFmtId="164" fontId="9" fillId="0" borderId="0" xfId="0" applyNumberFormat="1" applyFont="1" applyFill="1" applyBorder="1" applyAlignment="1">
      <alignment horizontal="left" vertical="center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>
      <alignment horizontal="right" vertical="center"/>
    </xf>
    <xf numFmtId="0" fontId="9" fillId="0" borderId="0" xfId="0" applyFont="1" applyFill="1" applyAlignment="1">
      <alignment horizontal="centerContinuous" vertical="center"/>
    </xf>
    <xf numFmtId="0" fontId="2" fillId="0" borderId="0" xfId="0" applyFont="1" applyFill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8" fillId="0" borderId="0" xfId="0" applyFont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right"/>
      <protection locked="0"/>
    </xf>
    <xf numFmtId="0" fontId="3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right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vertical="top"/>
    </xf>
    <xf numFmtId="0" fontId="14" fillId="2" borderId="7" xfId="0" quotePrefix="1" applyFont="1" applyFill="1" applyBorder="1" applyAlignment="1">
      <alignment horizontal="center" vertical="center" wrapText="1"/>
    </xf>
    <xf numFmtId="0" fontId="14" fillId="0" borderId="12" xfId="0" applyFont="1" applyBorder="1"/>
    <xf numFmtId="0" fontId="13" fillId="0" borderId="12" xfId="0" applyFont="1" applyBorder="1" applyAlignment="1">
      <alignment horizontal="left" vertical="top" wrapText="1" indent="1"/>
    </xf>
    <xf numFmtId="0" fontId="14" fillId="0" borderId="12" xfId="0" applyFont="1" applyBorder="1" applyAlignment="1">
      <alignment horizontal="left" vertical="top" wrapText="1" indent="1"/>
    </xf>
    <xf numFmtId="0" fontId="14" fillId="0" borderId="12" xfId="0" applyFont="1" applyBorder="1" applyAlignment="1">
      <alignment horizontal="left" vertical="top" wrapText="1" indent="2"/>
    </xf>
    <xf numFmtId="0" fontId="14" fillId="0" borderId="12" xfId="0" applyFont="1" applyBorder="1" applyAlignment="1">
      <alignment horizontal="left" indent="2"/>
    </xf>
    <xf numFmtId="0" fontId="14" fillId="0" borderId="12" xfId="0" applyFont="1" applyBorder="1" applyAlignment="1">
      <alignment horizontal="left" vertical="center" indent="2"/>
    </xf>
    <xf numFmtId="0" fontId="14" fillId="0" borderId="12" xfId="0" applyFont="1" applyBorder="1" applyAlignment="1">
      <alignment horizontal="left" indent="1"/>
    </xf>
    <xf numFmtId="0" fontId="13" fillId="0" borderId="12" xfId="0" applyFont="1" applyBorder="1"/>
    <xf numFmtId="0" fontId="13" fillId="0" borderId="12" xfId="0" applyFont="1" applyBorder="1" applyAlignment="1">
      <alignment horizontal="left" indent="1"/>
    </xf>
    <xf numFmtId="0" fontId="13" fillId="0" borderId="12" xfId="0" applyFont="1" applyBorder="1" applyAlignment="1">
      <alignment horizontal="left" indent="2"/>
    </xf>
    <xf numFmtId="0" fontId="13" fillId="0" borderId="12" xfId="0" applyFont="1" applyBorder="1" applyAlignment="1">
      <alignment horizontal="left" indent="3"/>
    </xf>
    <xf numFmtId="0" fontId="14" fillId="0" borderId="12" xfId="0" applyFont="1" applyBorder="1" applyAlignment="1">
      <alignment horizontal="left" indent="3"/>
    </xf>
    <xf numFmtId="0" fontId="14" fillId="0" borderId="12" xfId="0" applyFont="1" applyBorder="1" applyAlignment="1">
      <alignment horizontal="left" indent="4"/>
    </xf>
    <xf numFmtId="0" fontId="13" fillId="0" borderId="12" xfId="0" applyFont="1" applyBorder="1" applyAlignment="1">
      <alignment wrapText="1"/>
    </xf>
    <xf numFmtId="0" fontId="12" fillId="0" borderId="13" xfId="0" applyFont="1" applyBorder="1" applyAlignment="1">
      <alignment wrapText="1"/>
    </xf>
    <xf numFmtId="0" fontId="0" fillId="0" borderId="0" xfId="0" applyAlignment="1">
      <alignment horizontal="left"/>
    </xf>
    <xf numFmtId="0" fontId="13" fillId="0" borderId="6" xfId="0" applyFont="1" applyBorder="1" applyAlignment="1">
      <alignment horizontal="left" vertical="top" indent="1"/>
    </xf>
    <xf numFmtId="0" fontId="13" fillId="0" borderId="6" xfId="0" applyFont="1" applyBorder="1" applyAlignment="1">
      <alignment horizontal="left" vertical="top" indent="2"/>
    </xf>
    <xf numFmtId="0" fontId="13" fillId="0" borderId="6" xfId="0" applyFont="1" applyBorder="1" applyAlignment="1">
      <alignment horizontal="left" vertical="top" indent="3"/>
    </xf>
    <xf numFmtId="0" fontId="14" fillId="0" borderId="6" xfId="0" applyFont="1" applyBorder="1" applyAlignment="1">
      <alignment horizontal="left" vertical="top" indent="3"/>
    </xf>
    <xf numFmtId="0" fontId="14" fillId="0" borderId="6" xfId="0" applyFont="1" applyBorder="1" applyAlignment="1">
      <alignment horizontal="left" vertical="top" indent="2"/>
    </xf>
    <xf numFmtId="0" fontId="14" fillId="0" borderId="6" xfId="0" applyFont="1" applyBorder="1" applyAlignment="1">
      <alignment horizontal="left" vertical="top"/>
    </xf>
    <xf numFmtId="0" fontId="14" fillId="0" borderId="6" xfId="0" applyFont="1" applyBorder="1" applyAlignment="1">
      <alignment horizontal="left" vertical="top" indent="1"/>
    </xf>
    <xf numFmtId="0" fontId="13" fillId="0" borderId="6" xfId="0" applyFont="1" applyBorder="1" applyAlignment="1">
      <alignment horizontal="left" vertical="top"/>
    </xf>
    <xf numFmtId="0" fontId="14" fillId="0" borderId="6" xfId="0" applyFont="1" applyBorder="1" applyAlignment="1">
      <alignment horizontal="left" indent="1"/>
    </xf>
    <xf numFmtId="0" fontId="14" fillId="0" borderId="6" xfId="0" applyFont="1" applyBorder="1"/>
    <xf numFmtId="0" fontId="13" fillId="0" borderId="6" xfId="0" applyFont="1" applyBorder="1" applyAlignment="1">
      <alignment horizontal="left" indent="1"/>
    </xf>
    <xf numFmtId="0" fontId="13" fillId="0" borderId="6" xfId="0" applyFont="1" applyBorder="1" applyAlignment="1">
      <alignment horizontal="left" wrapText="1"/>
    </xf>
    <xf numFmtId="0" fontId="24" fillId="0" borderId="18" xfId="0" applyFont="1" applyBorder="1" applyAlignment="1">
      <alignment horizontal="left" wrapText="1"/>
    </xf>
    <xf numFmtId="0" fontId="5" fillId="0" borderId="0" xfId="0" applyFont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right"/>
    </xf>
    <xf numFmtId="0" fontId="9" fillId="0" borderId="0" xfId="0" applyFont="1" applyFill="1" applyAlignment="1">
      <alignment horizontal="left" vertical="center"/>
    </xf>
    <xf numFmtId="0" fontId="13" fillId="2" borderId="1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8" fillId="0" borderId="0" xfId="0" applyFont="1" applyAlignment="1">
      <alignment horizontal="right" vertical="center"/>
    </xf>
    <xf numFmtId="0" fontId="13" fillId="0" borderId="11" xfId="0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0" fillId="0" borderId="0" xfId="0" applyAlignment="1"/>
    <xf numFmtId="0" fontId="2" fillId="3" borderId="4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9" fillId="0" borderId="0" xfId="4" applyFont="1" applyAlignment="1">
      <alignment horizontal="left"/>
    </xf>
    <xf numFmtId="0" fontId="14" fillId="2" borderId="7" xfId="0" quotePrefix="1" applyFont="1" applyFill="1" applyBorder="1" applyAlignment="1">
      <alignment horizontal="centerContinuous" vertical="center" wrapText="1"/>
    </xf>
    <xf numFmtId="166" fontId="13" fillId="0" borderId="0" xfId="0" applyNumberFormat="1" applyFont="1"/>
    <xf numFmtId="167" fontId="13" fillId="0" borderId="0" xfId="0" applyNumberFormat="1" applyFont="1"/>
    <xf numFmtId="166" fontId="24" fillId="0" borderId="14" xfId="0" applyNumberFormat="1" applyFont="1" applyBorder="1"/>
    <xf numFmtId="166" fontId="24" fillId="0" borderId="15" xfId="0" applyNumberFormat="1" applyFont="1" applyBorder="1"/>
    <xf numFmtId="167" fontId="24" fillId="0" borderId="15" xfId="0" applyNumberFormat="1" applyFont="1" applyBorder="1"/>
    <xf numFmtId="0" fontId="13" fillId="2" borderId="16" xfId="0" quotePrefix="1" applyFont="1" applyFill="1" applyBorder="1" applyAlignment="1">
      <alignment horizontal="center" vertical="center"/>
    </xf>
    <xf numFmtId="166" fontId="14" fillId="0" borderId="0" xfId="0" applyNumberFormat="1" applyFont="1"/>
    <xf numFmtId="166" fontId="24" fillId="0" borderId="19" xfId="0" applyNumberFormat="1" applyFont="1" applyBorder="1"/>
    <xf numFmtId="168" fontId="2" fillId="0" borderId="0" xfId="0" applyNumberFormat="1" applyFont="1" applyAlignment="1">
      <alignment horizontal="right" vertical="center"/>
    </xf>
    <xf numFmtId="168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horizontal="right" vertical="center"/>
    </xf>
    <xf numFmtId="169" fontId="2" fillId="0" borderId="0" xfId="0" applyNumberFormat="1" applyFont="1" applyFill="1" applyBorder="1" applyAlignment="1">
      <alignment vertical="center"/>
    </xf>
    <xf numFmtId="168" fontId="2" fillId="0" borderId="0" xfId="0" applyNumberFormat="1" applyFont="1" applyFill="1" applyBorder="1" applyAlignment="1">
      <alignment vertical="center"/>
    </xf>
    <xf numFmtId="169" fontId="2" fillId="0" borderId="0" xfId="0" applyNumberFormat="1" applyFont="1" applyAlignment="1">
      <alignment horizontal="right" vertical="center"/>
    </xf>
    <xf numFmtId="170" fontId="2" fillId="0" borderId="0" xfId="0" applyNumberFormat="1" applyFont="1"/>
    <xf numFmtId="0" fontId="10" fillId="0" borderId="0" xfId="0" applyFont="1" applyAlignment="1">
      <alignment horizontal="left"/>
    </xf>
    <xf numFmtId="0" fontId="10" fillId="0" borderId="0" xfId="0" applyFont="1" applyAlignment="1">
      <alignment horizontal="center"/>
    </xf>
    <xf numFmtId="0" fontId="9" fillId="0" borderId="0" xfId="0" applyFont="1" applyFill="1" applyAlignment="1">
      <alignment horizontal="right" vertical="center"/>
    </xf>
    <xf numFmtId="0" fontId="10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1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29" fillId="0" borderId="0" xfId="4" applyFont="1" applyAlignment="1">
      <alignment horizontal="left" wrapText="1"/>
    </xf>
    <xf numFmtId="0" fontId="1" fillId="0" borderId="0" xfId="0" applyFont="1" applyAlignment="1">
      <alignment horizontal="left"/>
    </xf>
    <xf numFmtId="0" fontId="7" fillId="0" borderId="0" xfId="0" applyFont="1" applyAlignment="1">
      <alignment horizontal="left" vertical="top"/>
    </xf>
    <xf numFmtId="0" fontId="9" fillId="0" borderId="0" xfId="0" applyFont="1" applyFill="1" applyAlignment="1">
      <alignment horizontal="center" vertical="center"/>
    </xf>
    <xf numFmtId="0" fontId="7" fillId="0" borderId="0" xfId="0" applyFont="1" applyAlignment="1">
      <alignment vertical="top" wrapText="1"/>
    </xf>
    <xf numFmtId="17" fontId="14" fillId="2" borderId="7" xfId="0" quotePrefix="1" applyNumberFormat="1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vertical="center" wrapText="1"/>
    </xf>
    <xf numFmtId="0" fontId="13" fillId="2" borderId="9" xfId="0" applyFont="1" applyFill="1" applyBorder="1" applyAlignment="1"/>
    <xf numFmtId="0" fontId="14" fillId="2" borderId="9" xfId="0" applyFont="1" applyFill="1" applyBorder="1" applyAlignment="1">
      <alignment horizontal="center" vertical="center" wrapText="1"/>
    </xf>
    <xf numFmtId="0" fontId="13" fillId="2" borderId="9" xfId="0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left" vertical="center" wrapText="1" indent="1"/>
    </xf>
    <xf numFmtId="0" fontId="13" fillId="2" borderId="8" xfId="0" applyFont="1" applyFill="1" applyBorder="1" applyAlignment="1">
      <alignment horizontal="left" vertical="center" indent="1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2" borderId="16" xfId="0" applyFont="1" applyFill="1" applyBorder="1" applyAlignment="1">
      <alignment horizontal="center" vertical="center" wrapText="1"/>
    </xf>
    <xf numFmtId="0" fontId="13" fillId="2" borderId="10" xfId="0" applyFont="1" applyFill="1" applyBorder="1" applyAlignment="1">
      <alignment horizontal="left" vertical="center" indent="1"/>
    </xf>
    <xf numFmtId="0" fontId="13" fillId="2" borderId="16" xfId="0" applyFont="1" applyFill="1" applyBorder="1" applyAlignment="1">
      <alignment horizontal="center" vertical="center"/>
    </xf>
    <xf numFmtId="0" fontId="13" fillId="2" borderId="17" xfId="0" applyFont="1" applyFill="1" applyBorder="1" applyAlignment="1"/>
    <xf numFmtId="0" fontId="13" fillId="2" borderId="20" xfId="0" applyFont="1" applyFill="1" applyBorder="1" applyAlignment="1">
      <alignment horizontal="center" vertical="center" wrapText="1"/>
    </xf>
    <xf numFmtId="0" fontId="13" fillId="2" borderId="14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21" xfId="0" quotePrefix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Alignment="1"/>
    <xf numFmtId="0" fontId="2" fillId="0" borderId="0" xfId="0" applyFont="1" applyFill="1" applyBorder="1" applyAlignment="1">
      <alignment horizontal="center" vertical="center"/>
    </xf>
    <xf numFmtId="0" fontId="0" fillId="0" borderId="21" xfId="0" applyBorder="1" applyAlignment="1">
      <alignment vertical="center"/>
    </xf>
  </cellXfs>
  <cellStyles count="5">
    <cellStyle name="Euro" xfId="2"/>
    <cellStyle name="Hyperlink" xfId="4" builtinId="8"/>
    <cellStyle name="Standard" xfId="0" builtinId="0"/>
    <cellStyle name="Standard 2" xfId="1"/>
    <cellStyle name="Standard 3 2" xfId="3"/>
  </cellStyles>
  <dxfs count="7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1E467D"/>
      <color rgb="FFFADC37"/>
      <color rgb="FF800000"/>
      <color rgb="FF64AAC8"/>
      <color rgb="FF03467D"/>
      <color rgb="FFF8DC36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883769596368016E-2"/>
          <c:y val="8.1506696908788034E-2"/>
          <c:w val="0.71339231686948223"/>
          <c:h val="0.70139937425854559"/>
        </c:manualLayout>
      </c:layout>
      <c:barChart>
        <c:barDir val="col"/>
        <c:grouping val="clustered"/>
        <c:varyColors val="1"/>
        <c:ser>
          <c:idx val="0"/>
          <c:order val="0"/>
          <c:tx>
            <c:strRef>
              <c:f>T3_1!$B$10</c:f>
              <c:strCache>
                <c:ptCount val="1"/>
                <c:pt idx="0">
                  <c:v>2013</c:v>
                </c:pt>
              </c:strCache>
            </c:strRef>
          </c:tx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Italien</c:v>
                </c:pt>
                <c:pt idx="7">
                  <c:v>China, Volksrepublik</c:v>
                </c:pt>
                <c:pt idx="8">
                  <c:v>Polen</c:v>
                </c:pt>
                <c:pt idx="9">
                  <c:v>Russische Föderation</c:v>
                </c:pt>
                <c:pt idx="10">
                  <c:v>Österreich</c:v>
                </c:pt>
                <c:pt idx="11">
                  <c:v>Türkei</c:v>
                </c:pt>
                <c:pt idx="12">
                  <c:v>Schweiz</c:v>
                </c:pt>
                <c:pt idx="13">
                  <c:v>Schweden</c:v>
                </c:pt>
                <c:pt idx="14">
                  <c:v>Kaimaninseln</c:v>
                </c:pt>
              </c:strCache>
            </c:strRef>
          </c:cat>
          <c:val>
            <c:numRef>
              <c:f>T3_1!$B$11:$B$25</c:f>
              <c:numCache>
                <c:formatCode>###\ ##0.0\ \ ;\-\ ###\ ##0.0\ \ ;\-\ \ \ \ \ \ </c:formatCode>
                <c:ptCount val="15"/>
                <c:pt idx="0">
                  <c:v>0.35560386999999999</c:v>
                </c:pt>
                <c:pt idx="1">
                  <c:v>0.348511921</c:v>
                </c:pt>
                <c:pt idx="2">
                  <c:v>0.34049078599999999</c:v>
                </c:pt>
                <c:pt idx="3">
                  <c:v>0.29946917899999997</c:v>
                </c:pt>
                <c:pt idx="4">
                  <c:v>0.29274082800000001</c:v>
                </c:pt>
                <c:pt idx="5">
                  <c:v>0.28619409000000001</c:v>
                </c:pt>
                <c:pt idx="6">
                  <c:v>0.21966327699999999</c:v>
                </c:pt>
                <c:pt idx="7">
                  <c:v>0.214192205</c:v>
                </c:pt>
                <c:pt idx="8">
                  <c:v>0.153096924</c:v>
                </c:pt>
                <c:pt idx="9">
                  <c:v>0.15247724500000001</c:v>
                </c:pt>
                <c:pt idx="10">
                  <c:v>0.146457581</c:v>
                </c:pt>
                <c:pt idx="11">
                  <c:v>0.13783572599999999</c:v>
                </c:pt>
                <c:pt idx="12">
                  <c:v>0.12676643900000001</c:v>
                </c:pt>
                <c:pt idx="13">
                  <c:v>0.12660593000000001</c:v>
                </c:pt>
                <c:pt idx="14">
                  <c:v>0.116599917</c:v>
                </c:pt>
              </c:numCache>
            </c:numRef>
          </c:val>
        </c:ser>
        <c:ser>
          <c:idx val="1"/>
          <c:order val="1"/>
          <c:tx>
            <c:strRef>
              <c:f>T3_1!$D$10</c:f>
              <c:strCache>
                <c:ptCount val="1"/>
                <c:pt idx="0">
                  <c:v>2012</c:v>
                </c:pt>
              </c:strCache>
            </c:strRef>
          </c:tx>
          <c:spPr>
            <a:solidFill>
              <a:srgbClr val="FADC37"/>
            </a:solidFill>
          </c:spPr>
          <c:invertIfNegative val="0"/>
          <c:dLbls>
            <c:delete val="1"/>
          </c:dLbls>
          <c:cat>
            <c:strRef>
              <c:f>T3_1!$A$11:$A$25</c:f>
              <c:strCache>
                <c:ptCount val="15"/>
                <c:pt idx="0">
                  <c:v>Niederlande</c:v>
                </c:pt>
                <c:pt idx="1">
                  <c:v>Dänemark</c:v>
                </c:pt>
                <c:pt idx="2">
                  <c:v>Verein.Staaten (USA)</c:v>
                </c:pt>
                <c:pt idx="3">
                  <c:v>Frankreich</c:v>
                </c:pt>
                <c:pt idx="4">
                  <c:v>Vereinigt.Königreich</c:v>
                </c:pt>
                <c:pt idx="5">
                  <c:v>Belgien</c:v>
                </c:pt>
                <c:pt idx="6">
                  <c:v>Italien</c:v>
                </c:pt>
                <c:pt idx="7">
                  <c:v>China, Volksrepublik</c:v>
                </c:pt>
                <c:pt idx="8">
                  <c:v>Polen</c:v>
                </c:pt>
                <c:pt idx="9">
                  <c:v>Russische Föderation</c:v>
                </c:pt>
                <c:pt idx="10">
                  <c:v>Österreich</c:v>
                </c:pt>
                <c:pt idx="11">
                  <c:v>Türkei</c:v>
                </c:pt>
                <c:pt idx="12">
                  <c:v>Schweiz</c:v>
                </c:pt>
                <c:pt idx="13">
                  <c:v>Schweden</c:v>
                </c:pt>
                <c:pt idx="14">
                  <c:v>Kaimaninseln</c:v>
                </c:pt>
              </c:strCache>
            </c:strRef>
          </c:cat>
          <c:val>
            <c:numRef>
              <c:f>T3_1!$D$11:$D$25</c:f>
              <c:numCache>
                <c:formatCode>###\ ##0.0\ \ ;\-\ ###\ ##0.0\ \ ;\-\ \ \ \ \ \ </c:formatCode>
                <c:ptCount val="15"/>
                <c:pt idx="0">
                  <c:v>0.343136944</c:v>
                </c:pt>
                <c:pt idx="1">
                  <c:v>0.343689621</c:v>
                </c:pt>
                <c:pt idx="2">
                  <c:v>0.32010650000000002</c:v>
                </c:pt>
                <c:pt idx="3">
                  <c:v>0.27030685799999998</c:v>
                </c:pt>
                <c:pt idx="4">
                  <c:v>0.32657213899999998</c:v>
                </c:pt>
                <c:pt idx="5">
                  <c:v>0.25745425900000002</c:v>
                </c:pt>
                <c:pt idx="6">
                  <c:v>0.197132748</c:v>
                </c:pt>
                <c:pt idx="7">
                  <c:v>0.222416054</c:v>
                </c:pt>
                <c:pt idx="8">
                  <c:v>0.168553971</c:v>
                </c:pt>
                <c:pt idx="9">
                  <c:v>0.127246058</c:v>
                </c:pt>
                <c:pt idx="10">
                  <c:v>0.14596946499999999</c:v>
                </c:pt>
                <c:pt idx="11">
                  <c:v>7.7846958999999993E-2</c:v>
                </c:pt>
                <c:pt idx="12">
                  <c:v>0.12951822800000001</c:v>
                </c:pt>
                <c:pt idx="13">
                  <c:v>0.127418166</c:v>
                </c:pt>
                <c:pt idx="14">
                  <c:v>9.9046E-5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46377344"/>
        <c:axId val="146383232"/>
      </c:barChart>
      <c:catAx>
        <c:axId val="1463773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46383232"/>
        <c:crosses val="autoZero"/>
        <c:auto val="1"/>
        <c:lblAlgn val="ctr"/>
        <c:lblOffset val="100"/>
        <c:noMultiLvlLbl val="0"/>
      </c:catAx>
      <c:valAx>
        <c:axId val="146383232"/>
        <c:scaling>
          <c:orientation val="minMax"/>
        </c:scaling>
        <c:delete val="0"/>
        <c:axPos val="l"/>
        <c:majorGridlines/>
        <c:numFmt formatCode="###\ ##0.0\ \ ;\-\ ###\ ##0.0\ \ ;\-\ \ \ \ \ \ " sourceLinked="1"/>
        <c:majorTickMark val="out"/>
        <c:minorTickMark val="none"/>
        <c:tickLblPos val="nextTo"/>
        <c:crossAx val="146377344"/>
        <c:crosses val="autoZero"/>
        <c:crossBetween val="between"/>
        <c:majorUnit val="0.5"/>
      </c:valAx>
    </c:plotArea>
    <c:legend>
      <c:legendPos val="r"/>
      <c:layout>
        <c:manualLayout>
          <c:xMode val="edge"/>
          <c:yMode val="edge"/>
          <c:x val="0.89854720862594883"/>
          <c:y val="0.45019651232120578"/>
          <c:w val="8.7939277860537707E-2"/>
          <c:h val="9.9606729486683018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  <a:scene3d>
      <a:camera prst="orthographicFront"/>
      <a:lightRig rig="threePt" dir="t">
        <a:rot lat="0" lon="0" rev="0"/>
      </a:lightRig>
    </a:scene3d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>
      <c:oddFooter>&amp;LStatistischer Bericht G III - vj</c:oddFooter>
    </c:headerFooter>
    <c:pageMargins b="0.78740157480314965" l="0.59055118110236227" r="0.59055118110236227" t="0.78740157480314965" header="0.59055118110236227" footer="0.59055118110236227"/>
    <c:pageSetup orientation="portrait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276173811606882E-2"/>
          <c:y val="0.1070437350647139"/>
          <c:w val="0.83036665871311544"/>
          <c:h val="0.64948289988481855"/>
        </c:manualLayout>
      </c:layout>
      <c:lineChart>
        <c:grouping val="standard"/>
        <c:varyColors val="0"/>
        <c:ser>
          <c:idx val="0"/>
          <c:order val="0"/>
          <c:tx>
            <c:strRef>
              <c:f>T3_1!$B$36</c:f>
              <c:strCache>
                <c:ptCount val="1"/>
                <c:pt idx="0">
                  <c:v>2013</c:v>
                </c:pt>
              </c:strCache>
            </c:strRef>
          </c:tx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T3_1!$B$37:$B$48</c:f>
              <c:numCache>
                <c:formatCode>###\ ###\ ##0.0"  ";\-###\ ###\ ##0"  ";"-  "</c:formatCode>
                <c:ptCount val="12"/>
                <c:pt idx="0">
                  <c:v>1.57985895</c:v>
                </c:pt>
                <c:pt idx="1">
                  <c:v>1.6052098210000001</c:v>
                </c:pt>
                <c:pt idx="2">
                  <c:v>1.5829035440000001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T3_1!$C$36</c:f>
              <c:strCache>
                <c:ptCount val="1"/>
                <c:pt idx="0">
                  <c:v>2012</c:v>
                </c:pt>
              </c:strCache>
            </c:strRef>
          </c:tx>
          <c:spPr>
            <a:ln>
              <a:solidFill>
                <a:srgbClr val="FADC37"/>
              </a:solidFill>
            </a:ln>
          </c:spPr>
          <c:marker>
            <c:symbol val="circle"/>
            <c:size val="7"/>
            <c:spPr>
              <a:solidFill>
                <a:srgbClr val="FADC37"/>
              </a:solidFill>
              <a:ln>
                <a:solidFill>
                  <a:srgbClr val="FADC37"/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T3_1!$C$37:$C$48</c:f>
              <c:numCache>
                <c:formatCode>###\ ###\ ##0.0"  ";\-###\ ###\ ##0"  ";"-  "</c:formatCode>
                <c:ptCount val="12"/>
                <c:pt idx="0">
                  <c:v>1.3789806570000001</c:v>
                </c:pt>
                <c:pt idx="1">
                  <c:v>1.514322384</c:v>
                </c:pt>
                <c:pt idx="2">
                  <c:v>1.6315825180000001</c:v>
                </c:pt>
                <c:pt idx="3">
                  <c:v>1.5789955849999999</c:v>
                </c:pt>
                <c:pt idx="4">
                  <c:v>1.495598851</c:v>
                </c:pt>
                <c:pt idx="5">
                  <c:v>1.665192172</c:v>
                </c:pt>
                <c:pt idx="6">
                  <c:v>1.6449141570000001</c:v>
                </c:pt>
                <c:pt idx="7">
                  <c:v>1.573613385</c:v>
                </c:pt>
                <c:pt idx="8">
                  <c:v>1.474966714</c:v>
                </c:pt>
                <c:pt idx="9">
                  <c:v>1.6010408190000001</c:v>
                </c:pt>
                <c:pt idx="10">
                  <c:v>1.781709129</c:v>
                </c:pt>
                <c:pt idx="11">
                  <c:v>1.4798655000000001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T3_1!$D$36</c:f>
              <c:strCache>
                <c:ptCount val="1"/>
                <c:pt idx="0">
                  <c:v>2011</c:v>
                </c:pt>
              </c:strCache>
            </c:strRef>
          </c:tx>
          <c:spPr>
            <a:ln>
              <a:solidFill>
                <a:schemeClr val="accent3">
                  <a:lumMod val="75000"/>
                </a:schemeClr>
              </a:solidFill>
            </a:ln>
          </c:spPr>
          <c:marker>
            <c:spPr>
              <a:solidFill>
                <a:schemeClr val="accent3">
                  <a:lumMod val="75000"/>
                </a:schemeClr>
              </a:solidFill>
              <a:ln>
                <a:solidFill>
                  <a:schemeClr val="accent3">
                    <a:lumMod val="75000"/>
                  </a:schemeClr>
                </a:solidFill>
              </a:ln>
            </c:spPr>
          </c:marker>
          <c:dPt>
            <c:idx val="2"/>
            <c:bubble3D val="0"/>
          </c:dPt>
          <c:cat>
            <c:strRef>
              <c:f>T3_1!$A$37:$A$48</c:f>
              <c:strCache>
                <c:ptCount val="12"/>
                <c:pt idx="0">
                  <c:v>Januar</c:v>
                </c:pt>
                <c:pt idx="1">
                  <c:v>Februar</c:v>
                </c:pt>
                <c:pt idx="2">
                  <c:v>März</c:v>
                </c:pt>
                <c:pt idx="3">
                  <c:v>April</c:v>
                </c:pt>
                <c:pt idx="4">
                  <c:v>Mai</c:v>
                </c:pt>
                <c:pt idx="5">
                  <c:v>Juni</c:v>
                </c:pt>
                <c:pt idx="6">
                  <c:v>Juli</c:v>
                </c:pt>
                <c:pt idx="7">
                  <c:v>August</c:v>
                </c:pt>
                <c:pt idx="8">
                  <c:v>September</c:v>
                </c:pt>
                <c:pt idx="9">
                  <c:v>Oktober</c:v>
                </c:pt>
                <c:pt idx="10">
                  <c:v>November</c:v>
                </c:pt>
                <c:pt idx="11">
                  <c:v>Dezember</c:v>
                </c:pt>
              </c:strCache>
            </c:strRef>
          </c:cat>
          <c:val>
            <c:numRef>
              <c:f>T3_1!$D$37:$D$48</c:f>
              <c:numCache>
                <c:formatCode>###\ ###\ ##0.0"  ";\-###\ ###\ ##0"  ";"-  "</c:formatCode>
                <c:ptCount val="12"/>
                <c:pt idx="0">
                  <c:v>1.3822491809999999</c:v>
                </c:pt>
                <c:pt idx="1">
                  <c:v>1.4443659579999999</c:v>
                </c:pt>
                <c:pt idx="2">
                  <c:v>1.567397683</c:v>
                </c:pt>
                <c:pt idx="3">
                  <c:v>1.601915719</c:v>
                </c:pt>
                <c:pt idx="4">
                  <c:v>1.5952958939999999</c:v>
                </c:pt>
                <c:pt idx="5">
                  <c:v>1.6397340709999999</c:v>
                </c:pt>
                <c:pt idx="6">
                  <c:v>1.5373895339999999</c:v>
                </c:pt>
                <c:pt idx="7">
                  <c:v>1.4926209850000001</c:v>
                </c:pt>
                <c:pt idx="8">
                  <c:v>1.5130493890000001</c:v>
                </c:pt>
                <c:pt idx="9">
                  <c:v>1.431697572</c:v>
                </c:pt>
                <c:pt idx="10">
                  <c:v>1.5501236249999999</c:v>
                </c:pt>
                <c:pt idx="11">
                  <c:v>1.5361913229999999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0623744"/>
        <c:axId val="150625664"/>
      </c:lineChart>
      <c:catAx>
        <c:axId val="150623744"/>
        <c:scaling>
          <c:orientation val="minMax"/>
        </c:scaling>
        <c:delete val="0"/>
        <c:axPos val="b"/>
        <c:numFmt formatCode="0.0" sourceLinked="1"/>
        <c:majorTickMark val="out"/>
        <c:minorTickMark val="none"/>
        <c:tickLblPos val="nextTo"/>
        <c:crossAx val="150625664"/>
        <c:crosses val="autoZero"/>
        <c:auto val="1"/>
        <c:lblAlgn val="ctr"/>
        <c:lblOffset val="100"/>
        <c:noMultiLvlLbl val="0"/>
      </c:catAx>
      <c:valAx>
        <c:axId val="150625664"/>
        <c:scaling>
          <c:orientation val="minMax"/>
        </c:scaling>
        <c:delete val="0"/>
        <c:axPos val="l"/>
        <c:majorGridlines/>
        <c:numFmt formatCode="###\ ###\ ##0.0&quot;  &quot;;\-###\ ###\ ##0&quot;  &quot;;&quot;-  &quot;" sourceLinked="1"/>
        <c:majorTickMark val="out"/>
        <c:minorTickMark val="none"/>
        <c:tickLblPos val="nextTo"/>
        <c:crossAx val="150623744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4076760606944334"/>
          <c:y val="0.93436105575367101"/>
          <c:w val="0.31846478786111332"/>
          <c:h val="5.4604463085605855E-2"/>
        </c:manualLayout>
      </c:layout>
      <c:overlay val="0"/>
    </c:legend>
    <c:plotVisOnly val="1"/>
    <c:dispBlanksAs val="gap"/>
    <c:showDLblsOverMax val="0"/>
  </c:chart>
  <c:spPr>
    <a:ln>
      <a:solidFill>
        <a:schemeClr val="tx1"/>
      </a:solidFill>
    </a:ln>
  </c:spPr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de-DE"/>
    </a:p>
  </c:txPr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647700</xdr:colOff>
      <xdr:row>0</xdr:row>
      <xdr:rowOff>0</xdr:rowOff>
    </xdr:from>
    <xdr:to>
      <xdr:col>6</xdr:col>
      <xdr:colOff>896162</xdr:colOff>
      <xdr:row>3</xdr:row>
      <xdr:rowOff>206949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67325" y="0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29</xdr:row>
      <xdr:rowOff>123825</xdr:rowOff>
    </xdr:from>
    <xdr:to>
      <xdr:col>6</xdr:col>
      <xdr:colOff>900450</xdr:colOff>
      <xdr:row>46</xdr:row>
      <xdr:rowOff>172452</xdr:rowOff>
    </xdr:to>
    <xdr:pic>
      <xdr:nvPicPr>
        <xdr:cNvPr id="6" name="Grafik 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86550"/>
          <a:ext cx="6444000" cy="312520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4</xdr:row>
      <xdr:rowOff>66675</xdr:rowOff>
    </xdr:from>
    <xdr:to>
      <xdr:col>6</xdr:col>
      <xdr:colOff>552450</xdr:colOff>
      <xdr:row>26</xdr:row>
      <xdr:rowOff>152400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323850</xdr:colOff>
      <xdr:row>29</xdr:row>
      <xdr:rowOff>128586</xdr:rowOff>
    </xdr:from>
    <xdr:to>
      <xdr:col>6</xdr:col>
      <xdr:colOff>552450</xdr:colOff>
      <xdr:row>48</xdr:row>
      <xdr:rowOff>142874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0.00169</cdr:x>
      <cdr:y>0.00936</cdr:y>
    </cdr:from>
    <cdr:to>
      <cdr:x>0.17905</cdr:x>
      <cdr:y>0.07962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9530" y="38069"/>
          <a:ext cx="1000120" cy="28575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de-DE" sz="900" b="1">
              <a:latin typeface="Arial" pitchFamily="34" charset="0"/>
              <a:cs typeface="Arial" pitchFamily="34" charset="0"/>
            </a:rPr>
            <a:t>in Mrd. Euro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0.00337</cdr:x>
      <cdr:y>0.00552</cdr:y>
    </cdr:from>
    <cdr:to>
      <cdr:x>0.17508</cdr:x>
      <cdr:y>0.08828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19067" y="19060"/>
          <a:ext cx="971533" cy="28575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de-DE" sz="900" b="1"/>
            <a:t>in Mrd. </a:t>
          </a:r>
          <a:r>
            <a:rPr lang="de-DE" sz="900" b="1">
              <a:latin typeface="Arial" pitchFamily="34" charset="0"/>
              <a:cs typeface="Arial" pitchFamily="34" charset="0"/>
            </a:rPr>
            <a:t>Euro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reinhard.schubert@statistik-nord.de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G23"/>
  <sheetViews>
    <sheetView tabSelected="1" zoomScaleNormal="100" workbookViewId="0"/>
  </sheetViews>
  <sheetFormatPr baseColWidth="10" defaultRowHeight="14.25" x14ac:dyDescent="0.2"/>
  <cols>
    <col min="1" max="7" width="11.875" customWidth="1"/>
    <col min="9" max="9" width="2.5" customWidth="1"/>
    <col min="10" max="10" width="3.25" customWidth="1"/>
  </cols>
  <sheetData>
    <row r="1" spans="1:7" ht="14.25" customHeight="1" x14ac:dyDescent="0.2"/>
    <row r="2" spans="1:7" ht="14.25" customHeight="1" x14ac:dyDescent="0.2"/>
    <row r="3" spans="1:7" ht="20.25" customHeight="1" x14ac:dyDescent="0.3">
      <c r="A3" s="32" t="s">
        <v>115</v>
      </c>
    </row>
    <row r="4" spans="1:7" ht="20.25" x14ac:dyDescent="0.3">
      <c r="A4" s="32" t="s">
        <v>116</v>
      </c>
    </row>
    <row r="5" spans="1:7" ht="14.25" customHeight="1" x14ac:dyDescent="0.2"/>
    <row r="6" spans="1:7" ht="14.25" customHeight="1" x14ac:dyDescent="0.2"/>
    <row r="7" spans="1:7" ht="14.25" customHeight="1" x14ac:dyDescent="0.2"/>
    <row r="8" spans="1:7" ht="14.25" customHeight="1" x14ac:dyDescent="0.2"/>
    <row r="11" spans="1:7" ht="15" x14ac:dyDescent="0.2">
      <c r="A11" s="2"/>
      <c r="F11" s="3"/>
      <c r="G11" s="4"/>
    </row>
    <row r="13" spans="1:7" x14ac:dyDescent="0.2">
      <c r="A13" s="1"/>
    </row>
    <row r="15" spans="1:7" ht="23.25" x14ac:dyDescent="0.2">
      <c r="G15" s="73" t="s">
        <v>162</v>
      </c>
    </row>
    <row r="16" spans="1:7" ht="15" x14ac:dyDescent="0.2">
      <c r="G16" s="66" t="s">
        <v>182</v>
      </c>
    </row>
    <row r="17" spans="1:7" x14ac:dyDescent="0.2">
      <c r="G17" s="67"/>
    </row>
    <row r="18" spans="1:7" ht="37.5" customHeight="1" x14ac:dyDescent="0.5">
      <c r="G18" s="33" t="s">
        <v>154</v>
      </c>
    </row>
    <row r="19" spans="1:7" ht="37.5" customHeight="1" x14ac:dyDescent="0.5">
      <c r="G19" s="33" t="s">
        <v>153</v>
      </c>
    </row>
    <row r="20" spans="1:7" ht="37.5" x14ac:dyDescent="0.5">
      <c r="G20" s="33" t="s">
        <v>181</v>
      </c>
    </row>
    <row r="21" spans="1:7" ht="16.5" x14ac:dyDescent="0.25">
      <c r="A21" s="31"/>
      <c r="B21" s="31"/>
      <c r="C21" s="31"/>
      <c r="D21" s="31"/>
      <c r="E21" s="31"/>
      <c r="F21" s="31"/>
      <c r="G21" s="67"/>
    </row>
    <row r="22" spans="1:7" x14ac:dyDescent="0.2">
      <c r="G22" s="68" t="s">
        <v>190</v>
      </c>
    </row>
    <row r="23" spans="1:7" ht="20.25" customHeight="1" x14ac:dyDescent="0.25">
      <c r="A23" s="102"/>
      <c r="B23" s="102"/>
      <c r="C23" s="102"/>
      <c r="D23" s="102"/>
      <c r="E23" s="102"/>
      <c r="F23" s="102"/>
      <c r="G23" s="102"/>
    </row>
  </sheetData>
  <mergeCells count="1">
    <mergeCell ref="A23:G2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G175"/>
  <sheetViews>
    <sheetView zoomScaleNormal="100" workbookViewId="0"/>
  </sheetViews>
  <sheetFormatPr baseColWidth="10" defaultColWidth="9.5" defaultRowHeight="14.25" x14ac:dyDescent="0.2"/>
  <cols>
    <col min="1" max="2" width="8.875" customWidth="1"/>
    <col min="3" max="7" width="12.5" customWidth="1"/>
    <col min="8" max="8" width="9.375" customWidth="1"/>
    <col min="9" max="36" width="10.625" customWidth="1"/>
  </cols>
  <sheetData>
    <row r="1" spans="1:7" s="52" customFormat="1" x14ac:dyDescent="0.2"/>
    <row r="2" spans="1:7" s="52" customFormat="1" ht="15.75" x14ac:dyDescent="0.25">
      <c r="A2" s="105" t="s">
        <v>0</v>
      </c>
      <c r="B2" s="105"/>
      <c r="C2" s="105"/>
      <c r="D2" s="105"/>
      <c r="E2" s="105"/>
      <c r="F2" s="105"/>
      <c r="G2" s="105"/>
    </row>
    <row r="3" spans="1:7" s="52" customFormat="1" x14ac:dyDescent="0.2"/>
    <row r="4" spans="1:7" s="52" customFormat="1" ht="15.75" x14ac:dyDescent="0.25">
      <c r="A4" s="106" t="s">
        <v>1</v>
      </c>
      <c r="B4" s="107"/>
      <c r="C4" s="107"/>
      <c r="D4" s="107"/>
      <c r="E4" s="107"/>
      <c r="F4" s="107"/>
      <c r="G4" s="107"/>
    </row>
    <row r="5" spans="1:7" s="52" customFormat="1" x14ac:dyDescent="0.2">
      <c r="A5" s="104"/>
      <c r="B5" s="104"/>
      <c r="C5" s="104"/>
      <c r="D5" s="104"/>
      <c r="E5" s="104"/>
      <c r="F5" s="104"/>
      <c r="G5" s="104"/>
    </row>
    <row r="6" spans="1:7" s="52" customFormat="1" x14ac:dyDescent="0.2">
      <c r="A6" s="75" t="s">
        <v>156</v>
      </c>
      <c r="B6" s="79"/>
      <c r="C6" s="79"/>
      <c r="D6" s="79"/>
      <c r="E6" s="79"/>
      <c r="F6" s="79"/>
      <c r="G6" s="79"/>
    </row>
    <row r="7" spans="1:7" s="52" customFormat="1" ht="5.85" customHeight="1" x14ac:dyDescent="0.2">
      <c r="A7" s="75"/>
      <c r="B7" s="79"/>
      <c r="C7" s="79"/>
      <c r="D7" s="79"/>
      <c r="E7" s="79"/>
      <c r="F7" s="79"/>
      <c r="G7" s="79"/>
    </row>
    <row r="8" spans="1:7" s="52" customFormat="1" x14ac:dyDescent="0.2">
      <c r="A8" s="108" t="s">
        <v>118</v>
      </c>
      <c r="B8" s="103"/>
      <c r="C8" s="103"/>
      <c r="D8" s="103"/>
      <c r="E8" s="103"/>
      <c r="F8" s="103"/>
      <c r="G8" s="103"/>
    </row>
    <row r="9" spans="1:7" s="52" customFormat="1" x14ac:dyDescent="0.2">
      <c r="A9" s="103" t="s">
        <v>4</v>
      </c>
      <c r="B9" s="103"/>
      <c r="C9" s="103"/>
      <c r="D9" s="103"/>
      <c r="E9" s="103"/>
      <c r="F9" s="103"/>
      <c r="G9" s="103"/>
    </row>
    <row r="10" spans="1:7" s="52" customFormat="1" ht="5.85" customHeight="1" x14ac:dyDescent="0.2">
      <c r="A10" s="79"/>
      <c r="B10" s="79"/>
      <c r="C10" s="79"/>
      <c r="D10" s="79"/>
      <c r="E10" s="79"/>
      <c r="F10" s="79"/>
      <c r="G10" s="79"/>
    </row>
    <row r="11" spans="1:7" s="52" customFormat="1" x14ac:dyDescent="0.2">
      <c r="A11" s="110" t="s">
        <v>2</v>
      </c>
      <c r="B11" s="110"/>
      <c r="C11" s="110"/>
      <c r="D11" s="110"/>
      <c r="E11" s="110"/>
      <c r="F11" s="110"/>
      <c r="G11" s="110"/>
    </row>
    <row r="12" spans="1:7" s="52" customFormat="1" x14ac:dyDescent="0.2">
      <c r="A12" s="103" t="s">
        <v>3</v>
      </c>
      <c r="B12" s="103"/>
      <c r="C12" s="103"/>
      <c r="D12" s="103"/>
      <c r="E12" s="103"/>
      <c r="F12" s="103"/>
      <c r="G12" s="103"/>
    </row>
    <row r="13" spans="1:7" s="52" customFormat="1" x14ac:dyDescent="0.2">
      <c r="A13" s="79"/>
      <c r="B13" s="79"/>
      <c r="C13" s="79"/>
      <c r="D13" s="79"/>
      <c r="E13" s="79"/>
      <c r="F13" s="79"/>
      <c r="G13" s="79"/>
    </row>
    <row r="14" spans="1:7" s="52" customFormat="1" x14ac:dyDescent="0.2">
      <c r="A14" s="79"/>
      <c r="B14" s="79"/>
      <c r="C14" s="79"/>
      <c r="D14" s="79"/>
      <c r="E14" s="79"/>
      <c r="F14" s="79"/>
      <c r="G14" s="79"/>
    </row>
    <row r="15" spans="1:7" s="52" customFormat="1" ht="12.75" customHeight="1" x14ac:dyDescent="0.2">
      <c r="A15" s="108" t="s">
        <v>121</v>
      </c>
      <c r="B15" s="103"/>
      <c r="C15" s="103"/>
      <c r="D15" s="76"/>
      <c r="E15" s="76"/>
      <c r="F15" s="76"/>
      <c r="G15" s="76"/>
    </row>
    <row r="16" spans="1:7" s="52" customFormat="1" ht="5.85" customHeight="1" x14ac:dyDescent="0.2">
      <c r="A16" s="76"/>
      <c r="B16" s="80"/>
      <c r="C16" s="80"/>
      <c r="D16" s="76"/>
      <c r="E16" s="76"/>
      <c r="F16" s="76"/>
      <c r="G16" s="76"/>
    </row>
    <row r="17" spans="1:7" s="52" customFormat="1" ht="12.75" customHeight="1" x14ac:dyDescent="0.2">
      <c r="A17" s="103" t="s">
        <v>163</v>
      </c>
      <c r="B17" s="103"/>
      <c r="C17" s="103"/>
      <c r="D17" s="80"/>
      <c r="E17" s="80"/>
      <c r="F17" s="80"/>
      <c r="G17" s="80"/>
    </row>
    <row r="18" spans="1:7" s="52" customFormat="1" ht="12.75" customHeight="1" x14ac:dyDescent="0.2">
      <c r="A18" s="80" t="s">
        <v>144</v>
      </c>
      <c r="B18" s="103" t="s">
        <v>164</v>
      </c>
      <c r="C18" s="103"/>
      <c r="D18" s="80"/>
      <c r="E18" s="80"/>
      <c r="F18" s="80"/>
      <c r="G18" s="80"/>
    </row>
    <row r="19" spans="1:7" s="52" customFormat="1" ht="12.75" customHeight="1" x14ac:dyDescent="0.2">
      <c r="A19" s="80" t="s">
        <v>145</v>
      </c>
      <c r="B19" s="109" t="s">
        <v>165</v>
      </c>
      <c r="C19" s="109"/>
      <c r="D19" s="109"/>
      <c r="E19" s="80"/>
      <c r="F19" s="80"/>
      <c r="G19" s="80"/>
    </row>
    <row r="20" spans="1:7" s="52" customFormat="1" x14ac:dyDescent="0.2">
      <c r="A20" s="80"/>
      <c r="B20" s="80"/>
      <c r="C20" s="80"/>
      <c r="D20" s="80"/>
      <c r="E20" s="80"/>
      <c r="F20" s="80"/>
      <c r="G20" s="80"/>
    </row>
    <row r="21" spans="1:7" s="52" customFormat="1" ht="12.75" customHeight="1" x14ac:dyDescent="0.2">
      <c r="A21" s="108" t="s">
        <v>157</v>
      </c>
      <c r="B21" s="103"/>
      <c r="C21" s="76"/>
      <c r="D21" s="76"/>
      <c r="E21" s="76"/>
      <c r="F21" s="76"/>
      <c r="G21" s="76"/>
    </row>
    <row r="22" spans="1:7" s="52" customFormat="1" ht="5.85" customHeight="1" x14ac:dyDescent="0.2">
      <c r="A22" s="76"/>
      <c r="B22" s="80"/>
      <c r="C22" s="76"/>
      <c r="D22" s="76"/>
      <c r="E22" s="76"/>
      <c r="F22" s="76"/>
      <c r="G22" s="76"/>
    </row>
    <row r="23" spans="1:7" s="52" customFormat="1" ht="12.75" customHeight="1" x14ac:dyDescent="0.2">
      <c r="A23" s="80" t="s">
        <v>146</v>
      </c>
      <c r="B23" s="103" t="s">
        <v>147</v>
      </c>
      <c r="C23" s="103"/>
      <c r="D23" s="80"/>
      <c r="E23" s="80"/>
      <c r="F23" s="80"/>
      <c r="G23" s="80"/>
    </row>
    <row r="24" spans="1:7" s="52" customFormat="1" ht="12.75" customHeight="1" x14ac:dyDescent="0.2">
      <c r="A24" s="80" t="s">
        <v>148</v>
      </c>
      <c r="B24" s="103" t="s">
        <v>149</v>
      </c>
      <c r="C24" s="103"/>
      <c r="D24" s="80"/>
      <c r="E24" s="80"/>
      <c r="F24" s="80"/>
      <c r="G24" s="80"/>
    </row>
    <row r="25" spans="1:7" s="52" customFormat="1" ht="12.75" customHeight="1" x14ac:dyDescent="0.2">
      <c r="A25" s="80"/>
      <c r="B25" s="103" t="s">
        <v>150</v>
      </c>
      <c r="C25" s="103"/>
      <c r="D25" s="80"/>
      <c r="E25" s="80"/>
      <c r="F25" s="80"/>
      <c r="G25" s="80"/>
    </row>
    <row r="26" spans="1:7" s="52" customFormat="1" x14ac:dyDescent="0.2">
      <c r="A26" s="79"/>
      <c r="B26" s="79"/>
      <c r="C26" s="79"/>
      <c r="D26" s="79"/>
      <c r="E26" s="79"/>
      <c r="F26" s="79"/>
      <c r="G26" s="79"/>
    </row>
    <row r="27" spans="1:7" s="52" customFormat="1" x14ac:dyDescent="0.2">
      <c r="A27" s="79" t="s">
        <v>158</v>
      </c>
      <c r="B27" s="81" t="s">
        <v>159</v>
      </c>
      <c r="C27" s="79"/>
      <c r="D27" s="79"/>
      <c r="E27" s="79"/>
      <c r="F27" s="79"/>
      <c r="G27" s="79"/>
    </row>
    <row r="28" spans="1:7" s="52" customFormat="1" x14ac:dyDescent="0.2">
      <c r="A28" s="79"/>
      <c r="B28" s="79"/>
      <c r="C28" s="79"/>
      <c r="D28" s="79"/>
      <c r="E28" s="79"/>
      <c r="F28" s="79"/>
      <c r="G28" s="79"/>
    </row>
    <row r="29" spans="1:7" s="52" customFormat="1" ht="27.75" customHeight="1" x14ac:dyDescent="0.2">
      <c r="A29" s="103" t="s">
        <v>170</v>
      </c>
      <c r="B29" s="103"/>
      <c r="C29" s="103"/>
      <c r="D29" s="103"/>
      <c r="E29" s="103"/>
      <c r="F29" s="103"/>
      <c r="G29" s="103"/>
    </row>
    <row r="30" spans="1:7" s="52" customFormat="1" ht="41.85" customHeight="1" x14ac:dyDescent="0.2">
      <c r="A30" s="103" t="s">
        <v>171</v>
      </c>
      <c r="B30" s="103"/>
      <c r="C30" s="103"/>
      <c r="D30" s="103"/>
      <c r="E30" s="103"/>
      <c r="F30" s="103"/>
      <c r="G30" s="103"/>
    </row>
    <row r="31" spans="1:7" s="52" customFormat="1" x14ac:dyDescent="0.2">
      <c r="A31" s="79"/>
      <c r="B31" s="79"/>
      <c r="C31" s="79"/>
      <c r="D31" s="79"/>
      <c r="E31" s="79"/>
      <c r="F31" s="79"/>
      <c r="G31" s="79"/>
    </row>
    <row r="32" spans="1:7" s="52" customFormat="1" x14ac:dyDescent="0.2">
      <c r="A32" s="79"/>
      <c r="B32" s="79"/>
      <c r="C32" s="79"/>
      <c r="D32" s="79"/>
      <c r="E32" s="79"/>
      <c r="F32" s="79"/>
      <c r="G32" s="79"/>
    </row>
    <row r="33" spans="1:7" s="52" customFormat="1" x14ac:dyDescent="0.2">
      <c r="A33" s="79"/>
      <c r="B33" s="79"/>
      <c r="C33" s="79"/>
      <c r="D33" s="79"/>
      <c r="E33" s="79"/>
      <c r="F33" s="79"/>
      <c r="G33" s="79"/>
    </row>
    <row r="34" spans="1:7" s="52" customFormat="1" x14ac:dyDescent="0.2">
      <c r="A34" s="79"/>
      <c r="B34" s="79"/>
      <c r="C34" s="79"/>
      <c r="D34" s="79"/>
      <c r="E34" s="79"/>
      <c r="F34" s="79"/>
      <c r="G34" s="79"/>
    </row>
    <row r="35" spans="1:7" s="52" customFormat="1" x14ac:dyDescent="0.2">
      <c r="A35" s="79"/>
      <c r="B35" s="79"/>
      <c r="C35" s="79"/>
      <c r="D35" s="79"/>
      <c r="E35" s="79"/>
      <c r="F35" s="79"/>
      <c r="G35" s="79"/>
    </row>
    <row r="36" spans="1:7" s="52" customFormat="1" x14ac:dyDescent="0.2">
      <c r="A36" s="79"/>
      <c r="B36" s="79"/>
      <c r="C36" s="79"/>
      <c r="D36" s="79"/>
      <c r="E36" s="79"/>
      <c r="F36" s="79"/>
      <c r="G36" s="79"/>
    </row>
    <row r="37" spans="1:7" s="52" customFormat="1" x14ac:dyDescent="0.2">
      <c r="A37" s="79"/>
      <c r="B37" s="79"/>
      <c r="C37" s="79"/>
      <c r="D37" s="79"/>
      <c r="E37" s="79"/>
      <c r="F37" s="79"/>
      <c r="G37" s="79"/>
    </row>
    <row r="38" spans="1:7" s="52" customFormat="1" x14ac:dyDescent="0.2">
      <c r="A38" s="79"/>
      <c r="B38" s="79"/>
      <c r="C38" s="79"/>
      <c r="D38" s="79"/>
      <c r="E38" s="79"/>
      <c r="F38" s="79"/>
      <c r="G38" s="79"/>
    </row>
    <row r="39" spans="1:7" s="52" customFormat="1" x14ac:dyDescent="0.2">
      <c r="A39" s="79"/>
      <c r="B39" s="79"/>
      <c r="C39" s="79"/>
      <c r="D39" s="79"/>
      <c r="E39" s="79"/>
      <c r="F39" s="79"/>
      <c r="G39" s="79"/>
    </row>
    <row r="40" spans="1:7" s="52" customFormat="1" x14ac:dyDescent="0.2">
      <c r="A40" s="79"/>
      <c r="B40" s="79"/>
      <c r="C40" s="79"/>
      <c r="D40" s="79"/>
      <c r="E40" s="79"/>
      <c r="F40" s="79"/>
      <c r="G40" s="79"/>
    </row>
    <row r="41" spans="1:7" s="52" customFormat="1" x14ac:dyDescent="0.2">
      <c r="A41" s="104" t="s">
        <v>160</v>
      </c>
      <c r="B41" s="104"/>
      <c r="C41" s="79"/>
      <c r="D41" s="79"/>
      <c r="E41" s="79"/>
      <c r="F41" s="79"/>
      <c r="G41" s="79"/>
    </row>
    <row r="42" spans="1:7" s="52" customFormat="1" x14ac:dyDescent="0.2">
      <c r="A42" s="79"/>
      <c r="B42" s="79"/>
      <c r="C42" s="79"/>
      <c r="D42" s="79"/>
      <c r="E42" s="79"/>
      <c r="F42" s="79"/>
      <c r="G42" s="79"/>
    </row>
    <row r="43" spans="1:7" s="52" customFormat="1" x14ac:dyDescent="0.2">
      <c r="A43" s="7">
        <v>0</v>
      </c>
      <c r="B43" s="8" t="s">
        <v>5</v>
      </c>
      <c r="C43" s="79"/>
      <c r="D43" s="79"/>
      <c r="E43" s="79"/>
      <c r="F43" s="79"/>
      <c r="G43" s="79"/>
    </row>
    <row r="44" spans="1:7" s="52" customFormat="1" x14ac:dyDescent="0.2">
      <c r="A44" s="8" t="s">
        <v>19</v>
      </c>
      <c r="B44" s="8" t="s">
        <v>6</v>
      </c>
      <c r="C44" s="79"/>
      <c r="D44" s="79"/>
      <c r="E44" s="79"/>
      <c r="F44" s="79"/>
      <c r="G44" s="79"/>
    </row>
    <row r="45" spans="1:7" s="52" customFormat="1" x14ac:dyDescent="0.2">
      <c r="A45" s="8" t="s">
        <v>20</v>
      </c>
      <c r="B45" s="8" t="s">
        <v>7</v>
      </c>
      <c r="C45" s="79"/>
      <c r="D45" s="79"/>
      <c r="E45" s="79"/>
      <c r="F45" s="79"/>
      <c r="G45" s="79"/>
    </row>
    <row r="46" spans="1:7" s="52" customFormat="1" x14ac:dyDescent="0.2">
      <c r="A46" s="8" t="s">
        <v>21</v>
      </c>
      <c r="B46" s="8" t="s">
        <v>8</v>
      </c>
      <c r="C46" s="79"/>
      <c r="D46" s="79"/>
      <c r="E46" s="79"/>
      <c r="F46" s="79"/>
      <c r="G46" s="79"/>
    </row>
    <row r="47" spans="1:7" s="52" customFormat="1" x14ac:dyDescent="0.2">
      <c r="A47" s="8" t="s">
        <v>15</v>
      </c>
      <c r="B47" s="8" t="s">
        <v>9</v>
      </c>
      <c r="C47" s="79"/>
      <c r="D47" s="79"/>
      <c r="E47" s="79"/>
      <c r="F47" s="79"/>
      <c r="G47" s="79"/>
    </row>
    <row r="48" spans="1:7" s="52" customFormat="1" x14ac:dyDescent="0.2">
      <c r="A48" s="8" t="s">
        <v>16</v>
      </c>
      <c r="B48" s="8" t="s">
        <v>10</v>
      </c>
      <c r="C48" s="79"/>
      <c r="D48" s="79"/>
      <c r="E48" s="79"/>
      <c r="F48" s="79"/>
      <c r="G48" s="79"/>
    </row>
    <row r="49" spans="1:7" s="52" customFormat="1" x14ac:dyDescent="0.2">
      <c r="A49" s="8" t="s">
        <v>17</v>
      </c>
      <c r="B49" s="8" t="s">
        <v>11</v>
      </c>
      <c r="C49" s="79"/>
      <c r="D49" s="79"/>
      <c r="E49" s="79"/>
      <c r="F49" s="79"/>
      <c r="G49" s="79"/>
    </row>
    <row r="50" spans="1:7" s="52" customFormat="1" x14ac:dyDescent="0.2">
      <c r="A50" s="8" t="s">
        <v>18</v>
      </c>
      <c r="B50" s="8" t="s">
        <v>12</v>
      </c>
      <c r="C50" s="79"/>
      <c r="D50" s="79"/>
      <c r="E50" s="79"/>
      <c r="F50" s="79"/>
      <c r="G50" s="79"/>
    </row>
    <row r="51" spans="1:7" s="52" customFormat="1" x14ac:dyDescent="0.2">
      <c r="A51" s="8" t="s">
        <v>161</v>
      </c>
      <c r="B51" s="8" t="s">
        <v>13</v>
      </c>
      <c r="C51" s="79"/>
      <c r="D51" s="79"/>
      <c r="E51" s="79"/>
      <c r="F51" s="79"/>
      <c r="G51" s="79"/>
    </row>
    <row r="52" spans="1:7" s="52" customFormat="1" x14ac:dyDescent="0.2">
      <c r="A52" s="8" t="s">
        <v>151</v>
      </c>
      <c r="B52" s="8" t="s">
        <v>14</v>
      </c>
      <c r="C52" s="79"/>
      <c r="D52" s="79"/>
      <c r="E52" s="79"/>
      <c r="F52" s="79"/>
      <c r="G52" s="79"/>
    </row>
    <row r="53" spans="1:7" s="52" customFormat="1" x14ac:dyDescent="0.2"/>
    <row r="54" spans="1:7" x14ac:dyDescent="0.2">
      <c r="A54" s="77"/>
      <c r="B54" s="77"/>
      <c r="C54" s="77"/>
      <c r="D54" s="77"/>
      <c r="E54" s="77"/>
      <c r="F54" s="77"/>
      <c r="G54" s="77"/>
    </row>
    <row r="55" spans="1:7" x14ac:dyDescent="0.2">
      <c r="A55" s="77"/>
      <c r="B55" s="77"/>
      <c r="C55" s="77"/>
      <c r="D55" s="77"/>
      <c r="E55" s="77"/>
      <c r="F55" s="77"/>
      <c r="G55" s="77"/>
    </row>
    <row r="56" spans="1:7" x14ac:dyDescent="0.2">
      <c r="A56" s="77"/>
      <c r="B56" s="77"/>
      <c r="C56" s="77"/>
      <c r="D56" s="77"/>
      <c r="E56" s="77"/>
      <c r="F56" s="77"/>
      <c r="G56" s="77"/>
    </row>
    <row r="57" spans="1:7" x14ac:dyDescent="0.2">
      <c r="A57" s="77"/>
      <c r="B57" s="77"/>
      <c r="C57" s="77"/>
      <c r="D57" s="77"/>
      <c r="E57" s="77"/>
      <c r="F57" s="77"/>
      <c r="G57" s="77"/>
    </row>
    <row r="58" spans="1:7" x14ac:dyDescent="0.2">
      <c r="A58" s="77"/>
      <c r="B58" s="77"/>
      <c r="C58" s="77"/>
      <c r="D58" s="77"/>
      <c r="E58" s="77"/>
      <c r="F58" s="77"/>
      <c r="G58" s="77"/>
    </row>
    <row r="59" spans="1:7" x14ac:dyDescent="0.2">
      <c r="A59" s="77"/>
      <c r="B59" s="77"/>
      <c r="C59" s="77"/>
      <c r="D59" s="77"/>
      <c r="E59" s="77"/>
      <c r="F59" s="77"/>
      <c r="G59" s="77"/>
    </row>
    <row r="60" spans="1:7" x14ac:dyDescent="0.2">
      <c r="A60" s="77"/>
      <c r="B60" s="77"/>
      <c r="C60" s="77"/>
      <c r="D60" s="77"/>
      <c r="E60" s="77"/>
      <c r="F60" s="77"/>
      <c r="G60" s="77"/>
    </row>
    <row r="61" spans="1:7" x14ac:dyDescent="0.2">
      <c r="A61" s="77"/>
      <c r="B61" s="77"/>
      <c r="C61" s="77"/>
      <c r="D61" s="77"/>
      <c r="E61" s="77"/>
      <c r="F61" s="77"/>
      <c r="G61" s="77"/>
    </row>
    <row r="62" spans="1:7" x14ac:dyDescent="0.2">
      <c r="A62" s="77"/>
      <c r="B62" s="77"/>
      <c r="C62" s="77"/>
      <c r="D62" s="77"/>
      <c r="E62" s="77"/>
      <c r="F62" s="77"/>
      <c r="G62" s="77"/>
    </row>
    <row r="63" spans="1:7" x14ac:dyDescent="0.2">
      <c r="A63" s="77"/>
      <c r="B63" s="77"/>
      <c r="C63" s="77"/>
      <c r="D63" s="77"/>
      <c r="E63" s="77"/>
      <c r="F63" s="77"/>
      <c r="G63" s="77"/>
    </row>
    <row r="64" spans="1:7" x14ac:dyDescent="0.2">
      <c r="A64" s="77"/>
      <c r="B64" s="77"/>
      <c r="C64" s="77"/>
      <c r="D64" s="77"/>
      <c r="E64" s="77"/>
      <c r="F64" s="77"/>
      <c r="G64" s="77"/>
    </row>
    <row r="65" spans="1:7" x14ac:dyDescent="0.2">
      <c r="A65" s="77"/>
      <c r="B65" s="77"/>
      <c r="C65" s="77"/>
      <c r="D65" s="77"/>
      <c r="E65" s="77"/>
      <c r="F65" s="77"/>
      <c r="G65" s="77"/>
    </row>
    <row r="66" spans="1:7" x14ac:dyDescent="0.2">
      <c r="A66" s="77"/>
      <c r="B66" s="77"/>
      <c r="C66" s="77"/>
      <c r="D66" s="77"/>
      <c r="E66" s="77"/>
      <c r="F66" s="77"/>
      <c r="G66" s="77"/>
    </row>
    <row r="67" spans="1:7" x14ac:dyDescent="0.2">
      <c r="A67" s="77"/>
      <c r="B67" s="77"/>
      <c r="C67" s="77"/>
      <c r="D67" s="77"/>
      <c r="E67" s="77"/>
      <c r="F67" s="77"/>
      <c r="G67" s="77"/>
    </row>
    <row r="68" spans="1:7" x14ac:dyDescent="0.2">
      <c r="A68" s="77"/>
      <c r="B68" s="77"/>
      <c r="C68" s="77"/>
      <c r="D68" s="77"/>
      <c r="E68" s="77"/>
      <c r="F68" s="77"/>
      <c r="G68" s="77"/>
    </row>
    <row r="69" spans="1:7" x14ac:dyDescent="0.2">
      <c r="A69" s="77"/>
      <c r="B69" s="77"/>
      <c r="C69" s="77"/>
      <c r="D69" s="77"/>
      <c r="E69" s="77"/>
      <c r="F69" s="77"/>
      <c r="G69" s="77"/>
    </row>
    <row r="70" spans="1:7" x14ac:dyDescent="0.2">
      <c r="A70" s="77"/>
      <c r="B70" s="77"/>
      <c r="C70" s="77"/>
      <c r="D70" s="77"/>
      <c r="E70" s="77"/>
      <c r="F70" s="77"/>
      <c r="G70" s="77"/>
    </row>
    <row r="71" spans="1:7" x14ac:dyDescent="0.2">
      <c r="A71" s="77"/>
      <c r="B71" s="77"/>
      <c r="C71" s="77"/>
      <c r="D71" s="77"/>
      <c r="E71" s="77"/>
      <c r="F71" s="77"/>
      <c r="G71" s="77"/>
    </row>
    <row r="72" spans="1:7" x14ac:dyDescent="0.2">
      <c r="A72" s="77"/>
      <c r="B72" s="77"/>
      <c r="C72" s="77"/>
      <c r="D72" s="77"/>
      <c r="E72" s="77"/>
      <c r="F72" s="77"/>
      <c r="G72" s="77"/>
    </row>
    <row r="73" spans="1:7" x14ac:dyDescent="0.2">
      <c r="A73" s="77"/>
      <c r="B73" s="77"/>
      <c r="C73" s="77"/>
      <c r="D73" s="77"/>
      <c r="E73" s="77"/>
      <c r="F73" s="77"/>
      <c r="G73" s="77"/>
    </row>
    <row r="74" spans="1:7" x14ac:dyDescent="0.2">
      <c r="A74" s="77"/>
      <c r="B74" s="77"/>
      <c r="C74" s="77"/>
      <c r="D74" s="77"/>
      <c r="E74" s="77"/>
      <c r="F74" s="77"/>
      <c r="G74" s="77"/>
    </row>
    <row r="75" spans="1:7" x14ac:dyDescent="0.2">
      <c r="A75" s="77"/>
      <c r="B75" s="77"/>
      <c r="C75" s="77"/>
      <c r="D75" s="77"/>
      <c r="E75" s="77"/>
      <c r="F75" s="77"/>
      <c r="G75" s="77"/>
    </row>
    <row r="76" spans="1:7" x14ac:dyDescent="0.2">
      <c r="A76" s="77"/>
      <c r="B76" s="77"/>
      <c r="C76" s="77"/>
      <c r="D76" s="77"/>
      <c r="E76" s="77"/>
      <c r="F76" s="77"/>
      <c r="G76" s="77"/>
    </row>
    <row r="77" spans="1:7" x14ac:dyDescent="0.2">
      <c r="A77" s="77"/>
      <c r="B77" s="77"/>
      <c r="C77" s="77"/>
      <c r="D77" s="77"/>
      <c r="E77" s="77"/>
      <c r="F77" s="77"/>
      <c r="G77" s="77"/>
    </row>
    <row r="78" spans="1:7" x14ac:dyDescent="0.2">
      <c r="A78" s="77"/>
      <c r="B78" s="77"/>
      <c r="C78" s="77"/>
      <c r="D78" s="77"/>
      <c r="E78" s="77"/>
      <c r="F78" s="77"/>
      <c r="G78" s="77"/>
    </row>
    <row r="79" spans="1:7" x14ac:dyDescent="0.2">
      <c r="A79" s="77"/>
      <c r="B79" s="77"/>
      <c r="C79" s="77"/>
      <c r="D79" s="77"/>
      <c r="E79" s="77"/>
      <c r="F79" s="77"/>
      <c r="G79" s="77"/>
    </row>
    <row r="80" spans="1:7" x14ac:dyDescent="0.2">
      <c r="A80" s="77"/>
      <c r="B80" s="77"/>
      <c r="C80" s="77"/>
      <c r="D80" s="77"/>
      <c r="E80" s="77"/>
      <c r="F80" s="77"/>
      <c r="G80" s="77"/>
    </row>
    <row r="81" spans="1:7" x14ac:dyDescent="0.2">
      <c r="A81" s="77"/>
      <c r="B81" s="77"/>
      <c r="C81" s="77"/>
      <c r="D81" s="77"/>
      <c r="E81" s="77"/>
      <c r="F81" s="77"/>
      <c r="G81" s="77"/>
    </row>
    <row r="82" spans="1:7" x14ac:dyDescent="0.2">
      <c r="A82" s="77"/>
      <c r="B82" s="77"/>
      <c r="C82" s="77"/>
      <c r="D82" s="77"/>
      <c r="E82" s="77"/>
      <c r="F82" s="77"/>
      <c r="G82" s="77"/>
    </row>
    <row r="83" spans="1:7" x14ac:dyDescent="0.2">
      <c r="A83" s="77"/>
      <c r="B83" s="77"/>
      <c r="C83" s="77"/>
      <c r="D83" s="77"/>
      <c r="E83" s="77"/>
      <c r="F83" s="77"/>
      <c r="G83" s="77"/>
    </row>
    <row r="84" spans="1:7" x14ac:dyDescent="0.2">
      <c r="A84" s="77"/>
      <c r="B84" s="77"/>
      <c r="C84" s="77"/>
      <c r="D84" s="77"/>
      <c r="E84" s="77"/>
      <c r="F84" s="77"/>
      <c r="G84" s="77"/>
    </row>
    <row r="85" spans="1:7" x14ac:dyDescent="0.2">
      <c r="A85" s="77"/>
      <c r="B85" s="77"/>
      <c r="C85" s="77"/>
      <c r="D85" s="77"/>
      <c r="E85" s="77"/>
      <c r="F85" s="77"/>
      <c r="G85" s="77"/>
    </row>
    <row r="86" spans="1:7" x14ac:dyDescent="0.2">
      <c r="A86" s="77"/>
      <c r="B86" s="77"/>
      <c r="C86" s="77"/>
      <c r="D86" s="77"/>
      <c r="E86" s="77"/>
      <c r="F86" s="77"/>
      <c r="G86" s="77"/>
    </row>
    <row r="87" spans="1:7" x14ac:dyDescent="0.2">
      <c r="A87" s="77"/>
      <c r="B87" s="77"/>
      <c r="C87" s="77"/>
      <c r="D87" s="77"/>
      <c r="E87" s="77"/>
      <c r="F87" s="77"/>
      <c r="G87" s="77"/>
    </row>
    <row r="88" spans="1:7" x14ac:dyDescent="0.2">
      <c r="A88" s="77"/>
      <c r="B88" s="77"/>
      <c r="C88" s="77"/>
      <c r="D88" s="77"/>
      <c r="E88" s="77"/>
      <c r="F88" s="77"/>
      <c r="G88" s="77"/>
    </row>
    <row r="89" spans="1:7" x14ac:dyDescent="0.2">
      <c r="A89" s="77"/>
      <c r="B89" s="77"/>
      <c r="C89" s="77"/>
      <c r="D89" s="77"/>
      <c r="E89" s="77"/>
      <c r="F89" s="77"/>
      <c r="G89" s="77"/>
    </row>
    <row r="90" spans="1:7" x14ac:dyDescent="0.2">
      <c r="A90" s="77"/>
      <c r="B90" s="77"/>
      <c r="C90" s="77"/>
      <c r="D90" s="77"/>
      <c r="E90" s="77"/>
      <c r="F90" s="77"/>
      <c r="G90" s="77"/>
    </row>
    <row r="91" spans="1:7" x14ac:dyDescent="0.2">
      <c r="A91" s="77"/>
      <c r="B91" s="77"/>
      <c r="C91" s="77"/>
      <c r="D91" s="77"/>
      <c r="E91" s="77"/>
      <c r="F91" s="77"/>
      <c r="G91" s="77"/>
    </row>
    <row r="92" spans="1:7" x14ac:dyDescent="0.2">
      <c r="A92" s="77"/>
      <c r="B92" s="77"/>
      <c r="C92" s="77"/>
      <c r="D92" s="77"/>
      <c r="E92" s="77"/>
      <c r="F92" s="77"/>
      <c r="G92" s="77"/>
    </row>
    <row r="93" spans="1:7" x14ac:dyDescent="0.2">
      <c r="A93" s="77"/>
      <c r="B93" s="77"/>
      <c r="C93" s="77"/>
      <c r="D93" s="77"/>
      <c r="E93" s="77"/>
      <c r="F93" s="77"/>
      <c r="G93" s="77"/>
    </row>
    <row r="94" spans="1:7" x14ac:dyDescent="0.2">
      <c r="A94" s="77"/>
      <c r="B94" s="77"/>
      <c r="C94" s="77"/>
      <c r="D94" s="77"/>
      <c r="E94" s="77"/>
      <c r="F94" s="77"/>
      <c r="G94" s="77"/>
    </row>
    <row r="95" spans="1:7" x14ac:dyDescent="0.2">
      <c r="A95" s="77"/>
      <c r="B95" s="77"/>
      <c r="C95" s="77"/>
      <c r="D95" s="77"/>
      <c r="E95" s="77"/>
      <c r="F95" s="77"/>
      <c r="G95" s="77"/>
    </row>
    <row r="96" spans="1:7" x14ac:dyDescent="0.2">
      <c r="A96" s="77"/>
      <c r="B96" s="77"/>
      <c r="C96" s="77"/>
      <c r="D96" s="77"/>
      <c r="E96" s="77"/>
      <c r="F96" s="77"/>
      <c r="G96" s="77"/>
    </row>
    <row r="97" spans="1:7" x14ac:dyDescent="0.2">
      <c r="A97" s="77"/>
      <c r="B97" s="77"/>
      <c r="C97" s="77"/>
      <c r="D97" s="77"/>
      <c r="E97" s="77"/>
      <c r="F97" s="77"/>
      <c r="G97" s="77"/>
    </row>
    <row r="98" spans="1:7" x14ac:dyDescent="0.2">
      <c r="A98" s="77"/>
      <c r="B98" s="77"/>
      <c r="C98" s="77"/>
      <c r="D98" s="77"/>
      <c r="E98" s="77"/>
      <c r="F98" s="77"/>
      <c r="G98" s="77"/>
    </row>
    <row r="99" spans="1:7" x14ac:dyDescent="0.2">
      <c r="A99" s="77"/>
      <c r="B99" s="77"/>
      <c r="C99" s="77"/>
      <c r="D99" s="77"/>
      <c r="E99" s="77"/>
      <c r="F99" s="77"/>
      <c r="G99" s="77"/>
    </row>
    <row r="100" spans="1:7" x14ac:dyDescent="0.2">
      <c r="A100" s="77"/>
      <c r="B100" s="77"/>
      <c r="C100" s="77"/>
      <c r="D100" s="77"/>
      <c r="E100" s="77"/>
      <c r="F100" s="77"/>
      <c r="G100" s="77"/>
    </row>
    <row r="101" spans="1:7" x14ac:dyDescent="0.2">
      <c r="A101" s="77"/>
      <c r="B101" s="77"/>
      <c r="C101" s="77"/>
      <c r="D101" s="77"/>
      <c r="E101" s="77"/>
      <c r="F101" s="77"/>
      <c r="G101" s="77"/>
    </row>
    <row r="102" spans="1:7" x14ac:dyDescent="0.2">
      <c r="A102" s="77"/>
      <c r="B102" s="77"/>
      <c r="C102" s="77"/>
      <c r="D102" s="77"/>
      <c r="E102" s="77"/>
      <c r="F102" s="77"/>
      <c r="G102" s="77"/>
    </row>
    <row r="103" spans="1:7" x14ac:dyDescent="0.2">
      <c r="A103" s="77"/>
      <c r="B103" s="77"/>
      <c r="C103" s="77"/>
      <c r="D103" s="77"/>
      <c r="E103" s="77"/>
      <c r="F103" s="77"/>
      <c r="G103" s="77"/>
    </row>
    <row r="104" spans="1:7" x14ac:dyDescent="0.2">
      <c r="A104" s="77"/>
      <c r="B104" s="77"/>
      <c r="C104" s="77"/>
      <c r="D104" s="77"/>
      <c r="E104" s="77"/>
      <c r="F104" s="77"/>
      <c r="G104" s="77"/>
    </row>
    <row r="105" spans="1:7" x14ac:dyDescent="0.2">
      <c r="A105" s="77"/>
      <c r="B105" s="77"/>
      <c r="C105" s="77"/>
      <c r="D105" s="77"/>
      <c r="E105" s="77"/>
      <c r="F105" s="77"/>
      <c r="G105" s="77"/>
    </row>
    <row r="106" spans="1:7" x14ac:dyDescent="0.2">
      <c r="A106" s="77"/>
      <c r="B106" s="77"/>
      <c r="C106" s="77"/>
      <c r="D106" s="77"/>
      <c r="E106" s="77"/>
      <c r="F106" s="77"/>
      <c r="G106" s="77"/>
    </row>
    <row r="107" spans="1:7" x14ac:dyDescent="0.2">
      <c r="A107" s="77"/>
      <c r="B107" s="77"/>
      <c r="C107" s="77"/>
      <c r="D107" s="77"/>
      <c r="E107" s="77"/>
      <c r="F107" s="77"/>
      <c r="G107" s="77"/>
    </row>
    <row r="108" spans="1:7" x14ac:dyDescent="0.2">
      <c r="A108" s="77"/>
      <c r="B108" s="77"/>
      <c r="C108" s="77"/>
      <c r="D108" s="77"/>
      <c r="E108" s="77"/>
      <c r="F108" s="77"/>
      <c r="G108" s="77"/>
    </row>
    <row r="109" spans="1:7" x14ac:dyDescent="0.2">
      <c r="A109" s="77"/>
      <c r="B109" s="77"/>
      <c r="C109" s="77"/>
      <c r="D109" s="77"/>
      <c r="E109" s="77"/>
      <c r="F109" s="77"/>
      <c r="G109" s="77"/>
    </row>
    <row r="110" spans="1:7" x14ac:dyDescent="0.2">
      <c r="A110" s="77"/>
      <c r="B110" s="77"/>
      <c r="C110" s="77"/>
      <c r="D110" s="77"/>
      <c r="E110" s="77"/>
      <c r="F110" s="77"/>
      <c r="G110" s="77"/>
    </row>
    <row r="111" spans="1:7" x14ac:dyDescent="0.2">
      <c r="A111" s="77"/>
      <c r="B111" s="77"/>
      <c r="C111" s="77"/>
      <c r="D111" s="77"/>
      <c r="E111" s="77"/>
      <c r="F111" s="77"/>
      <c r="G111" s="77"/>
    </row>
    <row r="112" spans="1:7" x14ac:dyDescent="0.2">
      <c r="A112" s="77"/>
      <c r="B112" s="77"/>
      <c r="C112" s="77"/>
      <c r="D112" s="77"/>
      <c r="E112" s="77"/>
      <c r="F112" s="77"/>
      <c r="G112" s="77"/>
    </row>
    <row r="113" spans="1:7" x14ac:dyDescent="0.2">
      <c r="A113" s="77"/>
      <c r="B113" s="77"/>
      <c r="C113" s="77"/>
      <c r="D113" s="77"/>
      <c r="E113" s="77"/>
      <c r="F113" s="77"/>
      <c r="G113" s="77"/>
    </row>
    <row r="114" spans="1:7" x14ac:dyDescent="0.2">
      <c r="A114" s="77"/>
      <c r="B114" s="77"/>
      <c r="C114" s="77"/>
      <c r="D114" s="77"/>
      <c r="E114" s="77"/>
      <c r="F114" s="77"/>
      <c r="G114" s="77"/>
    </row>
    <row r="115" spans="1:7" x14ac:dyDescent="0.2">
      <c r="A115" s="77"/>
      <c r="B115" s="77"/>
      <c r="C115" s="77"/>
      <c r="D115" s="77"/>
      <c r="E115" s="77"/>
      <c r="F115" s="77"/>
      <c r="G115" s="77"/>
    </row>
    <row r="116" spans="1:7" x14ac:dyDescent="0.2">
      <c r="A116" s="77"/>
      <c r="B116" s="77"/>
      <c r="C116" s="77"/>
      <c r="D116" s="77"/>
      <c r="E116" s="77"/>
      <c r="F116" s="77"/>
      <c r="G116" s="77"/>
    </row>
    <row r="117" spans="1:7" x14ac:dyDescent="0.2">
      <c r="A117" s="77"/>
      <c r="B117" s="77"/>
      <c r="C117" s="77"/>
      <c r="D117" s="77"/>
      <c r="E117" s="77"/>
      <c r="F117" s="77"/>
      <c r="G117" s="77"/>
    </row>
    <row r="118" spans="1:7" x14ac:dyDescent="0.2">
      <c r="A118" s="77"/>
      <c r="B118" s="77"/>
      <c r="C118" s="77"/>
      <c r="D118" s="77"/>
      <c r="E118" s="77"/>
      <c r="F118" s="77"/>
      <c r="G118" s="77"/>
    </row>
    <row r="119" spans="1:7" x14ac:dyDescent="0.2">
      <c r="A119" s="77"/>
      <c r="B119" s="77"/>
      <c r="C119" s="77"/>
      <c r="D119" s="77"/>
      <c r="E119" s="77"/>
      <c r="F119" s="77"/>
      <c r="G119" s="77"/>
    </row>
    <row r="120" spans="1:7" x14ac:dyDescent="0.2">
      <c r="A120" s="77"/>
      <c r="B120" s="77"/>
      <c r="C120" s="77"/>
      <c r="D120" s="77"/>
      <c r="E120" s="77"/>
      <c r="F120" s="77"/>
      <c r="G120" s="77"/>
    </row>
    <row r="121" spans="1:7" x14ac:dyDescent="0.2">
      <c r="A121" s="77"/>
      <c r="B121" s="77"/>
      <c r="C121" s="77"/>
      <c r="D121" s="77"/>
      <c r="E121" s="77"/>
      <c r="F121" s="77"/>
      <c r="G121" s="77"/>
    </row>
    <row r="122" spans="1:7" x14ac:dyDescent="0.2">
      <c r="A122" s="77"/>
      <c r="B122" s="77"/>
      <c r="C122" s="77"/>
      <c r="D122" s="77"/>
      <c r="E122" s="77"/>
      <c r="F122" s="77"/>
      <c r="G122" s="77"/>
    </row>
    <row r="123" spans="1:7" x14ac:dyDescent="0.2">
      <c r="A123" s="77"/>
      <c r="B123" s="77"/>
      <c r="C123" s="77"/>
      <c r="D123" s="77"/>
      <c r="E123" s="77"/>
      <c r="F123" s="77"/>
      <c r="G123" s="77"/>
    </row>
    <row r="124" spans="1:7" x14ac:dyDescent="0.2">
      <c r="A124" s="77"/>
      <c r="B124" s="77"/>
      <c r="C124" s="77"/>
      <c r="D124" s="77"/>
      <c r="E124" s="77"/>
      <c r="F124" s="77"/>
      <c r="G124" s="77"/>
    </row>
    <row r="125" spans="1:7" x14ac:dyDescent="0.2">
      <c r="A125" s="77"/>
      <c r="B125" s="77"/>
      <c r="C125" s="77"/>
      <c r="D125" s="77"/>
      <c r="E125" s="77"/>
      <c r="F125" s="77"/>
      <c r="G125" s="77"/>
    </row>
    <row r="126" spans="1:7" x14ac:dyDescent="0.2">
      <c r="A126" s="77"/>
      <c r="B126" s="77"/>
      <c r="C126" s="77"/>
      <c r="D126" s="77"/>
      <c r="E126" s="77"/>
      <c r="F126" s="77"/>
      <c r="G126" s="77"/>
    </row>
    <row r="127" spans="1:7" x14ac:dyDescent="0.2">
      <c r="A127" s="77"/>
      <c r="B127" s="77"/>
      <c r="C127" s="77"/>
      <c r="D127" s="77"/>
      <c r="E127" s="77"/>
      <c r="F127" s="77"/>
      <c r="G127" s="77"/>
    </row>
    <row r="128" spans="1:7" x14ac:dyDescent="0.2">
      <c r="A128" s="77"/>
      <c r="B128" s="77"/>
      <c r="C128" s="77"/>
      <c r="D128" s="77"/>
      <c r="E128" s="77"/>
      <c r="F128" s="77"/>
      <c r="G128" s="77"/>
    </row>
    <row r="129" spans="1:7" x14ac:dyDescent="0.2">
      <c r="A129" s="77"/>
      <c r="B129" s="77"/>
      <c r="C129" s="77"/>
      <c r="D129" s="77"/>
      <c r="E129" s="77"/>
      <c r="F129" s="77"/>
      <c r="G129" s="77"/>
    </row>
    <row r="130" spans="1:7" x14ac:dyDescent="0.2">
      <c r="A130" s="77"/>
      <c r="B130" s="77"/>
      <c r="C130" s="77"/>
      <c r="D130" s="77"/>
      <c r="E130" s="77"/>
      <c r="F130" s="77"/>
      <c r="G130" s="77"/>
    </row>
    <row r="131" spans="1:7" x14ac:dyDescent="0.2">
      <c r="A131" s="77"/>
      <c r="B131" s="77"/>
      <c r="C131" s="77"/>
      <c r="D131" s="77"/>
      <c r="E131" s="77"/>
      <c r="F131" s="77"/>
      <c r="G131" s="77"/>
    </row>
    <row r="132" spans="1:7" x14ac:dyDescent="0.2">
      <c r="A132" s="77"/>
      <c r="B132" s="77"/>
      <c r="C132" s="77"/>
      <c r="D132" s="77"/>
      <c r="E132" s="77"/>
      <c r="F132" s="77"/>
      <c r="G132" s="77"/>
    </row>
    <row r="133" spans="1:7" x14ac:dyDescent="0.2">
      <c r="A133" s="77"/>
      <c r="B133" s="77"/>
      <c r="C133" s="77"/>
      <c r="D133" s="77"/>
      <c r="E133" s="77"/>
      <c r="F133" s="77"/>
      <c r="G133" s="77"/>
    </row>
    <row r="134" spans="1:7" x14ac:dyDescent="0.2">
      <c r="A134" s="77"/>
      <c r="B134" s="77"/>
      <c r="C134" s="77"/>
      <c r="D134" s="77"/>
      <c r="E134" s="77"/>
      <c r="F134" s="77"/>
      <c r="G134" s="77"/>
    </row>
    <row r="135" spans="1:7" x14ac:dyDescent="0.2">
      <c r="A135" s="77"/>
      <c r="B135" s="77"/>
      <c r="C135" s="77"/>
      <c r="D135" s="77"/>
      <c r="E135" s="77"/>
      <c r="F135" s="77"/>
      <c r="G135" s="77"/>
    </row>
    <row r="136" spans="1:7" x14ac:dyDescent="0.2">
      <c r="A136" s="77"/>
      <c r="B136" s="77"/>
      <c r="C136" s="77"/>
      <c r="D136" s="77"/>
      <c r="E136" s="77"/>
      <c r="F136" s="77"/>
      <c r="G136" s="77"/>
    </row>
    <row r="137" spans="1:7" x14ac:dyDescent="0.2">
      <c r="A137" s="77"/>
      <c r="B137" s="77"/>
      <c r="C137" s="77"/>
      <c r="D137" s="77"/>
      <c r="E137" s="77"/>
      <c r="F137" s="77"/>
      <c r="G137" s="77"/>
    </row>
    <row r="138" spans="1:7" x14ac:dyDescent="0.2">
      <c r="A138" s="77"/>
      <c r="B138" s="77"/>
      <c r="C138" s="77"/>
      <c r="D138" s="77"/>
      <c r="E138" s="77"/>
      <c r="F138" s="77"/>
      <c r="G138" s="77"/>
    </row>
    <row r="139" spans="1:7" x14ac:dyDescent="0.2">
      <c r="A139" s="77"/>
      <c r="B139" s="77"/>
      <c r="C139" s="77"/>
      <c r="D139" s="77"/>
      <c r="E139" s="77"/>
      <c r="F139" s="77"/>
      <c r="G139" s="77"/>
    </row>
    <row r="140" spans="1:7" x14ac:dyDescent="0.2">
      <c r="A140" s="77"/>
      <c r="B140" s="77"/>
      <c r="C140" s="77"/>
      <c r="D140" s="77"/>
      <c r="E140" s="77"/>
      <c r="F140" s="77"/>
      <c r="G140" s="77"/>
    </row>
    <row r="141" spans="1:7" x14ac:dyDescent="0.2">
      <c r="A141" s="77"/>
      <c r="B141" s="77"/>
      <c r="C141" s="77"/>
      <c r="D141" s="77"/>
      <c r="E141" s="77"/>
      <c r="F141" s="77"/>
      <c r="G141" s="77"/>
    </row>
    <row r="142" spans="1:7" x14ac:dyDescent="0.2">
      <c r="A142" s="77"/>
      <c r="B142" s="77"/>
      <c r="C142" s="77"/>
      <c r="D142" s="77"/>
      <c r="E142" s="77"/>
      <c r="F142" s="77"/>
      <c r="G142" s="77"/>
    </row>
    <row r="143" spans="1:7" x14ac:dyDescent="0.2">
      <c r="A143" s="77"/>
      <c r="B143" s="77"/>
      <c r="C143" s="77"/>
      <c r="D143" s="77"/>
      <c r="E143" s="77"/>
      <c r="F143" s="77"/>
      <c r="G143" s="77"/>
    </row>
    <row r="144" spans="1:7" x14ac:dyDescent="0.2">
      <c r="A144" s="77"/>
      <c r="B144" s="77"/>
      <c r="C144" s="77"/>
      <c r="D144" s="77"/>
      <c r="E144" s="77"/>
      <c r="F144" s="77"/>
      <c r="G144" s="77"/>
    </row>
    <row r="145" spans="1:7" x14ac:dyDescent="0.2">
      <c r="A145" s="77"/>
      <c r="B145" s="77"/>
      <c r="C145" s="77"/>
      <c r="D145" s="77"/>
      <c r="E145" s="77"/>
      <c r="F145" s="77"/>
      <c r="G145" s="77"/>
    </row>
    <row r="146" spans="1:7" x14ac:dyDescent="0.2">
      <c r="A146" s="77"/>
      <c r="B146" s="77"/>
      <c r="C146" s="77"/>
      <c r="D146" s="77"/>
      <c r="E146" s="77"/>
      <c r="F146" s="77"/>
      <c r="G146" s="77"/>
    </row>
    <row r="147" spans="1:7" x14ac:dyDescent="0.2">
      <c r="A147" s="77"/>
      <c r="B147" s="77"/>
      <c r="C147" s="77"/>
      <c r="D147" s="77"/>
      <c r="E147" s="77"/>
      <c r="F147" s="77"/>
      <c r="G147" s="77"/>
    </row>
    <row r="148" spans="1:7" x14ac:dyDescent="0.2">
      <c r="A148" s="77"/>
      <c r="B148" s="77"/>
      <c r="C148" s="77"/>
      <c r="D148" s="77"/>
      <c r="E148" s="77"/>
      <c r="F148" s="77"/>
      <c r="G148" s="77"/>
    </row>
    <row r="149" spans="1:7" x14ac:dyDescent="0.2">
      <c r="A149" s="77"/>
      <c r="B149" s="77"/>
      <c r="C149" s="77"/>
      <c r="D149" s="77"/>
      <c r="E149" s="77"/>
      <c r="F149" s="77"/>
      <c r="G149" s="77"/>
    </row>
    <row r="150" spans="1:7" x14ac:dyDescent="0.2">
      <c r="A150" s="77"/>
      <c r="B150" s="77"/>
      <c r="C150" s="77"/>
      <c r="D150" s="77"/>
      <c r="E150" s="77"/>
      <c r="F150" s="77"/>
      <c r="G150" s="77"/>
    </row>
    <row r="151" spans="1:7" x14ac:dyDescent="0.2">
      <c r="A151" s="77"/>
      <c r="B151" s="77"/>
      <c r="C151" s="77"/>
      <c r="D151" s="77"/>
      <c r="E151" s="77"/>
      <c r="F151" s="77"/>
      <c r="G151" s="77"/>
    </row>
    <row r="152" spans="1:7" x14ac:dyDescent="0.2">
      <c r="A152" s="77"/>
      <c r="B152" s="77"/>
      <c r="C152" s="77"/>
      <c r="D152" s="77"/>
      <c r="E152" s="77"/>
      <c r="F152" s="77"/>
      <c r="G152" s="77"/>
    </row>
    <row r="153" spans="1:7" x14ac:dyDescent="0.2">
      <c r="A153" s="77"/>
      <c r="B153" s="77"/>
      <c r="C153" s="77"/>
      <c r="D153" s="77"/>
      <c r="E153" s="77"/>
      <c r="F153" s="77"/>
      <c r="G153" s="77"/>
    </row>
    <row r="154" spans="1:7" x14ac:dyDescent="0.2">
      <c r="A154" s="77"/>
      <c r="B154" s="77"/>
      <c r="C154" s="77"/>
      <c r="D154" s="77"/>
      <c r="E154" s="77"/>
      <c r="F154" s="77"/>
      <c r="G154" s="77"/>
    </row>
    <row r="155" spans="1:7" x14ac:dyDescent="0.2">
      <c r="A155" s="77"/>
      <c r="B155" s="77"/>
      <c r="C155" s="77"/>
      <c r="D155" s="77"/>
      <c r="E155" s="77"/>
      <c r="F155" s="77"/>
      <c r="G155" s="77"/>
    </row>
    <row r="156" spans="1:7" x14ac:dyDescent="0.2">
      <c r="A156" s="77"/>
      <c r="B156" s="77"/>
      <c r="C156" s="77"/>
      <c r="D156" s="77"/>
      <c r="E156" s="77"/>
      <c r="F156" s="77"/>
      <c r="G156" s="77"/>
    </row>
    <row r="157" spans="1:7" x14ac:dyDescent="0.2">
      <c r="A157" s="77"/>
      <c r="B157" s="77"/>
      <c r="C157" s="77"/>
      <c r="D157" s="77"/>
      <c r="E157" s="77"/>
      <c r="F157" s="77"/>
      <c r="G157" s="77"/>
    </row>
    <row r="158" spans="1:7" x14ac:dyDescent="0.2">
      <c r="A158" s="77"/>
      <c r="B158" s="77"/>
      <c r="C158" s="77"/>
      <c r="D158" s="77"/>
      <c r="E158" s="77"/>
      <c r="F158" s="77"/>
      <c r="G158" s="77"/>
    </row>
    <row r="159" spans="1:7" x14ac:dyDescent="0.2">
      <c r="A159" s="77"/>
      <c r="B159" s="77"/>
      <c r="C159" s="77"/>
      <c r="D159" s="77"/>
      <c r="E159" s="77"/>
      <c r="F159" s="77"/>
      <c r="G159" s="77"/>
    </row>
    <row r="160" spans="1:7" x14ac:dyDescent="0.2">
      <c r="A160" s="77"/>
      <c r="B160" s="77"/>
      <c r="C160" s="77"/>
      <c r="D160" s="77"/>
      <c r="E160" s="77"/>
      <c r="F160" s="77"/>
      <c r="G160" s="77"/>
    </row>
    <row r="161" spans="1:7" x14ac:dyDescent="0.2">
      <c r="A161" s="77"/>
      <c r="B161" s="77"/>
      <c r="C161" s="77"/>
      <c r="D161" s="77"/>
      <c r="E161" s="77"/>
      <c r="F161" s="77"/>
      <c r="G161" s="77"/>
    </row>
    <row r="162" spans="1:7" x14ac:dyDescent="0.2">
      <c r="A162" s="77"/>
      <c r="B162" s="77"/>
      <c r="C162" s="77"/>
      <c r="D162" s="77"/>
      <c r="E162" s="77"/>
      <c r="F162" s="77"/>
      <c r="G162" s="77"/>
    </row>
    <row r="163" spans="1:7" x14ac:dyDescent="0.2">
      <c r="A163" s="77"/>
      <c r="B163" s="77"/>
      <c r="C163" s="77"/>
      <c r="D163" s="77"/>
      <c r="E163" s="77"/>
      <c r="F163" s="77"/>
      <c r="G163" s="77"/>
    </row>
    <row r="164" spans="1:7" x14ac:dyDescent="0.2">
      <c r="A164" s="77"/>
      <c r="B164" s="77"/>
      <c r="C164" s="77"/>
      <c r="D164" s="77"/>
      <c r="E164" s="77"/>
      <c r="F164" s="77"/>
      <c r="G164" s="77"/>
    </row>
    <row r="165" spans="1:7" x14ac:dyDescent="0.2">
      <c r="A165" s="77"/>
      <c r="B165" s="77"/>
      <c r="C165" s="77"/>
      <c r="D165" s="77"/>
      <c r="E165" s="77"/>
      <c r="F165" s="77"/>
      <c r="G165" s="77"/>
    </row>
    <row r="166" spans="1:7" x14ac:dyDescent="0.2">
      <c r="A166" s="77"/>
      <c r="B166" s="77"/>
      <c r="C166" s="77"/>
      <c r="D166" s="77"/>
      <c r="E166" s="77"/>
      <c r="F166" s="77"/>
      <c r="G166" s="77"/>
    </row>
    <row r="167" spans="1:7" x14ac:dyDescent="0.2">
      <c r="A167" s="77"/>
      <c r="B167" s="77"/>
      <c r="C167" s="77"/>
      <c r="D167" s="77"/>
      <c r="E167" s="77"/>
      <c r="F167" s="77"/>
      <c r="G167" s="77"/>
    </row>
    <row r="168" spans="1:7" x14ac:dyDescent="0.2">
      <c r="A168" s="77"/>
      <c r="B168" s="77"/>
      <c r="C168" s="77"/>
      <c r="D168" s="77"/>
      <c r="E168" s="77"/>
      <c r="F168" s="77"/>
      <c r="G168" s="77"/>
    </row>
    <row r="169" spans="1:7" x14ac:dyDescent="0.2">
      <c r="A169" s="77"/>
      <c r="B169" s="77"/>
      <c r="C169" s="77"/>
      <c r="D169" s="77"/>
      <c r="E169" s="77"/>
      <c r="F169" s="77"/>
      <c r="G169" s="77"/>
    </row>
    <row r="170" spans="1:7" x14ac:dyDescent="0.2">
      <c r="A170" s="77"/>
      <c r="B170" s="77"/>
      <c r="C170" s="77"/>
      <c r="D170" s="77"/>
      <c r="E170" s="77"/>
      <c r="F170" s="77"/>
      <c r="G170" s="77"/>
    </row>
    <row r="171" spans="1:7" x14ac:dyDescent="0.2">
      <c r="A171" s="77"/>
      <c r="B171" s="77"/>
      <c r="C171" s="77"/>
      <c r="D171" s="77"/>
      <c r="E171" s="77"/>
      <c r="F171" s="77"/>
      <c r="G171" s="77"/>
    </row>
    <row r="172" spans="1:7" x14ac:dyDescent="0.2">
      <c r="A172" s="77"/>
      <c r="B172" s="77"/>
      <c r="C172" s="77"/>
      <c r="D172" s="77"/>
      <c r="E172" s="77"/>
      <c r="F172" s="77"/>
      <c r="G172" s="77"/>
    </row>
    <row r="173" spans="1:7" x14ac:dyDescent="0.2">
      <c r="A173" s="77"/>
      <c r="B173" s="77"/>
      <c r="C173" s="77"/>
      <c r="D173" s="77"/>
      <c r="E173" s="77"/>
      <c r="F173" s="77"/>
      <c r="G173" s="77"/>
    </row>
    <row r="174" spans="1:7" x14ac:dyDescent="0.2">
      <c r="A174" s="77"/>
      <c r="B174" s="77"/>
      <c r="C174" s="77"/>
      <c r="D174" s="77"/>
      <c r="E174" s="77"/>
      <c r="F174" s="77"/>
      <c r="G174" s="77"/>
    </row>
    <row r="175" spans="1:7" x14ac:dyDescent="0.2">
      <c r="A175" s="77"/>
      <c r="B175" s="77"/>
      <c r="C175" s="77"/>
      <c r="D175" s="77"/>
      <c r="E175" s="77"/>
      <c r="F175" s="77"/>
      <c r="G175" s="77"/>
    </row>
  </sheetData>
  <mergeCells count="18">
    <mergeCell ref="A2:G2"/>
    <mergeCell ref="A4:G4"/>
    <mergeCell ref="A5:G5"/>
    <mergeCell ref="A8:G8"/>
    <mergeCell ref="A21:B21"/>
    <mergeCell ref="B19:D19"/>
    <mergeCell ref="A9:G9"/>
    <mergeCell ref="A12:G12"/>
    <mergeCell ref="A15:C15"/>
    <mergeCell ref="A17:C17"/>
    <mergeCell ref="B18:C18"/>
    <mergeCell ref="A11:G11"/>
    <mergeCell ref="A30:G30"/>
    <mergeCell ref="A41:B41"/>
    <mergeCell ref="B23:C23"/>
    <mergeCell ref="B24:C24"/>
    <mergeCell ref="B25:C25"/>
    <mergeCell ref="A29:G29"/>
  </mergeCells>
  <hyperlinks>
    <hyperlink ref="B19" r:id="rId1"/>
    <hyperlink ref="B26" r:id="rId2" display="www.statistik-nord.de"/>
    <hyperlink ref="B27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 &amp;P&amp;R&amp;8Statistischer Bericht G III 1 - vj 1/13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59"/>
  <sheetViews>
    <sheetView zoomScaleNormal="100" workbookViewId="0">
      <selection activeCell="A6" sqref="A6"/>
    </sheetView>
  </sheetViews>
  <sheetFormatPr baseColWidth="10" defaultColWidth="10.75" defaultRowHeight="14.25" x14ac:dyDescent="0.2"/>
  <cols>
    <col min="1" max="1" width="32.875" style="5" customWidth="1"/>
    <col min="2" max="6" width="8" customWidth="1"/>
    <col min="7" max="7" width="10" customWidth="1"/>
    <col min="8" max="26" width="1.25" customWidth="1"/>
  </cols>
  <sheetData>
    <row r="1" spans="1:7" x14ac:dyDescent="0.2">
      <c r="A1" s="112" t="s">
        <v>166</v>
      </c>
      <c r="B1" s="112"/>
      <c r="C1" s="112"/>
      <c r="D1" s="112"/>
      <c r="E1" s="112"/>
      <c r="F1" s="112"/>
      <c r="G1" s="112"/>
    </row>
    <row r="3" spans="1:7" s="9" customFormat="1" ht="26.25" customHeight="1" x14ac:dyDescent="0.2">
      <c r="A3" s="121" t="s">
        <v>143</v>
      </c>
      <c r="B3" s="82" t="s">
        <v>101</v>
      </c>
      <c r="C3" s="82" t="s">
        <v>102</v>
      </c>
      <c r="D3" s="82" t="s">
        <v>103</v>
      </c>
      <c r="E3" s="116" t="s">
        <v>172</v>
      </c>
      <c r="F3" s="117"/>
      <c r="G3" s="118"/>
    </row>
    <row r="4" spans="1:7" s="9" customFormat="1" ht="18" customHeight="1" x14ac:dyDescent="0.2">
      <c r="A4" s="122"/>
      <c r="B4" s="114" t="s">
        <v>183</v>
      </c>
      <c r="C4" s="115"/>
      <c r="D4" s="115"/>
      <c r="E4" s="36" t="s">
        <v>183</v>
      </c>
      <c r="F4" s="36" t="s">
        <v>191</v>
      </c>
      <c r="G4" s="119" t="s">
        <v>126</v>
      </c>
    </row>
    <row r="5" spans="1:7" s="9" customFormat="1" ht="17.25" customHeight="1" x14ac:dyDescent="0.2">
      <c r="A5" s="122"/>
      <c r="B5" s="114" t="s">
        <v>117</v>
      </c>
      <c r="C5" s="115"/>
      <c r="D5" s="115"/>
      <c r="E5" s="115"/>
      <c r="F5" s="115"/>
      <c r="G5" s="120"/>
    </row>
    <row r="6" spans="1:7" s="9" customFormat="1" ht="12" customHeight="1" x14ac:dyDescent="0.2">
      <c r="A6" s="38"/>
    </row>
    <row r="7" spans="1:7" s="9" customFormat="1" ht="12" customHeight="1" x14ac:dyDescent="0.2">
      <c r="A7" s="37" t="s">
        <v>22</v>
      </c>
      <c r="B7" s="83">
        <v>168.55166800000001</v>
      </c>
      <c r="C7" s="83">
        <v>179.98741999999999</v>
      </c>
      <c r="D7" s="83">
        <v>184.60850400000001</v>
      </c>
      <c r="E7" s="83">
        <v>533.14759200000003</v>
      </c>
      <c r="F7" s="83">
        <v>486.67371800000001</v>
      </c>
      <c r="G7" s="84">
        <v>9.5492878043601337</v>
      </c>
    </row>
    <row r="8" spans="1:7" s="9" customFormat="1" ht="12" x14ac:dyDescent="0.2">
      <c r="A8" s="38" t="s">
        <v>23</v>
      </c>
    </row>
    <row r="9" spans="1:7" s="9" customFormat="1" ht="12" x14ac:dyDescent="0.2">
      <c r="A9" s="39" t="s">
        <v>24</v>
      </c>
      <c r="B9" s="83">
        <v>1.473908</v>
      </c>
      <c r="C9" s="83">
        <v>1.222269</v>
      </c>
      <c r="D9" s="83">
        <v>1.2757309999999999</v>
      </c>
      <c r="E9" s="83">
        <v>3.971908</v>
      </c>
      <c r="F9" s="83">
        <v>1.759344</v>
      </c>
      <c r="G9" s="84">
        <v>125.76073809328929</v>
      </c>
    </row>
    <row r="10" spans="1:7" s="9" customFormat="1" ht="12" x14ac:dyDescent="0.2">
      <c r="A10" s="39" t="s">
        <v>25</v>
      </c>
      <c r="B10" s="83">
        <v>74.532377999999994</v>
      </c>
      <c r="C10" s="83">
        <v>77.411409000000006</v>
      </c>
      <c r="D10" s="83">
        <v>85.153131999999999</v>
      </c>
      <c r="E10" s="83">
        <v>237.09691900000001</v>
      </c>
      <c r="F10" s="83">
        <v>227.70920799999999</v>
      </c>
      <c r="G10" s="84">
        <v>4.1226751796528163</v>
      </c>
    </row>
    <row r="11" spans="1:7" s="9" customFormat="1" ht="12" x14ac:dyDescent="0.2">
      <c r="A11" s="40" t="s">
        <v>32</v>
      </c>
    </row>
    <row r="12" spans="1:7" s="9" customFormat="1" ht="24" x14ac:dyDescent="0.2">
      <c r="A12" s="40" t="s">
        <v>155</v>
      </c>
      <c r="B12" s="83">
        <v>20.707248</v>
      </c>
      <c r="C12" s="83">
        <v>19.721499999999999</v>
      </c>
      <c r="D12" s="83">
        <v>24.339290999999999</v>
      </c>
      <c r="E12" s="83">
        <v>64.768039000000002</v>
      </c>
      <c r="F12" s="83">
        <v>56.436667</v>
      </c>
      <c r="G12" s="84">
        <v>14.762338817776055</v>
      </c>
    </row>
    <row r="13" spans="1:7" s="9" customFormat="1" ht="12" x14ac:dyDescent="0.2">
      <c r="A13" s="40" t="s">
        <v>127</v>
      </c>
      <c r="B13" s="83">
        <v>24.238374</v>
      </c>
      <c r="C13" s="83">
        <v>27.906537</v>
      </c>
      <c r="D13" s="83">
        <v>30.085750000000001</v>
      </c>
      <c r="E13" s="83">
        <v>82.230660999999998</v>
      </c>
      <c r="F13" s="83">
        <v>85.782432999999997</v>
      </c>
      <c r="G13" s="84">
        <v>-4.1404421345801694</v>
      </c>
    </row>
    <row r="14" spans="1:7" s="9" customFormat="1" ht="12" x14ac:dyDescent="0.2">
      <c r="A14" s="39" t="s">
        <v>26</v>
      </c>
      <c r="B14" s="83">
        <v>86.434657999999999</v>
      </c>
      <c r="C14" s="83">
        <v>94.124330999999998</v>
      </c>
      <c r="D14" s="83">
        <v>91.978149999999999</v>
      </c>
      <c r="E14" s="83">
        <v>272.53713900000002</v>
      </c>
      <c r="F14" s="83">
        <v>237.52801700000001</v>
      </c>
      <c r="G14" s="84">
        <v>14.738944248416828</v>
      </c>
    </row>
    <row r="15" spans="1:7" s="9" customFormat="1" ht="12" x14ac:dyDescent="0.2">
      <c r="A15" s="41" t="s">
        <v>28</v>
      </c>
    </row>
    <row r="16" spans="1:7" s="9" customFormat="1" ht="12" x14ac:dyDescent="0.2">
      <c r="A16" s="41" t="s">
        <v>128</v>
      </c>
      <c r="B16" s="83">
        <v>18.621181</v>
      </c>
      <c r="C16" s="83">
        <v>13.468354</v>
      </c>
      <c r="D16" s="83">
        <v>11.297361</v>
      </c>
      <c r="E16" s="83">
        <v>43.386896</v>
      </c>
      <c r="F16" s="83">
        <v>52.723165000000002</v>
      </c>
      <c r="G16" s="84">
        <v>-17.708096621285932</v>
      </c>
    </row>
    <row r="17" spans="1:7" s="9" customFormat="1" ht="12" x14ac:dyDescent="0.2">
      <c r="A17" s="42" t="s">
        <v>129</v>
      </c>
      <c r="B17" s="83">
        <v>3.3592469999999999</v>
      </c>
      <c r="C17" s="83">
        <v>15.328284999999999</v>
      </c>
      <c r="D17" s="83">
        <v>8.9979990000000001</v>
      </c>
      <c r="E17" s="83">
        <v>27.685531000000001</v>
      </c>
      <c r="F17" s="83">
        <v>34.563099999999999</v>
      </c>
      <c r="G17" s="84">
        <v>-19.898588378935912</v>
      </c>
    </row>
    <row r="18" spans="1:7" s="9" customFormat="1" ht="12" x14ac:dyDescent="0.2">
      <c r="A18" s="42" t="s">
        <v>130</v>
      </c>
      <c r="B18" s="83">
        <v>12.64785</v>
      </c>
      <c r="C18" s="83">
        <v>10.949524</v>
      </c>
      <c r="D18" s="83">
        <v>6.0252090000000003</v>
      </c>
      <c r="E18" s="83">
        <v>29.622582999999999</v>
      </c>
      <c r="F18" s="83">
        <v>22.136303000000002</v>
      </c>
      <c r="G18" s="84">
        <v>33.81901666235774</v>
      </c>
    </row>
    <row r="19" spans="1:7" s="9" customFormat="1" ht="12" x14ac:dyDescent="0.2">
      <c r="A19" s="43" t="s">
        <v>27</v>
      </c>
      <c r="B19" s="83">
        <v>6.1107240000000003</v>
      </c>
      <c r="C19" s="83">
        <v>7.2294109999999998</v>
      </c>
      <c r="D19" s="83">
        <v>6.2014909999999999</v>
      </c>
      <c r="E19" s="83">
        <v>19.541626000000001</v>
      </c>
      <c r="F19" s="83">
        <v>19.677149</v>
      </c>
      <c r="G19" s="84">
        <v>-0.68873290536143372</v>
      </c>
    </row>
    <row r="20" spans="1:7" s="9" customFormat="1" ht="12" x14ac:dyDescent="0.2">
      <c r="A20" s="44"/>
    </row>
    <row r="21" spans="1:7" s="9" customFormat="1" ht="12" x14ac:dyDescent="0.2">
      <c r="A21" s="37" t="s">
        <v>29</v>
      </c>
      <c r="B21" s="83">
        <v>1326.222244</v>
      </c>
      <c r="C21" s="83">
        <v>1340.7581729999999</v>
      </c>
      <c r="D21" s="83">
        <v>1310.409748</v>
      </c>
      <c r="E21" s="83">
        <v>3977.3901649999998</v>
      </c>
      <c r="F21" s="83">
        <v>3802.623857</v>
      </c>
      <c r="G21" s="84">
        <v>4.5959399239102652</v>
      </c>
    </row>
    <row r="22" spans="1:7" s="9" customFormat="1" ht="12" x14ac:dyDescent="0.2">
      <c r="A22" s="45" t="s">
        <v>23</v>
      </c>
    </row>
    <row r="23" spans="1:7" s="9" customFormat="1" ht="12" x14ac:dyDescent="0.2">
      <c r="A23" s="43" t="s">
        <v>30</v>
      </c>
      <c r="B23" s="83">
        <v>7.2539870000000004</v>
      </c>
      <c r="C23" s="83">
        <v>9.5196450000000006</v>
      </c>
      <c r="D23" s="83">
        <v>8.1156000000000006</v>
      </c>
      <c r="E23" s="83">
        <v>24.889232</v>
      </c>
      <c r="F23" s="83">
        <v>29.638722000000001</v>
      </c>
      <c r="G23" s="84">
        <v>-16.024611317586505</v>
      </c>
    </row>
    <row r="24" spans="1:7" s="9" customFormat="1" ht="12" x14ac:dyDescent="0.2">
      <c r="A24" s="43" t="s">
        <v>31</v>
      </c>
      <c r="B24" s="83">
        <v>132.15262999999999</v>
      </c>
      <c r="C24" s="83">
        <v>114.615787</v>
      </c>
      <c r="D24" s="83">
        <v>135.141693</v>
      </c>
      <c r="E24" s="83">
        <v>381.91010999999997</v>
      </c>
      <c r="F24" s="83">
        <v>459.00559800000002</v>
      </c>
      <c r="G24" s="84">
        <v>-16.796197766633782</v>
      </c>
    </row>
    <row r="25" spans="1:7" s="9" customFormat="1" ht="12" x14ac:dyDescent="0.2">
      <c r="A25" s="41" t="s">
        <v>32</v>
      </c>
    </row>
    <row r="26" spans="1:7" s="9" customFormat="1" ht="12" x14ac:dyDescent="0.2">
      <c r="A26" s="41" t="s">
        <v>33</v>
      </c>
      <c r="B26" s="83">
        <v>4.4472810000000003</v>
      </c>
      <c r="C26" s="83">
        <v>4.5156890000000001</v>
      </c>
      <c r="D26" s="83">
        <v>4.5423280000000004</v>
      </c>
      <c r="E26" s="83">
        <v>13.505298</v>
      </c>
      <c r="F26" s="83">
        <v>16.451574999999998</v>
      </c>
      <c r="G26" s="84">
        <v>-17.908783809452885</v>
      </c>
    </row>
    <row r="27" spans="1:7" s="9" customFormat="1" ht="12" x14ac:dyDescent="0.2">
      <c r="A27" s="41" t="s">
        <v>34</v>
      </c>
      <c r="B27" s="83">
        <v>46.888818000000001</v>
      </c>
      <c r="C27" s="83">
        <v>34.277586999999997</v>
      </c>
      <c r="D27" s="83">
        <v>36.564633000000001</v>
      </c>
      <c r="E27" s="83">
        <v>117.731038</v>
      </c>
      <c r="F27" s="83">
        <v>135.24323000000001</v>
      </c>
      <c r="G27" s="84">
        <v>-12.948664417435168</v>
      </c>
    </row>
    <row r="28" spans="1:7" s="9" customFormat="1" ht="12" x14ac:dyDescent="0.2">
      <c r="A28" s="41" t="s">
        <v>131</v>
      </c>
      <c r="B28" s="83">
        <v>6.3665320000000003</v>
      </c>
      <c r="C28" s="83">
        <v>10.295444</v>
      </c>
      <c r="D28" s="83">
        <v>6.1449059999999998</v>
      </c>
      <c r="E28" s="83">
        <v>22.806882000000002</v>
      </c>
      <c r="F28" s="83">
        <v>40.121724</v>
      </c>
      <c r="G28" s="84">
        <v>-43.155777653024082</v>
      </c>
    </row>
    <row r="29" spans="1:7" s="9" customFormat="1" ht="12" x14ac:dyDescent="0.2">
      <c r="A29" s="41" t="s">
        <v>132</v>
      </c>
      <c r="B29" s="83">
        <v>13.561693999999999</v>
      </c>
      <c r="C29" s="83">
        <v>16.168161999999999</v>
      </c>
      <c r="D29" s="83">
        <v>16.815854999999999</v>
      </c>
      <c r="E29" s="83">
        <v>46.545710999999997</v>
      </c>
      <c r="F29" s="83">
        <v>53.787827999999998</v>
      </c>
      <c r="G29" s="84">
        <v>-13.464230234394293</v>
      </c>
    </row>
    <row r="30" spans="1:7" s="9" customFormat="1" ht="12" x14ac:dyDescent="0.2">
      <c r="A30" s="45" t="s">
        <v>35</v>
      </c>
      <c r="B30" s="83">
        <v>1186.8156269999999</v>
      </c>
      <c r="C30" s="83">
        <v>1216.6227409999999</v>
      </c>
      <c r="D30" s="83">
        <v>1167.1524549999999</v>
      </c>
      <c r="E30" s="83">
        <v>3570.590823</v>
      </c>
      <c r="F30" s="83">
        <v>3313.9795370000002</v>
      </c>
      <c r="G30" s="84">
        <v>7.7432972393154529</v>
      </c>
    </row>
    <row r="31" spans="1:7" s="9" customFormat="1" ht="12" x14ac:dyDescent="0.2">
      <c r="A31" s="46" t="s">
        <v>23</v>
      </c>
    </row>
    <row r="32" spans="1:7" s="9" customFormat="1" ht="12" x14ac:dyDescent="0.2">
      <c r="A32" s="41" t="s">
        <v>36</v>
      </c>
      <c r="B32" s="83">
        <v>185.95835700000001</v>
      </c>
      <c r="C32" s="83">
        <v>171.41256000000001</v>
      </c>
      <c r="D32" s="83">
        <v>171.17412300000001</v>
      </c>
      <c r="E32" s="83">
        <v>528.54503999999997</v>
      </c>
      <c r="F32" s="83">
        <v>499.30634199999997</v>
      </c>
      <c r="G32" s="84">
        <v>5.855863533173391</v>
      </c>
    </row>
    <row r="33" spans="1:7" s="9" customFormat="1" ht="12" x14ac:dyDescent="0.2">
      <c r="A33" s="47" t="s">
        <v>32</v>
      </c>
    </row>
    <row r="34" spans="1:7" s="9" customFormat="1" ht="12" x14ac:dyDescent="0.2">
      <c r="A34" s="47" t="s">
        <v>133</v>
      </c>
      <c r="B34" s="83">
        <v>19.740735999999998</v>
      </c>
      <c r="C34" s="83">
        <v>19.426112</v>
      </c>
      <c r="D34" s="83">
        <v>21.478242999999999</v>
      </c>
      <c r="E34" s="83">
        <v>60.645091000000001</v>
      </c>
      <c r="F34" s="83">
        <v>62.174576999999999</v>
      </c>
      <c r="G34" s="84">
        <v>-2.4599861773084513</v>
      </c>
    </row>
    <row r="35" spans="1:7" s="9" customFormat="1" ht="12" x14ac:dyDescent="0.2">
      <c r="A35" s="48" t="s">
        <v>37</v>
      </c>
      <c r="B35" s="83">
        <v>62.638216999999997</v>
      </c>
      <c r="C35" s="83">
        <v>59.404071999999999</v>
      </c>
      <c r="D35" s="83">
        <v>59.970278</v>
      </c>
      <c r="E35" s="83">
        <v>182.01256699999999</v>
      </c>
      <c r="F35" s="83">
        <v>168.15416200000001</v>
      </c>
      <c r="G35" s="84">
        <v>8.2414879508007459</v>
      </c>
    </row>
    <row r="36" spans="1:7" s="9" customFormat="1" ht="12" x14ac:dyDescent="0.2">
      <c r="A36" s="48" t="s">
        <v>38</v>
      </c>
      <c r="B36" s="83">
        <v>23.626003000000001</v>
      </c>
      <c r="C36" s="83">
        <v>20.821484999999999</v>
      </c>
      <c r="D36" s="83">
        <v>23.187429000000002</v>
      </c>
      <c r="E36" s="83">
        <v>67.634917000000002</v>
      </c>
      <c r="F36" s="83">
        <v>68.831440000000001</v>
      </c>
      <c r="G36" s="84">
        <v>-1.7383378874537527</v>
      </c>
    </row>
    <row r="37" spans="1:7" s="9" customFormat="1" ht="12" x14ac:dyDescent="0.2">
      <c r="A37" s="46" t="s">
        <v>39</v>
      </c>
      <c r="B37" s="83">
        <v>1000.85727</v>
      </c>
      <c r="C37" s="83">
        <v>1045.2101809999999</v>
      </c>
      <c r="D37" s="83">
        <v>995.97833200000002</v>
      </c>
      <c r="E37" s="83">
        <v>3042.045783</v>
      </c>
      <c r="F37" s="83">
        <v>2814.6731949999999</v>
      </c>
      <c r="G37" s="84">
        <v>8.0781167918146224</v>
      </c>
    </row>
    <row r="38" spans="1:7" s="9" customFormat="1" ht="12" x14ac:dyDescent="0.2">
      <c r="A38" s="47" t="s">
        <v>32</v>
      </c>
    </row>
    <row r="39" spans="1:7" s="9" customFormat="1" ht="12" x14ac:dyDescent="0.2">
      <c r="A39" s="47" t="s">
        <v>134</v>
      </c>
      <c r="B39" s="83">
        <v>39.040354999999998</v>
      </c>
      <c r="C39" s="83">
        <v>34.201619999999998</v>
      </c>
      <c r="D39" s="83">
        <v>29.342016999999998</v>
      </c>
      <c r="E39" s="83">
        <v>102.58399199999999</v>
      </c>
      <c r="F39" s="83">
        <v>88.536949000000007</v>
      </c>
      <c r="G39" s="84">
        <v>15.865740980073738</v>
      </c>
    </row>
    <row r="40" spans="1:7" s="9" customFormat="1" ht="12" x14ac:dyDescent="0.2">
      <c r="A40" s="48" t="s">
        <v>40</v>
      </c>
      <c r="B40" s="83">
        <v>31.559940000000001</v>
      </c>
      <c r="C40" s="83">
        <v>37.868318000000002</v>
      </c>
      <c r="D40" s="83">
        <v>36.450892000000003</v>
      </c>
      <c r="E40" s="83">
        <v>105.87915</v>
      </c>
      <c r="F40" s="83">
        <v>93.283629000000005</v>
      </c>
      <c r="G40" s="84">
        <v>13.502391721917249</v>
      </c>
    </row>
    <row r="41" spans="1:7" s="9" customFormat="1" ht="12" x14ac:dyDescent="0.2">
      <c r="A41" s="48" t="s">
        <v>41</v>
      </c>
      <c r="B41" s="83">
        <v>29.552606000000001</v>
      </c>
      <c r="C41" s="83">
        <v>27.312694</v>
      </c>
      <c r="D41" s="83">
        <v>27.876826000000001</v>
      </c>
      <c r="E41" s="83">
        <v>84.742125999999999</v>
      </c>
      <c r="F41" s="83">
        <v>88.780946</v>
      </c>
      <c r="G41" s="84">
        <v>-4.5491968513153722</v>
      </c>
    </row>
    <row r="42" spans="1:7" s="9" customFormat="1" ht="12" x14ac:dyDescent="0.2">
      <c r="A42" s="48" t="s">
        <v>135</v>
      </c>
      <c r="B42" s="83">
        <v>88.288019000000006</v>
      </c>
      <c r="C42" s="83">
        <v>62.519300999999999</v>
      </c>
      <c r="D42" s="83">
        <v>79.124039999999994</v>
      </c>
      <c r="E42" s="83">
        <v>229.93136000000001</v>
      </c>
      <c r="F42" s="83">
        <v>197.86624499999999</v>
      </c>
      <c r="G42" s="84">
        <v>16.205449797665096</v>
      </c>
    </row>
    <row r="43" spans="1:7" s="9" customFormat="1" ht="12" x14ac:dyDescent="0.2">
      <c r="A43" s="48" t="s">
        <v>42</v>
      </c>
      <c r="B43" s="83">
        <v>36.788203000000003</v>
      </c>
      <c r="C43" s="83">
        <v>36.930878</v>
      </c>
      <c r="D43" s="83">
        <v>39.055492999999998</v>
      </c>
      <c r="E43" s="83">
        <v>112.774574</v>
      </c>
      <c r="F43" s="83">
        <v>122.781126</v>
      </c>
      <c r="G43" s="84">
        <v>-8.149910597822668</v>
      </c>
    </row>
    <row r="44" spans="1:7" s="9" customFormat="1" ht="12" x14ac:dyDescent="0.2">
      <c r="A44" s="48" t="s">
        <v>43</v>
      </c>
      <c r="B44" s="83">
        <v>143.813434</v>
      </c>
      <c r="C44" s="83">
        <v>132.286293</v>
      </c>
      <c r="D44" s="83">
        <v>130.80985699999999</v>
      </c>
      <c r="E44" s="83">
        <v>406.909584</v>
      </c>
      <c r="F44" s="83">
        <v>405.65892100000002</v>
      </c>
      <c r="G44" s="84">
        <v>0.30830407893333245</v>
      </c>
    </row>
    <row r="45" spans="1:7" s="9" customFormat="1" ht="12" x14ac:dyDescent="0.2">
      <c r="A45" s="48" t="s">
        <v>137</v>
      </c>
      <c r="B45" s="83">
        <v>222.96452099999999</v>
      </c>
      <c r="C45" s="83">
        <v>239.374607</v>
      </c>
      <c r="D45" s="83">
        <v>230.039266</v>
      </c>
      <c r="E45" s="83">
        <v>692.37839399999996</v>
      </c>
      <c r="F45" s="83">
        <v>643.35251900000003</v>
      </c>
      <c r="G45" s="84">
        <v>7.6203750746486065</v>
      </c>
    </row>
    <row r="46" spans="1:7" s="9" customFormat="1" ht="12" x14ac:dyDescent="0.2">
      <c r="A46" s="48" t="s">
        <v>138</v>
      </c>
      <c r="B46" s="83">
        <v>19.630713</v>
      </c>
      <c r="C46" s="83">
        <v>14.062699</v>
      </c>
      <c r="D46" s="83">
        <v>10.25267</v>
      </c>
      <c r="E46" s="83">
        <v>43.946081999999997</v>
      </c>
      <c r="F46" s="83">
        <v>35.142535000000002</v>
      </c>
      <c r="G46" s="84">
        <v>25.050973129855294</v>
      </c>
    </row>
    <row r="47" spans="1:7" s="9" customFormat="1" ht="12" x14ac:dyDescent="0.2">
      <c r="A47" s="48" t="s">
        <v>139</v>
      </c>
      <c r="B47" s="83">
        <v>70.070201999999995</v>
      </c>
      <c r="C47" s="83">
        <v>79.358780999999993</v>
      </c>
      <c r="D47" s="83">
        <v>84.628871000000004</v>
      </c>
      <c r="E47" s="83">
        <v>234.05785399999999</v>
      </c>
      <c r="F47" s="83">
        <v>236.85234399999999</v>
      </c>
      <c r="G47" s="84">
        <v>-1.1798447728260584</v>
      </c>
    </row>
    <row r="48" spans="1:7" s="9" customFormat="1" ht="12" x14ac:dyDescent="0.2">
      <c r="A48" s="48" t="s">
        <v>136</v>
      </c>
      <c r="B48" s="83">
        <v>38.423059000000002</v>
      </c>
      <c r="C48" s="83">
        <v>39.393315000000001</v>
      </c>
      <c r="D48" s="83">
        <v>42.313845999999998</v>
      </c>
      <c r="E48" s="83">
        <v>120.13021999999999</v>
      </c>
      <c r="F48" s="83">
        <v>118.52906400000001</v>
      </c>
      <c r="G48" s="84">
        <v>1.3508551792832719</v>
      </c>
    </row>
    <row r="49" spans="1:7" s="9" customFormat="1" ht="12" x14ac:dyDescent="0.2">
      <c r="A49" s="48" t="s">
        <v>45</v>
      </c>
      <c r="B49" s="83">
        <v>60.672699000000001</v>
      </c>
      <c r="C49" s="83">
        <v>56.622743</v>
      </c>
      <c r="D49" s="83">
        <v>59.885846000000001</v>
      </c>
      <c r="E49" s="83">
        <v>177.181288</v>
      </c>
      <c r="F49" s="83">
        <v>177.33674400000001</v>
      </c>
      <c r="G49" s="84">
        <v>-8.7661471894406873E-2</v>
      </c>
    </row>
    <row r="50" spans="1:7" s="9" customFormat="1" ht="12" x14ac:dyDescent="0.2">
      <c r="A50" s="48" t="s">
        <v>44</v>
      </c>
      <c r="B50" s="83">
        <v>60.207230000000003</v>
      </c>
      <c r="C50" s="83">
        <v>121.574259</v>
      </c>
      <c r="D50" s="83">
        <v>0.48636400000000002</v>
      </c>
      <c r="E50" s="83">
        <v>182.267853</v>
      </c>
      <c r="F50" s="83">
        <v>99.896773999999994</v>
      </c>
      <c r="G50" s="84">
        <v>82.456195232090295</v>
      </c>
    </row>
    <row r="51" spans="1:7" s="9" customFormat="1" ht="12" x14ac:dyDescent="0.2">
      <c r="A51" s="49"/>
    </row>
    <row r="52" spans="1:7" s="9" customFormat="1" ht="24" x14ac:dyDescent="0.2">
      <c r="A52" s="50" t="s">
        <v>114</v>
      </c>
      <c r="B52" s="83">
        <v>85.085037999999997</v>
      </c>
      <c r="C52" s="83">
        <v>84.464228000000006</v>
      </c>
      <c r="D52" s="83">
        <v>87.885292000000007</v>
      </c>
      <c r="E52" s="83">
        <v>257.43455799999998</v>
      </c>
      <c r="F52" s="83">
        <v>235.58798400000001</v>
      </c>
      <c r="G52" s="84">
        <v>9.2732123383678129</v>
      </c>
    </row>
    <row r="53" spans="1:7" x14ac:dyDescent="0.2">
      <c r="A53" s="44"/>
      <c r="B53" s="9"/>
      <c r="C53" s="9"/>
      <c r="D53" s="9"/>
      <c r="E53" s="9"/>
      <c r="F53" s="9"/>
      <c r="G53" s="9"/>
    </row>
    <row r="54" spans="1:7" x14ac:dyDescent="0.2">
      <c r="A54" s="51" t="s">
        <v>46</v>
      </c>
      <c r="B54" s="85">
        <v>1579.85895</v>
      </c>
      <c r="C54" s="86">
        <v>1605.2098209999999</v>
      </c>
      <c r="D54" s="86">
        <v>1582.903544</v>
      </c>
      <c r="E54" s="86">
        <v>4767.972315</v>
      </c>
      <c r="F54" s="86">
        <v>4524.8855590000003</v>
      </c>
      <c r="G54" s="87">
        <v>5.3722188733922707</v>
      </c>
    </row>
    <row r="55" spans="1:7" ht="7.5" customHeight="1" x14ac:dyDescent="0.2"/>
    <row r="56" spans="1:7" ht="24" customHeight="1" x14ac:dyDescent="0.2">
      <c r="A56" s="113" t="s">
        <v>168</v>
      </c>
      <c r="B56" s="113"/>
      <c r="C56" s="113"/>
      <c r="D56" s="113"/>
      <c r="E56" s="113"/>
      <c r="F56" s="113"/>
      <c r="G56" s="113"/>
    </row>
    <row r="57" spans="1:7" x14ac:dyDescent="0.2">
      <c r="A57" s="35" t="s">
        <v>123</v>
      </c>
    </row>
    <row r="58" spans="1:7" x14ac:dyDescent="0.2">
      <c r="A58" s="34" t="s">
        <v>124</v>
      </c>
      <c r="B58" s="34"/>
      <c r="C58" s="34"/>
      <c r="D58" s="34"/>
      <c r="E58" s="34"/>
      <c r="F58" s="34"/>
      <c r="G58" s="34"/>
    </row>
    <row r="59" spans="1:7" x14ac:dyDescent="0.2">
      <c r="A59" s="111" t="s">
        <v>125</v>
      </c>
      <c r="B59" s="111"/>
      <c r="C59" s="111"/>
      <c r="D59" s="111"/>
      <c r="E59" s="111"/>
      <c r="F59" s="111"/>
      <c r="G59" s="111"/>
    </row>
  </sheetData>
  <mergeCells count="8">
    <mergeCell ref="A59:G59"/>
    <mergeCell ref="A1:G1"/>
    <mergeCell ref="A56:G56"/>
    <mergeCell ref="B4:D4"/>
    <mergeCell ref="B5:F5"/>
    <mergeCell ref="E3:G3"/>
    <mergeCell ref="G4:G5"/>
    <mergeCell ref="A3:A5"/>
  </mergeCells>
  <conditionalFormatting sqref="A30:G54 A7:G28">
    <cfRule type="expression" dxfId="6" priority="5">
      <formula>MOD(ROW(),2)=1</formula>
    </cfRule>
  </conditionalFormatting>
  <conditionalFormatting sqref="A29:G29">
    <cfRule type="expression" dxfId="5" priority="2">
      <formula>MOD(ROW(),2)=0</formula>
    </cfRule>
  </conditionalFormatting>
  <conditionalFormatting sqref="A6:G6">
    <cfRule type="expression" dxfId="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>&amp;L&amp;8Statistikamt Nord&amp;C&amp;8  &amp;P&amp;R&amp;8Statistischer Bericht G III 1 - vj 1/13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G77"/>
  <sheetViews>
    <sheetView zoomScaleNormal="100" workbookViewId="0">
      <selection activeCell="A6" sqref="A6"/>
    </sheetView>
  </sheetViews>
  <sheetFormatPr baseColWidth="10" defaultRowHeight="14.25" x14ac:dyDescent="0.2"/>
  <cols>
    <col min="1" max="1" width="24" customWidth="1"/>
    <col min="2" max="6" width="9.5" customWidth="1"/>
    <col min="7" max="7" width="11.125" customWidth="1"/>
    <col min="8" max="26" width="1" customWidth="1"/>
  </cols>
  <sheetData>
    <row r="1" spans="1:7" x14ac:dyDescent="0.2">
      <c r="A1" s="123" t="s">
        <v>167</v>
      </c>
      <c r="B1" s="124"/>
      <c r="C1" s="124"/>
      <c r="D1" s="124"/>
      <c r="E1" s="124"/>
      <c r="F1" s="124"/>
      <c r="G1" s="124"/>
    </row>
    <row r="2" spans="1:7" ht="9.75" customHeight="1" x14ac:dyDescent="0.2">
      <c r="A2" s="71"/>
      <c r="B2" s="72"/>
      <c r="C2" s="72"/>
      <c r="D2" s="72"/>
      <c r="E2" s="72"/>
      <c r="F2" s="72"/>
      <c r="G2" s="72"/>
    </row>
    <row r="3" spans="1:7" x14ac:dyDescent="0.2">
      <c r="A3" s="126" t="s">
        <v>47</v>
      </c>
      <c r="B3" s="88" t="s">
        <v>101</v>
      </c>
      <c r="C3" s="88" t="s">
        <v>102</v>
      </c>
      <c r="D3" s="88" t="s">
        <v>103</v>
      </c>
      <c r="E3" s="127" t="s">
        <v>172</v>
      </c>
      <c r="F3" s="127"/>
      <c r="G3" s="128"/>
    </row>
    <row r="4" spans="1:7" ht="24" customHeight="1" x14ac:dyDescent="0.2">
      <c r="A4" s="126"/>
      <c r="B4" s="125" t="s">
        <v>184</v>
      </c>
      <c r="C4" s="125"/>
      <c r="D4" s="125"/>
      <c r="E4" s="70" t="s">
        <v>184</v>
      </c>
      <c r="F4" s="70" t="s">
        <v>192</v>
      </c>
      <c r="G4" s="129" t="s">
        <v>152</v>
      </c>
    </row>
    <row r="5" spans="1:7" ht="17.25" customHeight="1" x14ac:dyDescent="0.2">
      <c r="A5" s="126"/>
      <c r="B5" s="125" t="s">
        <v>119</v>
      </c>
      <c r="C5" s="125"/>
      <c r="D5" s="125"/>
      <c r="E5" s="125"/>
      <c r="F5" s="125"/>
      <c r="G5" s="130"/>
    </row>
    <row r="6" spans="1:7" ht="12" customHeight="1" x14ac:dyDescent="0.2">
      <c r="A6" s="74"/>
      <c r="B6" s="9"/>
      <c r="C6" s="9"/>
      <c r="D6" s="9"/>
      <c r="E6" s="9"/>
      <c r="F6" s="9"/>
      <c r="G6" s="9"/>
    </row>
    <row r="7" spans="1:7" ht="12.75" customHeight="1" x14ac:dyDescent="0.2">
      <c r="A7" s="60" t="s">
        <v>48</v>
      </c>
      <c r="B7" s="83">
        <v>1147.6820190000001</v>
      </c>
      <c r="C7" s="83">
        <v>1020.399486</v>
      </c>
      <c r="D7" s="83">
        <v>1081.360539</v>
      </c>
      <c r="E7" s="83">
        <v>3249.4420439999999</v>
      </c>
      <c r="F7" s="83">
        <v>3110.6476859999998</v>
      </c>
      <c r="G7" s="84">
        <v>4.4619118592140126</v>
      </c>
    </row>
    <row r="8" spans="1:7" ht="12.75" customHeight="1" x14ac:dyDescent="0.2">
      <c r="A8" s="53" t="s">
        <v>23</v>
      </c>
      <c r="B8" s="9"/>
      <c r="C8" s="9"/>
      <c r="D8" s="9"/>
      <c r="E8" s="9"/>
      <c r="F8" s="9"/>
      <c r="G8" s="9"/>
    </row>
    <row r="9" spans="1:7" ht="12.75" customHeight="1" x14ac:dyDescent="0.2">
      <c r="A9" s="53" t="s">
        <v>49</v>
      </c>
      <c r="B9" s="83">
        <v>944.92300699999998</v>
      </c>
      <c r="C9" s="83">
        <v>857.10125800000003</v>
      </c>
      <c r="D9" s="83">
        <v>921.69244000000003</v>
      </c>
      <c r="E9" s="83">
        <v>2723.7167049999998</v>
      </c>
      <c r="F9" s="83">
        <v>2676.6982870000002</v>
      </c>
      <c r="G9" s="84">
        <v>1.7565826611222946</v>
      </c>
    </row>
    <row r="10" spans="1:7" ht="12.75" customHeight="1" x14ac:dyDescent="0.2">
      <c r="A10" s="54" t="s">
        <v>23</v>
      </c>
      <c r="B10" s="9"/>
      <c r="C10" s="9"/>
      <c r="D10" s="9"/>
      <c r="E10" s="9"/>
      <c r="F10" s="9"/>
      <c r="G10" s="9"/>
    </row>
    <row r="11" spans="1:7" ht="12.75" customHeight="1" x14ac:dyDescent="0.2">
      <c r="A11" s="54" t="s">
        <v>50</v>
      </c>
      <c r="B11" s="83">
        <v>576.66954999999996</v>
      </c>
      <c r="C11" s="83">
        <v>504.62052</v>
      </c>
      <c r="D11" s="83">
        <v>541.94561799999997</v>
      </c>
      <c r="E11" s="83">
        <v>1623.235688</v>
      </c>
      <c r="F11" s="83">
        <v>1524.8734629999999</v>
      </c>
      <c r="G11" s="84">
        <v>6.4505171994064625</v>
      </c>
    </row>
    <row r="12" spans="1:7" ht="12.75" customHeight="1" x14ac:dyDescent="0.2">
      <c r="A12" s="55" t="s">
        <v>32</v>
      </c>
      <c r="B12" s="9"/>
      <c r="C12" s="9"/>
      <c r="D12" s="9"/>
      <c r="E12" s="9"/>
      <c r="F12" s="9"/>
      <c r="G12" s="9"/>
    </row>
    <row r="13" spans="1:7" ht="12.75" customHeight="1" x14ac:dyDescent="0.2">
      <c r="A13" s="56" t="s">
        <v>51</v>
      </c>
      <c r="B13" s="83">
        <v>112.205973</v>
      </c>
      <c r="C13" s="83">
        <v>83.696813000000006</v>
      </c>
      <c r="D13" s="83">
        <v>103.56639300000001</v>
      </c>
      <c r="E13" s="83">
        <v>299.469179</v>
      </c>
      <c r="F13" s="83">
        <v>270.30685799999998</v>
      </c>
      <c r="G13" s="84">
        <v>10.788598267824952</v>
      </c>
    </row>
    <row r="14" spans="1:7" ht="12.75" customHeight="1" x14ac:dyDescent="0.2">
      <c r="A14" s="56" t="s">
        <v>52</v>
      </c>
      <c r="B14" s="83">
        <v>104.198303</v>
      </c>
      <c r="C14" s="83">
        <v>89.595901999999995</v>
      </c>
      <c r="D14" s="83">
        <v>92.399884999999998</v>
      </c>
      <c r="E14" s="83">
        <v>286.19409000000002</v>
      </c>
      <c r="F14" s="83">
        <v>257.45425899999998</v>
      </c>
      <c r="G14" s="84">
        <v>11.163082371070843</v>
      </c>
    </row>
    <row r="15" spans="1:7" ht="12.75" customHeight="1" x14ac:dyDescent="0.2">
      <c r="A15" s="56" t="s">
        <v>53</v>
      </c>
      <c r="B15" s="83">
        <v>5.6574809999999998</v>
      </c>
      <c r="C15" s="83">
        <v>5.4619140000000002</v>
      </c>
      <c r="D15" s="83">
        <v>6.9018009999999999</v>
      </c>
      <c r="E15" s="83">
        <v>18.021196</v>
      </c>
      <c r="F15" s="83">
        <v>14.820141</v>
      </c>
      <c r="G15" s="84">
        <v>21.599355903563932</v>
      </c>
    </row>
    <row r="16" spans="1:7" ht="12.75" customHeight="1" x14ac:dyDescent="0.2">
      <c r="A16" s="56" t="s">
        <v>54</v>
      </c>
      <c r="B16" s="83">
        <v>124.392454</v>
      </c>
      <c r="C16" s="83">
        <v>106.764853</v>
      </c>
      <c r="D16" s="83">
        <v>124.446563</v>
      </c>
      <c r="E16" s="83">
        <v>355.60386999999997</v>
      </c>
      <c r="F16" s="83">
        <v>343.13694400000003</v>
      </c>
      <c r="G16" s="84">
        <v>3.633221726192204</v>
      </c>
    </row>
    <row r="17" spans="1:7" ht="12.75" customHeight="1" x14ac:dyDescent="0.2">
      <c r="A17" s="56" t="s">
        <v>55</v>
      </c>
      <c r="B17" s="83">
        <v>76.944567000000006</v>
      </c>
      <c r="C17" s="83">
        <v>63.420428999999999</v>
      </c>
      <c r="D17" s="83">
        <v>79.298281000000003</v>
      </c>
      <c r="E17" s="83">
        <v>219.66327699999999</v>
      </c>
      <c r="F17" s="83">
        <v>197.13274799999999</v>
      </c>
      <c r="G17" s="84">
        <v>11.429115268052769</v>
      </c>
    </row>
    <row r="18" spans="1:7" ht="12.75" customHeight="1" x14ac:dyDescent="0.2">
      <c r="A18" s="56" t="s">
        <v>56</v>
      </c>
      <c r="B18" s="83">
        <v>5.4817119999999999</v>
      </c>
      <c r="C18" s="83">
        <v>7.9305389999999996</v>
      </c>
      <c r="D18" s="83">
        <v>5.3562130000000003</v>
      </c>
      <c r="E18" s="83">
        <v>18.768464000000002</v>
      </c>
      <c r="F18" s="83">
        <v>14.957889</v>
      </c>
      <c r="G18" s="84">
        <v>25.475352838893258</v>
      </c>
    </row>
    <row r="19" spans="1:7" ht="12.75" customHeight="1" x14ac:dyDescent="0.2">
      <c r="A19" s="56" t="s">
        <v>57</v>
      </c>
      <c r="B19" s="83">
        <v>7.0143750000000002</v>
      </c>
      <c r="C19" s="83">
        <v>12.310245999999999</v>
      </c>
      <c r="D19" s="83">
        <v>8.9258980000000001</v>
      </c>
      <c r="E19" s="83">
        <v>28.250519000000001</v>
      </c>
      <c r="F19" s="83">
        <v>32.064487</v>
      </c>
      <c r="G19" s="84">
        <v>-11.894679618607327</v>
      </c>
    </row>
    <row r="20" spans="1:7" ht="12.75" customHeight="1" x14ac:dyDescent="0.2">
      <c r="A20" s="56" t="s">
        <v>58</v>
      </c>
      <c r="B20" s="83">
        <v>7.1521220000000003</v>
      </c>
      <c r="C20" s="83">
        <v>7.0453700000000001</v>
      </c>
      <c r="D20" s="83">
        <v>7.6305360000000002</v>
      </c>
      <c r="E20" s="83">
        <v>21.828028</v>
      </c>
      <c r="F20" s="83">
        <v>25.709629</v>
      </c>
      <c r="G20" s="84">
        <v>-15.097849136601695</v>
      </c>
    </row>
    <row r="21" spans="1:7" ht="12.75" customHeight="1" x14ac:dyDescent="0.2">
      <c r="A21" s="56" t="s">
        <v>59</v>
      </c>
      <c r="B21" s="83">
        <v>40.191468999999998</v>
      </c>
      <c r="C21" s="83">
        <v>44.393219000000002</v>
      </c>
      <c r="D21" s="83">
        <v>31.595938</v>
      </c>
      <c r="E21" s="83">
        <v>116.180626</v>
      </c>
      <c r="F21" s="83">
        <v>121.432806</v>
      </c>
      <c r="G21" s="84">
        <v>-4.325173874348252</v>
      </c>
    </row>
    <row r="22" spans="1:7" ht="12.75" customHeight="1" x14ac:dyDescent="0.2">
      <c r="A22" s="56" t="s">
        <v>60</v>
      </c>
      <c r="B22" s="83">
        <v>24.38993</v>
      </c>
      <c r="C22" s="83">
        <v>18.946014000000002</v>
      </c>
      <c r="D22" s="83">
        <v>18.194251999999999</v>
      </c>
      <c r="E22" s="83">
        <v>61.530195999999997</v>
      </c>
      <c r="F22" s="83">
        <v>46.041542999999997</v>
      </c>
      <c r="G22" s="84">
        <v>33.640603660915531</v>
      </c>
    </row>
    <row r="23" spans="1:7" ht="12.75" customHeight="1" x14ac:dyDescent="0.2">
      <c r="A23" s="56" t="s">
        <v>61</v>
      </c>
      <c r="B23" s="83">
        <v>52.365532999999999</v>
      </c>
      <c r="C23" s="83">
        <v>47.297927999999999</v>
      </c>
      <c r="D23" s="83">
        <v>46.794119999999999</v>
      </c>
      <c r="E23" s="83">
        <v>146.457581</v>
      </c>
      <c r="F23" s="83">
        <v>145.96946500000001</v>
      </c>
      <c r="G23" s="84">
        <v>0.33439596425183993</v>
      </c>
    </row>
    <row r="24" spans="1:7" ht="12.75" customHeight="1" x14ac:dyDescent="0.2">
      <c r="A24" s="56" t="s">
        <v>71</v>
      </c>
      <c r="B24" s="83">
        <v>5.8996469999999999</v>
      </c>
      <c r="C24" s="83">
        <v>5.3584800000000001</v>
      </c>
      <c r="D24" s="83">
        <v>5.9530539999999998</v>
      </c>
      <c r="E24" s="83">
        <v>17.211181</v>
      </c>
      <c r="F24" s="83">
        <v>15.422021000000001</v>
      </c>
      <c r="G24" s="84">
        <v>11.601332925172386</v>
      </c>
    </row>
    <row r="25" spans="1:7" ht="12.75" customHeight="1" x14ac:dyDescent="0.2">
      <c r="A25" s="56" t="s">
        <v>64</v>
      </c>
      <c r="B25" s="83">
        <v>4.1704829999999999</v>
      </c>
      <c r="C25" s="83">
        <v>3.7473390000000002</v>
      </c>
      <c r="D25" s="83">
        <v>3.963721</v>
      </c>
      <c r="E25" s="83">
        <v>11.881543000000001</v>
      </c>
      <c r="F25" s="83">
        <v>15.781492999999999</v>
      </c>
      <c r="G25" s="84">
        <v>-24.712173936901905</v>
      </c>
    </row>
    <row r="26" spans="1:7" ht="12.75" customHeight="1" x14ac:dyDescent="0.2">
      <c r="A26" s="56" t="s">
        <v>65</v>
      </c>
      <c r="B26" s="83">
        <v>5.0147579999999996</v>
      </c>
      <c r="C26" s="83">
        <v>6.2451350000000003</v>
      </c>
      <c r="D26" s="83">
        <v>5.3988339999999999</v>
      </c>
      <c r="E26" s="83">
        <v>16.658726999999999</v>
      </c>
      <c r="F26" s="83">
        <v>19.458758</v>
      </c>
      <c r="G26" s="84">
        <v>-14.389566898360115</v>
      </c>
    </row>
    <row r="27" spans="1:7" ht="12.75" customHeight="1" x14ac:dyDescent="0.2">
      <c r="A27" s="56" t="s">
        <v>62</v>
      </c>
      <c r="B27" s="83">
        <v>0.70644600000000002</v>
      </c>
      <c r="C27" s="83">
        <v>0.62107199999999996</v>
      </c>
      <c r="D27" s="83">
        <v>0.441189</v>
      </c>
      <c r="E27" s="83">
        <v>1.768707</v>
      </c>
      <c r="F27" s="83">
        <v>1.2738449999999999</v>
      </c>
      <c r="G27" s="84">
        <v>38.847897507153561</v>
      </c>
    </row>
    <row r="28" spans="1:7" ht="12.75" customHeight="1" x14ac:dyDescent="0.2">
      <c r="A28" s="56" t="s">
        <v>63</v>
      </c>
      <c r="B28" s="83">
        <v>0.884297</v>
      </c>
      <c r="C28" s="83">
        <v>1.7852669999999999</v>
      </c>
      <c r="D28" s="83">
        <v>1.07894</v>
      </c>
      <c r="E28" s="83">
        <v>3.7485040000000001</v>
      </c>
      <c r="F28" s="83">
        <v>3.910577</v>
      </c>
      <c r="G28" s="84">
        <v>-4.1444779120830475</v>
      </c>
    </row>
    <row r="29" spans="1:7" ht="12.75" customHeight="1" x14ac:dyDescent="0.2">
      <c r="A29" s="57" t="s">
        <v>66</v>
      </c>
      <c r="B29" s="83">
        <v>368.25345700000003</v>
      </c>
      <c r="C29" s="83">
        <v>352.48073800000003</v>
      </c>
      <c r="D29" s="83">
        <v>379.74682200000007</v>
      </c>
      <c r="E29" s="83">
        <v>1100.4810169999998</v>
      </c>
      <c r="F29" s="83">
        <v>1151.8248240000003</v>
      </c>
      <c r="G29" s="84">
        <v>-4.4576055256124931</v>
      </c>
    </row>
    <row r="30" spans="1:7" ht="12.75" customHeight="1" x14ac:dyDescent="0.2">
      <c r="A30" s="55" t="s">
        <v>23</v>
      </c>
      <c r="B30" s="9"/>
      <c r="C30" s="9"/>
      <c r="D30" s="9"/>
      <c r="E30" s="9"/>
      <c r="F30" s="9"/>
      <c r="G30" s="9"/>
    </row>
    <row r="31" spans="1:7" ht="12.75" customHeight="1" x14ac:dyDescent="0.2">
      <c r="A31" s="56" t="s">
        <v>67</v>
      </c>
      <c r="B31" s="83">
        <v>98.026480000000006</v>
      </c>
      <c r="C31" s="83">
        <v>95.435169999999999</v>
      </c>
      <c r="D31" s="83">
        <v>99.279178000000002</v>
      </c>
      <c r="E31" s="83">
        <v>292.74082800000002</v>
      </c>
      <c r="F31" s="83">
        <v>326.57213899999999</v>
      </c>
      <c r="G31" s="84">
        <v>-10.359521514479212</v>
      </c>
    </row>
    <row r="32" spans="1:7" ht="12.75" customHeight="1" x14ac:dyDescent="0.2">
      <c r="A32" s="56" t="s">
        <v>68</v>
      </c>
      <c r="B32" s="83">
        <v>114.886617</v>
      </c>
      <c r="C32" s="83">
        <v>116.068701</v>
      </c>
      <c r="D32" s="83">
        <v>117.556603</v>
      </c>
      <c r="E32" s="83">
        <v>348.51192099999997</v>
      </c>
      <c r="F32" s="83">
        <v>343.68962099999999</v>
      </c>
      <c r="G32" s="84">
        <v>1.4030973603360479</v>
      </c>
    </row>
    <row r="33" spans="1:7" ht="12.75" customHeight="1" x14ac:dyDescent="0.2">
      <c r="A33" s="56" t="s">
        <v>69</v>
      </c>
      <c r="B33" s="83">
        <v>57.870300999999998</v>
      </c>
      <c r="C33" s="83">
        <v>42.566724000000001</v>
      </c>
      <c r="D33" s="83">
        <v>52.659899000000003</v>
      </c>
      <c r="E33" s="83">
        <v>153.096924</v>
      </c>
      <c r="F33" s="83">
        <v>168.55397099999999</v>
      </c>
      <c r="G33" s="84">
        <v>-9.170384363118913</v>
      </c>
    </row>
    <row r="34" spans="1:7" ht="12.75" customHeight="1" x14ac:dyDescent="0.2">
      <c r="A34" s="56" t="s">
        <v>70</v>
      </c>
      <c r="B34" s="83">
        <v>38.544775000000001</v>
      </c>
      <c r="C34" s="83">
        <v>41.202531999999998</v>
      </c>
      <c r="D34" s="83">
        <v>46.858623000000001</v>
      </c>
      <c r="E34" s="83">
        <v>126.60593</v>
      </c>
      <c r="F34" s="83">
        <v>127.418166</v>
      </c>
      <c r="G34" s="84">
        <v>-0.63745698552904173</v>
      </c>
    </row>
    <row r="35" spans="1:7" ht="12.75" customHeight="1" x14ac:dyDescent="0.2">
      <c r="A35" s="56" t="s">
        <v>72</v>
      </c>
      <c r="B35" s="83">
        <v>2.0799319999999999</v>
      </c>
      <c r="C35" s="83">
        <v>2.25962</v>
      </c>
      <c r="D35" s="83">
        <v>2.8928219999999998</v>
      </c>
      <c r="E35" s="83">
        <v>7.2323740000000001</v>
      </c>
      <c r="F35" s="83">
        <v>6.3912129999999996</v>
      </c>
      <c r="G35" s="84">
        <v>13.161210555805297</v>
      </c>
    </row>
    <row r="36" spans="1:7" ht="12.75" customHeight="1" x14ac:dyDescent="0.2">
      <c r="A36" s="56" t="s">
        <v>73</v>
      </c>
      <c r="B36" s="83">
        <v>3.9138839999999999</v>
      </c>
      <c r="C36" s="83">
        <v>3.8840020000000002</v>
      </c>
      <c r="D36" s="83">
        <v>5.321771</v>
      </c>
      <c r="E36" s="83">
        <v>13.119657</v>
      </c>
      <c r="F36" s="83">
        <v>21.480228</v>
      </c>
      <c r="G36" s="84">
        <v>-38.92217065852374</v>
      </c>
    </row>
    <row r="37" spans="1:7" ht="12.75" customHeight="1" x14ac:dyDescent="0.2">
      <c r="A37" s="56" t="s">
        <v>74</v>
      </c>
      <c r="B37" s="83">
        <v>22.908947000000001</v>
      </c>
      <c r="C37" s="83">
        <v>21.213629999999998</v>
      </c>
      <c r="D37" s="83">
        <v>23.063552999999999</v>
      </c>
      <c r="E37" s="83">
        <v>67.186130000000006</v>
      </c>
      <c r="F37" s="83">
        <v>68.858031999999994</v>
      </c>
      <c r="G37" s="84">
        <v>-2.4280420910083365</v>
      </c>
    </row>
    <row r="38" spans="1:7" ht="12.75" customHeight="1" x14ac:dyDescent="0.2">
      <c r="A38" s="56" t="s">
        <v>75</v>
      </c>
      <c r="B38" s="83">
        <v>18.721855000000001</v>
      </c>
      <c r="C38" s="83">
        <v>17.501754999999999</v>
      </c>
      <c r="D38" s="83">
        <v>20.09817</v>
      </c>
      <c r="E38" s="83">
        <v>56.321779999999997</v>
      </c>
      <c r="F38" s="83">
        <v>54.546661</v>
      </c>
      <c r="G38" s="84">
        <v>3.254312853356879</v>
      </c>
    </row>
    <row r="39" spans="1:7" ht="12.75" customHeight="1" x14ac:dyDescent="0.2">
      <c r="A39" s="56" t="s">
        <v>76</v>
      </c>
      <c r="B39" s="83">
        <v>8.7079839999999997</v>
      </c>
      <c r="C39" s="83">
        <v>7.7185569999999997</v>
      </c>
      <c r="D39" s="83">
        <v>8.4395539999999993</v>
      </c>
      <c r="E39" s="83">
        <v>24.866095000000001</v>
      </c>
      <c r="F39" s="83">
        <v>24.750693999999999</v>
      </c>
      <c r="G39" s="84">
        <v>0.46625359272755418</v>
      </c>
    </row>
    <row r="40" spans="1:7" ht="12.75" customHeight="1" x14ac:dyDescent="0.2">
      <c r="A40" s="56" t="s">
        <v>77</v>
      </c>
      <c r="B40" s="83">
        <v>2.5926819999999999</v>
      </c>
      <c r="C40" s="83">
        <v>4.6300470000000002</v>
      </c>
      <c r="D40" s="83">
        <v>3.5766490000000002</v>
      </c>
      <c r="E40" s="83">
        <v>10.799378000000001</v>
      </c>
      <c r="F40" s="83">
        <v>9.5640990000000006</v>
      </c>
      <c r="G40" s="84">
        <v>12.915790604007753</v>
      </c>
    </row>
    <row r="41" spans="1:7" ht="12.75" customHeight="1" x14ac:dyDescent="0.2">
      <c r="A41" s="57" t="s">
        <v>78</v>
      </c>
      <c r="B41" s="83">
        <v>202.7590120000001</v>
      </c>
      <c r="C41" s="83">
        <v>163.29822799999999</v>
      </c>
      <c r="D41" s="83">
        <v>159.66809899999998</v>
      </c>
      <c r="E41" s="83">
        <v>525.72533900000008</v>
      </c>
      <c r="F41" s="83">
        <v>433.94939899999963</v>
      </c>
      <c r="G41" s="84">
        <v>21.148995761139531</v>
      </c>
    </row>
    <row r="42" spans="1:7" ht="12.75" customHeight="1" x14ac:dyDescent="0.2">
      <c r="A42" s="56" t="s">
        <v>32</v>
      </c>
      <c r="B42" s="9"/>
      <c r="C42" s="9"/>
      <c r="D42" s="9"/>
      <c r="E42" s="9"/>
      <c r="F42" s="9"/>
      <c r="G42" s="9"/>
    </row>
    <row r="43" spans="1:7" ht="12.75" customHeight="1" x14ac:dyDescent="0.2">
      <c r="A43" s="56" t="s">
        <v>79</v>
      </c>
      <c r="B43" s="83">
        <v>18.473627</v>
      </c>
      <c r="C43" s="83">
        <v>18.533570000000001</v>
      </c>
      <c r="D43" s="83">
        <v>23.122230999999999</v>
      </c>
      <c r="E43" s="83">
        <v>60.129427999999997</v>
      </c>
      <c r="F43" s="83">
        <v>57.34187</v>
      </c>
      <c r="G43" s="84">
        <v>4.8612959430866169</v>
      </c>
    </row>
    <row r="44" spans="1:7" ht="12.75" customHeight="1" x14ac:dyDescent="0.2">
      <c r="A44" s="56" t="s">
        <v>80</v>
      </c>
      <c r="B44" s="83">
        <v>40.125779999999999</v>
      </c>
      <c r="C44" s="83">
        <v>60.022500999999998</v>
      </c>
      <c r="D44" s="83">
        <v>52.328963999999999</v>
      </c>
      <c r="E44" s="83">
        <v>152.47724500000001</v>
      </c>
      <c r="F44" s="83">
        <v>127.246058</v>
      </c>
      <c r="G44" s="84">
        <v>19.828659053626652</v>
      </c>
    </row>
    <row r="45" spans="1:7" ht="12.75" customHeight="1" x14ac:dyDescent="0.2">
      <c r="A45" s="56" t="s">
        <v>81</v>
      </c>
      <c r="B45" s="83">
        <v>40.851703999999998</v>
      </c>
      <c r="C45" s="83">
        <v>43.426333</v>
      </c>
      <c r="D45" s="83">
        <v>42.488402000000001</v>
      </c>
      <c r="E45" s="83">
        <v>126.76643900000001</v>
      </c>
      <c r="F45" s="83">
        <v>129.51822799999999</v>
      </c>
      <c r="G45" s="84">
        <v>-2.124634534067269</v>
      </c>
    </row>
    <row r="46" spans="1:7" ht="12.75" customHeight="1" x14ac:dyDescent="0.2">
      <c r="A46" s="56" t="s">
        <v>82</v>
      </c>
      <c r="B46" s="83">
        <v>88.752437</v>
      </c>
      <c r="C46" s="83">
        <v>22.963156999999999</v>
      </c>
      <c r="D46" s="83">
        <v>26.120132000000002</v>
      </c>
      <c r="E46" s="83">
        <v>137.83572599999999</v>
      </c>
      <c r="F46" s="83">
        <v>77.846958999999998</v>
      </c>
      <c r="G46" s="84">
        <v>77.0598720497226</v>
      </c>
    </row>
    <row r="47" spans="1:7" ht="12.75" customHeight="1" x14ac:dyDescent="0.2">
      <c r="A47" s="58" t="s">
        <v>83</v>
      </c>
      <c r="B47" s="83">
        <v>30.061157999999999</v>
      </c>
      <c r="C47" s="83">
        <v>28.969042999999999</v>
      </c>
      <c r="D47" s="83">
        <v>30.946449999999999</v>
      </c>
      <c r="E47" s="83">
        <v>89.976651000000004</v>
      </c>
      <c r="F47" s="83">
        <v>91.529829000000007</v>
      </c>
      <c r="G47" s="84">
        <v>-1.6969091027144856</v>
      </c>
    </row>
    <row r="48" spans="1:7" ht="12.75" customHeight="1" x14ac:dyDescent="0.2">
      <c r="A48" s="59" t="s">
        <v>32</v>
      </c>
      <c r="B48" s="9"/>
      <c r="C48" s="9"/>
      <c r="D48" s="9"/>
      <c r="E48" s="9"/>
      <c r="F48" s="9"/>
      <c r="G48" s="9"/>
    </row>
    <row r="49" spans="1:7" ht="12.75" customHeight="1" x14ac:dyDescent="0.2">
      <c r="A49" s="59" t="s">
        <v>84</v>
      </c>
      <c r="B49" s="83">
        <v>4.814406</v>
      </c>
      <c r="C49" s="83">
        <v>5.8451620000000002</v>
      </c>
      <c r="D49" s="83">
        <v>7.4966590000000002</v>
      </c>
      <c r="E49" s="83">
        <v>18.156227000000001</v>
      </c>
      <c r="F49" s="83">
        <v>10.291717</v>
      </c>
      <c r="G49" s="84">
        <v>76.41591777154386</v>
      </c>
    </row>
    <row r="50" spans="1:7" ht="12.75" customHeight="1" x14ac:dyDescent="0.2">
      <c r="A50" s="59" t="s">
        <v>140</v>
      </c>
      <c r="B50" s="83">
        <v>1.3351329999999999</v>
      </c>
      <c r="C50" s="83">
        <v>1.3402620000000001</v>
      </c>
      <c r="D50" s="83">
        <v>2.3069809999999999</v>
      </c>
      <c r="E50" s="83">
        <v>4.9823760000000004</v>
      </c>
      <c r="F50" s="83">
        <v>3.802816</v>
      </c>
      <c r="G50" s="84">
        <v>31.018066611689875</v>
      </c>
    </row>
    <row r="51" spans="1:7" ht="12.75" customHeight="1" x14ac:dyDescent="0.2">
      <c r="A51" s="59" t="s">
        <v>85</v>
      </c>
      <c r="B51" s="83">
        <v>8.8449969999999993</v>
      </c>
      <c r="C51" s="83">
        <v>7.0268139999999999</v>
      </c>
      <c r="D51" s="83">
        <v>8.4405870000000007</v>
      </c>
      <c r="E51" s="83">
        <v>24.312398000000002</v>
      </c>
      <c r="F51" s="83">
        <v>26.498574999999999</v>
      </c>
      <c r="G51" s="84">
        <v>-8.2501681694204052</v>
      </c>
    </row>
    <row r="52" spans="1:7" ht="12.75" customHeight="1" x14ac:dyDescent="0.2">
      <c r="A52" s="60" t="s">
        <v>86</v>
      </c>
      <c r="B52" s="83">
        <v>170.936679</v>
      </c>
      <c r="C52" s="83">
        <v>273.84564999999998</v>
      </c>
      <c r="D52" s="83">
        <v>198.80738600000001</v>
      </c>
      <c r="E52" s="83">
        <v>643.58971499999996</v>
      </c>
      <c r="F52" s="83">
        <v>562.28984000000003</v>
      </c>
      <c r="G52" s="84">
        <v>14.458713143385253</v>
      </c>
    </row>
    <row r="53" spans="1:7" ht="12.75" customHeight="1" x14ac:dyDescent="0.2">
      <c r="A53" s="53" t="s">
        <v>32</v>
      </c>
      <c r="B53" s="9"/>
      <c r="C53" s="9"/>
      <c r="D53" s="9"/>
      <c r="E53" s="9"/>
      <c r="F53" s="9"/>
      <c r="G53" s="9"/>
    </row>
    <row r="54" spans="1:7" ht="12.75" customHeight="1" x14ac:dyDescent="0.2">
      <c r="A54" s="59" t="s">
        <v>87</v>
      </c>
      <c r="B54" s="83">
        <v>141.23597100000001</v>
      </c>
      <c r="C54" s="83">
        <v>122.68990100000001</v>
      </c>
      <c r="D54" s="83">
        <v>156.96592899999999</v>
      </c>
      <c r="E54" s="83">
        <v>420.89180099999999</v>
      </c>
      <c r="F54" s="83">
        <v>402.854715</v>
      </c>
      <c r="G54" s="84">
        <v>4.4773178340484492</v>
      </c>
    </row>
    <row r="55" spans="1:7" ht="12.75" customHeight="1" x14ac:dyDescent="0.2">
      <c r="A55" s="54" t="s">
        <v>32</v>
      </c>
      <c r="B55" s="9"/>
      <c r="C55" s="9"/>
      <c r="D55" s="9"/>
      <c r="E55" s="9"/>
      <c r="F55" s="9"/>
      <c r="G55" s="9"/>
    </row>
    <row r="56" spans="1:7" ht="12.75" customHeight="1" x14ac:dyDescent="0.2">
      <c r="A56" s="54" t="s">
        <v>88</v>
      </c>
      <c r="B56" s="83">
        <v>121.328185</v>
      </c>
      <c r="C56" s="83">
        <v>102.903869</v>
      </c>
      <c r="D56" s="83">
        <v>116.25873199999999</v>
      </c>
      <c r="E56" s="83">
        <v>340.49078600000001</v>
      </c>
      <c r="F56" s="83">
        <v>320.10649999999998</v>
      </c>
      <c r="G56" s="84">
        <v>6.3679700349727426</v>
      </c>
    </row>
    <row r="57" spans="1:7" ht="12.75" customHeight="1" x14ac:dyDescent="0.2">
      <c r="A57" s="54" t="s">
        <v>89</v>
      </c>
      <c r="B57" s="83">
        <v>12.847068</v>
      </c>
      <c r="C57" s="83">
        <v>14.629288000000001</v>
      </c>
      <c r="D57" s="83">
        <v>35.202029000000003</v>
      </c>
      <c r="E57" s="83">
        <v>62.678384999999999</v>
      </c>
      <c r="F57" s="83">
        <v>62.521326000000002</v>
      </c>
      <c r="G57" s="84">
        <v>0.25120868357782911</v>
      </c>
    </row>
    <row r="58" spans="1:7" ht="12.75" customHeight="1" x14ac:dyDescent="0.2">
      <c r="A58" s="53" t="s">
        <v>141</v>
      </c>
      <c r="B58" s="89">
        <v>26.062272</v>
      </c>
      <c r="C58" s="83">
        <v>24.639723</v>
      </c>
      <c r="D58" s="83">
        <v>36.479261999999999</v>
      </c>
      <c r="E58" s="83">
        <v>87.181257000000002</v>
      </c>
      <c r="F58" s="83">
        <v>96.328491</v>
      </c>
      <c r="G58" s="84">
        <v>-9.4958759397570134</v>
      </c>
    </row>
    <row r="59" spans="1:7" ht="12.75" customHeight="1" x14ac:dyDescent="0.2">
      <c r="A59" s="54" t="s">
        <v>32</v>
      </c>
      <c r="B59" s="9"/>
      <c r="C59" s="9"/>
      <c r="D59" s="9"/>
      <c r="E59" s="9"/>
      <c r="F59" s="9"/>
      <c r="G59" s="9"/>
    </row>
    <row r="60" spans="1:7" ht="12.75" customHeight="1" x14ac:dyDescent="0.2">
      <c r="A60" s="54" t="s">
        <v>90</v>
      </c>
      <c r="B60" s="83">
        <v>14.449054</v>
      </c>
      <c r="C60" s="83">
        <v>11.682252</v>
      </c>
      <c r="D60" s="83">
        <v>19.554231000000001</v>
      </c>
      <c r="E60" s="83">
        <v>45.685536999999997</v>
      </c>
      <c r="F60" s="83">
        <v>51.810057999999998</v>
      </c>
      <c r="G60" s="84">
        <v>-11.821104311444714</v>
      </c>
    </row>
    <row r="61" spans="1:7" ht="12.75" customHeight="1" x14ac:dyDescent="0.2">
      <c r="A61" s="58" t="s">
        <v>91</v>
      </c>
      <c r="B61" s="83">
        <v>219.35567900000001</v>
      </c>
      <c r="C61" s="83">
        <v>268.02359999999999</v>
      </c>
      <c r="D61" s="83">
        <v>260.336434</v>
      </c>
      <c r="E61" s="83">
        <v>747.71571300000005</v>
      </c>
      <c r="F61" s="83">
        <v>725.05694700000004</v>
      </c>
      <c r="G61" s="84">
        <v>3.1251015652981522</v>
      </c>
    </row>
    <row r="62" spans="1:7" ht="12.75" customHeight="1" x14ac:dyDescent="0.2">
      <c r="A62" s="53" t="s">
        <v>32</v>
      </c>
      <c r="B62" s="9"/>
      <c r="C62" s="9"/>
      <c r="D62" s="9"/>
      <c r="E62" s="9"/>
      <c r="F62" s="9"/>
      <c r="G62" s="9"/>
    </row>
    <row r="63" spans="1:7" ht="12.75" customHeight="1" x14ac:dyDescent="0.2">
      <c r="A63" s="59" t="s">
        <v>92</v>
      </c>
      <c r="B63" s="83">
        <v>38.049993000000001</v>
      </c>
      <c r="C63" s="83">
        <v>35.506025000000001</v>
      </c>
      <c r="D63" s="83">
        <v>30.067767</v>
      </c>
      <c r="E63" s="83">
        <v>103.623785</v>
      </c>
      <c r="F63" s="83">
        <v>88.762242000000001</v>
      </c>
      <c r="G63" s="84">
        <v>16.743091054414776</v>
      </c>
    </row>
    <row r="64" spans="1:7" ht="12.75" customHeight="1" x14ac:dyDescent="0.2">
      <c r="A64" s="59" t="s">
        <v>93</v>
      </c>
      <c r="B64" s="83">
        <v>68.272405000000006</v>
      </c>
      <c r="C64" s="83">
        <v>87.837458999999996</v>
      </c>
      <c r="D64" s="83">
        <v>76.942121999999998</v>
      </c>
      <c r="E64" s="83">
        <v>233.051986</v>
      </c>
      <c r="F64" s="83">
        <v>236.36909299999999</v>
      </c>
      <c r="G64" s="84">
        <v>-1.4033590254543071</v>
      </c>
    </row>
    <row r="65" spans="1:7" ht="12.75" customHeight="1" x14ac:dyDescent="0.2">
      <c r="A65" s="59" t="s">
        <v>94</v>
      </c>
      <c r="B65" s="83">
        <v>29.682677000000002</v>
      </c>
      <c r="C65" s="83">
        <v>32.642746000000002</v>
      </c>
      <c r="D65" s="83">
        <v>50.179721000000001</v>
      </c>
      <c r="E65" s="83">
        <v>112.505144</v>
      </c>
      <c r="F65" s="83">
        <v>97.176479</v>
      </c>
      <c r="G65" s="84">
        <v>15.774048574038162</v>
      </c>
    </row>
    <row r="66" spans="1:7" ht="12.75" customHeight="1" x14ac:dyDescent="0.2">
      <c r="A66" s="59" t="s">
        <v>95</v>
      </c>
      <c r="B66" s="83">
        <v>20.212730000000001</v>
      </c>
      <c r="C66" s="83">
        <v>20.978034999999998</v>
      </c>
      <c r="D66" s="83">
        <v>22.293983999999998</v>
      </c>
      <c r="E66" s="83">
        <v>63.484749000000001</v>
      </c>
      <c r="F66" s="83">
        <v>65.670805999999999</v>
      </c>
      <c r="G66" s="84">
        <v>-3.3288109788084626</v>
      </c>
    </row>
    <row r="67" spans="1:7" ht="12.75" customHeight="1" x14ac:dyDescent="0.2">
      <c r="A67" s="61" t="s">
        <v>142</v>
      </c>
      <c r="B67" s="83">
        <v>9.3781090000000003</v>
      </c>
      <c r="C67" s="83">
        <v>10.636172999999999</v>
      </c>
      <c r="D67" s="83">
        <v>13.570683000000001</v>
      </c>
      <c r="E67" s="83">
        <v>33.584964999999997</v>
      </c>
      <c r="F67" s="83">
        <v>51.464948</v>
      </c>
      <c r="G67" s="84">
        <v>-34.742059780182814</v>
      </c>
    </row>
    <row r="68" spans="1:7" ht="12.75" customHeight="1" x14ac:dyDescent="0.2">
      <c r="A68" s="62" t="s">
        <v>96</v>
      </c>
      <c r="B68" s="83">
        <v>11.619467</v>
      </c>
      <c r="C68" s="83">
        <v>12.023218999999999</v>
      </c>
      <c r="D68" s="83">
        <v>9.646191</v>
      </c>
      <c r="E68" s="83">
        <v>33.288876999999999</v>
      </c>
      <c r="F68" s="83">
        <v>34.825552000000002</v>
      </c>
      <c r="G68" s="84">
        <v>-4.4124928730490893</v>
      </c>
    </row>
    <row r="69" spans="1:7" ht="12.75" customHeight="1" x14ac:dyDescent="0.2">
      <c r="A69" s="63" t="s">
        <v>32</v>
      </c>
      <c r="B69" s="9"/>
      <c r="C69" s="9"/>
      <c r="D69" s="9"/>
      <c r="E69" s="9"/>
      <c r="F69" s="9"/>
      <c r="G69" s="9"/>
    </row>
    <row r="70" spans="1:7" ht="12.75" customHeight="1" x14ac:dyDescent="0.2">
      <c r="A70" s="63" t="s">
        <v>120</v>
      </c>
      <c r="B70" s="83">
        <v>9.2023589999999995</v>
      </c>
      <c r="C70" s="83">
        <v>9.4932719999999993</v>
      </c>
      <c r="D70" s="83">
        <v>8.7019300000000008</v>
      </c>
      <c r="E70" s="83">
        <v>27.397561</v>
      </c>
      <c r="F70" s="83">
        <v>28.536359000000001</v>
      </c>
      <c r="G70" s="84">
        <v>-3.9906913141932421</v>
      </c>
    </row>
    <row r="71" spans="1:7" ht="24" x14ac:dyDescent="0.2">
      <c r="A71" s="64" t="s">
        <v>113</v>
      </c>
      <c r="B71" s="83">
        <v>0.19196099999999999</v>
      </c>
      <c r="C71" s="83">
        <v>1.806956</v>
      </c>
      <c r="D71" s="83">
        <v>1.7742739999999999</v>
      </c>
      <c r="E71" s="83">
        <v>3.7731910000000002</v>
      </c>
      <c r="F71" s="83">
        <v>0.53570499999999999</v>
      </c>
      <c r="G71" s="84">
        <v>604.34119524738435</v>
      </c>
    </row>
    <row r="72" spans="1:7" x14ac:dyDescent="0.2">
      <c r="A72" s="65" t="s">
        <v>46</v>
      </c>
      <c r="B72" s="90">
        <v>1579.846963</v>
      </c>
      <c r="C72" s="86">
        <v>1605.0679540000001</v>
      </c>
      <c r="D72" s="86">
        <v>1582.8712740000001</v>
      </c>
      <c r="E72" s="86">
        <v>4767.7861910000001</v>
      </c>
      <c r="F72" s="86">
        <v>4524.8855590000003</v>
      </c>
      <c r="G72" s="87">
        <v>5.3681055317934039</v>
      </c>
    </row>
    <row r="74" spans="1:7" ht="24.75" customHeight="1" x14ac:dyDescent="0.2">
      <c r="A74" s="113" t="s">
        <v>122</v>
      </c>
      <c r="B74" s="113"/>
      <c r="C74" s="113"/>
      <c r="D74" s="113"/>
      <c r="E74" s="113"/>
      <c r="F74" s="113"/>
      <c r="G74" s="113"/>
    </row>
    <row r="75" spans="1:7" x14ac:dyDescent="0.2">
      <c r="A75" s="35" t="s">
        <v>123</v>
      </c>
    </row>
    <row r="76" spans="1:7" x14ac:dyDescent="0.2">
      <c r="A76" s="34" t="s">
        <v>124</v>
      </c>
      <c r="B76" s="34"/>
      <c r="C76" s="34"/>
      <c r="D76" s="34"/>
      <c r="E76" s="34"/>
      <c r="F76" s="34"/>
      <c r="G76" s="34"/>
    </row>
    <row r="77" spans="1:7" x14ac:dyDescent="0.2">
      <c r="A77" s="111" t="s">
        <v>125</v>
      </c>
      <c r="B77" s="111"/>
      <c r="C77" s="111"/>
      <c r="D77" s="111"/>
      <c r="E77" s="111"/>
      <c r="F77" s="111"/>
      <c r="G77" s="111"/>
    </row>
  </sheetData>
  <mergeCells count="8">
    <mergeCell ref="A77:G77"/>
    <mergeCell ref="A74:G74"/>
    <mergeCell ref="A1:G1"/>
    <mergeCell ref="B4:D4"/>
    <mergeCell ref="A3:A5"/>
    <mergeCell ref="B5:F5"/>
    <mergeCell ref="E3:G3"/>
    <mergeCell ref="G4:G5"/>
  </mergeCells>
  <conditionalFormatting sqref="A7:G23 A25:G72">
    <cfRule type="expression" dxfId="3" priority="5">
      <formula>MOD(ROW(),2)=1</formula>
    </cfRule>
  </conditionalFormatting>
  <conditionalFormatting sqref="A24">
    <cfRule type="expression" dxfId="2" priority="3">
      <formula>MOD(ROW(),2)=1</formula>
    </cfRule>
  </conditionalFormatting>
  <conditionalFormatting sqref="B24:G24">
    <cfRule type="expression" dxfId="1" priority="2">
      <formula>MOD(ROW(),2)=1</formula>
    </cfRule>
  </conditionalFormatting>
  <conditionalFormatting sqref="B6:G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&amp;L&amp;8Statistikamt Nord&amp;C&amp;8  &amp;P&amp;R&amp;8Statistischer Bericht G III 1 - vj 1/13 SH</oddFooter>
  </headerFooter>
  <rowBreaks count="1" manualBreakCount="1">
    <brk id="60" max="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2:G29"/>
  <sheetViews>
    <sheetView zoomScaleNormal="100" workbookViewId="0"/>
  </sheetViews>
  <sheetFormatPr baseColWidth="10" defaultColWidth="10.875" defaultRowHeight="14.25" x14ac:dyDescent="0.2"/>
  <cols>
    <col min="1" max="7" width="11.875" customWidth="1"/>
  </cols>
  <sheetData>
    <row r="2" spans="1:7" x14ac:dyDescent="0.2">
      <c r="A2" s="100" t="s">
        <v>189</v>
      </c>
      <c r="B2" s="131" t="s">
        <v>186</v>
      </c>
      <c r="C2" s="131"/>
      <c r="D2" s="131"/>
      <c r="E2" s="131"/>
      <c r="F2" s="131"/>
      <c r="G2" s="131"/>
    </row>
    <row r="3" spans="1:7" x14ac:dyDescent="0.2">
      <c r="B3" s="112" t="s">
        <v>185</v>
      </c>
      <c r="C3" s="112"/>
      <c r="D3" s="112"/>
      <c r="E3" s="112"/>
      <c r="F3" s="112"/>
    </row>
    <row r="28" spans="1:7" x14ac:dyDescent="0.2">
      <c r="A28" s="112"/>
      <c r="B28" s="112"/>
      <c r="C28" s="112"/>
      <c r="D28" s="112"/>
      <c r="E28" s="112"/>
      <c r="F28" s="112"/>
      <c r="G28" s="112"/>
    </row>
    <row r="29" spans="1:7" x14ac:dyDescent="0.2">
      <c r="A29" s="101" t="s">
        <v>187</v>
      </c>
      <c r="B29" s="98" t="s">
        <v>188</v>
      </c>
      <c r="C29" s="99"/>
      <c r="D29" s="99"/>
      <c r="E29" s="99"/>
      <c r="F29" s="99"/>
      <c r="G29" s="99"/>
    </row>
  </sheetData>
  <mergeCells count="3">
    <mergeCell ref="A28:G28"/>
    <mergeCell ref="B2:G2"/>
    <mergeCell ref="B3:F3"/>
  </mergeCells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  &amp;P&amp;R&amp;8Statistischer Bericht G III 1 - vj 1/13 SH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>
    <tabColor rgb="FF64AAC8"/>
  </sheetPr>
  <dimension ref="A1:Z51"/>
  <sheetViews>
    <sheetView workbookViewId="0">
      <selection activeCell="B11" sqref="B11"/>
    </sheetView>
  </sheetViews>
  <sheetFormatPr baseColWidth="10" defaultRowHeight="14.25" x14ac:dyDescent="0.2"/>
  <cols>
    <col min="1" max="1" width="18.625" customWidth="1"/>
    <col min="2" max="2" width="11" customWidth="1"/>
    <col min="7" max="26" width="2" customWidth="1"/>
  </cols>
  <sheetData>
    <row r="1" spans="1:26" x14ac:dyDescent="0.2">
      <c r="A1" s="69" t="s">
        <v>97</v>
      </c>
      <c r="B1" s="10"/>
      <c r="C1" s="10"/>
      <c r="D1" s="10"/>
      <c r="E1" s="10"/>
      <c r="F1" s="10"/>
      <c r="G1" s="11"/>
      <c r="H1" s="11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32" t="s">
        <v>98</v>
      </c>
      <c r="B3" s="135" t="s">
        <v>99</v>
      </c>
      <c r="C3" s="136"/>
      <c r="D3" s="137"/>
      <c r="E3" s="137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33"/>
      <c r="B4" s="138" t="s">
        <v>173</v>
      </c>
      <c r="C4" s="139"/>
      <c r="D4" s="140"/>
      <c r="E4" s="140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33"/>
      <c r="B5" s="135"/>
      <c r="C5" s="141"/>
      <c r="D5" s="137"/>
      <c r="E5" s="137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34"/>
      <c r="B6" s="142"/>
      <c r="C6" s="137"/>
      <c r="D6" s="137"/>
      <c r="E6" s="137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6"/>
      <c r="B7" s="17"/>
      <c r="C7" s="17"/>
      <c r="D7" s="17"/>
      <c r="E7" s="17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5"/>
    </row>
    <row r="8" spans="1:26" x14ac:dyDescent="0.2">
      <c r="A8" s="16"/>
      <c r="B8" s="17"/>
      <c r="C8" s="17"/>
      <c r="D8" s="17"/>
      <c r="E8" s="17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18" t="s">
        <v>46</v>
      </c>
      <c r="B9" s="92">
        <v>4.7679723149999997</v>
      </c>
      <c r="C9" s="93"/>
      <c r="D9" s="92">
        <v>4.5248855590000003</v>
      </c>
      <c r="E9" s="93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5"/>
    </row>
    <row r="10" spans="1:26" x14ac:dyDescent="0.2">
      <c r="A10" s="19"/>
      <c r="B10" s="20">
        <v>2013</v>
      </c>
      <c r="C10" s="20">
        <v>2013</v>
      </c>
      <c r="D10" s="12">
        <v>2012</v>
      </c>
      <c r="E10" s="12">
        <v>2012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19" t="s">
        <v>54</v>
      </c>
      <c r="B11" s="94">
        <v>0.35560386999999999</v>
      </c>
      <c r="C11" s="94">
        <f t="shared" ref="C11:C25" si="0">IF(B$9&gt;0,B11/B$9*100,0)</f>
        <v>7.4581781626808796</v>
      </c>
      <c r="D11" s="94">
        <v>0.343136944</v>
      </c>
      <c r="E11" s="94">
        <f t="shared" ref="E11:E25" si="1">IF(D$9&gt;0,D11/D$9*100,0)</f>
        <v>7.5833286726445568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19" t="s">
        <v>68</v>
      </c>
      <c r="B12" s="94">
        <v>0.348511921</v>
      </c>
      <c r="C12" s="96">
        <f t="shared" si="0"/>
        <v>7.3094367579187596</v>
      </c>
      <c r="D12" s="94">
        <v>0.343689621</v>
      </c>
      <c r="E12" s="94">
        <f t="shared" si="1"/>
        <v>7.5955428379045102</v>
      </c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5"/>
    </row>
    <row r="13" spans="1:26" x14ac:dyDescent="0.2">
      <c r="A13" s="19" t="s">
        <v>174</v>
      </c>
      <c r="B13" s="94">
        <v>0.34049078599999999</v>
      </c>
      <c r="C13" s="96">
        <f t="shared" si="0"/>
        <v>7.1412072785913399</v>
      </c>
      <c r="D13" s="94">
        <v>0.32010650000000002</v>
      </c>
      <c r="E13" s="94">
        <f t="shared" si="1"/>
        <v>7.0743557118987903</v>
      </c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5"/>
    </row>
    <row r="14" spans="1:26" x14ac:dyDescent="0.2">
      <c r="A14" s="19" t="s">
        <v>175</v>
      </c>
      <c r="B14" s="94">
        <v>0.29946917899999997</v>
      </c>
      <c r="C14" s="96">
        <f t="shared" si="0"/>
        <v>6.280849787190931</v>
      </c>
      <c r="D14" s="94">
        <v>0.27030685799999998</v>
      </c>
      <c r="E14" s="94">
        <f t="shared" si="1"/>
        <v>5.9737833029248542</v>
      </c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5"/>
    </row>
    <row r="15" spans="1:26" x14ac:dyDescent="0.2">
      <c r="A15" s="19" t="s">
        <v>176</v>
      </c>
      <c r="B15" s="94">
        <v>0.29274082800000001</v>
      </c>
      <c r="C15" s="96">
        <f t="shared" si="0"/>
        <v>6.1397342236874968</v>
      </c>
      <c r="D15" s="94">
        <v>0.32657213899999998</v>
      </c>
      <c r="E15" s="94">
        <f t="shared" si="1"/>
        <v>7.2172463754458445</v>
      </c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5"/>
    </row>
    <row r="16" spans="1:26" x14ac:dyDescent="0.2">
      <c r="A16" s="19" t="s">
        <v>52</v>
      </c>
      <c r="B16" s="94">
        <v>0.28619409000000001</v>
      </c>
      <c r="C16" s="96">
        <f t="shared" si="0"/>
        <v>6.0024276797840432</v>
      </c>
      <c r="D16" s="94">
        <v>0.25745425900000002</v>
      </c>
      <c r="E16" s="94">
        <f t="shared" si="1"/>
        <v>5.6897407822375383</v>
      </c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5"/>
    </row>
    <row r="17" spans="1:26" x14ac:dyDescent="0.2">
      <c r="A17" s="19" t="s">
        <v>55</v>
      </c>
      <c r="B17" s="94">
        <v>0.21966327699999999</v>
      </c>
      <c r="C17" s="96">
        <f t="shared" si="0"/>
        <v>4.6070585667819675</v>
      </c>
      <c r="D17" s="94">
        <v>0.197132748</v>
      </c>
      <c r="E17" s="94">
        <f t="shared" si="1"/>
        <v>4.3566350005891934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5"/>
    </row>
    <row r="18" spans="1:26" x14ac:dyDescent="0.2">
      <c r="A18" s="19" t="s">
        <v>177</v>
      </c>
      <c r="B18" s="94">
        <v>0.214192205</v>
      </c>
      <c r="C18" s="96">
        <f t="shared" si="0"/>
        <v>4.4923122629330958</v>
      </c>
      <c r="D18" s="94">
        <v>0.222416054</v>
      </c>
      <c r="E18" s="94">
        <f t="shared" si="1"/>
        <v>4.9153962260462993</v>
      </c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5"/>
    </row>
    <row r="19" spans="1:26" x14ac:dyDescent="0.2">
      <c r="A19" s="19" t="s">
        <v>69</v>
      </c>
      <c r="B19" s="94">
        <v>0.153096924</v>
      </c>
      <c r="C19" s="96">
        <f t="shared" si="0"/>
        <v>3.2109440635458051</v>
      </c>
      <c r="D19" s="94">
        <v>0.168553971</v>
      </c>
      <c r="E19" s="94">
        <f t="shared" si="1"/>
        <v>3.7250438448050041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5"/>
    </row>
    <row r="20" spans="1:26" x14ac:dyDescent="0.2">
      <c r="A20" s="19" t="s">
        <v>178</v>
      </c>
      <c r="B20" s="94">
        <v>0.15247724500000001</v>
      </c>
      <c r="C20" s="96">
        <f t="shared" si="0"/>
        <v>3.1979473647593952</v>
      </c>
      <c r="D20" s="94">
        <v>0.127246058</v>
      </c>
      <c r="E20" s="94">
        <f t="shared" si="1"/>
        <v>2.8121387014287578</v>
      </c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5"/>
    </row>
    <row r="21" spans="1:26" x14ac:dyDescent="0.2">
      <c r="A21" s="19" t="s">
        <v>61</v>
      </c>
      <c r="B21" s="94">
        <v>0.146457581</v>
      </c>
      <c r="C21" s="96">
        <f t="shared" si="0"/>
        <v>3.0716952894052199</v>
      </c>
      <c r="D21" s="94">
        <v>0.14596946499999999</v>
      </c>
      <c r="E21" s="94">
        <f t="shared" si="1"/>
        <v>3.2259261167316513</v>
      </c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5"/>
    </row>
    <row r="22" spans="1:26" x14ac:dyDescent="0.2">
      <c r="A22" s="19" t="s">
        <v>82</v>
      </c>
      <c r="B22" s="94">
        <v>0.13783572599999999</v>
      </c>
      <c r="C22" s="96">
        <f t="shared" si="0"/>
        <v>2.8908667436337665</v>
      </c>
      <c r="D22" s="94">
        <v>7.7846958999999993E-2</v>
      </c>
      <c r="E22" s="94">
        <f t="shared" si="1"/>
        <v>1.7204182953348364</v>
      </c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5"/>
    </row>
    <row r="23" spans="1:26" x14ac:dyDescent="0.2">
      <c r="A23" s="19" t="s">
        <v>81</v>
      </c>
      <c r="B23" s="94">
        <v>0.12676643900000001</v>
      </c>
      <c r="C23" s="96">
        <f t="shared" si="0"/>
        <v>2.6587075306874977</v>
      </c>
      <c r="D23" s="94">
        <v>0.12951822800000001</v>
      </c>
      <c r="E23" s="94">
        <f t="shared" si="1"/>
        <v>2.8623536730644639</v>
      </c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5"/>
    </row>
    <row r="24" spans="1:26" x14ac:dyDescent="0.2">
      <c r="A24" s="19" t="s">
        <v>70</v>
      </c>
      <c r="B24" s="94">
        <v>0.12660593000000001</v>
      </c>
      <c r="C24" s="96">
        <f t="shared" si="0"/>
        <v>2.6553411311072179</v>
      </c>
      <c r="D24" s="94">
        <v>0.127418166</v>
      </c>
      <c r="E24" s="94">
        <f t="shared" si="1"/>
        <v>2.8159422893373551</v>
      </c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5"/>
    </row>
    <row r="25" spans="1:26" x14ac:dyDescent="0.2">
      <c r="A25" s="19" t="s">
        <v>179</v>
      </c>
      <c r="B25" s="94">
        <v>0.116599917</v>
      </c>
      <c r="C25" s="96">
        <f t="shared" si="0"/>
        <v>2.445482257377579</v>
      </c>
      <c r="D25" s="94">
        <v>9.9046E-5</v>
      </c>
      <c r="E25" s="94">
        <f t="shared" si="1"/>
        <v>2.1889172379840069E-3</v>
      </c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5"/>
    </row>
    <row r="27" spans="1:26" x14ac:dyDescent="0.2">
      <c r="A27" s="19" t="s">
        <v>100</v>
      </c>
      <c r="B27" s="91">
        <f>B9-(SUM(B11:B25))</f>
        <v>1.4512663969999999</v>
      </c>
      <c r="C27" s="96">
        <f>IF(B$9&gt;0,B27/B$9*100,0)</f>
        <v>30.437810899915007</v>
      </c>
      <c r="D27" s="95">
        <f>D9-(SUM(D11:D25))</f>
        <v>1.4674185430000009</v>
      </c>
      <c r="E27" s="94">
        <f>IF(D$9&gt;0,D27/D$9*100,0)</f>
        <v>32.42995925236837</v>
      </c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5"/>
    </row>
    <row r="28" spans="1:26" x14ac:dyDescent="0.2"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5"/>
    </row>
    <row r="29" spans="1:26" x14ac:dyDescent="0.2"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5"/>
    </row>
    <row r="30" spans="1:26" x14ac:dyDescent="0.2"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5"/>
    </row>
    <row r="31" spans="1:26" x14ac:dyDescent="0.2">
      <c r="A31" s="69" t="s">
        <v>180</v>
      </c>
      <c r="B31" s="21"/>
      <c r="C31" s="22"/>
      <c r="D31" s="22"/>
      <c r="E31" s="22"/>
      <c r="F31" s="22"/>
      <c r="G31" s="22"/>
      <c r="H31" s="23"/>
      <c r="I31" s="23"/>
      <c r="J31" s="23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3"/>
      <c r="I32" s="25"/>
      <c r="J32" s="25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78" t="s">
        <v>169</v>
      </c>
      <c r="G33" s="24"/>
      <c r="H33" s="24"/>
      <c r="I33" s="24"/>
      <c r="J33" s="24"/>
      <c r="K33" s="25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26"/>
      <c r="G34" s="24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</row>
    <row r="35" spans="1:26" x14ac:dyDescent="0.2">
      <c r="A35" s="27"/>
      <c r="B35" s="17"/>
      <c r="C35" s="17"/>
      <c r="D35" s="17"/>
      <c r="E35" s="17"/>
      <c r="F35" s="17"/>
      <c r="G35" s="24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</row>
    <row r="36" spans="1:26" x14ac:dyDescent="0.2">
      <c r="A36" s="6"/>
      <c r="B36" s="6">
        <v>2013</v>
      </c>
      <c r="C36" s="6">
        <v>2012</v>
      </c>
      <c r="D36" s="6">
        <v>2011</v>
      </c>
      <c r="E36" s="28"/>
      <c r="F36" s="28"/>
      <c r="G36" s="17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</row>
    <row r="37" spans="1:26" x14ac:dyDescent="0.2">
      <c r="A37" s="6" t="s">
        <v>101</v>
      </c>
      <c r="B37" s="97">
        <v>1.57985895</v>
      </c>
      <c r="C37" s="97">
        <v>1.3789806570000001</v>
      </c>
      <c r="D37" s="97">
        <v>1.3822491809999999</v>
      </c>
      <c r="E37" s="28"/>
      <c r="F37" s="28"/>
      <c r="G37" s="17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</row>
    <row r="38" spans="1:26" x14ac:dyDescent="0.2">
      <c r="A38" s="15" t="s">
        <v>102</v>
      </c>
      <c r="B38" s="97">
        <v>1.6052098210000001</v>
      </c>
      <c r="C38" s="97">
        <v>1.514322384</v>
      </c>
      <c r="D38" s="97">
        <v>1.4443659579999999</v>
      </c>
      <c r="E38" s="12"/>
      <c r="F38" s="28"/>
      <c r="G38" s="17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</row>
    <row r="39" spans="1:26" x14ac:dyDescent="0.2">
      <c r="A39" s="15" t="s">
        <v>103</v>
      </c>
      <c r="B39" s="97">
        <v>1.5829035440000001</v>
      </c>
      <c r="C39" s="97">
        <v>1.6315825180000001</v>
      </c>
      <c r="D39" s="97">
        <v>1.567397683</v>
      </c>
      <c r="E39" s="12"/>
      <c r="F39" s="28"/>
      <c r="G39" s="17"/>
      <c r="H39" s="17"/>
      <c r="I39" s="17"/>
      <c r="J39" s="17"/>
      <c r="K39" s="29"/>
      <c r="L39" s="17"/>
      <c r="M39" s="17"/>
      <c r="N39" s="17"/>
      <c r="O39" s="17"/>
      <c r="P39" s="17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6" t="s">
        <v>104</v>
      </c>
      <c r="B40" s="97"/>
      <c r="C40" s="97">
        <v>1.5789955849999999</v>
      </c>
      <c r="D40" s="97">
        <v>1.601915719</v>
      </c>
      <c r="E40" s="12"/>
      <c r="F40" s="28"/>
      <c r="G40" s="17"/>
      <c r="H40" s="17"/>
      <c r="I40" s="17"/>
      <c r="J40" s="17"/>
      <c r="K40" s="29"/>
      <c r="L40" s="17"/>
      <c r="M40" s="17"/>
      <c r="N40" s="17"/>
      <c r="O40" s="17"/>
      <c r="P40" s="17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105</v>
      </c>
      <c r="B41" s="97"/>
      <c r="C41" s="97">
        <v>1.495598851</v>
      </c>
      <c r="D41" s="97">
        <v>1.5952958939999999</v>
      </c>
      <c r="E41" s="12"/>
      <c r="F41" s="28"/>
      <c r="G41" s="17"/>
      <c r="H41" s="17"/>
      <c r="I41" s="17"/>
      <c r="J41" s="17"/>
      <c r="K41" s="29"/>
      <c r="L41" s="17"/>
      <c r="M41" s="17"/>
      <c r="N41" s="17"/>
      <c r="O41" s="17"/>
      <c r="P41" s="17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106</v>
      </c>
      <c r="B42" s="97"/>
      <c r="C42" s="97">
        <v>1.665192172</v>
      </c>
      <c r="D42" s="97">
        <v>1.6397340709999999</v>
      </c>
      <c r="E42" s="20"/>
      <c r="F42" s="28"/>
      <c r="G42" s="17"/>
      <c r="H42" s="17"/>
      <c r="I42" s="17"/>
      <c r="J42" s="17"/>
      <c r="K42" s="17"/>
      <c r="L42" s="17"/>
      <c r="M42" s="17"/>
      <c r="N42" s="17"/>
      <c r="O42" s="17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6" t="s">
        <v>107</v>
      </c>
      <c r="B43" s="97"/>
      <c r="C43" s="97">
        <v>1.6449141570000001</v>
      </c>
      <c r="D43" s="97">
        <v>1.5373895339999999</v>
      </c>
      <c r="E43" s="20"/>
      <c r="F43" s="28"/>
      <c r="G43" s="17"/>
      <c r="H43" s="17"/>
      <c r="I43" s="17"/>
      <c r="J43" s="17"/>
      <c r="K43" s="17"/>
      <c r="L43" s="17"/>
      <c r="M43" s="17"/>
      <c r="N43" s="17"/>
      <c r="O43" s="17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108</v>
      </c>
      <c r="B44" s="97"/>
      <c r="C44" s="97">
        <v>1.573613385</v>
      </c>
      <c r="D44" s="97">
        <v>1.4926209850000001</v>
      </c>
      <c r="E44" s="20"/>
      <c r="F44" s="28"/>
      <c r="G44" s="17"/>
      <c r="H44" s="17"/>
      <c r="I44" s="17"/>
      <c r="J44" s="17"/>
      <c r="K44" s="17"/>
      <c r="L44" s="17"/>
      <c r="M44" s="17"/>
      <c r="N44" s="17"/>
      <c r="O44" s="17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109</v>
      </c>
      <c r="B45" s="97"/>
      <c r="C45" s="97">
        <v>1.474966714</v>
      </c>
      <c r="D45" s="97">
        <v>1.5130493890000001</v>
      </c>
      <c r="E45" s="20"/>
      <c r="F45" s="28"/>
      <c r="G45" s="17"/>
      <c r="H45" s="17"/>
      <c r="I45" s="17"/>
      <c r="J45" s="17"/>
      <c r="K45" s="17"/>
      <c r="L45" s="17"/>
      <c r="M45" s="17"/>
      <c r="N45" s="17"/>
      <c r="O45" s="17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6" t="s">
        <v>110</v>
      </c>
      <c r="B46" s="97"/>
      <c r="C46" s="97">
        <v>1.6010408190000001</v>
      </c>
      <c r="D46" s="97">
        <v>1.431697572</v>
      </c>
      <c r="E46" s="20"/>
      <c r="F46" s="28"/>
      <c r="G46" s="17"/>
      <c r="H46" s="17"/>
      <c r="I46" s="17"/>
      <c r="J46" s="17"/>
      <c r="K46" s="17"/>
      <c r="L46" s="17"/>
      <c r="M46" s="17"/>
      <c r="N46" s="17"/>
      <c r="O46" s="17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111</v>
      </c>
      <c r="B47" s="97"/>
      <c r="C47" s="97">
        <v>1.781709129</v>
      </c>
      <c r="D47" s="97">
        <v>1.5501236249999999</v>
      </c>
      <c r="E47" s="28"/>
      <c r="F47" s="28"/>
      <c r="G47" s="17"/>
      <c r="H47" s="17"/>
      <c r="I47" s="17"/>
      <c r="J47" s="17"/>
      <c r="K47" s="29"/>
      <c r="L47" s="17"/>
      <c r="M47" s="17"/>
      <c r="N47" s="17"/>
      <c r="O47" s="17"/>
      <c r="P47" s="17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112</v>
      </c>
      <c r="B48" s="97"/>
      <c r="C48" s="97">
        <v>1.4798655000000001</v>
      </c>
      <c r="D48" s="97">
        <v>1.5361913229999999</v>
      </c>
      <c r="E48" s="30"/>
      <c r="F48" s="30"/>
      <c r="G48" s="30"/>
      <c r="H48" s="30"/>
      <c r="I48" s="30"/>
      <c r="J48" s="30"/>
      <c r="K48" s="29"/>
      <c r="L48" s="17"/>
      <c r="M48" s="17"/>
      <c r="N48" s="17"/>
      <c r="O48" s="17"/>
      <c r="P48" s="17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6"/>
      <c r="B49" s="6"/>
      <c r="C49" s="6"/>
      <c r="D49" s="6"/>
    </row>
    <row r="50" spans="1:4" x14ac:dyDescent="0.2">
      <c r="B50" s="6"/>
      <c r="C50" s="6"/>
      <c r="D50" s="6"/>
    </row>
    <row r="51" spans="1:4" x14ac:dyDescent="0.2">
      <c r="B51" s="6"/>
      <c r="C51" s="6"/>
      <c r="D51" s="6"/>
    </row>
  </sheetData>
  <mergeCells count="4">
    <mergeCell ref="A3:A6"/>
    <mergeCell ref="B3:E3"/>
    <mergeCell ref="B4:E4"/>
    <mergeCell ref="B5:E6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2</vt:i4>
      </vt:variant>
    </vt:vector>
  </HeadingPairs>
  <TitlesOfParts>
    <vt:vector size="8" baseType="lpstr">
      <vt:lpstr>V0_1</vt:lpstr>
      <vt:lpstr>V0_2</vt:lpstr>
      <vt:lpstr>T1_1</vt:lpstr>
      <vt:lpstr>T2_1</vt:lpstr>
      <vt:lpstr>TG3_1</vt:lpstr>
      <vt:lpstr>T3_1</vt:lpstr>
      <vt:lpstr>T2_1!Druckbereich</vt:lpstr>
      <vt:lpstr>T2_1!Drucktitel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wagners</cp:lastModifiedBy>
  <cp:lastPrinted>2013-03-20T15:24:50Z</cp:lastPrinted>
  <dcterms:created xsi:type="dcterms:W3CDTF">2012-03-28T07:56:08Z</dcterms:created>
  <dcterms:modified xsi:type="dcterms:W3CDTF">2013-06-03T07:28:17Z</dcterms:modified>
  <cp:category>LIS-Bericht</cp:category>
</cp:coreProperties>
</file>