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0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 name="_xlnm.Print_Area" localSheetId="2">Vorbemerkg_Begriffe_Definition!$A$1:$A$64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8" i="9"/>
  <c r="A27" i="9"/>
  <c r="A25" i="9"/>
  <c r="A24" i="9"/>
  <c r="A23" i="9"/>
  <c r="A22" i="9"/>
  <c r="A21" i="9"/>
  <c r="A20" i="9"/>
  <c r="A19" i="9"/>
  <c r="A18" i="9"/>
  <c r="A16" i="9"/>
  <c r="A15" i="9"/>
  <c r="A14" i="9"/>
  <c r="A13" i="9"/>
  <c r="A30" i="9"/>
  <c r="A11" i="9"/>
  <c r="A10" i="9"/>
  <c r="A9" i="9"/>
  <c r="A30" i="8"/>
  <c r="A29" i="8"/>
  <c r="A28" i="8"/>
  <c r="A27" i="8"/>
  <c r="A26" i="8"/>
  <c r="A25" i="8"/>
  <c r="A24" i="8"/>
  <c r="A22" i="8"/>
  <c r="A20" i="8"/>
  <c r="A23" i="8"/>
  <c r="A18" i="8"/>
  <c r="A17" i="8"/>
  <c r="A15" i="8"/>
  <c r="A14" i="8"/>
  <c r="A13" i="8"/>
  <c r="A12" i="8"/>
  <c r="A11" i="8"/>
  <c r="A10" i="8"/>
  <c r="A31" i="8"/>
  <c r="A31" i="7"/>
  <c r="A28" i="7"/>
  <c r="A27" i="7"/>
  <c r="A25" i="7"/>
  <c r="A23" i="7"/>
  <c r="A22" i="7"/>
  <c r="A21" i="7"/>
  <c r="A20" i="7"/>
  <c r="A19" i="7"/>
  <c r="A18" i="7"/>
  <c r="A15" i="7"/>
  <c r="A14" i="7"/>
  <c r="A13" i="7"/>
  <c r="A24" i="7"/>
  <c r="A11" i="7"/>
  <c r="A10" i="7"/>
  <c r="A29" i="7"/>
  <c r="A9" i="7"/>
  <c r="A27" i="6"/>
  <c r="A26" i="6"/>
  <c r="A25" i="6"/>
  <c r="A24" i="6"/>
  <c r="A22" i="6"/>
  <c r="A20" i="6"/>
  <c r="A23" i="6"/>
  <c r="A18" i="6"/>
  <c r="A17" i="6"/>
  <c r="A14" i="6"/>
  <c r="A13" i="6"/>
  <c r="A12" i="6"/>
  <c r="A11" i="6"/>
  <c r="A10" i="6"/>
  <c r="A30" i="6"/>
  <c r="A48" i="5"/>
  <c r="A45" i="5"/>
  <c r="A44" i="5"/>
  <c r="A43" i="5"/>
  <c r="A42" i="5"/>
  <c r="A41" i="5"/>
  <c r="A40" i="5"/>
  <c r="A39" i="5"/>
  <c r="A38" i="5"/>
  <c r="A33" i="5"/>
  <c r="A32" i="5"/>
  <c r="A31" i="5"/>
  <c r="A30" i="5"/>
  <c r="A22" i="5"/>
  <c r="A21" i="5"/>
  <c r="A20" i="5"/>
  <c r="A19" i="5"/>
  <c r="A18" i="5"/>
  <c r="A13" i="5"/>
  <c r="A12" i="5"/>
  <c r="A11" i="5"/>
  <c r="A47" i="5"/>
  <c r="A10" i="5"/>
  <c r="A58" i="4"/>
  <c r="A57" i="4"/>
  <c r="A41" i="4"/>
  <c r="A30" i="4"/>
  <c r="A29" i="4"/>
  <c r="A28" i="4"/>
  <c r="A26" i="4"/>
  <c r="A25" i="4"/>
  <c r="A23" i="4"/>
  <c r="A22" i="4"/>
  <c r="A27" i="4"/>
  <c r="A15" i="4"/>
  <c r="A14" i="4"/>
  <c r="A13" i="4"/>
  <c r="A12" i="4"/>
  <c r="A10" i="4"/>
  <c r="A49" i="5" l="1"/>
  <c r="A50" i="5"/>
  <c r="A51" i="5"/>
  <c r="A52" i="5"/>
  <c r="A53" i="5"/>
  <c r="A54" i="5"/>
  <c r="A55" i="5"/>
  <c r="A29" i="6"/>
  <c r="A20" i="4"/>
  <c r="A16" i="4"/>
  <c r="A24" i="4"/>
  <c r="A23" i="5"/>
  <c r="A24" i="5"/>
  <c r="A25" i="5"/>
  <c r="A26" i="5"/>
  <c r="A27" i="5"/>
  <c r="A28" i="5"/>
  <c r="A29" i="5"/>
  <c r="A9" i="6"/>
  <c r="A28" i="6"/>
  <c r="A9" i="8"/>
  <c r="A17" i="4"/>
  <c r="A11" i="4"/>
  <c r="A18" i="4"/>
  <c r="A19" i="6"/>
  <c r="A12" i="7"/>
  <c r="A19" i="8"/>
  <c r="A12" i="9"/>
  <c r="A19" i="4"/>
  <c r="A34" i="5"/>
  <c r="A35" i="5"/>
  <c r="A36" i="5"/>
  <c r="A37" i="5"/>
  <c r="A21" i="6"/>
  <c r="A17" i="7"/>
  <c r="A26" i="7"/>
  <c r="A30" i="7"/>
  <c r="A21" i="8"/>
  <c r="A17" i="9"/>
  <c r="A26" i="9"/>
  <c r="A21" i="4"/>
  <c r="A14" i="5"/>
  <c r="A15" i="5"/>
  <c r="A16" i="5"/>
  <c r="A17" i="5"/>
  <c r="A16" i="6"/>
  <c r="A31" i="6"/>
  <c r="A16" i="7"/>
  <c r="A16" i="8"/>
  <c r="A46" i="5"/>
  <c r="A15" i="6"/>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<sst xmlns="http://schemas.openxmlformats.org/spreadsheetml/2006/main" count="565" uniqueCount="160">
  <si>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</si>
  <si>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</si>
  <si>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</si>
  <si>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</si>
  <si>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</si>
  <si>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</si>
  <si>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</si>
  <si>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</si>
  <si>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</si>
  <si>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</si>
  <si>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</si>
  <si>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</si>
  <si>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</si>
  <si>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</si>
  <si>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</si>
  <si>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</si>
  <si>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</si>
  <si>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</si>
  <si>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</si>
  <si>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</si>
  <si>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</si>
  <si>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</si>
  <si>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</si>
  <si>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</si>
  <si>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</si>
  <si>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</si>
  <si>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</si>
  <si>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</si>
  <si>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</si>
  <si>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</si>
  <si>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</si>
  <si>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</si>
  <si>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</si>
  <si>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</si>
  <si>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</si>
  <si>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</si>
  <si>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</si>
  <si>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</si>
  <si>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</si>
  <si>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</si>
  <si>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</si>
  <si>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</si>
  <si>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</si>
  <si>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</si>
  <si>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</si>
  <si>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</si>
  <si>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</si>
  <si>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</si>
  <si>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</si>
  <si>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</si>
  <si>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</si>
  <si>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&gt; www.genesis.destatis.de/genesis/online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</si>
  <si>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</si>
  <si>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</si>
  <si>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</si>
  <si>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</si>
  <si>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</si>
  <si>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</si>
  <si>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</si>
  <si>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</si>
  <si>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</si>
  <si>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</si>
  <si>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</si>
  <si>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</si>
  <si>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</si>
  <si>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</si>
  <si>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</si>
  <si>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</si>
  <si>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</si>
  <si>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</si>
  <si>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</si>
  <si>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</si>
  <si>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</si>
  <si>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</si>
  <si>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</si>
  <si>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</si>
  <si>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</si>
  <si>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</si>
  <si>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</si>
  <si>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</si>
  <si>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</si>
  <si>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</si>
  <si>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</si>
  <si>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
inhalt</t>
  </si>
  <si>
    <t>Nutzfläche</t>
  </si>
  <si>
    <t>Wohnfläche</t>
  </si>
  <si>
    <r>
      <t>Wohnräume</t>
    </r>
    <r>
      <rPr>
        <vertAlign val="superscript"/>
        <sz val="8.5"/>
        <rFont val="Calibri"/>
        <family val="2"/>
        <scheme val="minor"/>
      </rPr>
      <t xml:space="preserve"> </t>
    </r>
  </si>
  <si>
    <t>Veran-
schlagte
Kosten der
Bauwerke</t>
  </si>
  <si>
    <t>Anzahl</t>
  </si>
  <si>
    <t>1.000 m³</t>
  </si>
  <si>
    <t>100 m²</t>
  </si>
  <si>
    <t>1.000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</si>
  <si>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</si>
  <si>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</si>
  <si>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</si>
  <si>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</si>
  <si>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</si>
  <si>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</si>
  <si>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</si>
  <si>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</si>
  <si>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</si>
  <si>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</si>
  <si>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</si>
  <si>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</si>
  <si>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</si>
  <si>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</si>
  <si>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</si>
  <si>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</si>
  <si>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</si>
  <si>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</si>
  <si>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</si>
  <si>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</si>
  <si>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</si>
  <si>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</si>
  <si>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</si>
  <si>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</si>
  <si>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</si>
  <si>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</si>
  <si>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</si>
  <si>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</si>
  <si>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</si>
  <si>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</si>
  <si>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</si>
  <si>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</si>
  <si>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</si>
  <si>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</si>
  <si>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</si>
  <si>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</si>
  <si>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</si>
  <si>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</si>
  <si>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</si>
  <si>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</si>
  <si>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</si>
  <si>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</si>
  <si>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</si>
  <si>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</si>
  <si>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</si>
  <si>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</si>
  <si>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</si>
  <si>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</si>
  <si>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</si>
  <si>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</si>
  <si>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</si>
  <si>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</si>
  <si>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</si>
  <si>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Rauminhalt</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</si>
  <si>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</si>
  <si>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</si>
  <si>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</si>
  <si>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</si>
  <si>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2025</t>
  </si>
  <si>
    <t>Zuständige Fachbereichsleitung: Dr. Henry Lewerentz, Telefon: 0385 588-56042</t>
  </si>
  <si>
    <t xml:space="preserve">Angaben für alle Länder sowie Deutschland insgesamt sind im Datenbankangebot des Statistischen Bundesamtes "GENESIS-Online" im Themenbereich "31 Gebäude und Wohnen" enthalten. </t>
  </si>
  <si>
    <t>März 2025</t>
  </si>
  <si>
    <t>F213 2025 03</t>
  </si>
  <si>
    <t>Baugenehmigungen im Wohn- und Nichtwohnbau für die Errichtung
   neuer Gebäude im März 2025 nach Gebäudearten und Bauherren</t>
  </si>
  <si>
    <t>Januar - März</t>
  </si>
  <si>
    <t>Baugenehmigungen im Wohn- und Nichtwohnbau für die Errichtung
neuer Gebäude im März 2025 nach Gebäudearten und Bauherren</t>
  </si>
  <si>
    <t>Januar bis März 2025</t>
  </si>
  <si>
    <t>27.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</si>
</sst>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0&quot;    &quot;;0&quot;    &quot;;@&quot;    &quot;"/>
    <numFmt numFmtId="167" formatCode="#,##0.0&quot;    &quot;;\-\ #,##0.0&quot;    &quot;;0.0&quot;    &quot;;@&quot;    &quot;"/>
    <numFmt numFmtId="168" formatCode="#,##0&quot;       &quot;;\-#,##0&quot;       &quot;;0&quot;       &quot;;@&quot;       &quot;"/>
    <numFmt numFmtId="169" formatCode="#,##0&quot;       &quot;;\-\ #,##0&quot;       &quot;;0&quot;       &quot;;@&quot;       &quot;"/>
    <numFmt numFmtId="170" formatCode="#,##0.0&quot;       &quot;;\-#,##0.0&quot;       &quot;;0.0&quot;       &quot;;@&quot;       &quot;"/>
    <numFmt numFmtId="171" formatCode="#,##0.0&quot;       &quot;;\-\ #,##0.0&quot;       &quot;;0.0&quot;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49">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12" fillId="0" borderId="0" xfId="0" applyFont="1" applyAlignment="1">
      <alignment vertical="center"/>
    </xf>
    <xf numFmtId="0" fontId="25" fillId="0" borderId="0" xfId="0" applyFont="1"/>
    <xf numFmtId="0" fontId="25"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xf numFmtId="0" fontId="25" fillId="0" borderId="8" xfId="0" applyFont="1" applyBorder="1" applyAlignment="1">
      <alignment horizontal="left" wrapText="1"/>
    </xf>
    <xf numFmtId="164" fontId="26" fillId="0" borderId="9" xfId="0" applyNumberFormat="1" applyFont="1" applyBorder="1" applyAlignment="1" applyProtection="1">
      <alignment horizontal="right"/>
    </xf>
    <xf numFmtId="0" fontId="25" fillId="0" borderId="9" xfId="0" applyFont="1" applyBorder="1" applyAlignment="1">
      <alignment horizontal="left" wrapText="1"/>
    </xf>
    <xf numFmtId="165" fontId="25" fillId="0" borderId="0" xfId="0" applyNumberFormat="1" applyFont="1" applyAlignment="1">
      <alignment horizontal="right" vertical="center"/>
    </xf>
    <xf numFmtId="0" fontId="23" fillId="0" borderId="9" xfId="0" applyFont="1" applyFill="1" applyBorder="1" applyAlignment="1">
      <alignment horizontal="left" wrapText="1"/>
    </xf>
    <xf numFmtId="166" fontId="23" fillId="0" borderId="0" xfId="0" applyNumberFormat="1" applyFont="1" applyFill="1" applyAlignment="1">
      <alignment horizontal="right" vertical="center"/>
    </xf>
    <xf numFmtId="166" fontId="25" fillId="0" borderId="0" xfId="0" applyNumberFormat="1" applyFont="1" applyAlignment="1">
      <alignment horizontal="right" vertical="center"/>
    </xf>
    <xf numFmtId="166" fontId="25" fillId="0" borderId="0" xfId="0" applyNumberFormat="1" applyFont="1" applyFill="1" applyAlignment="1">
      <alignment horizontal="right" vertical="center"/>
    </xf>
    <xf numFmtId="0" fontId="25" fillId="0" borderId="9" xfId="0" applyFont="1" applyFill="1" applyBorder="1" applyAlignment="1">
      <alignment horizontal="left" wrapText="1"/>
    </xf>
    <xf numFmtId="166" fontId="23" fillId="0" borderId="0" xfId="0" applyNumberFormat="1" applyFont="1" applyAlignment="1">
      <alignment horizontal="right" vertical="center"/>
    </xf>
    <xf numFmtId="0" fontId="27" fillId="0" borderId="0" xfId="0" applyFont="1"/>
    <xf numFmtId="166" fontId="27" fillId="0" borderId="0" xfId="0" applyNumberFormat="1" applyFont="1" applyAlignment="1">
      <alignment horizontal="right" vertical="center"/>
    </xf>
    <xf numFmtId="0" fontId="25" fillId="0" borderId="6"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7" xfId="0" applyFont="1" applyBorder="1" applyAlignment="1">
      <alignment horizontal="center" vertical="center" wrapText="1"/>
    </xf>
    <xf numFmtId="0" fontId="26" fillId="0" borderId="6" xfId="0" applyFont="1" applyFill="1" applyBorder="1" applyAlignment="1">
      <alignment horizontal="center" vertical="center" wrapText="1"/>
    </xf>
    <xf numFmtId="0" fontId="25" fillId="0" borderId="10" xfId="0" applyFont="1" applyBorder="1" applyAlignment="1">
      <alignment horizontal="left" vertical="center" wrapText="1"/>
    </xf>
    <xf numFmtId="165" fontId="25" fillId="0" borderId="0" xfId="0" applyNumberFormat="1" applyFont="1" applyFill="1" applyAlignment="1">
      <alignment horizontal="right"/>
    </xf>
    <xf numFmtId="167" fontId="25" fillId="0" borderId="0" xfId="0" applyNumberFormat="1" applyFont="1" applyFill="1" applyAlignment="1">
      <alignment horizontal="right"/>
    </xf>
    <xf numFmtId="0" fontId="23" fillId="0" borderId="9" xfId="0" applyFont="1" applyBorder="1" applyAlignment="1">
      <alignment horizontal="justify" vertical="center" wrapText="1"/>
    </xf>
    <xf numFmtId="165" fontId="23" fillId="0" borderId="0" xfId="0" applyNumberFormat="1" applyFont="1" applyFill="1" applyAlignment="1">
      <alignment horizontal="right"/>
    </xf>
    <xf numFmtId="167" fontId="23" fillId="0" borderId="0" xfId="0" applyNumberFormat="1" applyFont="1" applyFill="1" applyAlignment="1">
      <alignment horizontal="right"/>
    </xf>
    <xf numFmtId="165" fontId="25" fillId="0" borderId="0" xfId="0" applyNumberFormat="1" applyFont="1"/>
    <xf numFmtId="0" fontId="25" fillId="0" borderId="9" xfId="0" applyFont="1" applyBorder="1" applyAlignment="1">
      <alignment horizontal="left" vertical="center" wrapText="1"/>
    </xf>
    <xf numFmtId="0" fontId="25" fillId="0" borderId="9" xfId="0" applyFont="1" applyBorder="1" applyAlignment="1">
      <alignment horizontal="justify" vertical="center" wrapText="1"/>
    </xf>
    <xf numFmtId="0" fontId="25" fillId="0" borderId="9" xfId="0" applyFont="1" applyFill="1" applyBorder="1" applyAlignment="1">
      <alignment horizontal="justify" vertical="center" wrapText="1"/>
    </xf>
    <xf numFmtId="0" fontId="25" fillId="0" borderId="0" xfId="0" applyFont="1" applyFill="1"/>
    <xf numFmtId="0" fontId="25" fillId="0" borderId="8" xfId="0" applyFont="1" applyBorder="1" applyAlignment="1">
      <alignment horizontal="left" vertical="center" wrapText="1"/>
    </xf>
    <xf numFmtId="0" fontId="25" fillId="0" borderId="8" xfId="0" applyFont="1" applyBorder="1" applyAlignment="1">
      <alignment horizontal="justify" vertical="center" wrapText="1"/>
    </xf>
    <xf numFmtId="0" fontId="25" fillId="0" borderId="9" xfId="0" applyFont="1" applyBorder="1" applyAlignment="1">
      <alignment vertical="center"/>
    </xf>
    <xf numFmtId="0" fontId="25" fillId="0" borderId="0" xfId="0" applyFont="1" applyAlignment="1"/>
    <xf numFmtId="0" fontId="25" fillId="0" borderId="8" xfId="0" applyFont="1" applyFill="1" applyBorder="1" applyAlignment="1">
      <alignment horizontal="justify" vertical="center" wrapText="1"/>
    </xf>
    <xf numFmtId="167" fontId="27" fillId="0" borderId="0" xfId="0" applyNumberFormat="1" applyFont="1" applyFill="1" applyAlignment="1">
      <alignment horizontal="right"/>
    </xf>
    <xf numFmtId="165" fontId="27" fillId="0" borderId="0" xfId="0" applyNumberFormat="1" applyFont="1" applyFill="1" applyAlignment="1">
      <alignment horizontal="right"/>
    </xf>
    <xf numFmtId="0" fontId="30" fillId="0" borderId="7" xfId="0" applyFont="1" applyBorder="1" applyAlignment="1">
      <alignment horizontal="center" vertical="center" wrapText="1"/>
    </xf>
    <xf numFmtId="0" fontId="23" fillId="0" borderId="10" xfId="0" applyFont="1" applyBorder="1" applyAlignment="1">
      <alignment horizontal="left" wrapText="1"/>
    </xf>
    <xf numFmtId="164" fontId="26" fillId="0" borderId="0" xfId="0" applyNumberFormat="1" applyFont="1" applyBorder="1" applyAlignment="1" applyProtection="1">
      <alignment horizontal="right"/>
    </xf>
    <xf numFmtId="0" fontId="23" fillId="0" borderId="8" xfId="0" applyFont="1" applyBorder="1" applyAlignment="1">
      <alignment horizontal="left" wrapText="1"/>
    </xf>
    <xf numFmtId="168" fontId="23" fillId="0" borderId="0" xfId="0" applyNumberFormat="1" applyFont="1" applyFill="1" applyAlignment="1">
      <alignment horizontal="right"/>
    </xf>
    <xf numFmtId="168" fontId="25" fillId="0" borderId="0" xfId="0" applyNumberFormat="1" applyFont="1" applyFill="1" applyAlignment="1">
      <alignment horizontal="right"/>
    </xf>
    <xf numFmtId="0" fontId="27" fillId="0" borderId="0" xfId="0" applyFont="1" applyAlignment="1">
      <alignment horizontal="center"/>
    </xf>
    <xf numFmtId="169" fontId="23" fillId="0" borderId="0" xfId="0" applyNumberFormat="1" applyFont="1" applyFill="1" applyAlignment="1">
      <alignment horizontal="right"/>
    </xf>
    <xf numFmtId="170" fontId="23" fillId="0" borderId="0" xfId="0" applyNumberFormat="1" applyFont="1" applyFill="1" applyAlignment="1">
      <alignment horizontal="right"/>
    </xf>
    <xf numFmtId="169" fontId="25" fillId="0" borderId="0" xfId="0" applyNumberFormat="1" applyFont="1" applyFill="1" applyAlignment="1">
      <alignment horizontal="right"/>
    </xf>
    <xf numFmtId="170" fontId="25" fillId="0" borderId="0" xfId="0" applyNumberFormat="1" applyFont="1" applyFill="1" applyAlignment="1">
      <alignment horizontal="right"/>
    </xf>
    <xf numFmtId="169" fontId="27" fillId="0" borderId="0" xfId="0" applyNumberFormat="1" applyFont="1"/>
    <xf numFmtId="171" fontId="27" fillId="0" borderId="0" xfId="0" applyNumberFormat="1" applyFont="1"/>
    <xf numFmtId="169" fontId="27" fillId="0" borderId="0" xfId="0" applyNumberFormat="1" applyFont="1" applyFill="1" applyAlignment="1">
      <alignment horizontal="right"/>
    </xf>
    <xf numFmtId="0" fontId="26" fillId="0" borderId="5" xfId="0" applyFont="1" applyBorder="1" applyAlignment="1">
      <alignment horizontal="center" vertical="center"/>
    </xf>
    <xf numFmtId="166" fontId="23" fillId="0" borderId="0" xfId="0" applyNumberFormat="1" applyFont="1" applyFill="1" applyAlignment="1">
      <alignment horizontal="right"/>
    </xf>
    <xf numFmtId="166" fontId="25" fillId="0" borderId="0" xfId="0" applyNumberFormat="1" applyFont="1" applyFill="1" applyAlignment="1">
      <alignment horizontal="right"/>
    </xf>
    <xf numFmtId="165" fontId="31" fillId="0" borderId="0" xfId="0" applyNumberFormat="1" applyFont="1" applyAlignment="1">
      <alignment horizontal="right"/>
    </xf>
    <xf numFmtId="167" fontId="31" fillId="0" borderId="0" xfId="0" applyNumberFormat="1" applyFont="1" applyAlignment="1">
      <alignment horizontal="right"/>
    </xf>
    <xf numFmtId="0" fontId="12" fillId="0" borderId="0" xfId="0" applyFont="1" applyAlignment="1">
      <alignment horizontal="center" vertical="center"/>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16" fillId="0" borderId="0" xfId="0" applyFont="1" applyAlignment="1">
      <alignment wrapText="1"/>
    </xf>
    <xf numFmtId="0" fontId="3" fillId="0" borderId="0" xfId="1" quotePrefix="1" applyNumberFormat="1" applyFont="1" applyAlignment="1">
      <alignment horizontal="right"/>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3" fillId="0" borderId="0"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3" fillId="0" borderId="5" xfId="0" applyFont="1" applyBorder="1" applyAlignment="1">
      <alignment horizontal="left" vertical="center"/>
    </xf>
    <xf numFmtId="0" fontId="23" fillId="0" borderId="6" xfId="0" applyFont="1" applyBorder="1" applyAlignment="1">
      <alignment horizontal="left" vertical="center"/>
    </xf>
    <xf numFmtId="0" fontId="23" fillId="0" borderId="6" xfId="0" applyFont="1" applyBorder="1" applyAlignment="1">
      <alignment horizontal="center" vertical="center"/>
    </xf>
    <xf numFmtId="0" fontId="23" fillId="0" borderId="7" xfId="0" applyFont="1" applyBorder="1" applyAlignment="1">
      <alignment horizontal="center" vertical="center"/>
    </xf>
    <xf numFmtId="0" fontId="25" fillId="0" borderId="5" xfId="0" applyFont="1" applyBorder="1" applyAlignment="1">
      <alignment horizontal="center" vertical="center" wrapText="1"/>
    </xf>
    <xf numFmtId="0" fontId="25" fillId="0" borderId="6" xfId="0" applyFont="1" applyFill="1" applyBorder="1" applyAlignment="1">
      <alignment horizontal="center" vertical="center" wrapText="1"/>
    </xf>
    <xf numFmtId="0" fontId="25"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quotePrefix="1" applyNumberFormat="1" applyFont="1" applyBorder="1" applyAlignment="1">
      <alignment horizontal="center" vertical="center"/>
    </xf>
    <xf numFmtId="0" fontId="23" fillId="0" borderId="0" xfId="0" applyNumberFormat="1" applyFont="1" applyAlignment="1">
      <alignment horizontal="center" vertical="center"/>
    </xf>
    <xf numFmtId="0" fontId="30" fillId="0" borderId="7" xfId="0" applyFont="1" applyBorder="1" applyAlignment="1">
      <alignment horizontal="center" vertical="center" wrapText="1"/>
    </xf>
    <xf numFmtId="0" fontId="23" fillId="0" borderId="12" xfId="0" quotePrefix="1" applyNumberFormat="1" applyFont="1" applyBorder="1" applyAlignment="1">
      <alignment horizontal="center" vertical="center" wrapText="1"/>
    </xf>
    <xf numFmtId="0" fontId="23" fillId="0" borderId="13" xfId="0" quotePrefix="1" applyNumberFormat="1" applyFont="1" applyBorder="1" applyAlignment="1">
      <alignment horizontal="center" vertical="center" wrapText="1"/>
    </xf>
    <xf numFmtId="0" fontId="23" fillId="0" borderId="0" xfId="0" quotePrefix="1" applyNumberFormat="1" applyFont="1" applyBorder="1" applyAlignment="1">
      <alignment horizontal="center" vertical="center"/>
    </xf>
    <xf numFmtId="0" fontId="14" fillId="0" borderId="0" xfId="4" applyFont="1" applyAlignment="1">
      <alignment horizontal="left" vertical="center"/>
    </xf>
    <xf numFmtId="0" fontId="32" fillId="0" borderId="1" xfId="1" applyFont="1" applyBorder="1" applyAlignment="1">
      <alignment horizontal="left" wrapText="1"/>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8167</xdr:rowOff>
    </xdr:from>
    <xdr:to>
      <xdr:col>0</xdr:col>
      <xdr:colOff>6156000</xdr:colOff>
      <xdr:row>59</xdr:row>
      <xdr:rowOff>93891</xdr:rowOff>
    </xdr:to>
    <mc:AlternateContent xmlns:mc="http://schemas.openxmlformats.org/markup-compatibility/2006" xmlns:a14="http://schemas.microsoft.com/office/drawing/2010/main">
      <mc:Choice Requires="a14">
        <xdr:sp macro="" textlink="">
          <xdr:nvSpPr>
            <xdr:cNvPr id="2" name="Textfeld 1"/>
            <xdr:cNvSpPr txBox="1"/>
          </xdr:nvSpPr>
          <xdr:spPr>
            <a:xfrm>
              <a:off x="0" y="389167"/>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a:t>
              </a:r>
              <a:r>
                <a:rPr lang="de-DE" sz="950" b="0" i="0">
                  <a:solidFill>
                    <a:sysClr val="windowText" lastClr="000000"/>
                  </a:solidFill>
                  <a:effectLst/>
                  <a:latin typeface="+mn-lt"/>
                  <a:ea typeface="+mn-ea"/>
                  <a:cs typeface="Arial" panose="020B0604020202020204" pitchFamily="34" charset="0"/>
                </a:rPr>
                <a:t>Teil der Netto-Grundfläche (ohne Wohnfläche), der der Zweckbestimmung und Nutzung des Bauwerks dient. Nicht zur Nutzfläche gehören Konstruktions-, Funktions- und Verkehrsflächen.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Wohnfläche</a:t>
              </a:r>
              <a:r>
                <a:rPr lang="de-DE" sz="950" b="0" i="0">
                  <a:solidFill>
                    <a:sysClr val="windowText" lastClr="000000"/>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a:t>
              </a:r>
              <a:r>
                <a:rPr lang="de-DE" sz="950" b="0" i="0">
                  <a:solidFill>
                    <a:schemeClr val="dk1"/>
                  </a:solidFill>
                  <a:effectLst/>
                  <a:latin typeface="+mn-lt"/>
                  <a:ea typeface="+mn-ea"/>
                  <a:cs typeface="Arial" panose="020B0604020202020204" pitchFamily="34" charset="0"/>
                </a:rPr>
                <a:t>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14:m>
                <m:oMath xmlns:m="http://schemas.openxmlformats.org/officeDocument/2006/math">
                  <m:r>
                    <a:rPr lang="de-DE" sz="950" b="0" i="1">
                      <a:solidFill>
                        <a:schemeClr val="dk1"/>
                      </a:solidFill>
                      <a:effectLst/>
                      <a:latin typeface="Cambria Math" panose="02040503050406030204" pitchFamily="18" charset="0"/>
                      <a:ea typeface="+mn-ea"/>
                      <a:cs typeface="Arial" panose="020B0604020202020204" pitchFamily="34" charset="0"/>
                    </a:rPr>
                    <m:t>­</m:t>
                  </m:r>
                </m:oMath>
              </a14:m>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Choice>
      <mc:Fallback xmlns="">
        <xdr:sp macro="" textlink="">
          <xdr:nvSpPr>
            <xdr:cNvPr id="2" name="Textfeld 1"/>
            <xdr:cNvSpPr txBox="1"/>
          </xdr:nvSpPr>
          <xdr:spPr>
            <a:xfrm>
              <a:off x="0" y="389167"/>
              <a:ext cx="6156000" cy="83724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Im Nichtwohnbau werden Bagatellbauten ohne Wohnraum bis zu einem Volumen von 350 m³ Rauminhalt oder 18.000 EUR veranschlagte Kosten nicht erfasst.</a:t>
              </a:r>
            </a:p>
            <a:p>
              <a:pPr>
                <a:lnSpc>
                  <a:spcPts val="11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0" i="0">
                  <a:solidFill>
                    <a:schemeClr val="dk1"/>
                  </a:solidFill>
                  <a:effectLst/>
                  <a:latin typeface="+mn-lt"/>
                  <a:ea typeface="+mn-ea"/>
                  <a:cs typeface="Arial" panose="020B0604020202020204" pitchFamily="34" charset="0"/>
                </a:rPr>
                <a:t> in Verbindung mit dem Bundesstatistikgesetz (BStatG) und dem Gebäudeenergiegesetz (GEG), </a:t>
              </a:r>
              <a:r>
                <a:rPr lang="de-DE" sz="950" b="0" i="0" baseline="0">
                  <a:solidFill>
                    <a:schemeClr val="dk1"/>
                  </a:solidFill>
                  <a:effectLst/>
                  <a:latin typeface="+mn-lt"/>
                  <a:ea typeface="+mn-ea"/>
                  <a:cs typeface="Arial" panose="020B0604020202020204" pitchFamily="34" charset="0"/>
                </a:rPr>
                <a:t>in der jeweils geltenden Fassung.</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a:t>
              </a:r>
              <a:r>
                <a:rPr lang="de-DE" sz="950">
                  <a:solidFill>
                    <a:schemeClr val="dk1"/>
                  </a:solidFill>
                  <a:effectLst/>
                  <a:latin typeface="+mn-lt"/>
                  <a:ea typeface="+mn-ea"/>
                  <a:cs typeface="+mn-cs"/>
                </a:rPr>
                <a:t>§ </a:t>
              </a:r>
              <a:r>
                <a:rPr lang="de-DE" sz="950" b="0" i="0" baseline="0">
                  <a:solidFill>
                    <a:sysClr val="windowText" lastClr="000000"/>
                  </a:solidFill>
                  <a:effectLst/>
                  <a:latin typeface="+mn-lt"/>
                  <a:ea typeface="+mn-ea"/>
                  <a:cs typeface="Arial" panose="020B0604020202020204" pitchFamily="34" charset="0"/>
                </a:rPr>
                <a:t>62 der </a:t>
              </a:r>
              <a:r>
                <a:rPr lang="de-DE" sz="950" b="0" i="0">
                  <a:solidFill>
                    <a:sysClr val="windowText" lastClr="000000"/>
                  </a:solidFill>
                  <a:effectLst/>
                  <a:latin typeface="+mn-lt"/>
                  <a:ea typeface="+mn-ea"/>
                  <a:cs typeface="Arial" panose="020B0604020202020204" pitchFamily="34" charset="0"/>
                </a:rPr>
                <a:t>Landesbauordnung Mecklenburg-Vorpommern (LBauO M-V), in der jeweils geltenden Fassung,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Wohngebäude</a:t>
              </a:r>
              <a:r>
                <a:rPr lang="de-DE" sz="950" b="0" i="0">
                  <a:solidFill>
                    <a:schemeClr val="dk1"/>
                  </a:solidFill>
                  <a:effectLst/>
                  <a:latin typeface="+mn-lt"/>
                  <a:ea typeface="+mn-ea"/>
                  <a:cs typeface="Arial" panose="020B0604020202020204" pitchFamily="34" charset="0"/>
                </a:rPr>
                <a:t> sind Gebäude, die mindestens zur Hälfte Wohnzwecken dienen. Ferien-, Sommer- und Wochenendhäuser zur eigenen Nutzung mit einer Mindestgröße von 50 m² Wohnfläche rechnen ebenfalls dazu.</a:t>
              </a:r>
            </a:p>
            <a:p>
              <a:pPr>
                <a:lnSpc>
                  <a:spcPct val="100000"/>
                </a:lnSpc>
              </a:pPr>
              <a:endParaRPr lang="de-DE" sz="400" b="1"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Wohnheime </a:t>
              </a:r>
              <a:r>
                <a:rPr lang="de-DE" sz="950" b="0" i="0">
                  <a:solidFill>
                    <a:schemeClr val="dk1"/>
                  </a:solidFill>
                  <a:effectLst/>
                  <a:latin typeface="+mn-lt"/>
                  <a:ea typeface="+mn-ea"/>
                  <a:cs typeface="Arial" panose="020B0604020202020204" pitchFamily="34" charset="0"/>
                </a:rPr>
                <a:t>sind Wohngebäude, die Bedürfnissen bestimmter Bevölkerungskreise dienen (z. B. Studentenwohnheim, Arbeiterwohnheim, Seniorenwohnheim). Die Bewohner führen einen eigenen Haushalt. Wohnheime besitzen Gemein- 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Nichtwohngebäude </a:t>
              </a:r>
              <a:r>
                <a:rPr lang="de-DE" sz="950" b="0" i="0">
                  <a:solidFill>
                    <a:schemeClr val="dk1"/>
                  </a:solidFill>
                  <a:effectLst/>
                  <a:latin typeface="+mn-lt"/>
                  <a:ea typeface="+mn-ea"/>
                  <a:cs typeface="Arial" panose="020B0604020202020204" pitchFamily="34" charset="0"/>
                </a:rPr>
                <a:t>sind Gebäude, die überwiegend  (mindestens zu mehr als der Hälfte der Gesamtnutzfläche) Nichtwohn-zwecken dienen.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Der </a:t>
              </a:r>
              <a:r>
                <a:rPr lang="de-DE" sz="950" b="1" i="0">
                  <a:solidFill>
                    <a:schemeClr val="dk1"/>
                  </a:solidFill>
                  <a:effectLst/>
                  <a:latin typeface="+mn-lt"/>
                  <a:ea typeface="+mn-ea"/>
                  <a:cs typeface="Arial" panose="020B0604020202020204" pitchFamily="34" charset="0"/>
                </a:rPr>
                <a:t>Rauminhalt </a:t>
              </a:r>
              <a:r>
                <a:rPr lang="de-DE" sz="950" b="0" i="0">
                  <a:solidFill>
                    <a:schemeClr val="dk1"/>
                  </a:solidFill>
                  <a:effectLst/>
                  <a:latin typeface="+mn-lt"/>
                  <a:ea typeface="+mn-ea"/>
                  <a:cs typeface="Arial" panose="020B0604020202020204" pitchFamily="34" charset="0"/>
                </a:rPr>
                <a:t>von Bauwerken ist entsprechend DIN 277 das von den äußeren Begrenzungsflächen eines Gebäudes ein- geschlossene Volumen, d. h. das Produkt aus der überbauten Fläche und der anzusetzenden Höhe.</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a:t>
              </a:r>
              <a:r>
                <a:rPr lang="de-DE" sz="950" b="1" i="0">
                  <a:solidFill>
                    <a:schemeClr val="dk1"/>
                  </a:solidFill>
                  <a:effectLst/>
                  <a:latin typeface="+mn-lt"/>
                  <a:ea typeface="+mn-ea"/>
                  <a:cs typeface="Arial" panose="020B0604020202020204" pitchFamily="34" charset="0"/>
                </a:rPr>
                <a:t> Nutzfläche </a:t>
              </a:r>
              <a:r>
                <a:rPr lang="de-DE" sz="950" b="0" i="0">
                  <a:solidFill>
                    <a:schemeClr val="dk1"/>
                  </a:solidFill>
                  <a:effectLst/>
                  <a:latin typeface="+mn-lt"/>
                  <a:ea typeface="+mn-ea"/>
                  <a:cs typeface="Arial" panose="020B0604020202020204" pitchFamily="34" charset="0"/>
                </a:rPr>
                <a:t>(ohne Wohnfläche) gilt entsprechend der DIN 277 derjenige </a:t>
              </a:r>
              <a:r>
                <a:rPr lang="de-DE" sz="950" b="0" i="0">
                  <a:solidFill>
                    <a:sysClr val="windowText" lastClr="000000"/>
                  </a:solidFill>
                  <a:effectLst/>
                  <a:latin typeface="+mn-lt"/>
                  <a:ea typeface="+mn-ea"/>
                  <a:cs typeface="Arial" panose="020B0604020202020204" pitchFamily="34" charset="0"/>
                </a:rPr>
                <a:t>Teil der Netto-Grundfläche (ohne Wohnfläche), der der Zweckbestimmung und Nutzung des Bauwerks dient. Nicht zur Nutzfläche gehören Konstruktions-, Funktions- und Verkehrsflächen.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Wohnfläche</a:t>
              </a:r>
              <a:r>
                <a:rPr lang="de-DE" sz="950" b="0" i="0">
                  <a:solidFill>
                    <a:sysClr val="windowText" lastClr="000000"/>
                  </a:solidFill>
                  <a:effectLst/>
                  <a:latin typeface="+mn-lt"/>
                  <a:ea typeface="+mn-ea"/>
                  <a:cs typeface="Arial" panose="020B0604020202020204" pitchFamily="34" charset="0"/>
                </a:rPr>
                <a:t> wird gemäß der Verordnung zur Berechnung der Wohnfläche (Wohnflächenverordnung - WoFlV), in der jeweils geltenden Fassung, berechnet. Sie umfasst die Grundflächen der Räume, die ausschließlich zu dieser Wohnung gehören, also Flächen von Wohn- und Schlafräumen sowie Küchen und Nebenräumen (z. B. Dielen, Abstellräume und Bad), die sich innerhalb der Wohnung befinden.</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Eine </a:t>
              </a:r>
              <a:r>
                <a:rPr lang="de-DE" sz="950" b="1" i="0">
                  <a:solidFill>
                    <a:sysClr val="windowText" lastClr="000000"/>
                  </a:solidFill>
                  <a:effectLst/>
                  <a:latin typeface="+mn-lt"/>
                  <a:ea typeface="+mn-ea"/>
                  <a:cs typeface="Arial" panose="020B0604020202020204" pitchFamily="34" charset="0"/>
                </a:rPr>
                <a:t>Wohnung</a:t>
              </a:r>
              <a:r>
                <a:rPr lang="de-DE" sz="950" b="0" i="0">
                  <a:solidFill>
                    <a:sysClr val="windowText" lastClr="000000"/>
                  </a:solidFill>
                  <a:effectLst/>
                  <a:latin typeface="+mn-lt"/>
                  <a:ea typeface="+mn-ea"/>
                  <a:cs typeface="Arial" panose="020B0604020202020204" pitchFamily="34" charset="0"/>
                </a:rPr>
                <a:t> besteht aus einem oder mehreren zusammenliegenden Räumen,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a:t>
              </a:r>
            </a:p>
            <a:p>
              <a:pPr>
                <a:lnSpc>
                  <a:spcPct val="100000"/>
                </a:lnSpc>
              </a:pPr>
              <a:endParaRPr lang="de-DE" sz="400" b="0" i="0">
                <a:solidFill>
                  <a:sysClr val="windowText" lastClr="000000"/>
                </a:solidFill>
                <a:effectLst/>
                <a:latin typeface="+mn-lt"/>
                <a:ea typeface="+mn-ea"/>
                <a:cs typeface="Arial" panose="020B0604020202020204" pitchFamily="34" charset="0"/>
              </a:endParaRPr>
            </a:p>
            <a:p>
              <a:pPr>
                <a:lnSpc>
                  <a:spcPct val="100000"/>
                </a:lnSpc>
              </a:pPr>
              <a:r>
                <a:rPr lang="de-DE" sz="950" b="0" i="0">
                  <a:solidFill>
                    <a:sysClr val="windowText" lastClr="000000"/>
                  </a:solidFill>
                  <a:effectLst/>
                  <a:latin typeface="+mn-lt"/>
                  <a:ea typeface="+mn-ea"/>
                  <a:cs typeface="Arial" panose="020B0604020202020204" pitchFamily="34" charset="0"/>
                </a:rPr>
                <a:t>Die </a:t>
              </a:r>
              <a:r>
                <a:rPr lang="de-DE" sz="950" b="1" i="0">
                  <a:solidFill>
                    <a:sysClr val="windowText" lastClr="000000"/>
                  </a:solidFill>
                  <a:effectLst/>
                  <a:latin typeface="+mn-lt"/>
                  <a:ea typeface="+mn-ea"/>
                  <a:cs typeface="Arial" panose="020B0604020202020204" pitchFamily="34" charset="0"/>
                </a:rPr>
                <a:t>Zahl der Räume </a:t>
              </a:r>
              <a:r>
                <a:rPr lang="de-DE" sz="950" b="0" i="0">
                  <a:solidFill>
                    <a:sysClr val="windowText" lastClr="000000"/>
                  </a:solidFill>
                  <a:effectLst/>
                  <a:latin typeface="+mn-lt"/>
                  <a:ea typeface="+mn-ea"/>
                  <a:cs typeface="Arial" panose="020B0604020202020204" pitchFamily="34" charset="0"/>
                </a:rPr>
                <a:t>umfasst alle Wohn-, Ess- und Schlafzimmer und andere separate </a:t>
              </a:r>
              <a:r>
                <a:rPr lang="de-DE" sz="950" b="0" i="0">
                  <a:solidFill>
                    <a:schemeClr val="dk1"/>
                  </a:solidFill>
                  <a:effectLst/>
                  <a:latin typeface="+mn-lt"/>
                  <a:ea typeface="+mn-ea"/>
                  <a:cs typeface="Arial" panose="020B0604020202020204" pitchFamily="34" charset="0"/>
                </a:rPr>
                <a:t>bewohnbare Räume von mindestens 6 m² Wohnfläche sowie abgeschlossene Küchen unabhängig von deren Größe. Bad, Toilette, Flur und Wirtschaftsräume werden nicht mit­gezählt. </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0" i="0">
                  <a:solidFill>
                    <a:schemeClr val="dk1"/>
                  </a:solidFill>
                  <a:effectLst/>
                  <a:latin typeface="+mn-lt"/>
                  <a:ea typeface="+mn-ea"/>
                  <a:cs typeface="Arial" panose="020B0604020202020204" pitchFamily="34" charset="0"/>
                </a:rPr>
                <a:t>Als </a:t>
              </a:r>
              <a:r>
                <a:rPr lang="de-DE" sz="950" b="1" i="0">
                  <a:solidFill>
                    <a:schemeClr val="dk1"/>
                  </a:solidFill>
                  <a:effectLst/>
                  <a:latin typeface="+mn-lt"/>
                  <a:ea typeface="+mn-ea"/>
                  <a:cs typeface="Arial" panose="020B0604020202020204" pitchFamily="34" charset="0"/>
                </a:rPr>
                <a:t>Kosten des Bauwerkes </a:t>
              </a:r>
              <a:r>
                <a:rPr lang="de-DE" sz="950" b="0" i="0">
                  <a:solidFill>
                    <a:schemeClr val="dk1"/>
                  </a:solidFill>
                  <a:effectLst/>
                  <a:latin typeface="+mn-lt"/>
                  <a:ea typeface="+mn-ea"/>
                  <a:cs typeface="Arial" panose="020B0604020202020204" pitchFamily="34" charset="0"/>
                </a:rPr>
                <a:t>werden die zum Zeitpunkt der Baugenehmigung veranschlagten Kosten der Baukonstruktion (einschl. Erdarbeiten), die Kosten der Installation, deren betriebstechnische Anlagen und die Kosten für betriebliche Ein</a:t>
              </a:r>
              <a:r>
                <a:rPr lang="de-DE" sz="950" b="0" i="0">
                  <a:solidFill>
                    <a:schemeClr val="dk1"/>
                  </a:solidFill>
                  <a:effectLst/>
                  <a:latin typeface="Cambria Math" panose="02040503050406030204" pitchFamily="18" charset="0"/>
                  <a:ea typeface="+mn-ea"/>
                  <a:cs typeface="Arial" panose="020B0604020202020204" pitchFamily="34" charset="0"/>
                </a:rPr>
                <a:t>­</a:t>
              </a:r>
              <a:r>
                <a:rPr lang="de-DE" sz="950" b="0" i="0">
                  <a:solidFill>
                    <a:schemeClr val="dk1"/>
                  </a:solidFill>
                  <a:effectLst/>
                  <a:latin typeface="+mn-lt"/>
                  <a:ea typeface="+mn-ea"/>
                  <a:cs typeface="Arial" panose="020B0604020202020204" pitchFamily="34" charset="0"/>
                </a:rPr>
                <a:t>bauten sowie für besondere Bauausführungen erfasst. Sie schließen die Umsatzsteuer ein.</a:t>
              </a:r>
            </a:p>
            <a:p>
              <a:pPr>
                <a:lnSpc>
                  <a:spcPct val="100000"/>
                </a:lnSpc>
              </a:pPr>
              <a:endParaRPr lang="de-DE" sz="400" b="0" i="0">
                <a:solidFill>
                  <a:schemeClr val="dk1"/>
                </a:solidFill>
                <a:effectLst/>
                <a:latin typeface="+mn-lt"/>
                <a:ea typeface="+mn-ea"/>
                <a:cs typeface="Arial" panose="020B0604020202020204" pitchFamily="34" charset="0"/>
              </a:endParaRPr>
            </a:p>
            <a:p>
              <a:pPr>
                <a:lnSpc>
                  <a:spcPct val="100000"/>
                </a:lnSpc>
              </a:pPr>
              <a:r>
                <a:rPr lang="de-DE" sz="950" b="1" i="0">
                  <a:solidFill>
                    <a:schemeClr val="dk1"/>
                  </a:solidFill>
                  <a:effectLst/>
                  <a:latin typeface="+mn-lt"/>
                  <a:ea typeface="+mn-ea"/>
                  <a:cs typeface="Arial" panose="020B0604020202020204" pitchFamily="34" charset="0"/>
                </a:rPr>
                <a:t>Baumaßnahmen an bestehenden Gebäuden </a:t>
              </a:r>
              <a:r>
                <a:rPr lang="de-DE" sz="950" b="0" i="0">
                  <a:solidFill>
                    <a:schemeClr val="dk1"/>
                  </a:solidFill>
                  <a:effectLst/>
                  <a:latin typeface="+mn-lt"/>
                  <a:ea typeface="+mn-ea"/>
                  <a:cs typeface="Arial" panose="020B0604020202020204" pitchFamily="34" charset="0"/>
                </a:rPr>
                <a:t>sind durch Umbau-, Ausbau‑, Erweiterungs- oder Wiederherstellungs-</a:t>
              </a:r>
              <a:br>
                <a:rPr lang="de-DE" sz="950" b="0" i="0">
                  <a:solidFill>
                    <a:schemeClr val="dk1"/>
                  </a:solidFill>
                  <a:effectLst/>
                  <a:latin typeface="+mn-lt"/>
                  <a:ea typeface="+mn-ea"/>
                  <a:cs typeface="Arial" panose="020B0604020202020204" pitchFamily="34" charset="0"/>
                </a:rPr>
              </a:br>
              <a:r>
                <a:rPr lang="de-DE" sz="950" b="0" i="0">
                  <a:solidFill>
                    <a:schemeClr val="dk1"/>
                  </a:solidFill>
                  <a:effectLst/>
                  <a:latin typeface="+mn-lt"/>
                  <a:ea typeface="+mn-ea"/>
                  <a:cs typeface="Arial" panose="020B0604020202020204" pitchFamily="34" charset="0"/>
                </a:rPr>
                <a:t>maßnahmen bedingte bauliche Veränderungen an bestehenden Gebäuden. Diese können zur Verringerung der Anzahl der Wohnungen bzw. der Wohn- oder Nutzfläche führen.</a:t>
              </a:r>
              <a:r>
                <a:rPr lang="de-DE" sz="950" b="0" i="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Aus diesem Grund können bei der Ergebnisdarstellung der Bautätigkeit insgesamt in Einzelfällen negative Werte auftreten.</a:t>
              </a: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genesis.destatis.de/genesis/online" TargetMode="External"/><Relationship Id="rId1" Type="http://schemas.openxmlformats.org/officeDocument/2006/relationships/hyperlink" Target="https://www.laiv-mv.de/Statistik/Zahlen-und-Fakten/Wirtschaftsbereiche/Bauen"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48" t="s">
        <v>0</v>
      </c>
      <c r="B1" s="148"/>
      <c r="C1" s="112"/>
      <c r="D1" s="112"/>
    </row>
    <row r="2" spans="1:4" ht="35.1" customHeight="1" thickTop="1" x14ac:dyDescent="0.2">
      <c r="A2" s="113" t="s">
        <v>1</v>
      </c>
      <c r="B2" s="113"/>
      <c r="C2" s="114" t="s">
        <v>2</v>
      </c>
      <c r="D2" s="114"/>
    </row>
    <row r="3" spans="1:4" ht="24.95" customHeight="1" x14ac:dyDescent="0.2">
      <c r="A3" s="115"/>
      <c r="B3" s="115"/>
      <c r="C3" s="115"/>
      <c r="D3" s="115"/>
    </row>
    <row r="4" spans="1:4" ht="24.95" customHeight="1" x14ac:dyDescent="0.2">
      <c r="A4" s="116" t="s">
        <v>3</v>
      </c>
      <c r="B4" s="116"/>
      <c r="C4" s="116"/>
      <c r="D4" s="117"/>
    </row>
    <row r="5" spans="1:4" ht="24.95" customHeight="1" x14ac:dyDescent="0.2">
      <c r="A5" s="116" t="s">
        <v>4</v>
      </c>
      <c r="B5" s="116"/>
      <c r="C5" s="116"/>
      <c r="D5" s="117"/>
    </row>
    <row r="6" spans="1:4" ht="39.950000000000003" customHeight="1" x14ac:dyDescent="0.45">
      <c r="A6" s="118" t="s">
        <v>153</v>
      </c>
      <c r="B6" s="119"/>
      <c r="C6" s="119"/>
      <c r="D6" s="119"/>
    </row>
    <row r="7" spans="1:4" ht="24.95" customHeight="1" x14ac:dyDescent="0.4">
      <c r="A7" s="120"/>
      <c r="B7" s="120"/>
      <c r="C7" s="120"/>
      <c r="D7" s="120"/>
    </row>
    <row r="8" spans="1:4" ht="24.95" customHeight="1" x14ac:dyDescent="0.4">
      <c r="A8" s="120"/>
      <c r="B8" s="120"/>
      <c r="C8" s="120"/>
      <c r="D8" s="120"/>
    </row>
    <row r="9" spans="1:4" ht="24.95" customHeight="1" x14ac:dyDescent="0.4">
      <c r="A9" s="120"/>
      <c r="B9" s="120"/>
      <c r="C9" s="120"/>
      <c r="D9" s="120"/>
    </row>
    <row r="10" spans="1:4" ht="24.95" customHeight="1" x14ac:dyDescent="0.2">
      <c r="A10" s="109"/>
      <c r="B10" s="109"/>
      <c r="C10" s="109"/>
      <c r="D10" s="109"/>
    </row>
    <row r="11" spans="1:4" ht="24.95" customHeight="1" x14ac:dyDescent="0.2">
      <c r="A11" s="109"/>
      <c r="B11" s="109"/>
      <c r="C11" s="109"/>
      <c r="D11" s="109"/>
    </row>
    <row r="12" spans="1:4" ht="24.95" customHeight="1" x14ac:dyDescent="0.2">
      <c r="A12" s="109"/>
      <c r="B12" s="109"/>
      <c r="C12" s="109"/>
      <c r="D12" s="109"/>
    </row>
    <row r="13" spans="1:4" ht="12" customHeight="1" x14ac:dyDescent="0.2">
      <c r="A13" s="2"/>
      <c r="B13" s="110" t="s">
        <v>5</v>
      </c>
      <c r="C13" s="110"/>
      <c r="D13" s="3" t="s">
        <v>154</v>
      </c>
    </row>
    <row r="14" spans="1:4" ht="12" customHeight="1" x14ac:dyDescent="0.2">
      <c r="A14" s="2"/>
      <c r="B14" s="110"/>
      <c r="C14" s="110"/>
      <c r="D14" s="3"/>
    </row>
    <row r="15" spans="1:4" ht="12" customHeight="1" x14ac:dyDescent="0.2">
      <c r="A15" s="2"/>
      <c r="B15" s="110" t="s">
        <v>6</v>
      </c>
      <c r="C15" s="110"/>
      <c r="D15" s="98" t="s">
        <v>159</v>
      </c>
    </row>
    <row r="16" spans="1:4" ht="12" customHeight="1" x14ac:dyDescent="0.2">
      <c r="A16" s="2"/>
      <c r="B16" s="110"/>
      <c r="C16" s="110"/>
      <c r="D16" s="3"/>
    </row>
    <row r="17" spans="1:4" ht="12" customHeight="1" x14ac:dyDescent="0.2">
      <c r="A17" s="4"/>
      <c r="B17" s="111"/>
      <c r="C17" s="111"/>
      <c r="D17" s="5"/>
    </row>
    <row r="18" spans="1:4" ht="12" customHeight="1" x14ac:dyDescent="0.2">
      <c r="A18" s="105"/>
      <c r="B18" s="105"/>
      <c r="C18" s="105"/>
      <c r="D18" s="105"/>
    </row>
    <row r="19" spans="1:4" ht="12" customHeight="1" x14ac:dyDescent="0.2">
      <c r="A19" s="102" t="s">
        <v>7</v>
      </c>
      <c r="B19" s="102"/>
      <c r="C19" s="102"/>
      <c r="D19" s="102"/>
    </row>
    <row r="20" spans="1:4" ht="12" customHeight="1" x14ac:dyDescent="0.2">
      <c r="A20" s="102" t="s">
        <v>8</v>
      </c>
      <c r="B20" s="102"/>
      <c r="C20" s="102"/>
      <c r="D20" s="102"/>
    </row>
    <row r="21" spans="1:4" ht="12" customHeight="1" x14ac:dyDescent="0.2">
      <c r="A21" s="102"/>
      <c r="B21" s="102"/>
      <c r="C21" s="102"/>
      <c r="D21" s="102"/>
    </row>
    <row r="22" spans="1:4" ht="12" customHeight="1" x14ac:dyDescent="0.2">
      <c r="A22" s="108" t="s">
        <v>151</v>
      </c>
      <c r="B22" s="108"/>
      <c r="C22" s="108"/>
      <c r="D22" s="108"/>
    </row>
    <row r="23" spans="1:4" ht="12" customHeight="1" x14ac:dyDescent="0.2">
      <c r="A23" s="102"/>
      <c r="B23" s="102"/>
      <c r="C23" s="102"/>
      <c r="D23" s="102"/>
    </row>
    <row r="24" spans="1:4" ht="12" customHeight="1" x14ac:dyDescent="0.2">
      <c r="A24" s="103" t="s">
        <v>150</v>
      </c>
      <c r="B24" s="103"/>
      <c r="C24" s="103"/>
      <c r="D24" s="103"/>
    </row>
    <row r="25" spans="1:4" ht="12" customHeight="1" x14ac:dyDescent="0.2">
      <c r="A25" s="103" t="s">
        <v>9</v>
      </c>
      <c r="B25" s="103"/>
      <c r="C25" s="103"/>
      <c r="D25" s="103"/>
    </row>
    <row r="26" spans="1:4" ht="12" customHeight="1" x14ac:dyDescent="0.2">
      <c r="A26" s="104"/>
      <c r="B26" s="104"/>
      <c r="C26" s="104"/>
      <c r="D26" s="104"/>
    </row>
    <row r="27" spans="1:4" ht="12" customHeight="1" x14ac:dyDescent="0.2">
      <c r="A27" s="105"/>
      <c r="B27" s="105"/>
      <c r="C27" s="105"/>
      <c r="D27" s="105"/>
    </row>
    <row r="28" spans="1:4" ht="12" customHeight="1" x14ac:dyDescent="0.2">
      <c r="A28" s="106" t="s">
        <v>10</v>
      </c>
      <c r="B28" s="106"/>
      <c r="C28" s="106"/>
      <c r="D28" s="106"/>
    </row>
    <row r="29" spans="1:4" ht="12" customHeight="1" x14ac:dyDescent="0.2">
      <c r="A29" s="107"/>
      <c r="B29" s="107"/>
      <c r="C29" s="107"/>
      <c r="D29" s="107"/>
    </row>
    <row r="30" spans="1:4" ht="12" customHeight="1" x14ac:dyDescent="0.2">
      <c r="A30" s="6" t="s">
        <v>11</v>
      </c>
      <c r="B30" s="100" t="s">
        <v>12</v>
      </c>
      <c r="C30" s="100"/>
      <c r="D30" s="100"/>
    </row>
    <row r="31" spans="1:4" ht="12" customHeight="1" x14ac:dyDescent="0.2">
      <c r="A31" s="7">
        <v>0</v>
      </c>
      <c r="B31" s="100" t="s">
        <v>13</v>
      </c>
      <c r="C31" s="100"/>
      <c r="D31" s="100"/>
    </row>
    <row r="32" spans="1:4" ht="12" customHeight="1" x14ac:dyDescent="0.2">
      <c r="A32" s="6" t="s">
        <v>14</v>
      </c>
      <c r="B32" s="100" t="s">
        <v>15</v>
      </c>
      <c r="C32" s="100"/>
      <c r="D32" s="100"/>
    </row>
    <row r="33" spans="1:4" ht="12" customHeight="1" x14ac:dyDescent="0.2">
      <c r="A33" s="6" t="s">
        <v>16</v>
      </c>
      <c r="B33" s="100" t="s">
        <v>17</v>
      </c>
      <c r="C33" s="100"/>
      <c r="D33" s="100"/>
    </row>
    <row r="34" spans="1:4" ht="12" customHeight="1" x14ac:dyDescent="0.2">
      <c r="A34" s="6" t="s">
        <v>18</v>
      </c>
      <c r="B34" s="100" t="s">
        <v>19</v>
      </c>
      <c r="C34" s="100"/>
      <c r="D34" s="100"/>
    </row>
    <row r="35" spans="1:4" ht="12" customHeight="1" x14ac:dyDescent="0.2">
      <c r="A35" s="6" t="s">
        <v>20</v>
      </c>
      <c r="B35" s="100" t="s">
        <v>21</v>
      </c>
      <c r="C35" s="100"/>
      <c r="D35" s="100"/>
    </row>
    <row r="36" spans="1:4" ht="12" customHeight="1" x14ac:dyDescent="0.2">
      <c r="A36" s="6" t="s">
        <v>22</v>
      </c>
      <c r="B36" s="100" t="s">
        <v>23</v>
      </c>
      <c r="C36" s="100"/>
      <c r="D36" s="100"/>
    </row>
    <row r="37" spans="1:4" ht="12" customHeight="1" x14ac:dyDescent="0.2">
      <c r="A37" s="6" t="s">
        <v>24</v>
      </c>
      <c r="B37" s="100" t="s">
        <v>25</v>
      </c>
      <c r="C37" s="100"/>
      <c r="D37" s="100"/>
    </row>
    <row r="38" spans="1:4" ht="12" customHeight="1" x14ac:dyDescent="0.2">
      <c r="A38" s="6"/>
      <c r="B38" s="100"/>
      <c r="C38" s="100"/>
      <c r="D38" s="100"/>
    </row>
    <row r="39" spans="1:4" ht="12" customHeight="1" x14ac:dyDescent="0.2">
      <c r="A39" s="6"/>
      <c r="B39" s="6"/>
      <c r="C39" s="6"/>
      <c r="D39" s="6"/>
    </row>
    <row r="40" spans="1:4" ht="12" customHeight="1" x14ac:dyDescent="0.2">
      <c r="A40" s="6"/>
      <c r="B40" s="6"/>
      <c r="C40" s="6"/>
      <c r="D40" s="6"/>
    </row>
    <row r="41" spans="1:4" ht="12" customHeight="1" x14ac:dyDescent="0.2">
      <c r="A41" s="6"/>
      <c r="B41" s="100"/>
      <c r="C41" s="100"/>
      <c r="D41" s="100"/>
    </row>
    <row r="42" spans="1:4" ht="12" customHeight="1" x14ac:dyDescent="0.2">
      <c r="A42" s="8"/>
      <c r="B42" s="99"/>
      <c r="C42" s="99"/>
      <c r="D42" s="99"/>
    </row>
    <row r="43" spans="1:4" ht="12" customHeight="1" x14ac:dyDescent="0.2">
      <c r="A43" s="8"/>
      <c r="B43" s="99"/>
      <c r="C43" s="99"/>
      <c r="D43" s="99"/>
    </row>
    <row r="44" spans="1:4" x14ac:dyDescent="0.2">
      <c r="A44" s="100" t="s">
        <v>26</v>
      </c>
      <c r="B44" s="100"/>
      <c r="C44" s="100"/>
      <c r="D44" s="100"/>
    </row>
    <row r="45" spans="1:4" ht="39.950000000000003" customHeight="1" x14ac:dyDescent="0.2">
      <c r="A45" s="101" t="s">
        <v>27</v>
      </c>
      <c r="B45" s="101"/>
      <c r="C45" s="101"/>
      <c r="D45" s="101"/>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RowHeight="12.75" x14ac:dyDescent="0.2"/>
  <cols>
    <col min="1" max="1" width="5.7109375" style="25" customWidth="1"/>
    <col min="2" max="2" width="80.7109375" style="25" customWidth="1"/>
    <col min="3" max="16384" width="11.42578125" style="25"/>
  </cols>
  <sheetData>
    <row r="1" spans="1:2" s="92" customFormat="1" ht="39.950000000000003" customHeight="1" x14ac:dyDescent="0.2">
      <c r="A1" s="147" t="s">
        <v>47</v>
      </c>
      <c r="B1" s="147"/>
    </row>
    <row r="2" spans="1:2" s="95" customFormat="1" ht="24" customHeight="1" x14ac:dyDescent="0.2">
      <c r="A2" s="93" t="s">
        <v>148</v>
      </c>
      <c r="B2" s="94" t="s">
        <v>149</v>
      </c>
    </row>
    <row r="3" spans="1:2" s="95" customFormat="1" ht="8.1" customHeight="1" x14ac:dyDescent="0.2">
      <c r="A3" s="93"/>
      <c r="B3" s="9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1" t="s">
        <v>28</v>
      </c>
      <c r="B1" s="121"/>
      <c r="C1" s="121"/>
    </row>
    <row r="2" spans="1:3" s="11" customFormat="1" ht="12" customHeight="1" x14ac:dyDescent="0.2">
      <c r="A2" s="122"/>
      <c r="B2" s="122"/>
      <c r="C2" s="10" t="s">
        <v>29</v>
      </c>
    </row>
    <row r="3" spans="1:3" s="11" customFormat="1" ht="12" customHeight="1" x14ac:dyDescent="0.2">
      <c r="A3" s="12"/>
      <c r="B3" s="12"/>
      <c r="C3" s="12"/>
    </row>
    <row r="4" spans="1:3" s="11" customFormat="1" ht="12" customHeight="1" x14ac:dyDescent="0.2">
      <c r="A4" s="123" t="s">
        <v>30</v>
      </c>
      <c r="B4" s="123"/>
      <c r="C4" s="13">
        <v>3</v>
      </c>
    </row>
    <row r="5" spans="1:3" s="11" customFormat="1" ht="12" customHeight="1" x14ac:dyDescent="0.2">
      <c r="A5" s="14"/>
      <c r="B5" s="14"/>
      <c r="C5" s="13"/>
    </row>
    <row r="6" spans="1:3" s="11" customFormat="1" ht="12" customHeight="1" x14ac:dyDescent="0.2">
      <c r="A6" s="124" t="s">
        <v>31</v>
      </c>
      <c r="B6" s="124"/>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155</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24" t="s">
        <v>47</v>
      </c>
      <c r="B25" s="124"/>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5"/>
  <sheetViews>
    <sheetView zoomScale="140" zoomScaleNormal="140" zoomScaleSheetLayoutView="100" workbookViewId="0"/>
  </sheetViews>
  <sheetFormatPr baseColWidth="10"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x14ac:dyDescent="0.2">
      <c r="A61" s="29" t="s">
        <v>49</v>
      </c>
    </row>
    <row r="62" spans="1:1" x14ac:dyDescent="0.2">
      <c r="A62" s="30" t="s">
        <v>50</v>
      </c>
    </row>
    <row r="63" spans="1:1" ht="25.5" customHeight="1" x14ac:dyDescent="0.2">
      <c r="A63" s="97" t="s">
        <v>152</v>
      </c>
    </row>
    <row r="64" spans="1:1" x14ac:dyDescent="0.2">
      <c r="A64" s="30" t="s">
        <v>51</v>
      </c>
    </row>
    <row r="65" spans="1:1" x14ac:dyDescent="0.2">
      <c r="A65" s="29"/>
    </row>
  </sheetData>
  <hyperlinks>
    <hyperlink ref="A62" r:id="rId1" tooltip="Statistisches Amt MV - Bauen"/>
    <hyperlink ref="A64" r:id="rId2" display="https://www-genesis.destatis.de/genesis/online"/>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J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2" customWidth="1"/>
    <col min="2" max="2" width="16.28515625" style="32" customWidth="1"/>
    <col min="3" max="3" width="8.7109375" style="32" customWidth="1"/>
    <col min="4" max="4" width="9.7109375" style="32" customWidth="1"/>
    <col min="5" max="6" width="8.7109375" style="32" customWidth="1"/>
    <col min="7" max="9" width="9.28515625" style="32" customWidth="1"/>
    <col min="10" max="10" width="8.28515625" style="32" customWidth="1"/>
    <col min="11" max="16384" width="11.42578125" style="32"/>
  </cols>
  <sheetData>
    <row r="1" spans="1:10" s="31" customFormat="1" ht="39.950000000000003" customHeight="1" x14ac:dyDescent="0.2">
      <c r="A1" s="128" t="s">
        <v>32</v>
      </c>
      <c r="B1" s="129"/>
      <c r="C1" s="130" t="s">
        <v>33</v>
      </c>
      <c r="D1" s="130"/>
      <c r="E1" s="130"/>
      <c r="F1" s="130"/>
      <c r="G1" s="130"/>
      <c r="H1" s="130"/>
      <c r="I1" s="130"/>
      <c r="J1" s="131"/>
    </row>
    <row r="2" spans="1:10" ht="30" customHeight="1" x14ac:dyDescent="0.2">
      <c r="A2" s="132" t="s">
        <v>52</v>
      </c>
      <c r="B2" s="133"/>
      <c r="C2" s="134" t="s">
        <v>53</v>
      </c>
      <c r="D2" s="134"/>
      <c r="E2" s="134"/>
      <c r="F2" s="134"/>
      <c r="G2" s="134"/>
      <c r="H2" s="134"/>
      <c r="I2" s="134"/>
      <c r="J2" s="135"/>
    </row>
    <row r="3" spans="1:10" ht="11.45" customHeight="1" x14ac:dyDescent="0.2">
      <c r="A3" s="136" t="s">
        <v>54</v>
      </c>
      <c r="B3" s="126" t="s">
        <v>55</v>
      </c>
      <c r="C3" s="126" t="s">
        <v>56</v>
      </c>
      <c r="D3" s="126" t="s">
        <v>57</v>
      </c>
      <c r="E3" s="126"/>
      <c r="F3" s="126"/>
      <c r="G3" s="126"/>
      <c r="H3" s="126"/>
      <c r="I3" s="126"/>
      <c r="J3" s="127"/>
    </row>
    <row r="4" spans="1:10" ht="11.45" customHeight="1" x14ac:dyDescent="0.2">
      <c r="A4" s="136"/>
      <c r="B4" s="126"/>
      <c r="C4" s="126"/>
      <c r="D4" s="126" t="s">
        <v>58</v>
      </c>
      <c r="E4" s="126" t="s">
        <v>59</v>
      </c>
      <c r="F4" s="126"/>
      <c r="G4" s="126"/>
      <c r="H4" s="126"/>
      <c r="I4" s="126"/>
      <c r="J4" s="127"/>
    </row>
    <row r="5" spans="1:10" ht="11.45" customHeight="1" x14ac:dyDescent="0.2">
      <c r="A5" s="136"/>
      <c r="B5" s="126"/>
      <c r="C5" s="126"/>
      <c r="D5" s="126"/>
      <c r="E5" s="126" t="s">
        <v>60</v>
      </c>
      <c r="F5" s="126" t="s">
        <v>61</v>
      </c>
      <c r="G5" s="126" t="s">
        <v>62</v>
      </c>
      <c r="H5" s="126"/>
      <c r="I5" s="126"/>
      <c r="J5" s="127"/>
    </row>
    <row r="6" spans="1:10" ht="11.45" customHeight="1" x14ac:dyDescent="0.2">
      <c r="A6" s="136"/>
      <c r="B6" s="126"/>
      <c r="C6" s="126"/>
      <c r="D6" s="126"/>
      <c r="E6" s="126"/>
      <c r="F6" s="126"/>
      <c r="G6" s="126" t="s">
        <v>63</v>
      </c>
      <c r="H6" s="126"/>
      <c r="I6" s="126"/>
      <c r="J6" s="127" t="s">
        <v>64</v>
      </c>
    </row>
    <row r="7" spans="1:10" ht="11.45" customHeight="1" x14ac:dyDescent="0.2">
      <c r="A7" s="136"/>
      <c r="B7" s="126"/>
      <c r="C7" s="126"/>
      <c r="D7" s="126"/>
      <c r="E7" s="126"/>
      <c r="F7" s="126"/>
      <c r="G7" s="33">
        <v>1</v>
      </c>
      <c r="H7" s="33">
        <v>2</v>
      </c>
      <c r="I7" s="33" t="s">
        <v>65</v>
      </c>
      <c r="J7" s="127"/>
    </row>
    <row r="8" spans="1:10" s="37" customFormat="1" ht="11.45" customHeight="1" x14ac:dyDescent="0.15">
      <c r="A8" s="34">
        <v>1</v>
      </c>
      <c r="B8" s="35">
        <v>2</v>
      </c>
      <c r="C8" s="35">
        <v>3</v>
      </c>
      <c r="D8" s="35">
        <v>4</v>
      </c>
      <c r="E8" s="35">
        <v>5</v>
      </c>
      <c r="F8" s="35">
        <v>6</v>
      </c>
      <c r="G8" s="35">
        <v>7</v>
      </c>
      <c r="H8" s="35">
        <v>8</v>
      </c>
      <c r="I8" s="35">
        <v>9</v>
      </c>
      <c r="J8" s="36">
        <v>10</v>
      </c>
    </row>
    <row r="9" spans="1:10" ht="18" customHeight="1" x14ac:dyDescent="0.2">
      <c r="A9" s="37"/>
      <c r="B9" s="38"/>
      <c r="C9" s="125" t="s">
        <v>66</v>
      </c>
      <c r="D9" s="125"/>
      <c r="E9" s="125"/>
      <c r="F9" s="125"/>
      <c r="G9" s="125"/>
      <c r="H9" s="125"/>
      <c r="I9" s="125"/>
      <c r="J9" s="125"/>
    </row>
    <row r="10" spans="1:10" ht="10.5" customHeight="1" x14ac:dyDescent="0.2">
      <c r="A10" s="39" t="str">
        <f>IF(D10&lt;&gt;"",COUNTA($D$10:D10),"")</f>
        <v/>
      </c>
      <c r="B10" s="40">
        <v>2024</v>
      </c>
      <c r="C10" s="41"/>
      <c r="D10" s="41"/>
      <c r="E10" s="41"/>
      <c r="F10" s="41"/>
      <c r="G10" s="41"/>
      <c r="H10" s="41"/>
      <c r="I10" s="41"/>
      <c r="J10" s="41"/>
    </row>
    <row r="11" spans="1:10" ht="10.5" customHeight="1" x14ac:dyDescent="0.2">
      <c r="A11" s="39">
        <f>IF(D11&lt;&gt;"",COUNTA($D$10:D11),"")</f>
        <v>1</v>
      </c>
      <c r="B11" s="42" t="s">
        <v>156</v>
      </c>
      <c r="C11" s="43">
        <v>525</v>
      </c>
      <c r="D11" s="43">
        <v>190</v>
      </c>
      <c r="E11" s="43">
        <v>100</v>
      </c>
      <c r="F11" s="43">
        <v>235</v>
      </c>
      <c r="G11" s="43">
        <v>180</v>
      </c>
      <c r="H11" s="43">
        <v>24</v>
      </c>
      <c r="I11" s="43">
        <v>30</v>
      </c>
      <c r="J11" s="43">
        <v>1</v>
      </c>
    </row>
    <row r="12" spans="1:10" ht="3" customHeight="1" x14ac:dyDescent="0.2">
      <c r="A12" s="39" t="str">
        <f>IF(D12&lt;&gt;"",COUNTA($D$10:D12),"")</f>
        <v/>
      </c>
      <c r="B12" s="40"/>
      <c r="C12" s="44"/>
      <c r="D12" s="44"/>
      <c r="E12" s="44"/>
      <c r="F12" s="44"/>
      <c r="G12" s="44"/>
      <c r="H12" s="44"/>
      <c r="I12" s="44"/>
      <c r="J12" s="44"/>
    </row>
    <row r="13" spans="1:10" ht="10.5" customHeight="1" x14ac:dyDescent="0.2">
      <c r="A13" s="39">
        <f>IF(D13&lt;&gt;"",COUNTA($D$10:D13),"")</f>
        <v>2</v>
      </c>
      <c r="B13" s="40" t="s">
        <v>67</v>
      </c>
      <c r="C13" s="44">
        <v>172</v>
      </c>
      <c r="D13" s="44">
        <v>67</v>
      </c>
      <c r="E13" s="44">
        <v>31</v>
      </c>
      <c r="F13" s="44">
        <v>74</v>
      </c>
      <c r="G13" s="44">
        <v>53</v>
      </c>
      <c r="H13" s="44">
        <v>9</v>
      </c>
      <c r="I13" s="44">
        <v>12</v>
      </c>
      <c r="J13" s="44" t="s">
        <v>11</v>
      </c>
    </row>
    <row r="14" spans="1:10" ht="10.5" customHeight="1" x14ac:dyDescent="0.2">
      <c r="A14" s="39">
        <f>IF(D14&lt;&gt;"",COUNTA($D$10:D14),"")</f>
        <v>3</v>
      </c>
      <c r="B14" s="40" t="s">
        <v>68</v>
      </c>
      <c r="C14" s="44">
        <v>153</v>
      </c>
      <c r="D14" s="44">
        <v>56</v>
      </c>
      <c r="E14" s="44">
        <v>38</v>
      </c>
      <c r="F14" s="44">
        <v>59</v>
      </c>
      <c r="G14" s="44">
        <v>47</v>
      </c>
      <c r="H14" s="44">
        <v>3</v>
      </c>
      <c r="I14" s="44">
        <v>8</v>
      </c>
      <c r="J14" s="44">
        <v>1</v>
      </c>
    </row>
    <row r="15" spans="1:10" ht="10.5" customHeight="1" x14ac:dyDescent="0.2">
      <c r="A15" s="39">
        <f>IF(D15&lt;&gt;"",COUNTA($D$10:D15),"")</f>
        <v>4</v>
      </c>
      <c r="B15" s="40" t="s">
        <v>69</v>
      </c>
      <c r="C15" s="44">
        <v>200</v>
      </c>
      <c r="D15" s="44">
        <v>67</v>
      </c>
      <c r="E15" s="44">
        <v>31</v>
      </c>
      <c r="F15" s="44">
        <v>102</v>
      </c>
      <c r="G15" s="44">
        <v>80</v>
      </c>
      <c r="H15" s="44">
        <v>12</v>
      </c>
      <c r="I15" s="44">
        <v>10</v>
      </c>
      <c r="J15" s="44" t="s">
        <v>11</v>
      </c>
    </row>
    <row r="16" spans="1:10" ht="10.5" customHeight="1" x14ac:dyDescent="0.2">
      <c r="A16" s="39">
        <f>IF(D16&lt;&gt;"",COUNTA($D$10:D16),"")</f>
        <v>5</v>
      </c>
      <c r="B16" s="40" t="s">
        <v>70</v>
      </c>
      <c r="C16" s="44">
        <v>173</v>
      </c>
      <c r="D16" s="44">
        <v>71</v>
      </c>
      <c r="E16" s="44">
        <v>33</v>
      </c>
      <c r="F16" s="44">
        <v>69</v>
      </c>
      <c r="G16" s="44">
        <v>48</v>
      </c>
      <c r="H16" s="44">
        <v>5</v>
      </c>
      <c r="I16" s="44">
        <v>16</v>
      </c>
      <c r="J16" s="44" t="s">
        <v>11</v>
      </c>
    </row>
    <row r="17" spans="1:10" ht="10.5" customHeight="1" x14ac:dyDescent="0.2">
      <c r="A17" s="39">
        <f>IF(D17&lt;&gt;"",COUNTA($D$10:D17),"")</f>
        <v>6</v>
      </c>
      <c r="B17" s="40" t="s">
        <v>71</v>
      </c>
      <c r="C17" s="44">
        <v>178</v>
      </c>
      <c r="D17" s="44">
        <v>55</v>
      </c>
      <c r="E17" s="44">
        <v>32</v>
      </c>
      <c r="F17" s="44">
        <v>91</v>
      </c>
      <c r="G17" s="44">
        <v>70</v>
      </c>
      <c r="H17" s="44">
        <v>7</v>
      </c>
      <c r="I17" s="44">
        <v>14</v>
      </c>
      <c r="J17" s="44" t="s">
        <v>11</v>
      </c>
    </row>
    <row r="18" spans="1:10" ht="10.5" customHeight="1" x14ac:dyDescent="0.2">
      <c r="A18" s="39">
        <f>IF(D18&lt;&gt;"",COUNTA($D$10:D18),"")</f>
        <v>7</v>
      </c>
      <c r="B18" s="40" t="s">
        <v>72</v>
      </c>
      <c r="C18" s="45">
        <v>195</v>
      </c>
      <c r="D18" s="45">
        <v>77</v>
      </c>
      <c r="E18" s="44">
        <v>34</v>
      </c>
      <c r="F18" s="44">
        <v>84</v>
      </c>
      <c r="G18" s="44">
        <v>67</v>
      </c>
      <c r="H18" s="44">
        <v>9</v>
      </c>
      <c r="I18" s="44">
        <v>8</v>
      </c>
      <c r="J18" s="44" t="s">
        <v>11</v>
      </c>
    </row>
    <row r="19" spans="1:10" ht="10.5" customHeight="1" x14ac:dyDescent="0.2">
      <c r="A19" s="39">
        <f>IF(D19&lt;&gt;"",COUNTA($D$10:D19),"")</f>
        <v>8</v>
      </c>
      <c r="B19" s="40" t="s">
        <v>73</v>
      </c>
      <c r="C19" s="44">
        <v>217</v>
      </c>
      <c r="D19" s="44">
        <v>78</v>
      </c>
      <c r="E19" s="44">
        <v>38</v>
      </c>
      <c r="F19" s="44">
        <v>101</v>
      </c>
      <c r="G19" s="44">
        <v>75</v>
      </c>
      <c r="H19" s="44">
        <v>5</v>
      </c>
      <c r="I19" s="44">
        <v>21</v>
      </c>
      <c r="J19" s="44" t="s">
        <v>11</v>
      </c>
    </row>
    <row r="20" spans="1:10" ht="10.5" customHeight="1" x14ac:dyDescent="0.2">
      <c r="A20" s="39">
        <f>IF(D20&lt;&gt;"",COUNTA($D$10:D20),"")</f>
        <v>9</v>
      </c>
      <c r="B20" s="40" t="s">
        <v>74</v>
      </c>
      <c r="C20" s="44">
        <v>170</v>
      </c>
      <c r="D20" s="44">
        <v>69</v>
      </c>
      <c r="E20" s="44">
        <v>31</v>
      </c>
      <c r="F20" s="44">
        <v>70</v>
      </c>
      <c r="G20" s="44">
        <v>57</v>
      </c>
      <c r="H20" s="44">
        <v>6</v>
      </c>
      <c r="I20" s="44">
        <v>6</v>
      </c>
      <c r="J20" s="44">
        <v>1</v>
      </c>
    </row>
    <row r="21" spans="1:10" ht="10.5" customHeight="1" x14ac:dyDescent="0.2">
      <c r="A21" s="39">
        <f>IF(D21&lt;&gt;"",COUNTA($D$10:D21),"")</f>
        <v>10</v>
      </c>
      <c r="B21" s="46" t="s">
        <v>75</v>
      </c>
      <c r="C21" s="44">
        <v>163</v>
      </c>
      <c r="D21" s="44">
        <v>76</v>
      </c>
      <c r="E21" s="44">
        <v>36</v>
      </c>
      <c r="F21" s="44">
        <v>51</v>
      </c>
      <c r="G21" s="44">
        <v>40</v>
      </c>
      <c r="H21" s="44">
        <v>2</v>
      </c>
      <c r="I21" s="44">
        <v>9</v>
      </c>
      <c r="J21" s="44" t="s">
        <v>11</v>
      </c>
    </row>
    <row r="22" spans="1:10" ht="10.5" customHeight="1" x14ac:dyDescent="0.2">
      <c r="A22" s="39">
        <f>IF(D22&lt;&gt;"",COUNTA($D$10:D22),"")</f>
        <v>11</v>
      </c>
      <c r="B22" s="40" t="s">
        <v>76</v>
      </c>
      <c r="C22" s="44">
        <v>175</v>
      </c>
      <c r="D22" s="44">
        <v>68</v>
      </c>
      <c r="E22" s="44">
        <v>42</v>
      </c>
      <c r="F22" s="44">
        <v>65</v>
      </c>
      <c r="G22" s="44">
        <v>44</v>
      </c>
      <c r="H22" s="44">
        <v>7</v>
      </c>
      <c r="I22" s="44">
        <v>13</v>
      </c>
      <c r="J22" s="44">
        <v>1</v>
      </c>
    </row>
    <row r="23" spans="1:10" ht="10.5" customHeight="1" x14ac:dyDescent="0.2">
      <c r="A23" s="39">
        <f>IF(D23&lt;&gt;"",COUNTA($D$10:D23),"")</f>
        <v>12</v>
      </c>
      <c r="B23" s="40" t="s">
        <v>77</v>
      </c>
      <c r="C23" s="44">
        <v>167</v>
      </c>
      <c r="D23" s="44">
        <v>69</v>
      </c>
      <c r="E23" s="44">
        <v>36</v>
      </c>
      <c r="F23" s="44">
        <v>62</v>
      </c>
      <c r="G23" s="44">
        <v>51</v>
      </c>
      <c r="H23" s="44">
        <v>4</v>
      </c>
      <c r="I23" s="44">
        <v>5</v>
      </c>
      <c r="J23" s="44">
        <v>2</v>
      </c>
    </row>
    <row r="24" spans="1:10" ht="10.5" customHeight="1" x14ac:dyDescent="0.2">
      <c r="A24" s="39">
        <f>IF(D24&lt;&gt;"",COUNTA($D$10:D24),"")</f>
        <v>13</v>
      </c>
      <c r="B24" s="40" t="s">
        <v>78</v>
      </c>
      <c r="C24" s="44">
        <v>191</v>
      </c>
      <c r="D24" s="44">
        <v>74</v>
      </c>
      <c r="E24" s="44">
        <v>43</v>
      </c>
      <c r="F24" s="44">
        <v>74</v>
      </c>
      <c r="G24" s="44">
        <v>57</v>
      </c>
      <c r="H24" s="44">
        <v>7</v>
      </c>
      <c r="I24" s="44">
        <v>10</v>
      </c>
      <c r="J24" s="44" t="s">
        <v>11</v>
      </c>
    </row>
    <row r="25" spans="1:10" ht="6" customHeight="1" x14ac:dyDescent="0.2">
      <c r="A25" s="39" t="str">
        <f>IF(D25&lt;&gt;"",COUNTA($D$10:D25),"")</f>
        <v/>
      </c>
      <c r="B25" s="46"/>
      <c r="C25" s="45"/>
      <c r="D25" s="45"/>
      <c r="E25" s="45"/>
      <c r="F25" s="45"/>
      <c r="G25" s="45"/>
      <c r="H25" s="45"/>
      <c r="I25" s="45"/>
      <c r="J25" s="44"/>
    </row>
    <row r="26" spans="1:10" ht="10.5" customHeight="1" x14ac:dyDescent="0.2">
      <c r="A26" s="39" t="str">
        <f>IF(D26&lt;&gt;"",COUNTA($D$10:D26),"")</f>
        <v/>
      </c>
      <c r="B26" s="40">
        <v>2025</v>
      </c>
      <c r="C26" s="44"/>
      <c r="D26" s="44"/>
      <c r="E26" s="44"/>
      <c r="F26" s="44"/>
      <c r="G26" s="44"/>
      <c r="H26" s="44"/>
      <c r="I26" s="44"/>
      <c r="J26" s="44"/>
    </row>
    <row r="27" spans="1:10" ht="10.5" customHeight="1" x14ac:dyDescent="0.2">
      <c r="A27" s="39">
        <f>IF(D27&lt;&gt;"",COUNTA($D$10:D27),"")</f>
        <v>14</v>
      </c>
      <c r="B27" s="42" t="s">
        <v>156</v>
      </c>
      <c r="C27" s="43">
        <v>555</v>
      </c>
      <c r="D27" s="43">
        <v>209</v>
      </c>
      <c r="E27" s="43">
        <v>115</v>
      </c>
      <c r="F27" s="43">
        <v>231</v>
      </c>
      <c r="G27" s="43">
        <v>188</v>
      </c>
      <c r="H27" s="43">
        <v>18</v>
      </c>
      <c r="I27" s="43">
        <v>25</v>
      </c>
      <c r="J27" s="47" t="s">
        <v>11</v>
      </c>
    </row>
    <row r="28" spans="1:10" ht="2.1" customHeight="1" x14ac:dyDescent="0.2">
      <c r="A28" s="39" t="str">
        <f>IF(D28&lt;&gt;"",COUNTA($D$10:D28),"")</f>
        <v/>
      </c>
      <c r="B28" s="40"/>
      <c r="C28" s="44"/>
      <c r="D28" s="44"/>
      <c r="E28" s="44"/>
      <c r="F28" s="44"/>
      <c r="G28" s="44"/>
      <c r="H28" s="44"/>
      <c r="I28" s="44"/>
      <c r="J28" s="44"/>
    </row>
    <row r="29" spans="1:10" ht="10.5" customHeight="1" x14ac:dyDescent="0.2">
      <c r="A29" s="39">
        <f>IF(D29&lt;&gt;"",COUNTA($D$10:D29),"")</f>
        <v>15</v>
      </c>
      <c r="B29" s="40" t="s">
        <v>67</v>
      </c>
      <c r="C29" s="44">
        <v>159</v>
      </c>
      <c r="D29" s="44">
        <v>51</v>
      </c>
      <c r="E29" s="44">
        <v>28</v>
      </c>
      <c r="F29" s="44">
        <v>80</v>
      </c>
      <c r="G29" s="44">
        <v>60</v>
      </c>
      <c r="H29" s="44">
        <v>7</v>
      </c>
      <c r="I29" s="44">
        <v>13</v>
      </c>
      <c r="J29" s="44" t="s">
        <v>11</v>
      </c>
    </row>
    <row r="30" spans="1:10" ht="10.5" customHeight="1" x14ac:dyDescent="0.2">
      <c r="A30" s="39">
        <f>IF(D30&lt;&gt;"",COUNTA($D$10:D30),"")</f>
        <v>16</v>
      </c>
      <c r="B30" s="40" t="s">
        <v>68</v>
      </c>
      <c r="C30" s="44">
        <v>225</v>
      </c>
      <c r="D30" s="44">
        <v>91</v>
      </c>
      <c r="E30" s="44">
        <v>58</v>
      </c>
      <c r="F30" s="44">
        <v>76</v>
      </c>
      <c r="G30" s="44">
        <v>64</v>
      </c>
      <c r="H30" s="44">
        <v>4</v>
      </c>
      <c r="I30" s="44">
        <v>8</v>
      </c>
      <c r="J30" s="44" t="s">
        <v>11</v>
      </c>
    </row>
    <row r="31" spans="1:10" ht="10.5" customHeight="1" x14ac:dyDescent="0.2">
      <c r="A31" s="39">
        <v>17</v>
      </c>
      <c r="B31" s="40" t="s">
        <v>69</v>
      </c>
      <c r="C31" s="44">
        <v>171</v>
      </c>
      <c r="D31" s="44">
        <v>67</v>
      </c>
      <c r="E31" s="44">
        <v>29</v>
      </c>
      <c r="F31" s="44">
        <v>75</v>
      </c>
      <c r="G31" s="44">
        <v>64</v>
      </c>
      <c r="H31" s="44">
        <v>7</v>
      </c>
      <c r="I31" s="44">
        <v>4</v>
      </c>
      <c r="J31" s="44" t="s">
        <v>11</v>
      </c>
    </row>
    <row r="32" spans="1:10" ht="10.5" customHeight="1" x14ac:dyDescent="0.2">
      <c r="A32" s="39">
        <v>18</v>
      </c>
      <c r="B32" s="40" t="s">
        <v>70</v>
      </c>
      <c r="C32" s="44"/>
      <c r="D32" s="44"/>
      <c r="E32" s="44"/>
      <c r="F32" s="44"/>
      <c r="G32" s="44"/>
      <c r="H32" s="44"/>
      <c r="I32" s="44"/>
      <c r="J32" s="44"/>
    </row>
    <row r="33" spans="1:10" s="48" customFormat="1" ht="10.5" customHeight="1" x14ac:dyDescent="0.2">
      <c r="A33" s="39">
        <v>19</v>
      </c>
      <c r="B33" s="40" t="s">
        <v>71</v>
      </c>
      <c r="C33" s="44"/>
      <c r="D33" s="44"/>
      <c r="E33" s="44"/>
      <c r="F33" s="44"/>
      <c r="G33" s="44"/>
      <c r="H33" s="44"/>
      <c r="I33" s="44"/>
      <c r="J33" s="44"/>
    </row>
    <row r="34" spans="1:10" ht="10.5" customHeight="1" x14ac:dyDescent="0.2">
      <c r="A34" s="39">
        <v>20</v>
      </c>
      <c r="B34" s="40" t="s">
        <v>72</v>
      </c>
      <c r="C34" s="44"/>
      <c r="D34" s="45"/>
      <c r="E34" s="44"/>
      <c r="F34" s="44"/>
      <c r="G34" s="44"/>
      <c r="H34" s="44"/>
      <c r="I34" s="44"/>
      <c r="J34" s="44"/>
    </row>
    <row r="35" spans="1:10" ht="10.5" customHeight="1" x14ac:dyDescent="0.2">
      <c r="A35" s="39">
        <v>21</v>
      </c>
      <c r="B35" s="46" t="s">
        <v>73</v>
      </c>
      <c r="C35" s="44"/>
      <c r="D35" s="44"/>
      <c r="E35" s="44"/>
      <c r="F35" s="44"/>
      <c r="G35" s="44"/>
      <c r="H35" s="44"/>
      <c r="I35" s="44"/>
      <c r="J35" s="44"/>
    </row>
    <row r="36" spans="1:10" ht="10.5" customHeight="1" x14ac:dyDescent="0.2">
      <c r="A36" s="39">
        <v>22</v>
      </c>
      <c r="B36" s="40" t="s">
        <v>74</v>
      </c>
      <c r="C36" s="44"/>
      <c r="D36" s="44"/>
      <c r="E36" s="44"/>
      <c r="F36" s="44"/>
      <c r="G36" s="44"/>
      <c r="H36" s="44"/>
      <c r="I36" s="44"/>
      <c r="J36" s="44"/>
    </row>
    <row r="37" spans="1:10" ht="10.5" customHeight="1" x14ac:dyDescent="0.2">
      <c r="A37" s="39">
        <v>23</v>
      </c>
      <c r="B37" s="46" t="s">
        <v>75</v>
      </c>
      <c r="C37" s="44"/>
      <c r="D37" s="44"/>
      <c r="E37" s="44"/>
      <c r="F37" s="44"/>
      <c r="G37" s="44"/>
      <c r="H37" s="44"/>
      <c r="I37" s="44"/>
      <c r="J37" s="44"/>
    </row>
    <row r="38" spans="1:10" ht="10.5" customHeight="1" x14ac:dyDescent="0.2">
      <c r="A38" s="39">
        <v>24</v>
      </c>
      <c r="B38" s="40" t="s">
        <v>76</v>
      </c>
      <c r="C38" s="44"/>
      <c r="D38" s="44"/>
      <c r="E38" s="44"/>
      <c r="F38" s="44"/>
      <c r="G38" s="44"/>
      <c r="H38" s="44"/>
      <c r="I38" s="44"/>
      <c r="J38" s="44"/>
    </row>
    <row r="39" spans="1:10" ht="10.5" customHeight="1" x14ac:dyDescent="0.2">
      <c r="A39" s="39">
        <v>25</v>
      </c>
      <c r="B39" s="40" t="s">
        <v>77</v>
      </c>
      <c r="C39" s="44"/>
      <c r="D39" s="44"/>
      <c r="E39" s="44"/>
      <c r="F39" s="44"/>
      <c r="G39" s="44"/>
      <c r="H39" s="44"/>
      <c r="I39" s="44"/>
      <c r="J39" s="44"/>
    </row>
    <row r="40" spans="1:10" ht="10.5" customHeight="1" x14ac:dyDescent="0.2">
      <c r="A40" s="39">
        <v>26</v>
      </c>
      <c r="B40" s="40" t="s">
        <v>78</v>
      </c>
      <c r="C40" s="44"/>
      <c r="D40" s="44"/>
      <c r="E40" s="44"/>
      <c r="F40" s="44"/>
      <c r="G40" s="44"/>
      <c r="H40" s="44"/>
      <c r="I40" s="44"/>
      <c r="J40" s="44"/>
    </row>
    <row r="41" spans="1:10" ht="18" customHeight="1" x14ac:dyDescent="0.2">
      <c r="A41" s="39" t="str">
        <f>IF(D41&lt;&gt;"",COUNTA($D$10:D41),"")</f>
        <v/>
      </c>
      <c r="B41" s="40"/>
      <c r="C41" s="125" t="s">
        <v>79</v>
      </c>
      <c r="D41" s="125"/>
      <c r="E41" s="125"/>
      <c r="F41" s="125"/>
      <c r="G41" s="125"/>
      <c r="H41" s="125"/>
      <c r="I41" s="125"/>
      <c r="J41" s="125"/>
    </row>
    <row r="42" spans="1:10" ht="10.5" customHeight="1" x14ac:dyDescent="0.2">
      <c r="A42" s="39"/>
      <c r="B42" s="40">
        <v>2024</v>
      </c>
      <c r="C42" s="41"/>
      <c r="D42" s="41"/>
      <c r="E42" s="41"/>
      <c r="F42" s="41"/>
      <c r="G42" s="41"/>
      <c r="H42" s="41"/>
      <c r="I42" s="41"/>
      <c r="J42" s="41"/>
    </row>
    <row r="43" spans="1:10" ht="10.5" customHeight="1" x14ac:dyDescent="0.2">
      <c r="A43" s="39">
        <v>27</v>
      </c>
      <c r="B43" s="42" t="s">
        <v>156</v>
      </c>
      <c r="C43" s="43">
        <v>833</v>
      </c>
      <c r="D43" s="43">
        <v>113</v>
      </c>
      <c r="E43" s="43">
        <v>15</v>
      </c>
      <c r="F43" s="43">
        <v>705</v>
      </c>
      <c r="G43" s="43">
        <v>180</v>
      </c>
      <c r="H43" s="43">
        <v>48</v>
      </c>
      <c r="I43" s="43">
        <v>381</v>
      </c>
      <c r="J43" s="47">
        <v>96</v>
      </c>
    </row>
    <row r="44" spans="1:10" ht="2.1" customHeight="1" x14ac:dyDescent="0.2">
      <c r="A44" s="39"/>
      <c r="B44" s="40"/>
      <c r="C44" s="49"/>
      <c r="D44" s="49"/>
      <c r="E44" s="49"/>
      <c r="F44" s="49"/>
      <c r="G44" s="49"/>
      <c r="H44" s="49"/>
      <c r="I44" s="49"/>
      <c r="J44" s="44"/>
    </row>
    <row r="45" spans="1:10" ht="10.5" customHeight="1" x14ac:dyDescent="0.2">
      <c r="A45" s="39">
        <v>28</v>
      </c>
      <c r="B45" s="40" t="s">
        <v>67</v>
      </c>
      <c r="C45" s="44">
        <v>381</v>
      </c>
      <c r="D45" s="44">
        <v>71</v>
      </c>
      <c r="E45" s="44">
        <v>12</v>
      </c>
      <c r="F45" s="44">
        <v>298</v>
      </c>
      <c r="G45" s="44">
        <v>53</v>
      </c>
      <c r="H45" s="44">
        <v>18</v>
      </c>
      <c r="I45" s="44">
        <v>227</v>
      </c>
      <c r="J45" s="44" t="s">
        <v>11</v>
      </c>
    </row>
    <row r="46" spans="1:10" ht="10.5" customHeight="1" x14ac:dyDescent="0.2">
      <c r="A46" s="39">
        <v>29</v>
      </c>
      <c r="B46" s="40" t="s">
        <v>68</v>
      </c>
      <c r="C46" s="44">
        <v>196</v>
      </c>
      <c r="D46" s="44">
        <v>-34</v>
      </c>
      <c r="E46" s="44">
        <v>2</v>
      </c>
      <c r="F46" s="44">
        <v>228</v>
      </c>
      <c r="G46" s="44">
        <v>47</v>
      </c>
      <c r="H46" s="44">
        <v>6</v>
      </c>
      <c r="I46" s="44">
        <v>79</v>
      </c>
      <c r="J46" s="44">
        <v>96</v>
      </c>
    </row>
    <row r="47" spans="1:10" ht="10.5" customHeight="1" x14ac:dyDescent="0.2">
      <c r="A47" s="39">
        <v>30</v>
      </c>
      <c r="B47" s="40" t="s">
        <v>69</v>
      </c>
      <c r="C47" s="44">
        <v>256</v>
      </c>
      <c r="D47" s="44">
        <v>76</v>
      </c>
      <c r="E47" s="44">
        <v>1</v>
      </c>
      <c r="F47" s="44">
        <v>179</v>
      </c>
      <c r="G47" s="44">
        <v>80</v>
      </c>
      <c r="H47" s="44">
        <v>24</v>
      </c>
      <c r="I47" s="44">
        <v>75</v>
      </c>
      <c r="J47" s="44" t="s">
        <v>11</v>
      </c>
    </row>
    <row r="48" spans="1:10" ht="10.5" customHeight="1" x14ac:dyDescent="0.2">
      <c r="A48" s="39">
        <v>31</v>
      </c>
      <c r="B48" s="40" t="s">
        <v>70</v>
      </c>
      <c r="C48" s="44">
        <v>252</v>
      </c>
      <c r="D48" s="44">
        <v>29</v>
      </c>
      <c r="E48" s="44" t="s">
        <v>11</v>
      </c>
      <c r="F48" s="44">
        <v>223</v>
      </c>
      <c r="G48" s="44">
        <v>48</v>
      </c>
      <c r="H48" s="44">
        <v>10</v>
      </c>
      <c r="I48" s="44">
        <v>165</v>
      </c>
      <c r="J48" s="44" t="s">
        <v>11</v>
      </c>
    </row>
    <row r="49" spans="1:10" ht="10.5" customHeight="1" x14ac:dyDescent="0.2">
      <c r="A49" s="39">
        <v>32</v>
      </c>
      <c r="B49" s="40" t="s">
        <v>71</v>
      </c>
      <c r="C49" s="44">
        <v>332</v>
      </c>
      <c r="D49" s="44">
        <v>74</v>
      </c>
      <c r="E49" s="44">
        <v>2</v>
      </c>
      <c r="F49" s="44">
        <v>256</v>
      </c>
      <c r="G49" s="44">
        <v>70</v>
      </c>
      <c r="H49" s="44">
        <v>14</v>
      </c>
      <c r="I49" s="44">
        <v>172</v>
      </c>
      <c r="J49" s="44" t="s">
        <v>11</v>
      </c>
    </row>
    <row r="50" spans="1:10" ht="10.5" customHeight="1" x14ac:dyDescent="0.2">
      <c r="A50" s="39">
        <v>33</v>
      </c>
      <c r="B50" s="40" t="s">
        <v>72</v>
      </c>
      <c r="C50" s="45">
        <v>225</v>
      </c>
      <c r="D50" s="45">
        <v>24</v>
      </c>
      <c r="E50" s="44">
        <v>2</v>
      </c>
      <c r="F50" s="44">
        <v>199</v>
      </c>
      <c r="G50" s="44">
        <v>67</v>
      </c>
      <c r="H50" s="44">
        <v>18</v>
      </c>
      <c r="I50" s="44">
        <v>114</v>
      </c>
      <c r="J50" s="44" t="s">
        <v>11</v>
      </c>
    </row>
    <row r="51" spans="1:10" ht="10.5" customHeight="1" x14ac:dyDescent="0.2">
      <c r="A51" s="39">
        <v>34</v>
      </c>
      <c r="B51" s="46" t="s">
        <v>73</v>
      </c>
      <c r="C51" s="45">
        <v>380</v>
      </c>
      <c r="D51" s="45">
        <v>28</v>
      </c>
      <c r="E51" s="45">
        <v>1</v>
      </c>
      <c r="F51" s="45">
        <v>351</v>
      </c>
      <c r="G51" s="45">
        <v>75</v>
      </c>
      <c r="H51" s="45">
        <v>10</v>
      </c>
      <c r="I51" s="45">
        <v>266</v>
      </c>
      <c r="J51" s="45" t="s">
        <v>11</v>
      </c>
    </row>
    <row r="52" spans="1:10" ht="10.5" customHeight="1" x14ac:dyDescent="0.2">
      <c r="A52" s="39">
        <v>35</v>
      </c>
      <c r="B52" s="40" t="s">
        <v>74</v>
      </c>
      <c r="C52" s="44">
        <v>243</v>
      </c>
      <c r="D52" s="44">
        <v>29</v>
      </c>
      <c r="E52" s="44" t="s">
        <v>11</v>
      </c>
      <c r="F52" s="44">
        <v>214</v>
      </c>
      <c r="G52" s="44">
        <v>57</v>
      </c>
      <c r="H52" s="44">
        <v>12</v>
      </c>
      <c r="I52" s="44">
        <v>60</v>
      </c>
      <c r="J52" s="44">
        <v>85</v>
      </c>
    </row>
    <row r="53" spans="1:10" ht="10.5" customHeight="1" x14ac:dyDescent="0.2">
      <c r="A53" s="39">
        <v>36</v>
      </c>
      <c r="B53" s="46" t="s">
        <v>75</v>
      </c>
      <c r="C53" s="44">
        <v>60</v>
      </c>
      <c r="D53" s="44">
        <v>-74</v>
      </c>
      <c r="E53" s="44">
        <v>2</v>
      </c>
      <c r="F53" s="44">
        <v>132</v>
      </c>
      <c r="G53" s="44">
        <v>40</v>
      </c>
      <c r="H53" s="44">
        <v>4</v>
      </c>
      <c r="I53" s="44">
        <v>88</v>
      </c>
      <c r="J53" s="44" t="s">
        <v>11</v>
      </c>
    </row>
    <row r="54" spans="1:10" ht="10.5" customHeight="1" x14ac:dyDescent="0.2">
      <c r="A54" s="39">
        <v>37</v>
      </c>
      <c r="B54" s="40" t="s">
        <v>76</v>
      </c>
      <c r="C54" s="44">
        <v>226</v>
      </c>
      <c r="D54" s="44">
        <v>47</v>
      </c>
      <c r="E54" s="44" t="s">
        <v>11</v>
      </c>
      <c r="F54" s="44">
        <v>179</v>
      </c>
      <c r="G54" s="44">
        <v>44</v>
      </c>
      <c r="H54" s="44">
        <v>14</v>
      </c>
      <c r="I54" s="44">
        <v>105</v>
      </c>
      <c r="J54" s="44">
        <v>16</v>
      </c>
    </row>
    <row r="55" spans="1:10" ht="10.5" customHeight="1" x14ac:dyDescent="0.2">
      <c r="A55" s="39">
        <v>38</v>
      </c>
      <c r="B55" s="40" t="s">
        <v>77</v>
      </c>
      <c r="C55" s="44">
        <v>259</v>
      </c>
      <c r="D55" s="44">
        <v>69</v>
      </c>
      <c r="E55" s="44">
        <v>97</v>
      </c>
      <c r="F55" s="44">
        <v>93</v>
      </c>
      <c r="G55" s="44">
        <v>51</v>
      </c>
      <c r="H55" s="44">
        <v>8</v>
      </c>
      <c r="I55" s="44">
        <v>32</v>
      </c>
      <c r="J55" s="44">
        <v>2</v>
      </c>
    </row>
    <row r="56" spans="1:10" ht="10.5" customHeight="1" x14ac:dyDescent="0.2">
      <c r="A56" s="39">
        <v>39</v>
      </c>
      <c r="B56" s="40" t="s">
        <v>78</v>
      </c>
      <c r="C56" s="44">
        <v>319</v>
      </c>
      <c r="D56" s="44">
        <v>53</v>
      </c>
      <c r="E56" s="44" t="s">
        <v>11</v>
      </c>
      <c r="F56" s="44">
        <v>266</v>
      </c>
      <c r="G56" s="44">
        <v>57</v>
      </c>
      <c r="H56" s="44">
        <v>14</v>
      </c>
      <c r="I56" s="44">
        <v>195</v>
      </c>
      <c r="J56" s="44" t="s">
        <v>11</v>
      </c>
    </row>
    <row r="57" spans="1:10" ht="6" customHeight="1" x14ac:dyDescent="0.2">
      <c r="A57" s="39" t="str">
        <f>IF(D57&lt;&gt;"",COUNTA($D$10:D57),"")</f>
        <v/>
      </c>
      <c r="B57" s="46"/>
      <c r="C57" s="45"/>
      <c r="D57" s="45"/>
      <c r="E57" s="45"/>
      <c r="F57" s="45"/>
      <c r="G57" s="45"/>
      <c r="H57" s="45"/>
      <c r="I57" s="45"/>
      <c r="J57" s="44"/>
    </row>
    <row r="58" spans="1:10" ht="10.5" customHeight="1" x14ac:dyDescent="0.2">
      <c r="A58" s="39" t="str">
        <f>IF(D58&lt;&gt;"",COUNTA($D$10:D58),"")</f>
        <v/>
      </c>
      <c r="B58" s="40">
        <v>2025</v>
      </c>
      <c r="C58" s="44"/>
      <c r="D58" s="44"/>
      <c r="E58" s="44"/>
      <c r="F58" s="44"/>
      <c r="G58" s="44"/>
      <c r="H58" s="44"/>
      <c r="I58" s="44"/>
      <c r="J58" s="44"/>
    </row>
    <row r="59" spans="1:10" ht="10.5" customHeight="1" x14ac:dyDescent="0.2">
      <c r="A59" s="39">
        <v>40</v>
      </c>
      <c r="B59" s="42" t="s">
        <v>156</v>
      </c>
      <c r="C59" s="43">
        <v>561</v>
      </c>
      <c r="D59" s="43">
        <v>87</v>
      </c>
      <c r="E59" s="43">
        <v>6</v>
      </c>
      <c r="F59" s="43">
        <v>468</v>
      </c>
      <c r="G59" s="43">
        <v>188</v>
      </c>
      <c r="H59" s="43">
        <v>36</v>
      </c>
      <c r="I59" s="43">
        <v>244</v>
      </c>
      <c r="J59" s="43" t="s">
        <v>11</v>
      </c>
    </row>
    <row r="60" spans="1:10" ht="2.1" customHeight="1" x14ac:dyDescent="0.2">
      <c r="A60" s="39"/>
      <c r="B60" s="40"/>
      <c r="C60" s="44"/>
      <c r="D60" s="44"/>
      <c r="E60" s="44"/>
      <c r="F60" s="44"/>
      <c r="G60" s="44"/>
      <c r="H60" s="44"/>
      <c r="I60" s="44"/>
      <c r="J60" s="44"/>
    </row>
    <row r="61" spans="1:10" ht="10.5" customHeight="1" x14ac:dyDescent="0.2">
      <c r="A61" s="39">
        <v>41</v>
      </c>
      <c r="B61" s="40" t="s">
        <v>67</v>
      </c>
      <c r="C61" s="44">
        <v>231</v>
      </c>
      <c r="D61" s="44">
        <v>27</v>
      </c>
      <c r="E61" s="44">
        <v>1</v>
      </c>
      <c r="F61" s="44">
        <v>203</v>
      </c>
      <c r="G61" s="44">
        <v>60</v>
      </c>
      <c r="H61" s="44">
        <v>14</v>
      </c>
      <c r="I61" s="44">
        <v>129</v>
      </c>
      <c r="J61" s="44" t="s">
        <v>11</v>
      </c>
    </row>
    <row r="62" spans="1:10" ht="10.5" customHeight="1" x14ac:dyDescent="0.2">
      <c r="A62" s="39">
        <v>42</v>
      </c>
      <c r="B62" s="40" t="s">
        <v>68</v>
      </c>
      <c r="C62" s="44">
        <v>194</v>
      </c>
      <c r="D62" s="44">
        <v>42</v>
      </c>
      <c r="E62" s="44">
        <v>4</v>
      </c>
      <c r="F62" s="44">
        <v>148</v>
      </c>
      <c r="G62" s="44">
        <v>64</v>
      </c>
      <c r="H62" s="44">
        <v>8</v>
      </c>
      <c r="I62" s="44">
        <v>76</v>
      </c>
      <c r="J62" s="44" t="s">
        <v>11</v>
      </c>
    </row>
    <row r="63" spans="1:10" ht="10.5" customHeight="1" x14ac:dyDescent="0.2">
      <c r="A63" s="39">
        <v>43</v>
      </c>
      <c r="B63" s="40" t="s">
        <v>69</v>
      </c>
      <c r="C63" s="44">
        <v>136</v>
      </c>
      <c r="D63" s="44">
        <v>18</v>
      </c>
      <c r="E63" s="44">
        <v>1</v>
      </c>
      <c r="F63" s="44">
        <v>117</v>
      </c>
      <c r="G63" s="44">
        <v>64</v>
      </c>
      <c r="H63" s="44">
        <v>14</v>
      </c>
      <c r="I63" s="44">
        <v>39</v>
      </c>
      <c r="J63" s="44" t="s">
        <v>11</v>
      </c>
    </row>
    <row r="64" spans="1:10" ht="10.5" customHeight="1" x14ac:dyDescent="0.2">
      <c r="A64" s="39">
        <v>44</v>
      </c>
      <c r="B64" s="40" t="s">
        <v>70</v>
      </c>
      <c r="C64" s="44"/>
      <c r="D64" s="44"/>
      <c r="E64" s="44"/>
      <c r="F64" s="44"/>
      <c r="G64" s="44"/>
      <c r="H64" s="44"/>
      <c r="I64" s="44"/>
      <c r="J64" s="44"/>
    </row>
    <row r="65" spans="1:10" s="48" customFormat="1" ht="10.5" customHeight="1" x14ac:dyDescent="0.2">
      <c r="A65" s="39">
        <v>45</v>
      </c>
      <c r="B65" s="40" t="s">
        <v>71</v>
      </c>
      <c r="C65" s="44" t="s">
        <v>48</v>
      </c>
      <c r="D65" s="44" t="s">
        <v>48</v>
      </c>
      <c r="E65" s="44" t="s">
        <v>48</v>
      </c>
      <c r="F65" s="44" t="s">
        <v>48</v>
      </c>
      <c r="G65" s="44" t="s">
        <v>48</v>
      </c>
      <c r="H65" s="44" t="s">
        <v>48</v>
      </c>
      <c r="I65" s="44" t="s">
        <v>48</v>
      </c>
      <c r="J65" s="44" t="s">
        <v>48</v>
      </c>
    </row>
    <row r="66" spans="1:10" ht="10.5" customHeight="1" x14ac:dyDescent="0.2">
      <c r="A66" s="39">
        <v>46</v>
      </c>
      <c r="B66" s="40" t="s">
        <v>72</v>
      </c>
      <c r="C66" s="45" t="s">
        <v>48</v>
      </c>
      <c r="D66" s="45" t="s">
        <v>48</v>
      </c>
      <c r="E66" s="44" t="s">
        <v>48</v>
      </c>
      <c r="F66" s="44" t="s">
        <v>48</v>
      </c>
      <c r="G66" s="44" t="s">
        <v>48</v>
      </c>
      <c r="H66" s="44" t="s">
        <v>48</v>
      </c>
      <c r="I66" s="44" t="s">
        <v>48</v>
      </c>
      <c r="J66" s="44" t="s">
        <v>48</v>
      </c>
    </row>
    <row r="67" spans="1:10" ht="10.5" customHeight="1" x14ac:dyDescent="0.2">
      <c r="A67" s="39">
        <v>47</v>
      </c>
      <c r="B67" s="46" t="s">
        <v>73</v>
      </c>
      <c r="C67" s="44" t="s">
        <v>48</v>
      </c>
      <c r="D67" s="44" t="s">
        <v>48</v>
      </c>
      <c r="E67" s="44" t="s">
        <v>48</v>
      </c>
      <c r="F67" s="44" t="s">
        <v>48</v>
      </c>
      <c r="G67" s="44" t="s">
        <v>48</v>
      </c>
      <c r="H67" s="44" t="s">
        <v>48</v>
      </c>
      <c r="I67" s="44" t="s">
        <v>48</v>
      </c>
      <c r="J67" s="44" t="s">
        <v>48</v>
      </c>
    </row>
    <row r="68" spans="1:10" ht="10.5" customHeight="1" x14ac:dyDescent="0.2">
      <c r="A68" s="39">
        <v>48</v>
      </c>
      <c r="B68" s="40" t="s">
        <v>74</v>
      </c>
      <c r="C68" s="44" t="s">
        <v>48</v>
      </c>
      <c r="D68" s="44" t="s">
        <v>48</v>
      </c>
      <c r="E68" s="44" t="s">
        <v>48</v>
      </c>
      <c r="F68" s="44" t="s">
        <v>48</v>
      </c>
      <c r="G68" s="44" t="s">
        <v>48</v>
      </c>
      <c r="H68" s="44" t="s">
        <v>48</v>
      </c>
      <c r="I68" s="44" t="s">
        <v>48</v>
      </c>
      <c r="J68" s="44" t="s">
        <v>48</v>
      </c>
    </row>
    <row r="69" spans="1:10" ht="10.5" customHeight="1" x14ac:dyDescent="0.2">
      <c r="A69" s="39">
        <v>49</v>
      </c>
      <c r="B69" s="46" t="s">
        <v>75</v>
      </c>
      <c r="C69" s="44" t="s">
        <v>48</v>
      </c>
      <c r="D69" s="44" t="s">
        <v>48</v>
      </c>
      <c r="E69" s="44" t="s">
        <v>48</v>
      </c>
      <c r="F69" s="44" t="s">
        <v>48</v>
      </c>
      <c r="G69" s="44" t="s">
        <v>48</v>
      </c>
      <c r="H69" s="44" t="s">
        <v>48</v>
      </c>
      <c r="I69" s="44" t="s">
        <v>48</v>
      </c>
      <c r="J69" s="44" t="s">
        <v>48</v>
      </c>
    </row>
    <row r="70" spans="1:10" ht="10.5" customHeight="1" x14ac:dyDescent="0.2">
      <c r="A70" s="39">
        <v>50</v>
      </c>
      <c r="B70" s="40" t="s">
        <v>76</v>
      </c>
      <c r="C70" s="44" t="s">
        <v>48</v>
      </c>
      <c r="D70" s="44" t="s">
        <v>48</v>
      </c>
      <c r="E70" s="44" t="s">
        <v>48</v>
      </c>
      <c r="F70" s="44" t="s">
        <v>48</v>
      </c>
      <c r="G70" s="44" t="s">
        <v>48</v>
      </c>
      <c r="H70" s="44" t="s">
        <v>48</v>
      </c>
      <c r="I70" s="44" t="s">
        <v>48</v>
      </c>
      <c r="J70" s="44" t="s">
        <v>48</v>
      </c>
    </row>
    <row r="71" spans="1:10" ht="10.5" customHeight="1" x14ac:dyDescent="0.2">
      <c r="A71" s="39">
        <v>51</v>
      </c>
      <c r="B71" s="40" t="s">
        <v>77</v>
      </c>
      <c r="C71" s="44" t="s">
        <v>48</v>
      </c>
      <c r="D71" s="44" t="s">
        <v>48</v>
      </c>
      <c r="E71" s="44" t="s">
        <v>48</v>
      </c>
      <c r="F71" s="44" t="s">
        <v>48</v>
      </c>
      <c r="G71" s="44" t="s">
        <v>48</v>
      </c>
      <c r="H71" s="44" t="s">
        <v>48</v>
      </c>
      <c r="I71" s="44" t="s">
        <v>48</v>
      </c>
      <c r="J71" s="44" t="s">
        <v>48</v>
      </c>
    </row>
    <row r="72" spans="1:10" ht="10.5" customHeight="1" x14ac:dyDescent="0.2">
      <c r="A72" s="39">
        <v>52</v>
      </c>
      <c r="B72" s="40" t="s">
        <v>78</v>
      </c>
      <c r="C72" s="44" t="s">
        <v>48</v>
      </c>
      <c r="D72" s="44" t="s">
        <v>48</v>
      </c>
      <c r="E72" s="44" t="s">
        <v>48</v>
      </c>
      <c r="F72" s="44" t="s">
        <v>48</v>
      </c>
      <c r="G72" s="44" t="s">
        <v>48</v>
      </c>
      <c r="H72" s="44" t="s">
        <v>48</v>
      </c>
      <c r="I72" s="44" t="s">
        <v>48</v>
      </c>
      <c r="J72" s="44"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2" customWidth="1"/>
    <col min="2" max="2" width="29" style="32" customWidth="1"/>
    <col min="3" max="3" width="7.7109375" style="32" customWidth="1"/>
    <col min="4" max="5" width="8.28515625" style="32" customWidth="1"/>
    <col min="6" max="6" width="9.140625" style="32" customWidth="1"/>
    <col min="7" max="7" width="8.7109375" style="32" customWidth="1"/>
    <col min="8" max="8" width="9" style="32" customWidth="1"/>
    <col min="9" max="9" width="8.7109375" style="32" customWidth="1"/>
    <col min="10" max="16384" width="11.42578125" style="32"/>
  </cols>
  <sheetData>
    <row r="1" spans="1:9" s="31" customFormat="1" ht="39.950000000000003" customHeight="1" x14ac:dyDescent="0.2">
      <c r="A1" s="128" t="s">
        <v>32</v>
      </c>
      <c r="B1" s="129"/>
      <c r="C1" s="130" t="s">
        <v>33</v>
      </c>
      <c r="D1" s="130"/>
      <c r="E1" s="130"/>
      <c r="F1" s="130"/>
      <c r="G1" s="130"/>
      <c r="H1" s="130"/>
      <c r="I1" s="131"/>
    </row>
    <row r="2" spans="1:9" ht="30" customHeight="1" x14ac:dyDescent="0.2">
      <c r="A2" s="132" t="s">
        <v>80</v>
      </c>
      <c r="B2" s="133"/>
      <c r="C2" s="139" t="s">
        <v>157</v>
      </c>
      <c r="D2" s="139"/>
      <c r="E2" s="139"/>
      <c r="F2" s="139"/>
      <c r="G2" s="139"/>
      <c r="H2" s="139"/>
      <c r="I2" s="140"/>
    </row>
    <row r="3" spans="1:9" ht="11.45" customHeight="1" x14ac:dyDescent="0.2">
      <c r="A3" s="136" t="s">
        <v>54</v>
      </c>
      <c r="B3" s="126" t="s">
        <v>81</v>
      </c>
      <c r="C3" s="126" t="s">
        <v>82</v>
      </c>
      <c r="D3" s="126" t="s">
        <v>83</v>
      </c>
      <c r="E3" s="126" t="s">
        <v>84</v>
      </c>
      <c r="F3" s="126" t="s">
        <v>79</v>
      </c>
      <c r="G3" s="137" t="s">
        <v>85</v>
      </c>
      <c r="H3" s="138" t="s">
        <v>86</v>
      </c>
      <c r="I3" s="127" t="s">
        <v>87</v>
      </c>
    </row>
    <row r="4" spans="1:9" ht="11.45" customHeight="1" x14ac:dyDescent="0.2">
      <c r="A4" s="136"/>
      <c r="B4" s="126"/>
      <c r="C4" s="126"/>
      <c r="D4" s="126"/>
      <c r="E4" s="126"/>
      <c r="F4" s="126"/>
      <c r="G4" s="137"/>
      <c r="H4" s="138"/>
      <c r="I4" s="127"/>
    </row>
    <row r="5" spans="1:9" ht="11.45" customHeight="1" x14ac:dyDescent="0.2">
      <c r="A5" s="136"/>
      <c r="B5" s="126"/>
      <c r="C5" s="126"/>
      <c r="D5" s="126"/>
      <c r="E5" s="126"/>
      <c r="F5" s="126"/>
      <c r="G5" s="137"/>
      <c r="H5" s="138"/>
      <c r="I5" s="127"/>
    </row>
    <row r="6" spans="1:9" ht="11.45" customHeight="1" x14ac:dyDescent="0.2">
      <c r="A6" s="136"/>
      <c r="B6" s="126"/>
      <c r="C6" s="126"/>
      <c r="D6" s="126"/>
      <c r="E6" s="126"/>
      <c r="F6" s="126"/>
      <c r="G6" s="137"/>
      <c r="H6" s="138"/>
      <c r="I6" s="127"/>
    </row>
    <row r="7" spans="1:9" ht="11.45" customHeight="1" x14ac:dyDescent="0.2">
      <c r="A7" s="136"/>
      <c r="B7" s="126"/>
      <c r="C7" s="50" t="s">
        <v>88</v>
      </c>
      <c r="D7" s="50" t="s">
        <v>89</v>
      </c>
      <c r="E7" s="50" t="s">
        <v>90</v>
      </c>
      <c r="F7" s="50" t="s">
        <v>88</v>
      </c>
      <c r="G7" s="51" t="s">
        <v>90</v>
      </c>
      <c r="H7" s="50" t="s">
        <v>88</v>
      </c>
      <c r="I7" s="52" t="s">
        <v>91</v>
      </c>
    </row>
    <row r="8" spans="1:9" s="37" customFormat="1" ht="11.45" customHeight="1" x14ac:dyDescent="0.15">
      <c r="A8" s="34">
        <v>1</v>
      </c>
      <c r="B8" s="35">
        <v>2</v>
      </c>
      <c r="C8" s="35">
        <v>3</v>
      </c>
      <c r="D8" s="35">
        <v>4</v>
      </c>
      <c r="E8" s="35">
        <v>5</v>
      </c>
      <c r="F8" s="35">
        <v>6</v>
      </c>
      <c r="G8" s="53">
        <v>7</v>
      </c>
      <c r="H8" s="35">
        <v>8</v>
      </c>
      <c r="I8" s="36">
        <v>9</v>
      </c>
    </row>
    <row r="9" spans="1:9" ht="11.45" customHeight="1" x14ac:dyDescent="0.2">
      <c r="A9" s="37"/>
      <c r="B9" s="54"/>
      <c r="C9" s="55"/>
      <c r="D9" s="55"/>
      <c r="E9" s="56"/>
      <c r="F9" s="55"/>
      <c r="G9" s="56"/>
      <c r="H9" s="55"/>
      <c r="I9" s="55"/>
    </row>
    <row r="10" spans="1:9" ht="11.1" customHeight="1" x14ac:dyDescent="0.2">
      <c r="A10" s="39">
        <f>IF(D10&lt;&gt;"",COUNTA($D$10:D10),"")</f>
        <v>1</v>
      </c>
      <c r="B10" s="57" t="s">
        <v>92</v>
      </c>
      <c r="C10" s="58">
        <v>75</v>
      </c>
      <c r="D10" s="58">
        <v>71</v>
      </c>
      <c r="E10" s="59">
        <v>20.2</v>
      </c>
      <c r="F10" s="58">
        <v>117</v>
      </c>
      <c r="G10" s="59">
        <v>134</v>
      </c>
      <c r="H10" s="58">
        <v>498</v>
      </c>
      <c r="I10" s="58">
        <v>27616</v>
      </c>
    </row>
    <row r="11" spans="1:9" ht="11.1" customHeight="1" x14ac:dyDescent="0.2">
      <c r="A11" s="39">
        <f>IF(D11&lt;&gt;"",COUNTA($D$10:D11),"")</f>
        <v>2</v>
      </c>
      <c r="B11" s="61" t="s">
        <v>93</v>
      </c>
      <c r="C11" s="55" t="s">
        <v>11</v>
      </c>
      <c r="D11" s="55" t="s">
        <v>11</v>
      </c>
      <c r="E11" s="56" t="s">
        <v>11</v>
      </c>
      <c r="F11" s="55" t="s">
        <v>11</v>
      </c>
      <c r="G11" s="56" t="s">
        <v>11</v>
      </c>
      <c r="H11" s="55" t="s">
        <v>11</v>
      </c>
      <c r="I11" s="55" t="s">
        <v>11</v>
      </c>
    </row>
    <row r="12" spans="1:9" ht="11.1" customHeight="1" x14ac:dyDescent="0.2">
      <c r="A12" s="39" t="str">
        <f>IF(D12&lt;&gt;"",COUNTA($D$10:D12),"")</f>
        <v/>
      </c>
      <c r="B12" s="62"/>
      <c r="C12" s="55"/>
      <c r="D12" s="55"/>
      <c r="E12" s="56"/>
      <c r="F12" s="55"/>
      <c r="G12" s="56"/>
      <c r="H12" s="55"/>
      <c r="I12" s="55"/>
    </row>
    <row r="13" spans="1:9" ht="11.1" customHeight="1" x14ac:dyDescent="0.2">
      <c r="A13" s="39" t="str">
        <f>IF(D13&lt;&gt;"",COUNTA($D$10:D13),"")</f>
        <v/>
      </c>
      <c r="B13" s="62" t="s">
        <v>94</v>
      </c>
      <c r="C13" s="55"/>
      <c r="D13" s="55"/>
      <c r="E13" s="56"/>
      <c r="F13" s="55"/>
      <c r="G13" s="56"/>
      <c r="H13" s="55"/>
      <c r="I13" s="55"/>
    </row>
    <row r="14" spans="1:9" ht="11.1" customHeight="1" x14ac:dyDescent="0.2">
      <c r="A14" s="39">
        <f>IF(D14&lt;&gt;"",COUNTA($D$10:D14),"")</f>
        <v>3</v>
      </c>
      <c r="B14" s="61" t="s">
        <v>95</v>
      </c>
      <c r="C14" s="55">
        <v>64</v>
      </c>
      <c r="D14" s="55">
        <v>46</v>
      </c>
      <c r="E14" s="56">
        <v>11</v>
      </c>
      <c r="F14" s="55">
        <v>64</v>
      </c>
      <c r="G14" s="56">
        <v>88.3</v>
      </c>
      <c r="H14" s="55">
        <v>322</v>
      </c>
      <c r="I14" s="55">
        <v>17919</v>
      </c>
    </row>
    <row r="15" spans="1:9" ht="11.1" customHeight="1" x14ac:dyDescent="0.2">
      <c r="A15" s="39">
        <f>IF(D15&lt;&gt;"",COUNTA($D$10:D15),"")</f>
        <v>4</v>
      </c>
      <c r="B15" s="61" t="s">
        <v>96</v>
      </c>
      <c r="C15" s="55">
        <v>7</v>
      </c>
      <c r="D15" s="55">
        <v>5</v>
      </c>
      <c r="E15" s="56">
        <v>1</v>
      </c>
      <c r="F15" s="55">
        <v>14</v>
      </c>
      <c r="G15" s="56">
        <v>11.6</v>
      </c>
      <c r="H15" s="55">
        <v>56</v>
      </c>
      <c r="I15" s="55">
        <v>2304</v>
      </c>
    </row>
    <row r="16" spans="1:9" ht="11.1" customHeight="1" x14ac:dyDescent="0.2">
      <c r="A16" s="39">
        <f>IF(D16&lt;&gt;"",COUNTA($D$10:D16),"")</f>
        <v>5</v>
      </c>
      <c r="B16" s="61" t="s">
        <v>97</v>
      </c>
      <c r="C16" s="55">
        <v>4</v>
      </c>
      <c r="D16" s="55">
        <v>20</v>
      </c>
      <c r="E16" s="56">
        <v>8.1999999999999993</v>
      </c>
      <c r="F16" s="55">
        <v>39</v>
      </c>
      <c r="G16" s="56">
        <v>34.200000000000003</v>
      </c>
      <c r="H16" s="55">
        <v>120</v>
      </c>
      <c r="I16" s="55">
        <v>7393</v>
      </c>
    </row>
    <row r="17" spans="1:12" ht="11.1" customHeight="1" x14ac:dyDescent="0.2">
      <c r="A17" s="39">
        <f>IF(D17&lt;&gt;"",COUNTA($D$10:D17),"")</f>
        <v>6</v>
      </c>
      <c r="B17" s="62" t="s">
        <v>98</v>
      </c>
      <c r="C17" s="55" t="s">
        <v>11</v>
      </c>
      <c r="D17" s="55" t="s">
        <v>11</v>
      </c>
      <c r="E17" s="55" t="s">
        <v>11</v>
      </c>
      <c r="F17" s="55" t="s">
        <v>11</v>
      </c>
      <c r="G17" s="56" t="s">
        <v>11</v>
      </c>
      <c r="H17" s="55" t="s">
        <v>11</v>
      </c>
      <c r="I17" s="55" t="s">
        <v>11</v>
      </c>
    </row>
    <row r="18" spans="1:12" ht="11.45" customHeight="1" x14ac:dyDescent="0.2">
      <c r="A18" s="39" t="str">
        <f>IF(D18&lt;&gt;"",COUNTA($D$10:D18),"")</f>
        <v/>
      </c>
      <c r="B18" s="61"/>
      <c r="C18" s="55"/>
      <c r="D18" s="55"/>
      <c r="E18" s="56"/>
      <c r="F18" s="55"/>
      <c r="G18" s="56"/>
      <c r="H18" s="55"/>
      <c r="I18" s="55"/>
      <c r="J18" s="60"/>
      <c r="K18" s="60"/>
      <c r="L18" s="60"/>
    </row>
    <row r="19" spans="1:12" ht="11.45" customHeight="1" x14ac:dyDescent="0.2">
      <c r="A19" s="39" t="str">
        <f>IF(D19&lt;&gt;"",COUNTA($D$10:D19),"")</f>
        <v/>
      </c>
      <c r="B19" s="61" t="s">
        <v>99</v>
      </c>
      <c r="C19" s="55"/>
      <c r="D19" s="55"/>
      <c r="E19" s="56"/>
      <c r="F19" s="55"/>
      <c r="G19" s="56"/>
      <c r="H19" s="55"/>
      <c r="I19" s="55"/>
      <c r="J19" s="60"/>
      <c r="K19" s="60"/>
      <c r="L19" s="60"/>
    </row>
    <row r="20" spans="1:12" ht="11.1" customHeight="1" x14ac:dyDescent="0.2">
      <c r="A20" s="39">
        <f>IF(D20&lt;&gt;"",COUNTA($D$10:D20),"")</f>
        <v>7</v>
      </c>
      <c r="B20" s="62" t="s">
        <v>100</v>
      </c>
      <c r="C20" s="55" t="s">
        <v>11</v>
      </c>
      <c r="D20" s="55" t="s">
        <v>11</v>
      </c>
      <c r="E20" s="55" t="s">
        <v>11</v>
      </c>
      <c r="F20" s="55" t="s">
        <v>11</v>
      </c>
      <c r="G20" s="56" t="s">
        <v>11</v>
      </c>
      <c r="H20" s="55" t="s">
        <v>11</v>
      </c>
      <c r="I20" s="55" t="s">
        <v>11</v>
      </c>
    </row>
    <row r="21" spans="1:12" s="64" customFormat="1" ht="11.1" customHeight="1" x14ac:dyDescent="0.2">
      <c r="A21" s="39">
        <f>IF(D21&lt;&gt;"",COUNTA($D$10:D21),"")</f>
        <v>8</v>
      </c>
      <c r="B21" s="63" t="s">
        <v>101</v>
      </c>
      <c r="C21" s="55">
        <v>10</v>
      </c>
      <c r="D21" s="55">
        <v>14</v>
      </c>
      <c r="E21" s="56">
        <v>9.1</v>
      </c>
      <c r="F21" s="55">
        <v>26</v>
      </c>
      <c r="G21" s="56">
        <v>25.2</v>
      </c>
      <c r="H21" s="55">
        <v>101</v>
      </c>
      <c r="I21" s="55">
        <v>5553</v>
      </c>
    </row>
    <row r="22" spans="1:12" s="64" customFormat="1" ht="11.1" customHeight="1" x14ac:dyDescent="0.2">
      <c r="A22" s="39" t="str">
        <f>IF(D22&lt;&gt;"",COUNTA($D$10:D22),"")</f>
        <v/>
      </c>
      <c r="B22" s="63" t="s">
        <v>102</v>
      </c>
      <c r="C22" s="55"/>
      <c r="D22" s="55"/>
      <c r="E22" s="56"/>
      <c r="F22" s="55"/>
      <c r="G22" s="56"/>
      <c r="H22" s="55"/>
      <c r="I22" s="55"/>
    </row>
    <row r="23" spans="1:12" ht="11.1" customHeight="1" x14ac:dyDescent="0.2">
      <c r="A23" s="39">
        <f>IF(D23&lt;&gt;"",COUNTA($D$10:D23),"")</f>
        <v>9</v>
      </c>
      <c r="B23" s="65" t="s">
        <v>103</v>
      </c>
      <c r="C23" s="55">
        <v>6</v>
      </c>
      <c r="D23" s="55">
        <v>11</v>
      </c>
      <c r="E23" s="56">
        <v>8.5</v>
      </c>
      <c r="F23" s="55">
        <v>20</v>
      </c>
      <c r="G23" s="56">
        <v>20.100000000000001</v>
      </c>
      <c r="H23" s="55">
        <v>77</v>
      </c>
      <c r="I23" s="55">
        <v>4424</v>
      </c>
    </row>
    <row r="24" spans="1:12" ht="11.1" customHeight="1" x14ac:dyDescent="0.2">
      <c r="A24" s="39">
        <f>IF(D24&lt;&gt;"",COUNTA($D$10:D24),"")</f>
        <v>10</v>
      </c>
      <c r="B24" s="65" t="s">
        <v>104</v>
      </c>
      <c r="C24" s="55" t="s">
        <v>11</v>
      </c>
      <c r="D24" s="55" t="s">
        <v>11</v>
      </c>
      <c r="E24" s="55" t="s">
        <v>11</v>
      </c>
      <c r="F24" s="55" t="s">
        <v>11</v>
      </c>
      <c r="G24" s="56" t="s">
        <v>11</v>
      </c>
      <c r="H24" s="55" t="s">
        <v>11</v>
      </c>
      <c r="I24" s="55" t="s">
        <v>11</v>
      </c>
    </row>
    <row r="25" spans="1:12" ht="22.5" customHeight="1" x14ac:dyDescent="0.2">
      <c r="A25" s="39">
        <f>IF(D25&lt;&gt;"",COUNTA($D$10:D25),"")</f>
        <v>11</v>
      </c>
      <c r="B25" s="65" t="s">
        <v>105</v>
      </c>
      <c r="C25" s="55" t="s">
        <v>11</v>
      </c>
      <c r="D25" s="55" t="s">
        <v>11</v>
      </c>
      <c r="E25" s="55" t="s">
        <v>11</v>
      </c>
      <c r="F25" s="55" t="s">
        <v>11</v>
      </c>
      <c r="G25" s="56" t="s">
        <v>11</v>
      </c>
      <c r="H25" s="55" t="s">
        <v>11</v>
      </c>
      <c r="I25" s="55" t="s">
        <v>11</v>
      </c>
    </row>
    <row r="26" spans="1:12" ht="11.1" customHeight="1" x14ac:dyDescent="0.2">
      <c r="A26" s="39">
        <f>IF(D26&lt;&gt;"",COUNTA($D$10:D26),"")</f>
        <v>12</v>
      </c>
      <c r="B26" s="65" t="s">
        <v>106</v>
      </c>
      <c r="C26" s="55">
        <v>2</v>
      </c>
      <c r="D26" s="55">
        <v>2</v>
      </c>
      <c r="E26" s="56">
        <v>0.6</v>
      </c>
      <c r="F26" s="55">
        <v>2</v>
      </c>
      <c r="G26" s="56">
        <v>3.1</v>
      </c>
      <c r="H26" s="55">
        <v>8</v>
      </c>
      <c r="I26" s="55">
        <v>741</v>
      </c>
    </row>
    <row r="27" spans="1:12" ht="33.6" customHeight="1" x14ac:dyDescent="0.2">
      <c r="A27" s="39">
        <f>IF(D27&lt;&gt;"",COUNTA($D$10:D27),"")</f>
        <v>13</v>
      </c>
      <c r="B27" s="38" t="s">
        <v>107</v>
      </c>
      <c r="C27" s="55">
        <v>2</v>
      </c>
      <c r="D27" s="55">
        <v>1</v>
      </c>
      <c r="E27" s="56" t="s">
        <v>11</v>
      </c>
      <c r="F27" s="55">
        <v>4</v>
      </c>
      <c r="G27" s="56">
        <v>1.9</v>
      </c>
      <c r="H27" s="55">
        <v>16</v>
      </c>
      <c r="I27" s="55">
        <v>388</v>
      </c>
    </row>
    <row r="28" spans="1:12" ht="11.1" customHeight="1" x14ac:dyDescent="0.2">
      <c r="A28" s="39">
        <f>IF(D28&lt;&gt;"",COUNTA($D$10:D28),"")</f>
        <v>14</v>
      </c>
      <c r="B28" s="66" t="s">
        <v>108</v>
      </c>
      <c r="C28" s="55">
        <v>65</v>
      </c>
      <c r="D28" s="55">
        <v>57</v>
      </c>
      <c r="E28" s="56">
        <v>11.1</v>
      </c>
      <c r="F28" s="55">
        <v>91</v>
      </c>
      <c r="G28" s="56">
        <v>108.8</v>
      </c>
      <c r="H28" s="55">
        <v>397</v>
      </c>
      <c r="I28" s="55">
        <v>22063</v>
      </c>
    </row>
    <row r="29" spans="1:12" ht="11.1" customHeight="1" x14ac:dyDescent="0.2">
      <c r="A29" s="39">
        <f>IF(D29&lt;&gt;"",COUNTA($D$10:D29),"")</f>
        <v>15</v>
      </c>
      <c r="B29" s="62" t="s">
        <v>109</v>
      </c>
      <c r="C29" s="55" t="s">
        <v>11</v>
      </c>
      <c r="D29" s="55" t="s">
        <v>11</v>
      </c>
      <c r="E29" s="56" t="s">
        <v>11</v>
      </c>
      <c r="F29" s="55" t="s">
        <v>11</v>
      </c>
      <c r="G29" s="56" t="s">
        <v>11</v>
      </c>
      <c r="H29" s="55" t="s">
        <v>11</v>
      </c>
      <c r="I29" s="55" t="s">
        <v>11</v>
      </c>
    </row>
    <row r="30" spans="1:12" ht="11.45" customHeight="1" x14ac:dyDescent="0.2">
      <c r="A30" s="39" t="str">
        <f>IF(D30&lt;&gt;"",COUNTA($D$10:D30),"")</f>
        <v/>
      </c>
      <c r="B30" s="61"/>
      <c r="C30" s="55"/>
      <c r="D30" s="55"/>
      <c r="E30" s="56"/>
      <c r="F30" s="55"/>
      <c r="G30" s="56"/>
      <c r="H30" s="55"/>
      <c r="I30" s="55"/>
    </row>
    <row r="31" spans="1:12" ht="11.1" customHeight="1" x14ac:dyDescent="0.2">
      <c r="A31" s="39">
        <f>IF(D31&lt;&gt;"",COUNTA($D$10:D31),"")</f>
        <v>16</v>
      </c>
      <c r="B31" s="57" t="s">
        <v>110</v>
      </c>
      <c r="C31" s="58">
        <v>29</v>
      </c>
      <c r="D31" s="58">
        <v>98</v>
      </c>
      <c r="E31" s="59">
        <v>242.1</v>
      </c>
      <c r="F31" s="58">
        <v>1</v>
      </c>
      <c r="G31" s="59">
        <v>1.2</v>
      </c>
      <c r="H31" s="58">
        <v>3</v>
      </c>
      <c r="I31" s="58">
        <v>17929</v>
      </c>
    </row>
    <row r="32" spans="1:12" ht="11.1" customHeight="1" x14ac:dyDescent="0.2">
      <c r="A32" s="39" t="str">
        <f>IF(D32&lt;&gt;"",COUNTA($D$10:D32),"")</f>
        <v/>
      </c>
      <c r="B32" s="57"/>
      <c r="C32" s="55"/>
      <c r="D32" s="55"/>
      <c r="E32" s="56"/>
      <c r="F32" s="55"/>
      <c r="G32" s="56"/>
      <c r="H32" s="55"/>
      <c r="I32" s="55"/>
    </row>
    <row r="33" spans="1:12" ht="11.1" customHeight="1" x14ac:dyDescent="0.2">
      <c r="A33" s="39" t="str">
        <f>IF(D33&lt;&gt;"",COUNTA($D$10:D33),"")</f>
        <v/>
      </c>
      <c r="B33" s="62" t="s">
        <v>94</v>
      </c>
      <c r="C33" s="55"/>
      <c r="D33" s="55"/>
      <c r="E33" s="56"/>
      <c r="F33" s="55"/>
      <c r="G33" s="56"/>
      <c r="H33" s="55"/>
      <c r="I33" s="55"/>
    </row>
    <row r="34" spans="1:12" ht="11.1" customHeight="1" x14ac:dyDescent="0.2">
      <c r="A34" s="39">
        <f>IF(D34&lt;&gt;"",COUNTA($D$10:D34),"")</f>
        <v>17</v>
      </c>
      <c r="B34" s="62" t="s">
        <v>111</v>
      </c>
      <c r="C34" s="55" t="s">
        <v>11</v>
      </c>
      <c r="D34" s="55" t="s">
        <v>11</v>
      </c>
      <c r="E34" s="56" t="s">
        <v>11</v>
      </c>
      <c r="F34" s="55" t="s">
        <v>11</v>
      </c>
      <c r="G34" s="56" t="s">
        <v>11</v>
      </c>
      <c r="H34" s="55" t="s">
        <v>11</v>
      </c>
      <c r="I34" s="55" t="s">
        <v>11</v>
      </c>
    </row>
    <row r="35" spans="1:12" ht="11.1" customHeight="1" x14ac:dyDescent="0.2">
      <c r="A35" s="39">
        <f>IF(D35&lt;&gt;"",COUNTA($D$10:D35),"")</f>
        <v>18</v>
      </c>
      <c r="B35" s="61" t="s">
        <v>112</v>
      </c>
      <c r="C35" s="55">
        <v>1</v>
      </c>
      <c r="D35" s="55">
        <v>4</v>
      </c>
      <c r="E35" s="56">
        <v>8.9</v>
      </c>
      <c r="F35" s="55" t="s">
        <v>11</v>
      </c>
      <c r="G35" s="56" t="s">
        <v>11</v>
      </c>
      <c r="H35" s="55" t="s">
        <v>11</v>
      </c>
      <c r="I35" s="55">
        <v>1200</v>
      </c>
    </row>
    <row r="36" spans="1:12" ht="11.1" customHeight="1" x14ac:dyDescent="0.2">
      <c r="A36" s="39">
        <f>IF(D36&lt;&gt;"",COUNTA($D$10:D36),"")</f>
        <v>19</v>
      </c>
      <c r="B36" s="67" t="s">
        <v>113</v>
      </c>
      <c r="C36" s="55">
        <v>4</v>
      </c>
      <c r="D36" s="55">
        <v>12</v>
      </c>
      <c r="E36" s="56">
        <v>17.100000000000001</v>
      </c>
      <c r="F36" s="55" t="s">
        <v>11</v>
      </c>
      <c r="G36" s="56" t="s">
        <v>11</v>
      </c>
      <c r="H36" s="55" t="s">
        <v>11</v>
      </c>
      <c r="I36" s="55">
        <v>922</v>
      </c>
    </row>
    <row r="37" spans="1:12" ht="11.1" customHeight="1" x14ac:dyDescent="0.2">
      <c r="A37" s="39">
        <f>IF(D37&lt;&gt;"",COUNTA($D$10:D37),"")</f>
        <v>20</v>
      </c>
      <c r="B37" s="67" t="s">
        <v>114</v>
      </c>
      <c r="C37" s="55">
        <v>20</v>
      </c>
      <c r="D37" s="55">
        <v>79</v>
      </c>
      <c r="E37" s="56">
        <v>207.2</v>
      </c>
      <c r="F37" s="55">
        <v>1</v>
      </c>
      <c r="G37" s="56">
        <v>1.2</v>
      </c>
      <c r="H37" s="55">
        <v>3</v>
      </c>
      <c r="I37" s="55">
        <v>13861</v>
      </c>
    </row>
    <row r="38" spans="1:12" ht="11.1" customHeight="1" x14ac:dyDescent="0.2">
      <c r="A38" s="39" t="str">
        <f>IF(D38&lt;&gt;"",COUNTA($D$10:D38),"")</f>
        <v/>
      </c>
      <c r="B38" s="61" t="s">
        <v>115</v>
      </c>
      <c r="C38" s="55"/>
      <c r="D38" s="55"/>
      <c r="E38" s="56"/>
      <c r="F38" s="55"/>
      <c r="G38" s="56"/>
      <c r="H38" s="55"/>
      <c r="I38" s="55"/>
    </row>
    <row r="39" spans="1:12" ht="11.1" customHeight="1" x14ac:dyDescent="0.2">
      <c r="A39" s="39">
        <f>IF(D39&lt;&gt;"",COUNTA($D$10:D39),"")</f>
        <v>21</v>
      </c>
      <c r="B39" s="61" t="s">
        <v>116</v>
      </c>
      <c r="C39" s="55">
        <v>6</v>
      </c>
      <c r="D39" s="55">
        <v>13</v>
      </c>
      <c r="E39" s="56">
        <v>20</v>
      </c>
      <c r="F39" s="55" t="s">
        <v>11</v>
      </c>
      <c r="G39" s="56" t="s">
        <v>11</v>
      </c>
      <c r="H39" s="55" t="s">
        <v>11</v>
      </c>
      <c r="I39" s="55">
        <v>2603</v>
      </c>
    </row>
    <row r="40" spans="1:12" ht="11.1" customHeight="1" x14ac:dyDescent="0.2">
      <c r="A40" s="39">
        <f>IF(D40&lt;&gt;"",COUNTA($D$10:D40),"")</f>
        <v>22</v>
      </c>
      <c r="B40" s="61" t="s">
        <v>117</v>
      </c>
      <c r="C40" s="55" t="s">
        <v>11</v>
      </c>
      <c r="D40" s="55" t="s">
        <v>11</v>
      </c>
      <c r="E40" s="56" t="s">
        <v>11</v>
      </c>
      <c r="F40" s="55" t="s">
        <v>11</v>
      </c>
      <c r="G40" s="56" t="s">
        <v>11</v>
      </c>
      <c r="H40" s="55" t="s">
        <v>11</v>
      </c>
      <c r="I40" s="55" t="s">
        <v>11</v>
      </c>
    </row>
    <row r="41" spans="1:12" ht="11.1" customHeight="1" x14ac:dyDescent="0.2">
      <c r="A41" s="39">
        <f>IF(D41&lt;&gt;"",COUNTA($D$10:D41),"")</f>
        <v>23</v>
      </c>
      <c r="B41" s="61" t="s">
        <v>118</v>
      </c>
      <c r="C41" s="55">
        <v>4</v>
      </c>
      <c r="D41" s="55">
        <v>9</v>
      </c>
      <c r="E41" s="56">
        <v>12.9</v>
      </c>
      <c r="F41" s="55">
        <v>1</v>
      </c>
      <c r="G41" s="56">
        <v>1.2</v>
      </c>
      <c r="H41" s="55">
        <v>3</v>
      </c>
      <c r="I41" s="55">
        <v>1202</v>
      </c>
    </row>
    <row r="42" spans="1:12" ht="11.1" customHeight="1" x14ac:dyDescent="0.2">
      <c r="A42" s="39">
        <f>IF(D42&lt;&gt;"",COUNTA($D$10:D42),"")</f>
        <v>24</v>
      </c>
      <c r="B42" s="61" t="s">
        <v>119</v>
      </c>
      <c r="C42" s="55">
        <v>2</v>
      </c>
      <c r="D42" s="55">
        <v>1</v>
      </c>
      <c r="E42" s="56">
        <v>2.1</v>
      </c>
      <c r="F42" s="55" t="s">
        <v>11</v>
      </c>
      <c r="G42" s="56" t="s">
        <v>11</v>
      </c>
      <c r="H42" s="55" t="s">
        <v>11</v>
      </c>
      <c r="I42" s="55">
        <v>275</v>
      </c>
    </row>
    <row r="43" spans="1:12" ht="11.1" customHeight="1" x14ac:dyDescent="0.2">
      <c r="A43" s="39">
        <f>IF(D43&lt;&gt;"",COUNTA($D$10:D43),"")</f>
        <v>25</v>
      </c>
      <c r="B43" s="61" t="s">
        <v>120</v>
      </c>
      <c r="C43" s="55">
        <v>4</v>
      </c>
      <c r="D43" s="55">
        <v>4</v>
      </c>
      <c r="E43" s="56">
        <v>8.9</v>
      </c>
      <c r="F43" s="55" t="s">
        <v>11</v>
      </c>
      <c r="G43" s="56" t="s">
        <v>11</v>
      </c>
      <c r="H43" s="55" t="s">
        <v>11</v>
      </c>
      <c r="I43" s="55">
        <v>1946</v>
      </c>
    </row>
    <row r="44" spans="1:12" ht="11.45" customHeight="1" x14ac:dyDescent="0.2">
      <c r="A44" s="39" t="str">
        <f>IF(D44&lt;&gt;"",COUNTA($D$10:D44),"")</f>
        <v/>
      </c>
      <c r="B44" s="61"/>
      <c r="C44" s="55"/>
      <c r="D44" s="55"/>
      <c r="E44" s="56"/>
      <c r="F44" s="55"/>
      <c r="G44" s="56"/>
      <c r="H44" s="55"/>
      <c r="I44" s="55"/>
      <c r="J44" s="60"/>
      <c r="K44" s="60"/>
      <c r="L44" s="60"/>
    </row>
    <row r="45" spans="1:12" ht="11.45" customHeight="1" x14ac:dyDescent="0.2">
      <c r="A45" s="39" t="str">
        <f>IF(D45&lt;&gt;"",COUNTA($D$10:D45),"")</f>
        <v/>
      </c>
      <c r="B45" s="61" t="s">
        <v>99</v>
      </c>
      <c r="C45" s="55"/>
      <c r="D45" s="55"/>
      <c r="E45" s="56"/>
      <c r="F45" s="55"/>
      <c r="G45" s="56"/>
      <c r="H45" s="55"/>
      <c r="I45" s="55"/>
      <c r="J45" s="60"/>
      <c r="K45" s="60"/>
      <c r="L45" s="60"/>
    </row>
    <row r="46" spans="1:12" ht="11.1" customHeight="1" x14ac:dyDescent="0.2">
      <c r="A46" s="39">
        <f>IF(D46&lt;&gt;"",COUNTA($D$10:D46),"")</f>
        <v>26</v>
      </c>
      <c r="B46" s="66" t="s">
        <v>100</v>
      </c>
      <c r="C46" s="55">
        <v>5</v>
      </c>
      <c r="D46" s="55">
        <v>6</v>
      </c>
      <c r="E46" s="56">
        <v>12.4</v>
      </c>
      <c r="F46" s="55" t="s">
        <v>11</v>
      </c>
      <c r="G46" s="56" t="s">
        <v>11</v>
      </c>
      <c r="H46" s="55" t="s">
        <v>11</v>
      </c>
      <c r="I46" s="55">
        <v>2946</v>
      </c>
    </row>
    <row r="47" spans="1:12" ht="11.1" customHeight="1" x14ac:dyDescent="0.2">
      <c r="A47" s="39">
        <f>IF(D47&lt;&gt;"",COUNTA($D$10:D47),"")</f>
        <v>27</v>
      </c>
      <c r="B47" s="66" t="s">
        <v>101</v>
      </c>
      <c r="C47" s="55">
        <v>18</v>
      </c>
      <c r="D47" s="55">
        <v>89</v>
      </c>
      <c r="E47" s="56">
        <v>223.9</v>
      </c>
      <c r="F47" s="55">
        <v>1</v>
      </c>
      <c r="G47" s="56">
        <v>1.2</v>
      </c>
      <c r="H47" s="55">
        <v>3</v>
      </c>
      <c r="I47" s="55">
        <v>14512</v>
      </c>
    </row>
    <row r="48" spans="1:12" ht="11.1" customHeight="1" x14ac:dyDescent="0.2">
      <c r="A48" s="39" t="str">
        <f>IF(D48&lt;&gt;"",COUNTA($D$10:D48),"")</f>
        <v/>
      </c>
      <c r="B48" s="66" t="s">
        <v>102</v>
      </c>
      <c r="C48" s="55"/>
      <c r="D48" s="55"/>
      <c r="E48" s="56"/>
      <c r="F48" s="55"/>
      <c r="G48" s="56"/>
      <c r="H48" s="55"/>
      <c r="I48" s="55"/>
    </row>
    <row r="49" spans="1:9" ht="11.1" customHeight="1" x14ac:dyDescent="0.2">
      <c r="A49" s="39">
        <f>IF(D49&lt;&gt;"",COUNTA($D$10:D49),"")</f>
        <v>28</v>
      </c>
      <c r="B49" s="65" t="s">
        <v>103</v>
      </c>
      <c r="C49" s="55" t="s">
        <v>11</v>
      </c>
      <c r="D49" s="55" t="s">
        <v>11</v>
      </c>
      <c r="E49" s="56" t="s">
        <v>11</v>
      </c>
      <c r="F49" s="55" t="s">
        <v>11</v>
      </c>
      <c r="G49" s="56" t="s">
        <v>11</v>
      </c>
      <c r="H49" s="55" t="s">
        <v>11</v>
      </c>
      <c r="I49" s="55" t="s">
        <v>11</v>
      </c>
    </row>
    <row r="50" spans="1:9" ht="11.1" customHeight="1" x14ac:dyDescent="0.2">
      <c r="A50" s="39">
        <f>IF(D50&lt;&gt;"",COUNTA($D$10:D50),"")</f>
        <v>29</v>
      </c>
      <c r="B50" s="65" t="s">
        <v>104</v>
      </c>
      <c r="C50" s="55" t="s">
        <v>11</v>
      </c>
      <c r="D50" s="55" t="s">
        <v>11</v>
      </c>
      <c r="E50" s="56" t="s">
        <v>11</v>
      </c>
      <c r="F50" s="55" t="s">
        <v>11</v>
      </c>
      <c r="G50" s="56" t="s">
        <v>11</v>
      </c>
      <c r="H50" s="55" t="s">
        <v>11</v>
      </c>
      <c r="I50" s="55" t="s">
        <v>11</v>
      </c>
    </row>
    <row r="51" spans="1:9" s="68" customFormat="1" ht="22.5" customHeight="1" x14ac:dyDescent="0.2">
      <c r="A51" s="39">
        <f>IF(D51&lt;&gt;"",COUNTA($D$10:D51),"")</f>
        <v>30</v>
      </c>
      <c r="B51" s="65" t="s">
        <v>105</v>
      </c>
      <c r="C51" s="55">
        <v>5</v>
      </c>
      <c r="D51" s="55">
        <v>12</v>
      </c>
      <c r="E51" s="56">
        <v>18.899999999999999</v>
      </c>
      <c r="F51" s="55" t="s">
        <v>11</v>
      </c>
      <c r="G51" s="56" t="s">
        <v>11</v>
      </c>
      <c r="H51" s="55" t="s">
        <v>11</v>
      </c>
      <c r="I51" s="55">
        <v>947</v>
      </c>
    </row>
    <row r="52" spans="1:9" s="68" customFormat="1" ht="11.45" customHeight="1" x14ac:dyDescent="0.2">
      <c r="A52" s="39">
        <f>IF(D52&lt;&gt;"",COUNTA($D$10:D52),"")</f>
        <v>31</v>
      </c>
      <c r="B52" s="65" t="s">
        <v>106</v>
      </c>
      <c r="C52" s="55">
        <v>3</v>
      </c>
      <c r="D52" s="55">
        <v>3</v>
      </c>
      <c r="E52" s="56">
        <v>6.1</v>
      </c>
      <c r="F52" s="55" t="s">
        <v>11</v>
      </c>
      <c r="G52" s="56" t="s">
        <v>11</v>
      </c>
      <c r="H52" s="55" t="s">
        <v>11</v>
      </c>
      <c r="I52" s="55">
        <v>897</v>
      </c>
    </row>
    <row r="53" spans="1:9" s="68" customFormat="1" ht="33.6" customHeight="1" x14ac:dyDescent="0.2">
      <c r="A53" s="39">
        <f>IF(D53&lt;&gt;"",COUNTA($D$10:D53),"")</f>
        <v>32</v>
      </c>
      <c r="B53" s="38" t="s">
        <v>107</v>
      </c>
      <c r="C53" s="55">
        <v>10</v>
      </c>
      <c r="D53" s="55">
        <v>73</v>
      </c>
      <c r="E53" s="56">
        <v>198.9</v>
      </c>
      <c r="F53" s="55">
        <v>1</v>
      </c>
      <c r="G53" s="56">
        <v>1.2</v>
      </c>
      <c r="H53" s="55">
        <v>3</v>
      </c>
      <c r="I53" s="55">
        <v>12668</v>
      </c>
    </row>
    <row r="54" spans="1:9" ht="11.1" customHeight="1" x14ac:dyDescent="0.2">
      <c r="A54" s="39">
        <f>IF(D54&lt;&gt;"",COUNTA($D$10:D54),"")</f>
        <v>33</v>
      </c>
      <c r="B54" s="69" t="s">
        <v>108</v>
      </c>
      <c r="C54" s="55">
        <v>6</v>
      </c>
      <c r="D54" s="55">
        <v>3</v>
      </c>
      <c r="E54" s="56">
        <v>5.8</v>
      </c>
      <c r="F54" s="55" t="s">
        <v>11</v>
      </c>
      <c r="G54" s="56" t="s">
        <v>11</v>
      </c>
      <c r="H54" s="55" t="s">
        <v>11</v>
      </c>
      <c r="I54" s="55">
        <v>471</v>
      </c>
    </row>
    <row r="55" spans="1:9" ht="11.1" customHeight="1" x14ac:dyDescent="0.2">
      <c r="A55" s="39">
        <f>IF(D55&lt;&gt;"",COUNTA($D$10:D55),"")</f>
        <v>34</v>
      </c>
      <c r="B55" s="66" t="s">
        <v>121</v>
      </c>
      <c r="C55" s="55" t="s">
        <v>11</v>
      </c>
      <c r="D55" s="55" t="s">
        <v>11</v>
      </c>
      <c r="E55" s="56" t="s">
        <v>11</v>
      </c>
      <c r="F55" s="55" t="s">
        <v>11</v>
      </c>
      <c r="G55" s="56" t="s">
        <v>11</v>
      </c>
      <c r="H55" s="55" t="s">
        <v>11</v>
      </c>
      <c r="I55" s="55" t="s">
        <v>11</v>
      </c>
    </row>
    <row r="56" spans="1:9" x14ac:dyDescent="0.2">
      <c r="C56" s="48"/>
      <c r="D56" s="48"/>
      <c r="E56" s="70"/>
      <c r="F56" s="48"/>
      <c r="G56" s="70"/>
      <c r="H56" s="48"/>
      <c r="I56" s="48"/>
    </row>
    <row r="57" spans="1:9" x14ac:dyDescent="0.2">
      <c r="E57" s="70"/>
      <c r="G57" s="70"/>
    </row>
    <row r="58" spans="1:9" x14ac:dyDescent="0.2">
      <c r="E58" s="70"/>
      <c r="G58" s="70"/>
    </row>
    <row r="59" spans="1:9" x14ac:dyDescent="0.2">
      <c r="E59" s="70"/>
      <c r="G59" s="70"/>
    </row>
    <row r="60" spans="1:9" x14ac:dyDescent="0.2">
      <c r="E60" s="70"/>
      <c r="G60" s="70"/>
    </row>
    <row r="61" spans="1:9" x14ac:dyDescent="0.2">
      <c r="E61" s="70"/>
      <c r="G61" s="70"/>
    </row>
    <row r="62" spans="1:9" x14ac:dyDescent="0.2">
      <c r="E62" s="70"/>
      <c r="G62" s="70"/>
    </row>
    <row r="63" spans="1:9" x14ac:dyDescent="0.2">
      <c r="E63" s="70"/>
      <c r="G63" s="70"/>
    </row>
    <row r="64" spans="1:9" x14ac:dyDescent="0.2">
      <c r="E64" s="70"/>
      <c r="G64" s="70"/>
    </row>
    <row r="65" spans="5:7" x14ac:dyDescent="0.2">
      <c r="E65" s="70"/>
      <c r="G65" s="70"/>
    </row>
    <row r="66" spans="5:7" x14ac:dyDescent="0.2">
      <c r="E66" s="70"/>
    </row>
    <row r="67" spans="5:7" x14ac:dyDescent="0.2">
      <c r="E67" s="70"/>
    </row>
    <row r="68" spans="5:7" x14ac:dyDescent="0.2">
      <c r="E68" s="70"/>
    </row>
    <row r="69" spans="5:7" x14ac:dyDescent="0.2">
      <c r="E69" s="70"/>
    </row>
    <row r="70" spans="5:7" x14ac:dyDescent="0.2">
      <c r="E70" s="70"/>
    </row>
    <row r="71" spans="5:7" x14ac:dyDescent="0.2">
      <c r="E71" s="70"/>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2" customWidth="1"/>
    <col min="2" max="2" width="26.7109375" style="32" customWidth="1"/>
    <col min="3" max="3" width="10.7109375" style="32" customWidth="1"/>
    <col min="4" max="4" width="9.7109375" style="32" customWidth="1"/>
    <col min="5" max="8" width="10.28515625" style="32" customWidth="1"/>
    <col min="9" max="16384" width="11.28515625" style="32"/>
  </cols>
  <sheetData>
    <row r="1" spans="1:8" s="31" customFormat="1" ht="39.950000000000003" customHeight="1" x14ac:dyDescent="0.2">
      <c r="A1" s="128" t="s">
        <v>37</v>
      </c>
      <c r="B1" s="129"/>
      <c r="C1" s="130" t="s">
        <v>38</v>
      </c>
      <c r="D1" s="130"/>
      <c r="E1" s="130"/>
      <c r="F1" s="130"/>
      <c r="G1" s="130"/>
      <c r="H1" s="131"/>
    </row>
    <row r="2" spans="1:8" ht="30" customHeight="1" x14ac:dyDescent="0.2">
      <c r="A2" s="132" t="s">
        <v>122</v>
      </c>
      <c r="B2" s="133"/>
      <c r="C2" s="139" t="s">
        <v>123</v>
      </c>
      <c r="D2" s="134"/>
      <c r="E2" s="134"/>
      <c r="F2" s="134"/>
      <c r="G2" s="134"/>
      <c r="H2" s="135"/>
    </row>
    <row r="3" spans="1:8" ht="11.45" customHeight="1" x14ac:dyDescent="0.2">
      <c r="A3" s="136" t="s">
        <v>54</v>
      </c>
      <c r="B3" s="126" t="s">
        <v>124</v>
      </c>
      <c r="C3" s="137" t="s">
        <v>125</v>
      </c>
      <c r="D3" s="126" t="s">
        <v>58</v>
      </c>
      <c r="E3" s="126" t="s">
        <v>126</v>
      </c>
      <c r="F3" s="126" t="s">
        <v>57</v>
      </c>
      <c r="G3" s="126"/>
      <c r="H3" s="127"/>
    </row>
    <row r="4" spans="1:8" ht="11.45" customHeight="1" x14ac:dyDescent="0.2">
      <c r="A4" s="136"/>
      <c r="B4" s="126"/>
      <c r="C4" s="137"/>
      <c r="D4" s="126"/>
      <c r="E4" s="126"/>
      <c r="F4" s="126" t="s">
        <v>60</v>
      </c>
      <c r="G4" s="126" t="s">
        <v>61</v>
      </c>
      <c r="H4" s="72" t="s">
        <v>127</v>
      </c>
    </row>
    <row r="5" spans="1:8" ht="11.45" customHeight="1" x14ac:dyDescent="0.2">
      <c r="A5" s="136"/>
      <c r="B5" s="126"/>
      <c r="C5" s="137"/>
      <c r="D5" s="126"/>
      <c r="E5" s="126"/>
      <c r="F5" s="126"/>
      <c r="G5" s="126"/>
      <c r="H5" s="143" t="s">
        <v>128</v>
      </c>
    </row>
    <row r="6" spans="1:8" ht="11.45" customHeight="1" x14ac:dyDescent="0.2">
      <c r="A6" s="136"/>
      <c r="B6" s="126"/>
      <c r="C6" s="137"/>
      <c r="D6" s="126"/>
      <c r="E6" s="126"/>
      <c r="F6" s="126"/>
      <c r="G6" s="126"/>
      <c r="H6" s="143"/>
    </row>
    <row r="7" spans="1:8" s="37" customFormat="1" ht="11.45" customHeight="1" x14ac:dyDescent="0.15">
      <c r="A7" s="34">
        <v>1</v>
      </c>
      <c r="B7" s="35">
        <v>2</v>
      </c>
      <c r="C7" s="35">
        <v>3</v>
      </c>
      <c r="D7" s="35">
        <v>4</v>
      </c>
      <c r="E7" s="35">
        <v>5</v>
      </c>
      <c r="F7" s="35">
        <v>6</v>
      </c>
      <c r="G7" s="35">
        <v>7</v>
      </c>
      <c r="H7" s="36">
        <v>8</v>
      </c>
    </row>
    <row r="8" spans="1:8" ht="18" customHeight="1" x14ac:dyDescent="0.2">
      <c r="A8" s="37"/>
      <c r="B8" s="73"/>
      <c r="C8" s="141" t="s">
        <v>153</v>
      </c>
      <c r="D8" s="142"/>
      <c r="E8" s="142"/>
      <c r="F8" s="142"/>
      <c r="G8" s="142"/>
      <c r="H8" s="142"/>
    </row>
    <row r="9" spans="1:8" ht="11.45" customHeight="1" x14ac:dyDescent="0.2">
      <c r="A9" s="74">
        <f>IF(D9&lt;&gt;"",COUNTA($D$9:D9),"")</f>
        <v>1</v>
      </c>
      <c r="B9" s="75" t="s">
        <v>129</v>
      </c>
      <c r="C9" s="76">
        <v>171</v>
      </c>
      <c r="D9" s="76">
        <v>67</v>
      </c>
      <c r="E9" s="76">
        <v>104</v>
      </c>
      <c r="F9" s="76">
        <v>29</v>
      </c>
      <c r="G9" s="76">
        <v>75</v>
      </c>
      <c r="H9" s="76">
        <v>71</v>
      </c>
    </row>
    <row r="10" spans="1:8" ht="11.45" customHeight="1" x14ac:dyDescent="0.2">
      <c r="A10" s="74" t="str">
        <f>IF(D10&lt;&gt;"",COUNTA($D$9:D10),"")</f>
        <v/>
      </c>
      <c r="B10" s="75"/>
      <c r="C10" s="77"/>
      <c r="D10" s="77"/>
      <c r="E10" s="77"/>
      <c r="F10" s="77"/>
      <c r="G10" s="77"/>
      <c r="H10" s="77"/>
    </row>
    <row r="11" spans="1:8" ht="11.45" customHeight="1" x14ac:dyDescent="0.2">
      <c r="A11" s="74">
        <f>IF(D11&lt;&gt;"",COUNTA($D$9:D11),"")</f>
        <v>2</v>
      </c>
      <c r="B11" s="38" t="s">
        <v>130</v>
      </c>
      <c r="C11" s="77">
        <v>13</v>
      </c>
      <c r="D11" s="77">
        <v>5</v>
      </c>
      <c r="E11" s="77">
        <v>8</v>
      </c>
      <c r="F11" s="77">
        <v>2</v>
      </c>
      <c r="G11" s="77">
        <v>6</v>
      </c>
      <c r="H11" s="77">
        <v>4</v>
      </c>
    </row>
    <row r="12" spans="1:8" ht="11.45" customHeight="1" x14ac:dyDescent="0.2">
      <c r="A12" s="74">
        <f>IF(D12&lt;&gt;"",COUNTA($D$9:D12),"")</f>
        <v>3</v>
      </c>
      <c r="B12" s="38" t="s">
        <v>131</v>
      </c>
      <c r="C12" s="77">
        <v>1</v>
      </c>
      <c r="D12" s="77">
        <v>1</v>
      </c>
      <c r="E12" s="77" t="s">
        <v>11</v>
      </c>
      <c r="F12" s="77" t="s">
        <v>11</v>
      </c>
      <c r="G12" s="77" t="s">
        <v>11</v>
      </c>
      <c r="H12" s="77" t="s">
        <v>11</v>
      </c>
    </row>
    <row r="13" spans="1:8" ht="14.1" customHeight="1" x14ac:dyDescent="0.2">
      <c r="A13" s="74" t="str">
        <f>IF(D13&lt;&gt;"",COUNTA($D$9:D13),"")</f>
        <v/>
      </c>
      <c r="B13" s="38"/>
      <c r="C13" s="77"/>
      <c r="D13" s="77"/>
      <c r="E13" s="77"/>
      <c r="F13" s="77"/>
      <c r="G13" s="77"/>
      <c r="H13" s="77"/>
    </row>
    <row r="14" spans="1:8" ht="11.45" customHeight="1" x14ac:dyDescent="0.2">
      <c r="A14" s="74">
        <f>IF(D14&lt;&gt;"",COUNTA($D$9:D14),"")</f>
        <v>4</v>
      </c>
      <c r="B14" s="38" t="s">
        <v>132</v>
      </c>
      <c r="C14" s="77">
        <v>24</v>
      </c>
      <c r="D14" s="77">
        <v>9</v>
      </c>
      <c r="E14" s="77">
        <v>15</v>
      </c>
      <c r="F14" s="77">
        <v>8</v>
      </c>
      <c r="G14" s="77">
        <v>7</v>
      </c>
      <c r="H14" s="77">
        <v>7</v>
      </c>
    </row>
    <row r="15" spans="1:8" ht="11.45" customHeight="1" x14ac:dyDescent="0.2">
      <c r="A15" s="74">
        <f>IF(D15&lt;&gt;"",COUNTA($D$9:D15),"")</f>
        <v>5</v>
      </c>
      <c r="B15" s="38" t="s">
        <v>133</v>
      </c>
      <c r="C15" s="77">
        <v>23</v>
      </c>
      <c r="D15" s="77">
        <v>7</v>
      </c>
      <c r="E15" s="77">
        <v>16</v>
      </c>
      <c r="F15" s="77">
        <v>5</v>
      </c>
      <c r="G15" s="77">
        <v>11</v>
      </c>
      <c r="H15" s="77">
        <v>11</v>
      </c>
    </row>
    <row r="16" spans="1:8" ht="11.45" customHeight="1" x14ac:dyDescent="0.2">
      <c r="A16" s="74">
        <f>IF(D16&lt;&gt;"",COUNTA($D$9:D16),"")</f>
        <v>6</v>
      </c>
      <c r="B16" s="38" t="s">
        <v>134</v>
      </c>
      <c r="C16" s="77">
        <v>31</v>
      </c>
      <c r="D16" s="77">
        <v>11</v>
      </c>
      <c r="E16" s="77">
        <v>20</v>
      </c>
      <c r="F16" s="77">
        <v>4</v>
      </c>
      <c r="G16" s="77">
        <v>16</v>
      </c>
      <c r="H16" s="77">
        <v>16</v>
      </c>
    </row>
    <row r="17" spans="1:8" ht="11.45" customHeight="1" x14ac:dyDescent="0.2">
      <c r="A17" s="74">
        <f>IF(D17&lt;&gt;"",COUNTA($D$9:D17),"")</f>
        <v>7</v>
      </c>
      <c r="B17" s="38" t="s">
        <v>135</v>
      </c>
      <c r="C17" s="77">
        <v>34</v>
      </c>
      <c r="D17" s="77">
        <v>13</v>
      </c>
      <c r="E17" s="77">
        <v>21</v>
      </c>
      <c r="F17" s="77">
        <v>5</v>
      </c>
      <c r="G17" s="77">
        <v>16</v>
      </c>
      <c r="H17" s="77">
        <v>14</v>
      </c>
    </row>
    <row r="18" spans="1:8" ht="11.45" customHeight="1" x14ac:dyDescent="0.2">
      <c r="A18" s="74">
        <f>IF(D18&lt;&gt;"",COUNTA($D$9:D18),"")</f>
        <v>8</v>
      </c>
      <c r="B18" s="38" t="s">
        <v>136</v>
      </c>
      <c r="C18" s="77">
        <v>21</v>
      </c>
      <c r="D18" s="77">
        <v>8</v>
      </c>
      <c r="E18" s="77">
        <v>13</v>
      </c>
      <c r="F18" s="77">
        <v>2</v>
      </c>
      <c r="G18" s="77">
        <v>11</v>
      </c>
      <c r="H18" s="77">
        <v>11</v>
      </c>
    </row>
    <row r="19" spans="1:8" ht="11.45" customHeight="1" x14ac:dyDescent="0.2">
      <c r="A19" s="74">
        <f>IF(D19&lt;&gt;"",COUNTA($D$9:D19),"")</f>
        <v>9</v>
      </c>
      <c r="B19" s="38" t="s">
        <v>137</v>
      </c>
      <c r="C19" s="77">
        <v>24</v>
      </c>
      <c r="D19" s="77">
        <v>13</v>
      </c>
      <c r="E19" s="77">
        <v>11</v>
      </c>
      <c r="F19" s="77">
        <v>3</v>
      </c>
      <c r="G19" s="77">
        <v>8</v>
      </c>
      <c r="H19" s="77">
        <v>8</v>
      </c>
    </row>
    <row r="20" spans="1:8" ht="18" customHeight="1" x14ac:dyDescent="0.2">
      <c r="A20" s="74" t="str">
        <f>IF(D20&lt;&gt;"",COUNTA($D$9:D20),"")</f>
        <v/>
      </c>
      <c r="B20" s="38"/>
      <c r="C20" s="141" t="s">
        <v>158</v>
      </c>
      <c r="D20" s="142"/>
      <c r="E20" s="142"/>
      <c r="F20" s="142"/>
      <c r="G20" s="142"/>
      <c r="H20" s="142"/>
    </row>
    <row r="21" spans="1:8" ht="11.45" customHeight="1" x14ac:dyDescent="0.2">
      <c r="A21" s="74">
        <f>IF(D21&lt;&gt;"",COUNTA($D$9:D21),"")</f>
        <v>10</v>
      </c>
      <c r="B21" s="75" t="s">
        <v>129</v>
      </c>
      <c r="C21" s="76">
        <v>555</v>
      </c>
      <c r="D21" s="76">
        <v>209</v>
      </c>
      <c r="E21" s="76">
        <v>346</v>
      </c>
      <c r="F21" s="76">
        <v>115</v>
      </c>
      <c r="G21" s="76">
        <v>231</v>
      </c>
      <c r="H21" s="76">
        <v>206</v>
      </c>
    </row>
    <row r="22" spans="1:8" ht="11.45" customHeight="1" x14ac:dyDescent="0.2">
      <c r="A22" s="74" t="str">
        <f>IF(D22&lt;&gt;"",COUNTA($D$9:D22),"")</f>
        <v/>
      </c>
      <c r="B22" s="75"/>
      <c r="C22" s="77"/>
      <c r="D22" s="77"/>
      <c r="E22" s="77"/>
      <c r="F22" s="77"/>
      <c r="G22" s="77"/>
      <c r="H22" s="77"/>
    </row>
    <row r="23" spans="1:8" ht="11.45" customHeight="1" x14ac:dyDescent="0.2">
      <c r="A23" s="74">
        <f>IF(D23&lt;&gt;"",COUNTA($D$9:D23),"")</f>
        <v>11</v>
      </c>
      <c r="B23" s="38" t="s">
        <v>130</v>
      </c>
      <c r="C23" s="77">
        <v>33</v>
      </c>
      <c r="D23" s="77">
        <v>11</v>
      </c>
      <c r="E23" s="77">
        <v>22</v>
      </c>
      <c r="F23" s="77">
        <v>8</v>
      </c>
      <c r="G23" s="77">
        <v>14</v>
      </c>
      <c r="H23" s="77">
        <v>12</v>
      </c>
    </row>
    <row r="24" spans="1:8" ht="11.45" customHeight="1" x14ac:dyDescent="0.2">
      <c r="A24" s="74">
        <f>IF(D24&lt;&gt;"",COUNTA($D$9:D24),"")</f>
        <v>12</v>
      </c>
      <c r="B24" s="38" t="s">
        <v>131</v>
      </c>
      <c r="C24" s="77">
        <v>14</v>
      </c>
      <c r="D24" s="77">
        <v>11</v>
      </c>
      <c r="E24" s="77">
        <v>3</v>
      </c>
      <c r="F24" s="77" t="s">
        <v>11</v>
      </c>
      <c r="G24" s="77">
        <v>3</v>
      </c>
      <c r="H24" s="77">
        <v>3</v>
      </c>
    </row>
    <row r="25" spans="1:8" ht="14.1" customHeight="1" x14ac:dyDescent="0.2">
      <c r="A25" s="74" t="str">
        <f>IF(D25&lt;&gt;"",COUNTA($D$9:D25),"")</f>
        <v/>
      </c>
      <c r="B25" s="38"/>
      <c r="C25" s="77"/>
      <c r="D25" s="77"/>
      <c r="E25" s="77"/>
      <c r="F25" s="77"/>
      <c r="G25" s="77"/>
      <c r="H25" s="77"/>
    </row>
    <row r="26" spans="1:8" ht="11.45" customHeight="1" x14ac:dyDescent="0.2">
      <c r="A26" s="74">
        <f>IF(D26&lt;&gt;"",COUNTA($D$9:D26),"")</f>
        <v>13</v>
      </c>
      <c r="B26" s="38" t="s">
        <v>132</v>
      </c>
      <c r="C26" s="77">
        <v>89</v>
      </c>
      <c r="D26" s="77">
        <v>35</v>
      </c>
      <c r="E26" s="77">
        <v>54</v>
      </c>
      <c r="F26" s="77">
        <v>26</v>
      </c>
      <c r="G26" s="77">
        <v>28</v>
      </c>
      <c r="H26" s="77">
        <v>24</v>
      </c>
    </row>
    <row r="27" spans="1:8" ht="11.45" customHeight="1" x14ac:dyDescent="0.2">
      <c r="A27" s="74">
        <f>IF(D27&lt;&gt;"",COUNTA($D$9:D27),"")</f>
        <v>14</v>
      </c>
      <c r="B27" s="38" t="s">
        <v>133</v>
      </c>
      <c r="C27" s="77">
        <v>104</v>
      </c>
      <c r="D27" s="77">
        <v>32</v>
      </c>
      <c r="E27" s="77">
        <v>72</v>
      </c>
      <c r="F27" s="77">
        <v>16</v>
      </c>
      <c r="G27" s="77">
        <v>56</v>
      </c>
      <c r="H27" s="77">
        <v>43</v>
      </c>
    </row>
    <row r="28" spans="1:8" ht="11.45" customHeight="1" x14ac:dyDescent="0.2">
      <c r="A28" s="74">
        <f>IF(D28&lt;&gt;"",COUNTA($D$9:D28),"")</f>
        <v>15</v>
      </c>
      <c r="B28" s="38" t="s">
        <v>134</v>
      </c>
      <c r="C28" s="77">
        <v>101</v>
      </c>
      <c r="D28" s="77">
        <v>34</v>
      </c>
      <c r="E28" s="77">
        <v>67</v>
      </c>
      <c r="F28" s="77">
        <v>27</v>
      </c>
      <c r="G28" s="77">
        <v>40</v>
      </c>
      <c r="H28" s="77">
        <v>39</v>
      </c>
    </row>
    <row r="29" spans="1:8" ht="11.45" customHeight="1" x14ac:dyDescent="0.2">
      <c r="A29" s="74">
        <f>IF(D29&lt;&gt;"",COUNTA($D$9:D29),"")</f>
        <v>16</v>
      </c>
      <c r="B29" s="38" t="s">
        <v>135</v>
      </c>
      <c r="C29" s="77">
        <v>79</v>
      </c>
      <c r="D29" s="77">
        <v>32</v>
      </c>
      <c r="E29" s="77">
        <v>47</v>
      </c>
      <c r="F29" s="77">
        <v>16</v>
      </c>
      <c r="G29" s="77">
        <v>31</v>
      </c>
      <c r="H29" s="77">
        <v>28</v>
      </c>
    </row>
    <row r="30" spans="1:8" ht="11.45" customHeight="1" x14ac:dyDescent="0.2">
      <c r="A30" s="74">
        <f>IF(D30&lt;&gt;"",COUNTA($D$9:D30),"")</f>
        <v>17</v>
      </c>
      <c r="B30" s="38" t="s">
        <v>136</v>
      </c>
      <c r="C30" s="77">
        <v>65</v>
      </c>
      <c r="D30" s="77">
        <v>21</v>
      </c>
      <c r="E30" s="77">
        <v>44</v>
      </c>
      <c r="F30" s="77">
        <v>13</v>
      </c>
      <c r="G30" s="77">
        <v>31</v>
      </c>
      <c r="H30" s="77">
        <v>30</v>
      </c>
    </row>
    <row r="31" spans="1:8" ht="11.45" customHeight="1" x14ac:dyDescent="0.2">
      <c r="A31" s="74">
        <f>IF(D31&lt;&gt;"",COUNTA($D$9:D31),"")</f>
        <v>18</v>
      </c>
      <c r="B31" s="38" t="s">
        <v>137</v>
      </c>
      <c r="C31" s="77">
        <v>70</v>
      </c>
      <c r="D31" s="77">
        <v>33</v>
      </c>
      <c r="E31" s="77">
        <v>37</v>
      </c>
      <c r="F31" s="77">
        <v>9</v>
      </c>
      <c r="G31" s="77">
        <v>28</v>
      </c>
      <c r="H31" s="77">
        <v>27</v>
      </c>
    </row>
    <row r="32" spans="1:8" x14ac:dyDescent="0.2">
      <c r="C32" s="48"/>
      <c r="D32" s="48"/>
      <c r="E32" s="48"/>
      <c r="F32" s="48"/>
      <c r="G32" s="48"/>
      <c r="H32" s="78"/>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G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31" customFormat="1" ht="39.950000000000003" customHeight="1" x14ac:dyDescent="0.2">
      <c r="A1" s="128" t="s">
        <v>37</v>
      </c>
      <c r="B1" s="129"/>
      <c r="C1" s="130" t="s">
        <v>38</v>
      </c>
      <c r="D1" s="130"/>
      <c r="E1" s="130"/>
      <c r="F1" s="130"/>
      <c r="G1" s="131"/>
    </row>
    <row r="2" spans="1:7" ht="30" customHeight="1" x14ac:dyDescent="0.2">
      <c r="A2" s="132" t="s">
        <v>138</v>
      </c>
      <c r="B2" s="133"/>
      <c r="C2" s="139" t="s">
        <v>139</v>
      </c>
      <c r="D2" s="134"/>
      <c r="E2" s="134"/>
      <c r="F2" s="134"/>
      <c r="G2" s="135"/>
    </row>
    <row r="3" spans="1:7" ht="11.45" customHeight="1" x14ac:dyDescent="0.2">
      <c r="A3" s="136" t="s">
        <v>54</v>
      </c>
      <c r="B3" s="126" t="s">
        <v>124</v>
      </c>
      <c r="C3" s="137" t="s">
        <v>140</v>
      </c>
      <c r="D3" s="126" t="s">
        <v>84</v>
      </c>
      <c r="E3" s="126" t="s">
        <v>79</v>
      </c>
      <c r="F3" s="126" t="s">
        <v>85</v>
      </c>
      <c r="G3" s="127" t="s">
        <v>141</v>
      </c>
    </row>
    <row r="4" spans="1:7" ht="11.45" customHeight="1" x14ac:dyDescent="0.2">
      <c r="A4" s="136"/>
      <c r="B4" s="126"/>
      <c r="C4" s="137"/>
      <c r="D4" s="126"/>
      <c r="E4" s="126"/>
      <c r="F4" s="126"/>
      <c r="G4" s="127"/>
    </row>
    <row r="5" spans="1:7" ht="11.45" customHeight="1" x14ac:dyDescent="0.2">
      <c r="A5" s="136"/>
      <c r="B5" s="126"/>
      <c r="C5" s="137"/>
      <c r="D5" s="126"/>
      <c r="E5" s="126"/>
      <c r="F5" s="126"/>
      <c r="G5" s="127"/>
    </row>
    <row r="6" spans="1:7" ht="11.45" customHeight="1" x14ac:dyDescent="0.2">
      <c r="A6" s="136"/>
      <c r="B6" s="126"/>
      <c r="C6" s="50" t="s">
        <v>88</v>
      </c>
      <c r="D6" s="50" t="s">
        <v>90</v>
      </c>
      <c r="E6" s="50" t="s">
        <v>88</v>
      </c>
      <c r="F6" s="50" t="s">
        <v>90</v>
      </c>
      <c r="G6" s="52" t="s">
        <v>91</v>
      </c>
    </row>
    <row r="7" spans="1:7" s="37" customFormat="1" ht="11.45" customHeight="1" x14ac:dyDescent="0.15">
      <c r="A7" s="34">
        <v>1</v>
      </c>
      <c r="B7" s="35">
        <v>2</v>
      </c>
      <c r="C7" s="35">
        <v>3</v>
      </c>
      <c r="D7" s="35">
        <v>4</v>
      </c>
      <c r="E7" s="35">
        <v>5</v>
      </c>
      <c r="F7" s="35">
        <v>6</v>
      </c>
      <c r="G7" s="36">
        <v>7</v>
      </c>
    </row>
    <row r="8" spans="1:7" ht="18" customHeight="1" x14ac:dyDescent="0.2">
      <c r="A8" s="37"/>
      <c r="B8" s="73"/>
      <c r="C8" s="144" t="s">
        <v>153</v>
      </c>
      <c r="D8" s="145"/>
      <c r="E8" s="145"/>
      <c r="F8" s="145"/>
      <c r="G8" s="145"/>
    </row>
    <row r="9" spans="1:7" ht="11.45" customHeight="1" x14ac:dyDescent="0.2">
      <c r="A9" s="74">
        <f>IF(D9&lt;&gt;"",COUNTA($D$9:D9),"")</f>
        <v>1</v>
      </c>
      <c r="B9" s="75" t="s">
        <v>129</v>
      </c>
      <c r="C9" s="79">
        <v>171</v>
      </c>
      <c r="D9" s="80">
        <v>271.60000000000002</v>
      </c>
      <c r="E9" s="76">
        <v>136</v>
      </c>
      <c r="F9" s="80">
        <v>156.30000000000001</v>
      </c>
      <c r="G9" s="79">
        <v>72038</v>
      </c>
    </row>
    <row r="10" spans="1:7" ht="11.45" customHeight="1" x14ac:dyDescent="0.2">
      <c r="A10" s="74" t="str">
        <f>IF(D10&lt;&gt;"",COUNTA($D$9:D10),"")</f>
        <v/>
      </c>
      <c r="B10" s="75"/>
      <c r="C10" s="81"/>
      <c r="D10" s="82"/>
      <c r="E10" s="77"/>
      <c r="F10" s="82"/>
      <c r="G10" s="81"/>
    </row>
    <row r="11" spans="1:7" ht="11.45" customHeight="1" x14ac:dyDescent="0.2">
      <c r="A11" s="74">
        <f>IF(D11&lt;&gt;"",COUNTA($D$9:D11),"")</f>
        <v>2</v>
      </c>
      <c r="B11" s="38" t="s">
        <v>130</v>
      </c>
      <c r="C11" s="81">
        <v>13</v>
      </c>
      <c r="D11" s="82">
        <v>177.6</v>
      </c>
      <c r="E11" s="77">
        <v>20</v>
      </c>
      <c r="F11" s="82">
        <v>21.6</v>
      </c>
      <c r="G11" s="81">
        <v>14554</v>
      </c>
    </row>
    <row r="12" spans="1:7" ht="11.45" customHeight="1" x14ac:dyDescent="0.2">
      <c r="A12" s="74">
        <f>IF(D12&lt;&gt;"",COUNTA($D$9:D12),"")</f>
        <v>3</v>
      </c>
      <c r="B12" s="38" t="s">
        <v>131</v>
      </c>
      <c r="C12" s="81">
        <v>1</v>
      </c>
      <c r="D12" s="82">
        <v>0</v>
      </c>
      <c r="E12" s="77">
        <v>0</v>
      </c>
      <c r="F12" s="82">
        <v>0</v>
      </c>
      <c r="G12" s="81">
        <v>51</v>
      </c>
    </row>
    <row r="13" spans="1:7" ht="14.1" customHeight="1" x14ac:dyDescent="0.2">
      <c r="A13" s="74" t="str">
        <f>IF(D13&lt;&gt;"",COUNTA($D$9:D13),"")</f>
        <v/>
      </c>
      <c r="B13" s="38"/>
      <c r="D13" s="82"/>
      <c r="E13" s="77"/>
      <c r="F13" s="82"/>
      <c r="G13" s="81"/>
    </row>
    <row r="14" spans="1:7" ht="11.45" customHeight="1" x14ac:dyDescent="0.2">
      <c r="A14" s="74">
        <f>IF(D14&lt;&gt;"",COUNTA($D$9:D14),"")</f>
        <v>4</v>
      </c>
      <c r="B14" s="38" t="s">
        <v>132</v>
      </c>
      <c r="C14" s="81">
        <v>24</v>
      </c>
      <c r="D14" s="82">
        <v>32.200000000000003</v>
      </c>
      <c r="E14" s="77">
        <v>-3</v>
      </c>
      <c r="F14" s="82">
        <v>6</v>
      </c>
      <c r="G14" s="81">
        <v>18313</v>
      </c>
    </row>
    <row r="15" spans="1:7" ht="11.45" customHeight="1" x14ac:dyDescent="0.2">
      <c r="A15" s="74">
        <f>IF(D15&lt;&gt;"",COUNTA($D$9:D15),"")</f>
        <v>5</v>
      </c>
      <c r="B15" s="38" t="s">
        <v>133</v>
      </c>
      <c r="C15" s="81">
        <v>23</v>
      </c>
      <c r="D15" s="82">
        <v>20.100000000000001</v>
      </c>
      <c r="E15" s="77">
        <v>13</v>
      </c>
      <c r="F15" s="82">
        <v>17.100000000000001</v>
      </c>
      <c r="G15" s="81">
        <v>5272</v>
      </c>
    </row>
    <row r="16" spans="1:7" ht="11.45" customHeight="1" x14ac:dyDescent="0.2">
      <c r="A16" s="74">
        <f>IF(D16&lt;&gt;"",COUNTA($D$9:D16),"")</f>
        <v>6</v>
      </c>
      <c r="B16" s="38" t="s">
        <v>134</v>
      </c>
      <c r="C16" s="81">
        <v>31</v>
      </c>
      <c r="D16" s="82">
        <v>15.2</v>
      </c>
      <c r="E16" s="77">
        <v>29</v>
      </c>
      <c r="F16" s="82">
        <v>29.9</v>
      </c>
      <c r="G16" s="81">
        <v>7373</v>
      </c>
    </row>
    <row r="17" spans="1:7" ht="11.45" customHeight="1" x14ac:dyDescent="0.2">
      <c r="A17" s="74">
        <f>IF(D17&lt;&gt;"",COUNTA($D$9:D17),"")</f>
        <v>7</v>
      </c>
      <c r="B17" s="38" t="s">
        <v>135</v>
      </c>
      <c r="C17" s="81">
        <v>34</v>
      </c>
      <c r="D17" s="82">
        <v>8.9</v>
      </c>
      <c r="E17" s="77">
        <v>47</v>
      </c>
      <c r="F17" s="82">
        <v>47.4</v>
      </c>
      <c r="G17" s="81">
        <v>10938</v>
      </c>
    </row>
    <row r="18" spans="1:7" ht="11.45" customHeight="1" x14ac:dyDescent="0.2">
      <c r="A18" s="74">
        <f>IF(D18&lt;&gt;"",COUNTA($D$9:D18),"")</f>
        <v>8</v>
      </c>
      <c r="B18" s="38" t="s">
        <v>136</v>
      </c>
      <c r="C18" s="81">
        <v>21</v>
      </c>
      <c r="D18" s="82">
        <v>9.9</v>
      </c>
      <c r="E18" s="77">
        <v>20</v>
      </c>
      <c r="F18" s="82">
        <v>15.4</v>
      </c>
      <c r="G18" s="81">
        <v>10202</v>
      </c>
    </row>
    <row r="19" spans="1:7" ht="11.45" customHeight="1" x14ac:dyDescent="0.2">
      <c r="A19" s="74">
        <f>IF(D19&lt;&gt;"",COUNTA($D$9:D19),"")</f>
        <v>9</v>
      </c>
      <c r="B19" s="38" t="s">
        <v>137</v>
      </c>
      <c r="C19" s="81">
        <v>24</v>
      </c>
      <c r="D19" s="82">
        <v>7.8</v>
      </c>
      <c r="E19" s="77">
        <v>10</v>
      </c>
      <c r="F19" s="82">
        <v>19</v>
      </c>
      <c r="G19" s="81">
        <v>5335</v>
      </c>
    </row>
    <row r="20" spans="1:7" ht="18" customHeight="1" x14ac:dyDescent="0.2">
      <c r="A20" s="74" t="str">
        <f>IF(D20&lt;&gt;"",COUNTA($D$9:D20),"")</f>
        <v/>
      </c>
      <c r="B20" s="75"/>
      <c r="C20" s="141" t="s">
        <v>158</v>
      </c>
      <c r="D20" s="146"/>
      <c r="E20" s="146"/>
      <c r="F20" s="146"/>
      <c r="G20" s="146"/>
    </row>
    <row r="21" spans="1:7" ht="11.45" customHeight="1" x14ac:dyDescent="0.2">
      <c r="A21" s="74">
        <f>IF(D21&lt;&gt;"",COUNTA($D$9:D21),"")</f>
        <v>10</v>
      </c>
      <c r="B21" s="75" t="s">
        <v>129</v>
      </c>
      <c r="C21" s="79">
        <v>555</v>
      </c>
      <c r="D21" s="80">
        <v>801.8</v>
      </c>
      <c r="E21" s="76">
        <v>561</v>
      </c>
      <c r="F21" s="80">
        <v>561.79999999999995</v>
      </c>
      <c r="G21" s="79">
        <v>232633</v>
      </c>
    </row>
    <row r="22" spans="1:7" ht="11.45" customHeight="1" x14ac:dyDescent="0.2">
      <c r="A22" s="74" t="str">
        <f>IF(D22&lt;&gt;"",COUNTA($D$9:D22),"")</f>
        <v/>
      </c>
      <c r="B22" s="75"/>
      <c r="C22" s="81"/>
      <c r="D22" s="82"/>
      <c r="E22" s="77"/>
      <c r="F22" s="82"/>
      <c r="G22" s="81"/>
    </row>
    <row r="23" spans="1:7" ht="11.45" customHeight="1" x14ac:dyDescent="0.2">
      <c r="A23" s="74">
        <f>IF(D23&lt;&gt;"",COUNTA($D$9:D23),"")</f>
        <v>11</v>
      </c>
      <c r="B23" s="38" t="s">
        <v>130</v>
      </c>
      <c r="C23" s="81">
        <v>33</v>
      </c>
      <c r="D23" s="82">
        <v>317.7</v>
      </c>
      <c r="E23" s="77">
        <v>31</v>
      </c>
      <c r="F23" s="82">
        <v>31.4</v>
      </c>
      <c r="G23" s="81">
        <v>51325</v>
      </c>
    </row>
    <row r="24" spans="1:7" ht="11.45" customHeight="1" x14ac:dyDescent="0.2">
      <c r="A24" s="74">
        <f>IF(D24&lt;&gt;"",COUNTA($D$9:D24),"")</f>
        <v>12</v>
      </c>
      <c r="B24" s="38" t="s">
        <v>131</v>
      </c>
      <c r="C24" s="81">
        <v>14</v>
      </c>
      <c r="D24" s="82">
        <v>1.5</v>
      </c>
      <c r="E24" s="77">
        <v>2</v>
      </c>
      <c r="F24" s="82">
        <v>3.4</v>
      </c>
      <c r="G24" s="81">
        <v>1754</v>
      </c>
    </row>
    <row r="25" spans="1:7" ht="14.1" customHeight="1" x14ac:dyDescent="0.2">
      <c r="A25" s="74" t="str">
        <f>IF(D25&lt;&gt;"",COUNTA($D$9:D25),"")</f>
        <v/>
      </c>
      <c r="B25" s="38"/>
      <c r="D25" s="82"/>
      <c r="E25" s="77"/>
      <c r="F25" s="82"/>
      <c r="G25" s="81"/>
    </row>
    <row r="26" spans="1:7" ht="11.45" customHeight="1" x14ac:dyDescent="0.2">
      <c r="A26" s="74">
        <f>IF(D26&lt;&gt;"",COUNTA($D$9:D26),"")</f>
        <v>13</v>
      </c>
      <c r="B26" s="38" t="s">
        <v>132</v>
      </c>
      <c r="C26" s="81">
        <v>89</v>
      </c>
      <c r="D26" s="82">
        <v>96.5</v>
      </c>
      <c r="E26" s="77">
        <v>53</v>
      </c>
      <c r="F26" s="82">
        <v>66.3</v>
      </c>
      <c r="G26" s="81">
        <v>40844</v>
      </c>
    </row>
    <row r="27" spans="1:7" ht="11.45" customHeight="1" x14ac:dyDescent="0.2">
      <c r="A27" s="74">
        <f>IF(D27&lt;&gt;"",COUNTA($D$9:D27),"")</f>
        <v>14</v>
      </c>
      <c r="B27" s="38" t="s">
        <v>133</v>
      </c>
      <c r="C27" s="81">
        <v>104</v>
      </c>
      <c r="D27" s="82">
        <v>59.7</v>
      </c>
      <c r="E27" s="77">
        <v>226</v>
      </c>
      <c r="F27" s="82">
        <v>192.4</v>
      </c>
      <c r="G27" s="81">
        <v>37020</v>
      </c>
    </row>
    <row r="28" spans="1:7" ht="11.45" customHeight="1" x14ac:dyDescent="0.2">
      <c r="A28" s="74">
        <f>IF(D28&lt;&gt;"",COUNTA($D$9:D28),"")</f>
        <v>15</v>
      </c>
      <c r="B28" s="38" t="s">
        <v>134</v>
      </c>
      <c r="C28" s="81">
        <v>101</v>
      </c>
      <c r="D28" s="82">
        <v>114.7</v>
      </c>
      <c r="E28" s="77">
        <v>64</v>
      </c>
      <c r="F28" s="82">
        <v>68.7</v>
      </c>
      <c r="G28" s="81">
        <v>31169</v>
      </c>
    </row>
    <row r="29" spans="1:7" ht="11.45" customHeight="1" x14ac:dyDescent="0.2">
      <c r="A29" s="74">
        <f>IF(D29&lt;&gt;"",COUNTA($D$9:D29),"")</f>
        <v>16</v>
      </c>
      <c r="B29" s="38" t="s">
        <v>135</v>
      </c>
      <c r="C29" s="81">
        <v>79</v>
      </c>
      <c r="D29" s="82">
        <v>57.3</v>
      </c>
      <c r="E29" s="77">
        <v>100</v>
      </c>
      <c r="F29" s="82">
        <v>93</v>
      </c>
      <c r="G29" s="81">
        <v>25278</v>
      </c>
    </row>
    <row r="30" spans="1:7" ht="11.45" customHeight="1" x14ac:dyDescent="0.2">
      <c r="A30" s="74">
        <f>IF(D30&lt;&gt;"",COUNTA($D$9:D30),"")</f>
        <v>17</v>
      </c>
      <c r="B30" s="38" t="s">
        <v>136</v>
      </c>
      <c r="C30" s="81">
        <v>65</v>
      </c>
      <c r="D30" s="82">
        <v>131.6</v>
      </c>
      <c r="E30" s="77">
        <v>44</v>
      </c>
      <c r="F30" s="82">
        <v>48.8</v>
      </c>
      <c r="G30" s="81">
        <v>29247</v>
      </c>
    </row>
    <row r="31" spans="1:7" ht="11.45" customHeight="1" x14ac:dyDescent="0.2">
      <c r="A31" s="74">
        <f>IF(D31&lt;&gt;"",COUNTA($D$9:D31),"")</f>
        <v>18</v>
      </c>
      <c r="B31" s="38" t="s">
        <v>137</v>
      </c>
      <c r="C31" s="81">
        <v>70</v>
      </c>
      <c r="D31" s="82">
        <v>22.8</v>
      </c>
      <c r="E31" s="77">
        <v>41</v>
      </c>
      <c r="F31" s="82">
        <v>57.8</v>
      </c>
      <c r="G31" s="81">
        <v>15996</v>
      </c>
    </row>
    <row r="32" spans="1:7" x14ac:dyDescent="0.2">
      <c r="C32" s="83"/>
      <c r="D32" s="84"/>
      <c r="E32" s="48"/>
      <c r="F32" s="48"/>
      <c r="G32" s="48"/>
    </row>
    <row r="33" spans="3:7" x14ac:dyDescent="0.2">
      <c r="C33" s="85"/>
      <c r="D33" s="85"/>
      <c r="E33" s="85"/>
      <c r="F33" s="85"/>
      <c r="G33" s="8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2" customWidth="1"/>
    <col min="2" max="2" width="26.7109375" style="32" customWidth="1"/>
    <col min="3" max="8" width="10.28515625" style="32" customWidth="1"/>
    <col min="9" max="16384" width="11.42578125" style="32"/>
  </cols>
  <sheetData>
    <row r="1" spans="1:8" s="31" customFormat="1" ht="39.950000000000003" customHeight="1" x14ac:dyDescent="0.2">
      <c r="A1" s="128" t="s">
        <v>37</v>
      </c>
      <c r="B1" s="129"/>
      <c r="C1" s="130" t="s">
        <v>38</v>
      </c>
      <c r="D1" s="130"/>
      <c r="E1" s="130"/>
      <c r="F1" s="130"/>
      <c r="G1" s="130"/>
      <c r="H1" s="131"/>
    </row>
    <row r="2" spans="1:8" ht="30" customHeight="1" x14ac:dyDescent="0.2">
      <c r="A2" s="132" t="s">
        <v>142</v>
      </c>
      <c r="B2" s="133"/>
      <c r="C2" s="139" t="s">
        <v>44</v>
      </c>
      <c r="D2" s="134"/>
      <c r="E2" s="134"/>
      <c r="F2" s="134"/>
      <c r="G2" s="134"/>
      <c r="H2" s="135"/>
    </row>
    <row r="3" spans="1:8" ht="11.45" customHeight="1" x14ac:dyDescent="0.2">
      <c r="A3" s="136" t="s">
        <v>54</v>
      </c>
      <c r="B3" s="126" t="s">
        <v>124</v>
      </c>
      <c r="C3" s="126" t="s">
        <v>143</v>
      </c>
      <c r="D3" s="50" t="s">
        <v>144</v>
      </c>
      <c r="E3" s="126" t="s">
        <v>145</v>
      </c>
      <c r="F3" s="126" t="s">
        <v>79</v>
      </c>
      <c r="G3" s="126" t="s">
        <v>85</v>
      </c>
      <c r="H3" s="127" t="s">
        <v>141</v>
      </c>
    </row>
    <row r="4" spans="1:8" ht="11.45" customHeight="1" x14ac:dyDescent="0.2">
      <c r="A4" s="136"/>
      <c r="B4" s="126"/>
      <c r="C4" s="126"/>
      <c r="D4" s="126" t="s">
        <v>128</v>
      </c>
      <c r="E4" s="126"/>
      <c r="F4" s="126"/>
      <c r="G4" s="126"/>
      <c r="H4" s="127"/>
    </row>
    <row r="5" spans="1:8" ht="11.45" customHeight="1" x14ac:dyDescent="0.2">
      <c r="A5" s="136"/>
      <c r="B5" s="126"/>
      <c r="C5" s="126"/>
      <c r="D5" s="126"/>
      <c r="E5" s="126"/>
      <c r="F5" s="126"/>
      <c r="G5" s="126"/>
      <c r="H5" s="127"/>
    </row>
    <row r="6" spans="1:8" ht="11.45" customHeight="1" x14ac:dyDescent="0.2">
      <c r="A6" s="136"/>
      <c r="B6" s="126"/>
      <c r="C6" s="126" t="s">
        <v>88</v>
      </c>
      <c r="D6" s="126"/>
      <c r="E6" s="50" t="s">
        <v>89</v>
      </c>
      <c r="F6" s="50" t="s">
        <v>88</v>
      </c>
      <c r="G6" s="50" t="s">
        <v>90</v>
      </c>
      <c r="H6" s="52" t="s">
        <v>91</v>
      </c>
    </row>
    <row r="7" spans="1:8" s="37" customFormat="1" ht="11.45" customHeight="1" x14ac:dyDescent="0.15">
      <c r="A7" s="86">
        <v>1</v>
      </c>
      <c r="B7" s="35">
        <v>2</v>
      </c>
      <c r="C7" s="35">
        <v>3</v>
      </c>
      <c r="D7" s="35">
        <v>4</v>
      </c>
      <c r="E7" s="35">
        <v>5</v>
      </c>
      <c r="F7" s="35">
        <v>6</v>
      </c>
      <c r="G7" s="35">
        <v>7</v>
      </c>
      <c r="H7" s="36">
        <v>8</v>
      </c>
    </row>
    <row r="8" spans="1:8" ht="18" customHeight="1" x14ac:dyDescent="0.2">
      <c r="A8" s="37"/>
      <c r="B8" s="73"/>
      <c r="C8" s="141" t="s">
        <v>153</v>
      </c>
      <c r="D8" s="142"/>
      <c r="E8" s="142"/>
      <c r="F8" s="142"/>
      <c r="G8" s="142"/>
      <c r="H8" s="142"/>
    </row>
    <row r="9" spans="1:8" ht="11.45" customHeight="1" x14ac:dyDescent="0.2">
      <c r="A9" s="74">
        <f>IF(D9&lt;&gt;"",COUNTA($D$9:D9),"")</f>
        <v>1</v>
      </c>
      <c r="B9" s="75" t="s">
        <v>129</v>
      </c>
      <c r="C9" s="87">
        <v>75</v>
      </c>
      <c r="D9" s="87">
        <v>71</v>
      </c>
      <c r="E9" s="87">
        <v>71</v>
      </c>
      <c r="F9" s="87">
        <v>117</v>
      </c>
      <c r="G9" s="59">
        <v>134</v>
      </c>
      <c r="H9" s="58">
        <v>27616</v>
      </c>
    </row>
    <row r="10" spans="1:8" ht="11.45" customHeight="1" x14ac:dyDescent="0.2">
      <c r="A10" s="74" t="str">
        <f>IF(D10&lt;&gt;"",COUNTA($D$9:D10),"")</f>
        <v/>
      </c>
      <c r="B10" s="75"/>
      <c r="C10" s="88"/>
      <c r="D10" s="88"/>
      <c r="E10" s="88"/>
      <c r="F10" s="88"/>
      <c r="G10" s="56"/>
      <c r="H10" s="55"/>
    </row>
    <row r="11" spans="1:8" ht="11.45" customHeight="1" x14ac:dyDescent="0.2">
      <c r="A11" s="74">
        <f>IF(D11&lt;&gt;"",COUNTA($D$9:D11),"")</f>
        <v>2</v>
      </c>
      <c r="B11" s="38" t="s">
        <v>130</v>
      </c>
      <c r="C11" s="88">
        <v>6</v>
      </c>
      <c r="D11" s="88">
        <v>4</v>
      </c>
      <c r="E11" s="88">
        <v>11</v>
      </c>
      <c r="F11" s="88">
        <v>19</v>
      </c>
      <c r="G11" s="56">
        <v>20</v>
      </c>
      <c r="H11" s="55">
        <v>4358</v>
      </c>
    </row>
    <row r="12" spans="1:8" ht="11.45" customHeight="1" x14ac:dyDescent="0.2">
      <c r="A12" s="74">
        <f>IF(D12&lt;&gt;"",COUNTA($D$9:D12),"")</f>
        <v>3</v>
      </c>
      <c r="B12" s="38" t="s">
        <v>131</v>
      </c>
      <c r="C12" s="88" t="s">
        <v>11</v>
      </c>
      <c r="D12" s="88" t="s">
        <v>11</v>
      </c>
      <c r="E12" s="88" t="s">
        <v>11</v>
      </c>
      <c r="F12" s="88" t="s">
        <v>11</v>
      </c>
      <c r="G12" s="56" t="s">
        <v>11</v>
      </c>
      <c r="H12" s="55" t="s">
        <v>11</v>
      </c>
    </row>
    <row r="13" spans="1:8" ht="14.1" customHeight="1" x14ac:dyDescent="0.2">
      <c r="A13" s="74" t="str">
        <f>IF(D13&lt;&gt;"",COUNTA($D$9:D13),"")</f>
        <v/>
      </c>
      <c r="B13" s="38"/>
      <c r="C13" s="88"/>
      <c r="D13" s="88"/>
      <c r="E13" s="88"/>
      <c r="F13" s="88"/>
      <c r="H13" s="55"/>
    </row>
    <row r="14" spans="1:8" ht="11.45" customHeight="1" x14ac:dyDescent="0.2">
      <c r="A14" s="74">
        <f>IF(D14&lt;&gt;"",COUNTA($D$9:D14),"")</f>
        <v>4</v>
      </c>
      <c r="B14" s="38" t="s">
        <v>132</v>
      </c>
      <c r="C14" s="88">
        <v>7</v>
      </c>
      <c r="D14" s="88">
        <v>7</v>
      </c>
      <c r="E14" s="88">
        <v>6</v>
      </c>
      <c r="F14" s="88">
        <v>8</v>
      </c>
      <c r="G14" s="56">
        <v>11.8</v>
      </c>
      <c r="H14" s="55">
        <v>2286</v>
      </c>
    </row>
    <row r="15" spans="1:8" ht="11.45" customHeight="1" x14ac:dyDescent="0.2">
      <c r="A15" s="74">
        <f>IF(D15&lt;&gt;"",COUNTA($D$9:D15),"")</f>
        <v>5</v>
      </c>
      <c r="B15" s="38" t="s">
        <v>133</v>
      </c>
      <c r="C15" s="88">
        <v>11</v>
      </c>
      <c r="D15" s="88">
        <v>11</v>
      </c>
      <c r="E15" s="88">
        <v>8</v>
      </c>
      <c r="F15" s="88">
        <v>13</v>
      </c>
      <c r="G15" s="56">
        <v>15.9</v>
      </c>
      <c r="H15" s="55">
        <v>3332</v>
      </c>
    </row>
    <row r="16" spans="1:8" ht="11.45" customHeight="1" x14ac:dyDescent="0.2">
      <c r="A16" s="74">
        <f>IF(D16&lt;&gt;"",COUNTA($D$9:D16),"")</f>
        <v>6</v>
      </c>
      <c r="B16" s="38" t="s">
        <v>134</v>
      </c>
      <c r="C16" s="88">
        <v>16</v>
      </c>
      <c r="D16" s="88">
        <v>16</v>
      </c>
      <c r="E16" s="88">
        <v>11</v>
      </c>
      <c r="F16" s="88">
        <v>16</v>
      </c>
      <c r="G16" s="56">
        <v>19.899999999999999</v>
      </c>
      <c r="H16" s="55">
        <v>4104</v>
      </c>
    </row>
    <row r="17" spans="1:8" ht="11.45" customHeight="1" x14ac:dyDescent="0.2">
      <c r="A17" s="74">
        <f>IF(D17&lt;&gt;"",COUNTA($D$9:D17),"")</f>
        <v>7</v>
      </c>
      <c r="B17" s="38" t="s">
        <v>135</v>
      </c>
      <c r="C17" s="88">
        <v>16</v>
      </c>
      <c r="D17" s="88">
        <v>14</v>
      </c>
      <c r="E17" s="88">
        <v>22</v>
      </c>
      <c r="F17" s="88">
        <v>39</v>
      </c>
      <c r="G17" s="56">
        <v>40.1</v>
      </c>
      <c r="H17" s="55">
        <v>7567</v>
      </c>
    </row>
    <row r="18" spans="1:8" ht="11.45" customHeight="1" x14ac:dyDescent="0.2">
      <c r="A18" s="74">
        <f>IF(D18&lt;&gt;"",COUNTA($D$9:D18),"")</f>
        <v>8</v>
      </c>
      <c r="B18" s="38" t="s">
        <v>136</v>
      </c>
      <c r="C18" s="88">
        <v>11</v>
      </c>
      <c r="D18" s="88">
        <v>11</v>
      </c>
      <c r="E18" s="88">
        <v>7</v>
      </c>
      <c r="F18" s="88">
        <v>13</v>
      </c>
      <c r="G18" s="56">
        <v>13.7</v>
      </c>
      <c r="H18" s="55">
        <v>3025</v>
      </c>
    </row>
    <row r="19" spans="1:8" ht="11.45" customHeight="1" x14ac:dyDescent="0.2">
      <c r="A19" s="74">
        <f>IF(D19&lt;&gt;"",COUNTA($D$9:D19),"")</f>
        <v>9</v>
      </c>
      <c r="B19" s="38" t="s">
        <v>137</v>
      </c>
      <c r="C19" s="88">
        <v>8</v>
      </c>
      <c r="D19" s="88">
        <v>8</v>
      </c>
      <c r="E19" s="88">
        <v>6</v>
      </c>
      <c r="F19" s="88">
        <v>9</v>
      </c>
      <c r="G19" s="56">
        <v>12.6</v>
      </c>
      <c r="H19" s="55">
        <v>2944</v>
      </c>
    </row>
    <row r="20" spans="1:8" ht="18" customHeight="1" x14ac:dyDescent="0.2">
      <c r="A20" s="74" t="str">
        <f>IF(D20&lt;&gt;"",COUNTA($D$9:D20),"")</f>
        <v/>
      </c>
      <c r="B20" s="75"/>
      <c r="C20" s="141" t="s">
        <v>158</v>
      </c>
      <c r="D20" s="142"/>
      <c r="E20" s="142"/>
      <c r="F20" s="142"/>
      <c r="G20" s="142"/>
      <c r="H20" s="142"/>
    </row>
    <row r="21" spans="1:8" ht="11.45" customHeight="1" x14ac:dyDescent="0.2">
      <c r="A21" s="74">
        <f>IF(D21&lt;&gt;"",COUNTA($D$9:D21),"")</f>
        <v>10</v>
      </c>
      <c r="B21" s="75" t="s">
        <v>129</v>
      </c>
      <c r="C21" s="87">
        <v>231</v>
      </c>
      <c r="D21" s="87">
        <v>206</v>
      </c>
      <c r="E21" s="87">
        <v>237</v>
      </c>
      <c r="F21" s="87">
        <v>468</v>
      </c>
      <c r="G21" s="59">
        <v>459.9</v>
      </c>
      <c r="H21" s="58">
        <v>84342</v>
      </c>
    </row>
    <row r="22" spans="1:8" ht="11.45" customHeight="1" x14ac:dyDescent="0.2">
      <c r="A22" s="74" t="str">
        <f>IF(D22&lt;&gt;"",COUNTA($D$9:D22),"")</f>
        <v/>
      </c>
      <c r="B22" s="75"/>
      <c r="C22" s="88"/>
      <c r="D22" s="88"/>
      <c r="E22" s="88"/>
      <c r="F22" s="88"/>
      <c r="G22" s="56"/>
      <c r="H22" s="55"/>
    </row>
    <row r="23" spans="1:8" ht="11.45" customHeight="1" x14ac:dyDescent="0.2">
      <c r="A23" s="74">
        <f>IF(D23&lt;&gt;"",COUNTA($D$9:D23),"")</f>
        <v>11</v>
      </c>
      <c r="B23" s="38" t="s">
        <v>130</v>
      </c>
      <c r="C23" s="88">
        <v>14</v>
      </c>
      <c r="D23" s="88">
        <v>12</v>
      </c>
      <c r="E23" s="88">
        <v>16</v>
      </c>
      <c r="F23" s="88">
        <v>28</v>
      </c>
      <c r="G23" s="56">
        <v>29.2</v>
      </c>
      <c r="H23" s="55">
        <v>6399</v>
      </c>
    </row>
    <row r="24" spans="1:8" ht="11.45" customHeight="1" x14ac:dyDescent="0.2">
      <c r="A24" s="74">
        <f>IF(D24&lt;&gt;"",COUNTA($D$9:D24),"")</f>
        <v>12</v>
      </c>
      <c r="B24" s="38" t="s">
        <v>131</v>
      </c>
      <c r="C24" s="88">
        <v>3</v>
      </c>
      <c r="D24" s="88">
        <v>3</v>
      </c>
      <c r="E24" s="88">
        <v>1</v>
      </c>
      <c r="F24" s="88">
        <v>3</v>
      </c>
      <c r="G24" s="56">
        <v>2.5</v>
      </c>
      <c r="H24" s="55">
        <v>581</v>
      </c>
    </row>
    <row r="25" spans="1:8" ht="14.1" customHeight="1" x14ac:dyDescent="0.2">
      <c r="A25" s="74" t="str">
        <f>IF(D25&lt;&gt;"",COUNTA($D$9:D25),"")</f>
        <v/>
      </c>
      <c r="B25" s="38"/>
      <c r="C25" s="88"/>
      <c r="D25" s="88"/>
      <c r="E25" s="88"/>
      <c r="F25" s="88"/>
      <c r="G25" s="56"/>
      <c r="H25" s="55"/>
    </row>
    <row r="26" spans="1:8" ht="11.45" customHeight="1" x14ac:dyDescent="0.2">
      <c r="A26" s="74">
        <f>IF(D26&lt;&gt;"",COUNTA($D$9:D26),"")</f>
        <v>13</v>
      </c>
      <c r="B26" s="38" t="s">
        <v>132</v>
      </c>
      <c r="C26" s="88">
        <v>28</v>
      </c>
      <c r="D26" s="88">
        <v>24</v>
      </c>
      <c r="E26" s="88">
        <v>29</v>
      </c>
      <c r="F26" s="88">
        <v>55</v>
      </c>
      <c r="G26" s="56">
        <v>60.3</v>
      </c>
      <c r="H26" s="55">
        <v>13260</v>
      </c>
    </row>
    <row r="27" spans="1:8" ht="11.45" customHeight="1" x14ac:dyDescent="0.2">
      <c r="A27" s="74">
        <f>IF(D27&lt;&gt;"",COUNTA($D$9:D27),"")</f>
        <v>14</v>
      </c>
      <c r="B27" s="38" t="s">
        <v>133</v>
      </c>
      <c r="C27" s="88">
        <v>56</v>
      </c>
      <c r="D27" s="88">
        <v>43</v>
      </c>
      <c r="E27" s="88">
        <v>75</v>
      </c>
      <c r="F27" s="88">
        <v>185</v>
      </c>
      <c r="G27" s="56">
        <v>158.4</v>
      </c>
      <c r="H27" s="55">
        <v>24548</v>
      </c>
    </row>
    <row r="28" spans="1:8" ht="11.45" customHeight="1" x14ac:dyDescent="0.2">
      <c r="A28" s="74">
        <f>IF(D28&lt;&gt;"",COUNTA($D$9:D28),"")</f>
        <v>15</v>
      </c>
      <c r="B28" s="38" t="s">
        <v>134</v>
      </c>
      <c r="C28" s="88">
        <v>40</v>
      </c>
      <c r="D28" s="88">
        <v>39</v>
      </c>
      <c r="E28" s="88">
        <v>26</v>
      </c>
      <c r="F28" s="88">
        <v>47</v>
      </c>
      <c r="G28" s="56">
        <v>51.8</v>
      </c>
      <c r="H28" s="55">
        <v>10246</v>
      </c>
    </row>
    <row r="29" spans="1:8" ht="11.45" customHeight="1" x14ac:dyDescent="0.2">
      <c r="A29" s="74">
        <f>IF(D29&lt;&gt;"",COUNTA($D$9:D29),"")</f>
        <v>16</v>
      </c>
      <c r="B29" s="38" t="s">
        <v>135</v>
      </c>
      <c r="C29" s="88">
        <v>31</v>
      </c>
      <c r="D29" s="88">
        <v>28</v>
      </c>
      <c r="E29" s="88">
        <v>46</v>
      </c>
      <c r="F29" s="88">
        <v>78</v>
      </c>
      <c r="G29" s="56">
        <v>72</v>
      </c>
      <c r="H29" s="55">
        <v>12262</v>
      </c>
    </row>
    <row r="30" spans="1:8" ht="11.45" customHeight="1" x14ac:dyDescent="0.2">
      <c r="A30" s="74">
        <f>IF(D30&lt;&gt;"",COUNTA($D$9:D30),"")</f>
        <v>17</v>
      </c>
      <c r="B30" s="38" t="s">
        <v>136</v>
      </c>
      <c r="C30" s="88">
        <v>31</v>
      </c>
      <c r="D30" s="88">
        <v>30</v>
      </c>
      <c r="E30" s="88">
        <v>22</v>
      </c>
      <c r="F30" s="88">
        <v>38</v>
      </c>
      <c r="G30" s="56">
        <v>42.6</v>
      </c>
      <c r="H30" s="55">
        <v>8267</v>
      </c>
    </row>
    <row r="31" spans="1:8" ht="11.45" customHeight="1" x14ac:dyDescent="0.2">
      <c r="A31" s="74">
        <f>IF(D31&lt;&gt;"",COUNTA($D$9:D31),"")</f>
        <v>18</v>
      </c>
      <c r="B31" s="38" t="s">
        <v>137</v>
      </c>
      <c r="C31" s="88">
        <v>28</v>
      </c>
      <c r="D31" s="88">
        <v>27</v>
      </c>
      <c r="E31" s="88">
        <v>22</v>
      </c>
      <c r="F31" s="88">
        <v>34</v>
      </c>
      <c r="G31" s="56">
        <v>43.1</v>
      </c>
      <c r="H31" s="55">
        <v>8779</v>
      </c>
    </row>
    <row r="32" spans="1:8" x14ac:dyDescent="0.2">
      <c r="C32" s="89"/>
      <c r="D32" s="89"/>
      <c r="E32" s="89"/>
      <c r="F32" s="89"/>
      <c r="G32" s="90"/>
      <c r="H32" s="89"/>
    </row>
    <row r="33" spans="3:8" x14ac:dyDescent="0.2">
      <c r="C33" s="71"/>
      <c r="D33" s="71"/>
      <c r="E33" s="71"/>
      <c r="F33" s="71"/>
      <c r="G33" s="71"/>
      <c r="H33" s="71"/>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G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2" customWidth="1"/>
    <col min="2" max="2" width="26.7109375" style="32" customWidth="1"/>
    <col min="3" max="7" width="12.28515625" style="32" customWidth="1"/>
    <col min="8" max="16384" width="11.28515625" style="32"/>
  </cols>
  <sheetData>
    <row r="1" spans="1:7" s="91" customFormat="1" ht="39.950000000000003" customHeight="1" x14ac:dyDescent="0.2">
      <c r="A1" s="128" t="s">
        <v>37</v>
      </c>
      <c r="B1" s="129"/>
      <c r="C1" s="130" t="s">
        <v>38</v>
      </c>
      <c r="D1" s="130"/>
      <c r="E1" s="130"/>
      <c r="F1" s="130"/>
      <c r="G1" s="131"/>
    </row>
    <row r="2" spans="1:7" ht="30" customHeight="1" x14ac:dyDescent="0.2">
      <c r="A2" s="132" t="s">
        <v>146</v>
      </c>
      <c r="B2" s="133"/>
      <c r="C2" s="139" t="s">
        <v>46</v>
      </c>
      <c r="D2" s="134"/>
      <c r="E2" s="134"/>
      <c r="F2" s="134"/>
      <c r="G2" s="135"/>
    </row>
    <row r="3" spans="1:7" ht="11.45" customHeight="1" x14ac:dyDescent="0.2">
      <c r="A3" s="136" t="s">
        <v>54</v>
      </c>
      <c r="B3" s="126" t="s">
        <v>124</v>
      </c>
      <c r="C3" s="126" t="s">
        <v>147</v>
      </c>
      <c r="D3" s="126" t="s">
        <v>145</v>
      </c>
      <c r="E3" s="137" t="s">
        <v>84</v>
      </c>
      <c r="F3" s="126" t="s">
        <v>79</v>
      </c>
      <c r="G3" s="127" t="s">
        <v>141</v>
      </c>
    </row>
    <row r="4" spans="1:7" ht="11.45" customHeight="1" x14ac:dyDescent="0.2">
      <c r="A4" s="136"/>
      <c r="B4" s="126"/>
      <c r="C4" s="126"/>
      <c r="D4" s="126"/>
      <c r="E4" s="137"/>
      <c r="F4" s="126"/>
      <c r="G4" s="127"/>
    </row>
    <row r="5" spans="1:7" ht="11.45" customHeight="1" x14ac:dyDescent="0.2">
      <c r="A5" s="136"/>
      <c r="B5" s="126"/>
      <c r="C5" s="126"/>
      <c r="D5" s="126"/>
      <c r="E5" s="137"/>
      <c r="F5" s="126"/>
      <c r="G5" s="127"/>
    </row>
    <row r="6" spans="1:7" ht="11.45" customHeight="1" x14ac:dyDescent="0.2">
      <c r="A6" s="136"/>
      <c r="B6" s="126"/>
      <c r="C6" s="50" t="s">
        <v>88</v>
      </c>
      <c r="D6" s="50" t="s">
        <v>89</v>
      </c>
      <c r="E6" s="50" t="s">
        <v>90</v>
      </c>
      <c r="F6" s="51" t="s">
        <v>88</v>
      </c>
      <c r="G6" s="52" t="s">
        <v>91</v>
      </c>
    </row>
    <row r="7" spans="1:7" s="37" customFormat="1" ht="11.45" customHeight="1" x14ac:dyDescent="0.15">
      <c r="A7" s="34">
        <v>1</v>
      </c>
      <c r="B7" s="35">
        <v>2</v>
      </c>
      <c r="C7" s="35">
        <v>3</v>
      </c>
      <c r="D7" s="35">
        <v>4</v>
      </c>
      <c r="E7" s="35">
        <v>5</v>
      </c>
      <c r="F7" s="35">
        <v>6</v>
      </c>
      <c r="G7" s="36">
        <v>7</v>
      </c>
    </row>
    <row r="8" spans="1:7" ht="18" customHeight="1" x14ac:dyDescent="0.2">
      <c r="A8" s="37"/>
      <c r="B8" s="73"/>
      <c r="C8" s="141" t="s">
        <v>153</v>
      </c>
      <c r="D8" s="146"/>
      <c r="E8" s="146"/>
      <c r="F8" s="146"/>
      <c r="G8" s="146"/>
    </row>
    <row r="9" spans="1:7" ht="11.45" customHeight="1" x14ac:dyDescent="0.2">
      <c r="A9" s="74">
        <f>IF(D9&lt;&gt;"",COUNTA($D$9:D9),"")</f>
        <v>1</v>
      </c>
      <c r="B9" s="75" t="s">
        <v>129</v>
      </c>
      <c r="C9" s="76">
        <v>29</v>
      </c>
      <c r="D9" s="76">
        <v>98</v>
      </c>
      <c r="E9" s="80">
        <v>242.1</v>
      </c>
      <c r="F9" s="76">
        <v>1</v>
      </c>
      <c r="G9" s="76">
        <v>17929</v>
      </c>
    </row>
    <row r="10" spans="1:7" ht="11.45" customHeight="1" x14ac:dyDescent="0.2">
      <c r="A10" s="74" t="str">
        <f>IF(D10&lt;&gt;"",COUNTA($D$9:D10),"")</f>
        <v/>
      </c>
      <c r="B10" s="75"/>
      <c r="C10" s="77"/>
      <c r="D10" s="77"/>
      <c r="E10" s="82"/>
      <c r="F10" s="77"/>
      <c r="G10" s="77"/>
    </row>
    <row r="11" spans="1:7" ht="11.45" customHeight="1" x14ac:dyDescent="0.2">
      <c r="A11" s="74">
        <f>IF(D11&lt;&gt;"",COUNTA($D$9:D11),"")</f>
        <v>2</v>
      </c>
      <c r="B11" s="38" t="s">
        <v>130</v>
      </c>
      <c r="C11" s="77">
        <v>2</v>
      </c>
      <c r="D11" s="77">
        <v>53</v>
      </c>
      <c r="E11" s="82">
        <v>165.5</v>
      </c>
      <c r="F11" s="77" t="s">
        <v>11</v>
      </c>
      <c r="G11" s="77">
        <v>9428</v>
      </c>
    </row>
    <row r="12" spans="1:7" ht="11.45" customHeight="1" x14ac:dyDescent="0.2">
      <c r="A12" s="74">
        <f>IF(D12&lt;&gt;"",COUNTA($D$9:D12),"")</f>
        <v>3</v>
      </c>
      <c r="B12" s="38" t="s">
        <v>131</v>
      </c>
      <c r="C12" s="77" t="s">
        <v>11</v>
      </c>
      <c r="D12" s="77" t="s">
        <v>11</v>
      </c>
      <c r="E12" s="82" t="s">
        <v>11</v>
      </c>
      <c r="F12" s="77" t="s">
        <v>11</v>
      </c>
      <c r="G12" s="77" t="s">
        <v>11</v>
      </c>
    </row>
    <row r="13" spans="1:7" ht="14.1" customHeight="1" x14ac:dyDescent="0.2">
      <c r="A13" s="74" t="str">
        <f>IF(D13&lt;&gt;"",COUNTA($D$9:D13),"")</f>
        <v/>
      </c>
      <c r="B13" s="38"/>
      <c r="C13" s="77"/>
      <c r="D13" s="77"/>
      <c r="E13" s="82"/>
      <c r="F13" s="77"/>
      <c r="G13" s="77"/>
    </row>
    <row r="14" spans="1:7" ht="11.45" customHeight="1" x14ac:dyDescent="0.2">
      <c r="A14" s="74">
        <f>IF(D14&lt;&gt;"",COUNTA($D$9:D14),"")</f>
        <v>4</v>
      </c>
      <c r="B14" s="38" t="s">
        <v>132</v>
      </c>
      <c r="C14" s="77">
        <v>8</v>
      </c>
      <c r="D14" s="77">
        <v>11</v>
      </c>
      <c r="E14" s="82">
        <v>19.7</v>
      </c>
      <c r="F14" s="77">
        <v>1</v>
      </c>
      <c r="G14" s="77">
        <v>3228</v>
      </c>
    </row>
    <row r="15" spans="1:7" ht="11.45" customHeight="1" x14ac:dyDescent="0.2">
      <c r="A15" s="74">
        <f>IF(D15&lt;&gt;"",COUNTA($D$9:D15),"")</f>
        <v>5</v>
      </c>
      <c r="B15" s="38" t="s">
        <v>133</v>
      </c>
      <c r="C15" s="77">
        <v>5</v>
      </c>
      <c r="D15" s="77">
        <v>8</v>
      </c>
      <c r="E15" s="82">
        <v>15.7</v>
      </c>
      <c r="F15" s="77" t="s">
        <v>11</v>
      </c>
      <c r="G15" s="77">
        <v>917</v>
      </c>
    </row>
    <row r="16" spans="1:7" ht="11.45" customHeight="1" x14ac:dyDescent="0.2">
      <c r="A16" s="74">
        <f>IF(D16&lt;&gt;"",COUNTA($D$9:D16),"")</f>
        <v>6</v>
      </c>
      <c r="B16" s="38" t="s">
        <v>134</v>
      </c>
      <c r="C16" s="77">
        <v>4</v>
      </c>
      <c r="D16" s="77">
        <v>12</v>
      </c>
      <c r="E16" s="82">
        <v>17</v>
      </c>
      <c r="F16" s="77" t="s">
        <v>11</v>
      </c>
      <c r="G16" s="77">
        <v>1012</v>
      </c>
    </row>
    <row r="17" spans="1:7" ht="11.45" customHeight="1" x14ac:dyDescent="0.2">
      <c r="A17" s="74">
        <f>IF(D17&lt;&gt;"",COUNTA($D$9:D17),"")</f>
        <v>7</v>
      </c>
      <c r="B17" s="38" t="s">
        <v>135</v>
      </c>
      <c r="C17" s="77">
        <v>5</v>
      </c>
      <c r="D17" s="77">
        <v>5</v>
      </c>
      <c r="E17" s="82">
        <v>10.199999999999999</v>
      </c>
      <c r="F17" s="77" t="s">
        <v>11</v>
      </c>
      <c r="G17" s="77">
        <v>1619</v>
      </c>
    </row>
    <row r="18" spans="1:7" ht="11.45" customHeight="1" x14ac:dyDescent="0.2">
      <c r="A18" s="74">
        <f>IF(D18&lt;&gt;"",COUNTA($D$9:D18),"")</f>
        <v>8</v>
      </c>
      <c r="B18" s="38" t="s">
        <v>136</v>
      </c>
      <c r="C18" s="77">
        <v>2</v>
      </c>
      <c r="D18" s="77">
        <v>6</v>
      </c>
      <c r="E18" s="82">
        <v>8.1</v>
      </c>
      <c r="F18" s="77" t="s">
        <v>11</v>
      </c>
      <c r="G18" s="77">
        <v>1590</v>
      </c>
    </row>
    <row r="19" spans="1:7" ht="11.45" customHeight="1" x14ac:dyDescent="0.2">
      <c r="A19" s="74">
        <f>IF(D19&lt;&gt;"",COUNTA($D$9:D19),"")</f>
        <v>9</v>
      </c>
      <c r="B19" s="38" t="s">
        <v>137</v>
      </c>
      <c r="C19" s="77">
        <v>3</v>
      </c>
      <c r="D19" s="77">
        <v>3</v>
      </c>
      <c r="E19" s="82">
        <v>6</v>
      </c>
      <c r="F19" s="77" t="s">
        <v>11</v>
      </c>
      <c r="G19" s="77">
        <v>135</v>
      </c>
    </row>
    <row r="20" spans="1:7" ht="18" customHeight="1" x14ac:dyDescent="0.2">
      <c r="A20" s="74" t="str">
        <f>IF(D20&lt;&gt;"",COUNTA($D$9:D20),"")</f>
        <v/>
      </c>
      <c r="B20" s="75"/>
      <c r="C20" s="141" t="s">
        <v>158</v>
      </c>
      <c r="D20" s="146"/>
      <c r="E20" s="146"/>
      <c r="F20" s="146"/>
      <c r="G20" s="146"/>
    </row>
    <row r="21" spans="1:7" ht="11.45" customHeight="1" x14ac:dyDescent="0.2">
      <c r="A21" s="74">
        <f>IF(D21&lt;&gt;"",COUNTA($D$9:D21),"")</f>
        <v>10</v>
      </c>
      <c r="B21" s="75" t="s">
        <v>129</v>
      </c>
      <c r="C21" s="76">
        <v>115</v>
      </c>
      <c r="D21" s="76">
        <v>409</v>
      </c>
      <c r="E21" s="80">
        <v>734</v>
      </c>
      <c r="F21" s="76">
        <v>6</v>
      </c>
      <c r="G21" s="76">
        <v>92332</v>
      </c>
    </row>
    <row r="22" spans="1:7" ht="11.45" customHeight="1" x14ac:dyDescent="0.2">
      <c r="A22" s="74" t="str">
        <f>IF(D22&lt;&gt;"",COUNTA($D$9:D22),"")</f>
        <v/>
      </c>
      <c r="B22" s="75"/>
      <c r="C22" s="77"/>
      <c r="D22" s="77"/>
      <c r="E22" s="82"/>
      <c r="F22" s="77"/>
      <c r="G22" s="77"/>
    </row>
    <row r="23" spans="1:7" ht="11.45" customHeight="1" x14ac:dyDescent="0.2">
      <c r="A23" s="74">
        <f>IF(D23&lt;&gt;"",COUNTA($D$9:D23),"")</f>
        <v>11</v>
      </c>
      <c r="B23" s="38" t="s">
        <v>130</v>
      </c>
      <c r="C23" s="77">
        <v>8</v>
      </c>
      <c r="D23" s="77">
        <v>131</v>
      </c>
      <c r="E23" s="82">
        <v>305.2</v>
      </c>
      <c r="F23" s="77" t="s">
        <v>11</v>
      </c>
      <c r="G23" s="77">
        <v>43813</v>
      </c>
    </row>
    <row r="24" spans="1:7" ht="11.45" customHeight="1" x14ac:dyDescent="0.2">
      <c r="A24" s="74">
        <f>IF(D24&lt;&gt;"",COUNTA($D$9:D24),"")</f>
        <v>12</v>
      </c>
      <c r="B24" s="38" t="s">
        <v>131</v>
      </c>
      <c r="C24" s="77" t="s">
        <v>11</v>
      </c>
      <c r="D24" s="77" t="s">
        <v>11</v>
      </c>
      <c r="E24" s="82" t="s">
        <v>11</v>
      </c>
      <c r="F24" s="77" t="s">
        <v>11</v>
      </c>
      <c r="G24" s="77" t="s">
        <v>11</v>
      </c>
    </row>
    <row r="25" spans="1:7" ht="14.1" customHeight="1" x14ac:dyDescent="0.2">
      <c r="A25" s="74" t="str">
        <f>IF(D25&lt;&gt;"",COUNTA($D$9:D25),"")</f>
        <v/>
      </c>
      <c r="B25" s="38"/>
      <c r="C25" s="77"/>
      <c r="D25" s="77"/>
      <c r="E25" s="82"/>
      <c r="F25" s="77"/>
      <c r="G25" s="77"/>
    </row>
    <row r="26" spans="1:7" ht="11.45" customHeight="1" x14ac:dyDescent="0.2">
      <c r="A26" s="74">
        <f>IF(D26&lt;&gt;"",COUNTA($D$9:D26),"")</f>
        <v>13</v>
      </c>
      <c r="B26" s="38" t="s">
        <v>132</v>
      </c>
      <c r="C26" s="77">
        <v>26</v>
      </c>
      <c r="D26" s="77">
        <v>50</v>
      </c>
      <c r="E26" s="82">
        <v>75.8</v>
      </c>
      <c r="F26" s="77">
        <v>2</v>
      </c>
      <c r="G26" s="77">
        <v>8772</v>
      </c>
    </row>
    <row r="27" spans="1:7" ht="11.45" customHeight="1" x14ac:dyDescent="0.2">
      <c r="A27" s="74">
        <f>IF(D27&lt;&gt;"",COUNTA($D$9:D27),"")</f>
        <v>14</v>
      </c>
      <c r="B27" s="38" t="s">
        <v>133</v>
      </c>
      <c r="C27" s="77">
        <v>16</v>
      </c>
      <c r="D27" s="77">
        <v>31</v>
      </c>
      <c r="E27" s="82">
        <v>51</v>
      </c>
      <c r="F27" s="77">
        <v>1</v>
      </c>
      <c r="G27" s="77">
        <v>3748</v>
      </c>
    </row>
    <row r="28" spans="1:7" ht="11.45" customHeight="1" x14ac:dyDescent="0.2">
      <c r="A28" s="74">
        <f>IF(D28&lt;&gt;"",COUNTA($D$9:D28),"")</f>
        <v>15</v>
      </c>
      <c r="B28" s="38" t="s">
        <v>134</v>
      </c>
      <c r="C28" s="77">
        <v>27</v>
      </c>
      <c r="D28" s="77">
        <v>54</v>
      </c>
      <c r="E28" s="82">
        <v>93.2</v>
      </c>
      <c r="F28" s="77">
        <v>2</v>
      </c>
      <c r="G28" s="77">
        <v>15065</v>
      </c>
    </row>
    <row r="29" spans="1:7" ht="11.45" customHeight="1" x14ac:dyDescent="0.2">
      <c r="A29" s="74">
        <f>IF(D29&lt;&gt;"",COUNTA($D$9:D29),"")</f>
        <v>16</v>
      </c>
      <c r="B29" s="38" t="s">
        <v>135</v>
      </c>
      <c r="C29" s="77">
        <v>16</v>
      </c>
      <c r="D29" s="77">
        <v>35</v>
      </c>
      <c r="E29" s="82">
        <v>58</v>
      </c>
      <c r="F29" s="77">
        <v>1</v>
      </c>
      <c r="G29" s="77">
        <v>6600</v>
      </c>
    </row>
    <row r="30" spans="1:7" ht="11.45" customHeight="1" x14ac:dyDescent="0.2">
      <c r="A30" s="74">
        <f>IF(D30&lt;&gt;"",COUNTA($D$9:D30),"")</f>
        <v>17</v>
      </c>
      <c r="B30" s="38" t="s">
        <v>136</v>
      </c>
      <c r="C30" s="77">
        <v>13</v>
      </c>
      <c r="D30" s="77">
        <v>95</v>
      </c>
      <c r="E30" s="82">
        <v>126.4</v>
      </c>
      <c r="F30" s="77" t="s">
        <v>11</v>
      </c>
      <c r="G30" s="77">
        <v>12905</v>
      </c>
    </row>
    <row r="31" spans="1:7" ht="11.45" customHeight="1" x14ac:dyDescent="0.2">
      <c r="A31" s="74">
        <f>IF(D31&lt;&gt;"",COUNTA($D$9:D31),"")</f>
        <v>18</v>
      </c>
      <c r="B31" s="38" t="s">
        <v>137</v>
      </c>
      <c r="C31" s="77">
        <v>9</v>
      </c>
      <c r="D31" s="77">
        <v>14</v>
      </c>
      <c r="E31" s="82">
        <v>24.5</v>
      </c>
      <c r="F31" s="77" t="s">
        <v>11</v>
      </c>
      <c r="G31" s="77">
        <v>1429</v>
      </c>
    </row>
    <row r="32" spans="1:7" x14ac:dyDescent="0.2">
      <c r="C32" s="85"/>
      <c r="D32" s="85"/>
      <c r="E32" s="85"/>
      <c r="F32" s="85"/>
      <c r="G32" s="85"/>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2025 03&amp;R&amp;"-,Standard"&amp;7&amp;P</oddFooter>
    <evenFooter>&amp;L&amp;"-,Standard"&amp;7&amp;P&amp;R&amp;"-,Standard"&amp;7StatA MV, Statistischer Bericht F213 2025 03</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Deckblatt</vt:lpstr>
      <vt:lpstr>Inhalt</vt:lpstr>
      <vt:lpstr>Vorbemerkg_Begriffe_Definition</vt:lpstr>
      <vt:lpstr>1.1</vt:lpstr>
      <vt:lpstr>1.2</vt:lpstr>
      <vt:lpstr>2.1</vt:lpstr>
      <vt:lpstr>2.2</vt:lpstr>
      <vt:lpstr>2.3</vt:lpstr>
      <vt:lpstr>2.4</vt:lpstr>
      <vt:lpstr>Fußnotenerläut.</vt:lpstr>
      <vt:lpstr>Vorbemerkg_Begriffe_Definition!Druckbereich</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03/2025</dc:title>
  <dc:subject>Bautätigkeit</dc:subject>
  <dc:creator>FB 423</dc:creator>
  <cp:lastModifiedBy> </cp:lastModifiedBy>
  <dcterms:created xsi:type="dcterms:W3CDTF">2025-04-16T14:11:30Z</dcterms:created>
  <dcterms:modified xsi:type="dcterms:W3CDTF">2025-05-27T06:11:19Z</dcterms:modified>
</cp:coreProperties>
</file>