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310"/>
  </bookViews>
  <sheets>
    <sheet name="Deckblatt" sheetId="16" r:id="rId1"/>
    <sheet name="Vorbemerkungen" sheetId="3" r:id="rId2"/>
    <sheet name="Tabelle" sheetId="4" r:id="rId3"/>
  </sheets>
  <definedNames>
    <definedName name="_xlnm.Print_Titles" localSheetId="2">Tabelle!$1:$6</definedName>
  </definedNames>
  <calcPr calcId="162913"/>
</workbook>
</file>

<file path=xl/calcChain.xml><?xml version="1.0" encoding="utf-8"?>
<calcChain xmlns="http://schemas.openxmlformats.org/spreadsheetml/2006/main"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10" i="4"/>
</calcChain>
</file>

<file path=xl/sharedStrings.xml><?xml version="1.0" encoding="utf-8"?>
<sst xmlns="http://schemas.openxmlformats.org/spreadsheetml/2006/main" count="86" uniqueCount="61">
  <si>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</si>
  <si>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</si>
  <si>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</si>
  <si>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</si>
  <si>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</si>
  <si>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</si>
  <si>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</si>
  <si>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</si>
  <si>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</si>
  <si>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</si>
  <si>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</si>
  <si>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</si>
  <si>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</si>
  <si>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</si>
  <si>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</si>
  <si>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</si>
  <si>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</si>
  <si>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</si>
  <si>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</si>
  <si>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</si>
  <si>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</si>
  <si>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</si>
  <si>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</si>
  <si>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</si>
  <si>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Tabelle</t>
  </si>
  <si>
    <t>Anbaufläche</t>
  </si>
  <si>
    <t>Ertrag</t>
  </si>
  <si>
    <t>dt/ha</t>
  </si>
  <si>
    <t>Erntemenge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</si>
  <si>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</si>
  <si>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</si>
  <si>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</si>
  <si>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</si>
  <si>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</si>
  <si>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</si>
  <si>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</si>
  <si>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</si>
  <si>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Vorbemerkungen</t>
  </si>
  <si>
    <t>Kartoffeln</t>
  </si>
  <si>
    <t>Kartoffel- und Raufutterernte</t>
  </si>
  <si>
    <t>Pflanzen zur Grünernte</t>
  </si>
  <si>
    <t xml:space="preserve">   Getreide zur Ganzpflanzenernte</t>
  </si>
  <si>
    <t xml:space="preserve">   Silomais/Grünmais</t>
  </si>
  <si>
    <t xml:space="preserve">   Leguminosen zur Ganzpflanzenernte</t>
  </si>
  <si>
    <t xml:space="preserve">   Feldgras/Grasanbau</t>
  </si>
  <si>
    <t>Wiesen</t>
  </si>
  <si>
    <t>Weiden</t>
  </si>
  <si>
    <t xml:space="preserve">   Leguminosen zur Ganzpflanzenernte
      (in Trockenmasse berechnet)</t>
  </si>
  <si>
    <t xml:space="preserve">   Feldgras/Grasanbau (in Trockenmasse berechnet)</t>
  </si>
  <si>
    <t>Wiesen (in Trockenmasse berechnet)</t>
  </si>
  <si>
    <t>Weiden (in Trockenmasse berechnet)</t>
  </si>
  <si>
    <t>Oktober 2024</t>
  </si>
  <si>
    <t>C213 2024 10</t>
  </si>
  <si>
    <t>D
2018 - 2023</t>
  </si>
  <si>
    <t>Veränderung 2024
gegenüber</t>
  </si>
  <si>
    <t xml:space="preserve">
Ergebnis
2024</t>
  </si>
  <si>
    <t>Zuständige Fachbereichsleitung: Steffi Behlau, Telefon: 0385 588-56410</t>
  </si>
  <si>
    <t>©  Statistisches Amt Mecklenburg-Vorpommern, Schwerin, 2025</t>
  </si>
  <si>
    <t>1.000 ha</t>
  </si>
  <si>
    <t>1.000 t</t>
  </si>
  <si>
    <t>20.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</si>
</sst>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  &quot;"/>
    <numFmt numFmtId="165" formatCode="#,##0.0&quot;   &quot;;\-#,##0.0&quot;   &quot;;0.0&quot;   &quot;;@&quot;   &quot;"/>
    <numFmt numFmtId="166" formatCode="#,##0&quot;    &quot;;\-#,##0&quot;    &quot;;0&quot;    &quot;;@&quot;    &quot;"/>
  </numFmts>
  <fonts count="26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etaNormalLF-Rom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6" fillId="0" borderId="0"/>
  </cellStyleXfs>
  <cellXfs count="85">
    <xf numFmtId="0" fontId="0" fillId="0" borderId="0" xfId="0"/>
    <xf numFmtId="0" fontId="6" fillId="0" borderId="0" xfId="4" applyFo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6" fillId="0" borderId="0" xfId="4" applyFont="1" applyAlignment="1"/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0" xfId="0" quotePrefix="1" applyFont="1" applyAlignment="1">
      <alignment horizontal="justify" vertical="center" wrapText="1"/>
    </xf>
    <xf numFmtId="0" fontId="17" fillId="0" borderId="0" xfId="0" quotePrefix="1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21" fillId="0" borderId="0" xfId="0" applyFont="1"/>
    <xf numFmtId="0" fontId="23" fillId="0" borderId="0" xfId="0" applyFont="1" applyAlignment="1">
      <alignment horizontal="center" vertical="center"/>
    </xf>
    <xf numFmtId="0" fontId="22" fillId="0" borderId="0" xfId="0" applyFont="1"/>
    <xf numFmtId="0" fontId="22" fillId="0" borderId="2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vertical="center" wrapText="1"/>
    </xf>
    <xf numFmtId="0" fontId="19" fillId="0" borderId="4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19" fillId="0" borderId="3" xfId="0" applyNumberFormat="1" applyFont="1" applyBorder="1" applyAlignment="1">
      <alignment vertical="center"/>
    </xf>
    <xf numFmtId="0" fontId="19" fillId="0" borderId="0" xfId="0" applyFont="1"/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wrapText="1"/>
    </xf>
    <xf numFmtId="164" fontId="19" fillId="0" borderId="3" xfId="0" applyNumberFormat="1" applyFont="1" applyBorder="1" applyAlignment="1" applyProtection="1">
      <alignment horizontal="right"/>
    </xf>
    <xf numFmtId="0" fontId="24" fillId="0" borderId="1" xfId="0" applyFont="1" applyBorder="1" applyAlignment="1">
      <alignment horizontal="left" vertical="center" wrapText="1"/>
    </xf>
    <xf numFmtId="165" fontId="22" fillId="0" borderId="0" xfId="0" applyNumberFormat="1" applyFont="1" applyAlignment="1">
      <alignment horizontal="right"/>
    </xf>
    <xf numFmtId="166" fontId="22" fillId="0" borderId="0" xfId="0" applyNumberFormat="1" applyFont="1" applyFill="1" applyAlignment="1">
      <alignment horizontal="right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8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0" xfId="4" applyFont="1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9" fontId="11" fillId="0" borderId="0" xfId="4" quotePrefix="1" applyNumberFormat="1" applyFont="1" applyAlignment="1">
      <alignment horizontal="left"/>
    </xf>
    <xf numFmtId="49" fontId="11" fillId="0" borderId="0" xfId="4" applyNumberFormat="1" applyFont="1" applyAlignment="1">
      <alignment horizontal="left"/>
    </xf>
    <xf numFmtId="49" fontId="12" fillId="0" borderId="0" xfId="4" quotePrefix="1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14" fillId="0" borderId="0" xfId="4" applyFont="1" applyAlignment="1">
      <alignment horizontal="left" vertical="center"/>
    </xf>
    <xf numFmtId="0" fontId="5" fillId="0" borderId="8" xfId="4" applyFont="1" applyBorder="1" applyAlignment="1">
      <alignment horizontal="center" vertical="center" wrapText="1"/>
    </xf>
    <xf numFmtId="0" fontId="7" fillId="0" borderId="9" xfId="5" applyFont="1" applyBorder="1" applyAlignment="1">
      <alignment horizontal="left" vertical="center" wrapText="1"/>
    </xf>
    <xf numFmtId="0" fontId="8" fillId="0" borderId="9" xfId="5" applyFont="1" applyBorder="1" applyAlignment="1">
      <alignment horizontal="right" vertical="center" wrapText="1"/>
    </xf>
    <xf numFmtId="0" fontId="9" fillId="0" borderId="0" xfId="5" applyFont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2" fillId="0" borderId="6" xfId="0" applyNumberFormat="1" applyFont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  <xf numFmtId="0" fontId="23" fillId="0" borderId="4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5" fillId="0" borderId="8" xfId="4" applyFont="1" applyBorder="1" applyAlignment="1">
      <alignment horizontal="left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6122164</xdr:colOff>
      <xdr:row>61</xdr:row>
      <xdr:rowOff>109670</xdr:rowOff>
    </xdr:to>
    <xdr:sp macro="" textlink="">
      <xdr:nvSpPr>
        <xdr:cNvPr id="2" name="Textfeld 1"/>
        <xdr:cNvSpPr txBox="1"/>
      </xdr:nvSpPr>
      <xdr:spPr>
        <a:xfrm>
          <a:off x="2164" y="394588"/>
          <a:ext cx="6120000" cy="90495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 vorliegenden Statistischen Bericht werden endgültige Ergebnisse über die Kartoffel- und Raufutterernte veröffentlicht.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pPr eaLnBrk="1" fontAlgn="auto" latinLnBrk="0" hangingPunct="1"/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Erhebung der Angaben und die Ernteschätzungen erfolgen nach den Vorschriften des Agrarstatistikgesetzes in der Fassung der Bekanntmachung vom 17. Dezember 2009 (BGBl. I S. 3886), das zuletzt durch Artikel 1 des Gesetzes vom 14. November 2022 (BGBl. I S. 2030) geändert worden ist, in Verbindung mit dem Bundesstatistikgesetz in der Fassung der Bekanntmachung vom 20. Oktober 2016 (BGBl. I S. 2394), das zuletzt durch Artikel 5 des Gesetzes vom 20. Dezember 2022 (BGBl. I S. 2727) geändert worden ist.</a:t>
          </a:r>
        </a:p>
        <a:p>
          <a:pPr eaLnBrk="1" fontAlgn="auto" latinLnBrk="0" hangingPunct="1"/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Vergleichszwecke wurden die endgültigen Angaben über die Ernten der Vorjahre aufgenommen.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Ermittlung der Erntemengen liegen die Anbauflächen des endgültigen Ergebnisses der Bodennutzungshaupterhebung 2024 zugrunde.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Hektarerträge bei Raufutter basieren auf Schätzungen amtlicher Ernteberichterstatter.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die Feststellung des Kartoffelertrages wird zusätzlich zu den Schätzungen die "Besondere Ernte- und Qualitätsermitt­lung" (BEE) durchgeführt, bei der die tatsächlichen Erntemengen von ausgewählten Feldern (Stichprobenverfahren) durch Probe­rodungen ermittelt werden.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Umrechnung der Grün- in Trockenmasse bei Raufutterpflanzen erfolgt im Verhältnis 4:1 (Heugewicht), multipliziert mit dem Faktor 0,85. Damit wird das Gewicht des Heus auf eine Restfeuchtigkeit von 15 Prozent reduziert.</a:t>
          </a: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84" t="s">
        <v>0</v>
      </c>
      <c r="B1" s="84"/>
      <c r="C1" s="59"/>
      <c r="D1" s="59"/>
    </row>
    <row r="2" spans="1:4" ht="35.1" customHeight="1" thickTop="1">
      <c r="A2" s="60" t="s">
        <v>17</v>
      </c>
      <c r="B2" s="60"/>
      <c r="C2" s="61" t="s">
        <v>19</v>
      </c>
      <c r="D2" s="61"/>
    </row>
    <row r="3" spans="1:4" ht="24.95" customHeight="1">
      <c r="A3" s="62"/>
      <c r="B3" s="62"/>
      <c r="C3" s="62"/>
      <c r="D3" s="62"/>
    </row>
    <row r="4" spans="1:4" ht="24.95" customHeight="1">
      <c r="A4" s="52" t="s">
        <v>18</v>
      </c>
      <c r="B4" s="52"/>
      <c r="C4" s="52"/>
      <c r="D4" s="53"/>
    </row>
    <row r="5" spans="1:4" ht="24.95" customHeight="1">
      <c r="A5" s="52" t="s">
        <v>20</v>
      </c>
      <c r="B5" s="52"/>
      <c r="C5" s="52"/>
      <c r="D5" s="52"/>
    </row>
    <row r="6" spans="1:4" ht="24.95" customHeight="1">
      <c r="A6" s="52" t="s">
        <v>15</v>
      </c>
      <c r="B6" s="52"/>
      <c r="C6" s="52"/>
      <c r="D6" s="53"/>
    </row>
    <row r="7" spans="1:4" ht="39.950000000000003" customHeight="1">
      <c r="A7" s="54" t="s">
        <v>51</v>
      </c>
      <c r="B7" s="55"/>
      <c r="C7" s="55"/>
      <c r="D7" s="55"/>
    </row>
    <row r="8" spans="1:4" ht="24.95" customHeight="1">
      <c r="A8" s="56"/>
      <c r="B8" s="56"/>
      <c r="C8" s="56"/>
      <c r="D8" s="56"/>
    </row>
    <row r="9" spans="1:4" ht="24.95" customHeight="1">
      <c r="A9" s="57"/>
      <c r="B9" s="57"/>
      <c r="C9" s="57"/>
      <c r="D9" s="57"/>
    </row>
    <row r="10" spans="1:4" ht="24.95" customHeight="1">
      <c r="A10" s="58"/>
      <c r="B10" s="58"/>
      <c r="C10" s="58"/>
      <c r="D10" s="58"/>
    </row>
    <row r="11" spans="1:4" ht="24.95" customHeight="1">
      <c r="A11" s="58"/>
      <c r="B11" s="58"/>
      <c r="C11" s="58"/>
      <c r="D11" s="58"/>
    </row>
    <row r="12" spans="1:4" ht="24.95" customHeight="1">
      <c r="A12" s="58"/>
      <c r="B12" s="58"/>
      <c r="C12" s="58"/>
      <c r="D12" s="58"/>
    </row>
    <row r="13" spans="1:4" ht="12" customHeight="1">
      <c r="A13" s="2"/>
      <c r="B13" s="51" t="s">
        <v>29</v>
      </c>
      <c r="C13" s="51"/>
      <c r="D13" s="3" t="s">
        <v>52</v>
      </c>
    </row>
    <row r="14" spans="1:4" ht="12" customHeight="1">
      <c r="A14" s="2"/>
      <c r="B14" s="51"/>
      <c r="C14" s="51"/>
      <c r="D14" s="4"/>
    </row>
    <row r="15" spans="1:4" ht="12" customHeight="1">
      <c r="A15" s="2"/>
      <c r="B15" s="51" t="s">
        <v>1</v>
      </c>
      <c r="C15" s="51"/>
      <c r="D15" s="3" t="s">
        <v>60</v>
      </c>
    </row>
    <row r="16" spans="1:4" ht="12" customHeight="1">
      <c r="A16" s="2"/>
      <c r="B16" s="51"/>
      <c r="C16" s="51"/>
      <c r="D16" s="3"/>
    </row>
    <row r="17" spans="1:4" ht="12" customHeight="1">
      <c r="A17" s="5"/>
      <c r="B17" s="45"/>
      <c r="C17" s="45"/>
      <c r="D17" s="6"/>
    </row>
    <row r="18" spans="1:4" ht="12" customHeight="1">
      <c r="A18" s="46"/>
      <c r="B18" s="46"/>
      <c r="C18" s="46"/>
      <c r="D18" s="46"/>
    </row>
    <row r="19" spans="1:4" ht="12" customHeight="1">
      <c r="A19" s="47" t="s">
        <v>4</v>
      </c>
      <c r="B19" s="47"/>
      <c r="C19" s="47"/>
      <c r="D19" s="47"/>
    </row>
    <row r="20" spans="1:4" ht="12" customHeight="1">
      <c r="A20" s="47" t="s">
        <v>30</v>
      </c>
      <c r="B20" s="47"/>
      <c r="C20" s="47"/>
      <c r="D20" s="47"/>
    </row>
    <row r="21" spans="1:4" ht="12" customHeight="1">
      <c r="A21" s="47"/>
      <c r="B21" s="47"/>
      <c r="C21" s="47"/>
      <c r="D21" s="47"/>
    </row>
    <row r="22" spans="1:4" ht="12" customHeight="1">
      <c r="A22" s="48" t="s">
        <v>56</v>
      </c>
      <c r="B22" s="48"/>
      <c r="C22" s="48"/>
      <c r="D22" s="48"/>
    </row>
    <row r="23" spans="1:4" ht="12" customHeight="1">
      <c r="A23" s="47"/>
      <c r="B23" s="47"/>
      <c r="C23" s="47"/>
      <c r="D23" s="47"/>
    </row>
    <row r="24" spans="1:4" ht="12" customHeight="1">
      <c r="A24" s="49" t="s">
        <v>57</v>
      </c>
      <c r="B24" s="49"/>
      <c r="C24" s="49"/>
      <c r="D24" s="49"/>
    </row>
    <row r="25" spans="1:4" ht="12" customHeight="1">
      <c r="A25" s="49" t="s">
        <v>35</v>
      </c>
      <c r="B25" s="49"/>
      <c r="C25" s="49"/>
      <c r="D25" s="49"/>
    </row>
    <row r="26" spans="1:4" ht="12" customHeight="1">
      <c r="A26" s="50"/>
      <c r="B26" s="50"/>
      <c r="C26" s="50"/>
      <c r="D26" s="50"/>
    </row>
    <row r="27" spans="1:4" ht="12" customHeight="1">
      <c r="A27" s="46"/>
      <c r="B27" s="46"/>
      <c r="C27" s="46"/>
      <c r="D27" s="46"/>
    </row>
    <row r="28" spans="1:4" ht="12" customHeight="1">
      <c r="A28" s="44" t="s">
        <v>5</v>
      </c>
      <c r="B28" s="44"/>
      <c r="C28" s="44"/>
      <c r="D28" s="44"/>
    </row>
    <row r="29" spans="1:4" ht="12" customHeight="1">
      <c r="A29" s="42"/>
      <c r="B29" s="42"/>
      <c r="C29" s="42"/>
      <c r="D29" s="42"/>
    </row>
    <row r="30" spans="1:4" ht="12" customHeight="1">
      <c r="A30" s="7" t="s">
        <v>3</v>
      </c>
      <c r="B30" s="39" t="s">
        <v>31</v>
      </c>
      <c r="C30" s="39"/>
      <c r="D30" s="39"/>
    </row>
    <row r="31" spans="1:4" ht="12" customHeight="1">
      <c r="A31" s="8">
        <v>0</v>
      </c>
      <c r="B31" s="39" t="s">
        <v>32</v>
      </c>
      <c r="C31" s="39"/>
      <c r="D31" s="39"/>
    </row>
    <row r="32" spans="1:4" ht="12" customHeight="1">
      <c r="A32" s="7" t="s">
        <v>2</v>
      </c>
      <c r="B32" s="39" t="s">
        <v>6</v>
      </c>
      <c r="C32" s="39"/>
      <c r="D32" s="39"/>
    </row>
    <row r="33" spans="1:4" ht="12" customHeight="1">
      <c r="A33" s="7" t="s">
        <v>7</v>
      </c>
      <c r="B33" s="39" t="s">
        <v>8</v>
      </c>
      <c r="C33" s="39"/>
      <c r="D33" s="39"/>
    </row>
    <row r="34" spans="1:4" ht="12" customHeight="1">
      <c r="A34" s="7" t="s">
        <v>9</v>
      </c>
      <c r="B34" s="39" t="s">
        <v>10</v>
      </c>
      <c r="C34" s="39"/>
      <c r="D34" s="39"/>
    </row>
    <row r="35" spans="1:4" ht="12" customHeight="1">
      <c r="A35" s="7" t="s">
        <v>11</v>
      </c>
      <c r="B35" s="39" t="s">
        <v>33</v>
      </c>
      <c r="C35" s="39"/>
      <c r="D35" s="39"/>
    </row>
    <row r="36" spans="1:4" ht="12" customHeight="1">
      <c r="A36" s="7" t="s">
        <v>12</v>
      </c>
      <c r="B36" s="39" t="s">
        <v>13</v>
      </c>
      <c r="C36" s="39"/>
      <c r="D36" s="39"/>
    </row>
    <row r="37" spans="1:4" ht="12" customHeight="1">
      <c r="A37" s="7" t="s">
        <v>21</v>
      </c>
      <c r="B37" s="39" t="s">
        <v>34</v>
      </c>
      <c r="C37" s="39"/>
      <c r="D37" s="39"/>
    </row>
    <row r="38" spans="1:4" ht="12" customHeight="1">
      <c r="A38" s="7"/>
      <c r="B38" s="39"/>
      <c r="C38" s="39"/>
      <c r="D38" s="39"/>
    </row>
    <row r="39" spans="1:4" ht="12" customHeight="1">
      <c r="A39" s="9"/>
      <c r="B39" s="43"/>
      <c r="C39" s="43"/>
      <c r="D39" s="43"/>
    </row>
    <row r="40" spans="1:4" ht="12" customHeight="1">
      <c r="A40" s="10"/>
      <c r="B40" s="41"/>
      <c r="C40" s="41"/>
      <c r="D40" s="41"/>
    </row>
    <row r="41" spans="1:4" ht="12" customHeight="1">
      <c r="A41" s="7"/>
      <c r="B41" s="37"/>
      <c r="C41" s="37"/>
      <c r="D41" s="37"/>
    </row>
    <row r="42" spans="1:4" ht="12" customHeight="1">
      <c r="A42" s="11"/>
      <c r="B42" s="38"/>
      <c r="C42" s="38"/>
      <c r="D42" s="38"/>
    </row>
    <row r="43" spans="1:4" ht="12" customHeight="1">
      <c r="A43" s="11"/>
      <c r="B43" s="38"/>
      <c r="C43" s="38"/>
      <c r="D43" s="38"/>
    </row>
    <row r="44" spans="1:4">
      <c r="A44" s="39" t="s">
        <v>14</v>
      </c>
      <c r="B44" s="39"/>
      <c r="C44" s="39"/>
      <c r="D44" s="39"/>
    </row>
    <row r="45" spans="1:4" ht="39.950000000000003" customHeight="1">
      <c r="A45" s="40" t="s">
        <v>36</v>
      </c>
      <c r="B45" s="40"/>
      <c r="C45" s="40"/>
      <c r="D45" s="40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zoomScale="140" zoomScaleNormal="140" workbookViewId="0"/>
  </sheetViews>
  <sheetFormatPr baseColWidth="10" defaultColWidth="11.42578125" defaultRowHeight="12.75"/>
  <cols>
    <col min="1" max="1" width="94.7109375" style="12" customWidth="1"/>
    <col min="2" max="16384" width="11.42578125" style="12"/>
  </cols>
  <sheetData>
    <row r="1" spans="1:1" s="20" customFormat="1" ht="30" customHeight="1">
      <c r="A1" s="19" t="s">
        <v>37</v>
      </c>
    </row>
    <row r="2" spans="1:1" ht="12" customHeight="1">
      <c r="A2" s="13"/>
    </row>
    <row r="3" spans="1:1" ht="12" customHeight="1">
      <c r="A3" s="14"/>
    </row>
    <row r="4" spans="1:1" ht="12" customHeight="1">
      <c r="A4" s="13"/>
    </row>
    <row r="5" spans="1:1" ht="12" customHeight="1">
      <c r="A5" s="13"/>
    </row>
    <row r="6" spans="1:1" s="16" customFormat="1" ht="12" customHeight="1">
      <c r="A6" s="15"/>
    </row>
    <row r="7" spans="1:1" ht="12" customHeight="1">
      <c r="A7" s="13"/>
    </row>
    <row r="8" spans="1:1" ht="12" customHeight="1">
      <c r="A8" s="14"/>
    </row>
    <row r="9" spans="1:1" ht="9.9499999999999993" customHeight="1">
      <c r="A9" s="13"/>
    </row>
    <row r="10" spans="1:1" ht="12" customHeight="1">
      <c r="A10" s="13"/>
    </row>
    <row r="11" spans="1:1" s="16" customFormat="1" ht="12" customHeight="1">
      <c r="A11" s="15"/>
    </row>
    <row r="12" spans="1:1" ht="12" customHeight="1">
      <c r="A12" s="13"/>
    </row>
    <row r="13" spans="1:1" ht="12" customHeight="1">
      <c r="A13" s="14"/>
    </row>
    <row r="14" spans="1:1" ht="12" customHeight="1">
      <c r="A14" s="14"/>
    </row>
    <row r="15" spans="1:1" ht="12" customHeight="1">
      <c r="A15" s="14"/>
    </row>
    <row r="16" spans="1:1" ht="12" customHeight="1">
      <c r="A16" s="13"/>
    </row>
    <row r="17" spans="1:1" ht="12" customHeight="1">
      <c r="A17" s="13"/>
    </row>
    <row r="18" spans="1:1" s="16" customFormat="1" ht="12" customHeight="1">
      <c r="A18" s="15"/>
    </row>
    <row r="19" spans="1:1" ht="12" customHeight="1">
      <c r="A19" s="13"/>
    </row>
    <row r="20" spans="1:1" ht="12" customHeight="1">
      <c r="A20" s="13"/>
    </row>
    <row r="21" spans="1:1" ht="12" customHeight="1">
      <c r="A21" s="13"/>
    </row>
    <row r="22" spans="1:1" ht="12" customHeight="1">
      <c r="A22" s="17"/>
    </row>
    <row r="23" spans="1:1" ht="12" customHeight="1">
      <c r="A23" s="14"/>
    </row>
    <row r="24" spans="1:1" ht="12" customHeight="1">
      <c r="A24" s="18"/>
    </row>
    <row r="25" spans="1:1" ht="12" customHeight="1">
      <c r="A25" s="13"/>
    </row>
    <row r="26" spans="1:1" ht="12" customHeight="1">
      <c r="A26" s="13"/>
    </row>
    <row r="27" spans="1:1" ht="12" customHeight="1">
      <c r="A27" s="13"/>
    </row>
    <row r="28" spans="1:1" ht="12" customHeight="1">
      <c r="A28" s="14"/>
    </row>
    <row r="29" spans="1:1" ht="12" customHeight="1">
      <c r="A29" s="14"/>
    </row>
    <row r="30" spans="1:1" ht="12" customHeight="1">
      <c r="A30" s="14"/>
    </row>
    <row r="31" spans="1:1" ht="12" customHeight="1"/>
    <row r="32" spans="1:1" ht="12" customHeight="1"/>
    <row r="33" spans="1:1" ht="12" customHeight="1">
      <c r="A33" s="13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2024 10&amp;R&amp;"-,Standard"&amp;7&amp;P</oddFooter>
    <evenFooter>&amp;L&amp;"-,Standard"&amp;7&amp;P&amp;R&amp;"-,Standard"&amp;7StatA MV, Statistischer Bericht C213 2024 10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G7"/>
    </sheetView>
  </sheetViews>
  <sheetFormatPr baseColWidth="10" defaultColWidth="11.28515625" defaultRowHeight="11.25"/>
  <cols>
    <col min="1" max="1" width="4" style="28" customWidth="1"/>
    <col min="2" max="2" width="42.28515625" style="22" customWidth="1"/>
    <col min="3" max="3" width="9.7109375" style="22" customWidth="1"/>
    <col min="4" max="4" width="8.7109375" style="22" customWidth="1"/>
    <col min="5" max="5" width="9.7109375" style="22" customWidth="1"/>
    <col min="6" max="7" width="8.7109375" style="22" customWidth="1"/>
    <col min="8" max="16384" width="11.28515625" style="22"/>
  </cols>
  <sheetData>
    <row r="1" spans="1:7" s="21" customFormat="1" ht="30" customHeight="1">
      <c r="A1" s="69" t="s">
        <v>24</v>
      </c>
      <c r="B1" s="70"/>
      <c r="C1" s="71" t="s">
        <v>39</v>
      </c>
      <c r="D1" s="71"/>
      <c r="E1" s="71"/>
      <c r="F1" s="71"/>
      <c r="G1" s="72"/>
    </row>
    <row r="2" spans="1:7" ht="11.45" customHeight="1">
      <c r="A2" s="73" t="s">
        <v>16</v>
      </c>
      <c r="B2" s="63" t="s">
        <v>22</v>
      </c>
      <c r="C2" s="63" t="s">
        <v>53</v>
      </c>
      <c r="D2" s="63">
        <v>2023</v>
      </c>
      <c r="E2" s="63" t="s">
        <v>55</v>
      </c>
      <c r="F2" s="63" t="s">
        <v>54</v>
      </c>
      <c r="G2" s="66"/>
    </row>
    <row r="3" spans="1:7" ht="11.45" customHeight="1">
      <c r="A3" s="73"/>
      <c r="B3" s="63"/>
      <c r="C3" s="63"/>
      <c r="D3" s="63"/>
      <c r="E3" s="63"/>
      <c r="F3" s="63"/>
      <c r="G3" s="66"/>
    </row>
    <row r="4" spans="1:7" ht="11.45" customHeight="1">
      <c r="A4" s="73"/>
      <c r="B4" s="63"/>
      <c r="C4" s="63"/>
      <c r="D4" s="63"/>
      <c r="E4" s="63"/>
      <c r="F4" s="63" t="s">
        <v>53</v>
      </c>
      <c r="G4" s="66">
        <v>2023</v>
      </c>
    </row>
    <row r="5" spans="1:7" ht="11.45" customHeight="1">
      <c r="A5" s="73"/>
      <c r="B5" s="63"/>
      <c r="C5" s="63"/>
      <c r="D5" s="63"/>
      <c r="E5" s="63"/>
      <c r="F5" s="63"/>
      <c r="G5" s="66"/>
    </row>
    <row r="6" spans="1:7" s="28" customFormat="1" ht="11.45" customHeight="1">
      <c r="A6" s="25">
        <v>1</v>
      </c>
      <c r="B6" s="29">
        <v>2</v>
      </c>
      <c r="C6" s="30">
        <v>3</v>
      </c>
      <c r="D6" s="30">
        <v>4</v>
      </c>
      <c r="E6" s="30">
        <v>5</v>
      </c>
      <c r="F6" s="30">
        <v>6</v>
      </c>
      <c r="G6" s="31">
        <v>7</v>
      </c>
    </row>
    <row r="7" spans="1:7" ht="20.100000000000001" customHeight="1">
      <c r="A7" s="26"/>
      <c r="B7" s="23"/>
      <c r="C7" s="67" t="s">
        <v>25</v>
      </c>
      <c r="D7" s="68"/>
      <c r="E7" s="68"/>
      <c r="F7" s="68"/>
      <c r="G7" s="68"/>
    </row>
    <row r="8" spans="1:7" ht="11.1" customHeight="1">
      <c r="A8" s="27"/>
      <c r="B8" s="24"/>
      <c r="C8" s="63" t="s">
        <v>58</v>
      </c>
      <c r="D8" s="63"/>
      <c r="E8" s="63"/>
      <c r="F8" s="64" t="s">
        <v>23</v>
      </c>
      <c r="G8" s="65"/>
    </row>
    <row r="9" spans="1:7" ht="11.45" customHeight="1">
      <c r="A9" s="33"/>
      <c r="B9" s="32"/>
      <c r="C9" s="35"/>
      <c r="D9" s="35"/>
      <c r="E9" s="35"/>
      <c r="F9" s="36"/>
      <c r="G9" s="36"/>
    </row>
    <row r="10" spans="1:7" ht="11.1" customHeight="1">
      <c r="A10" s="33">
        <f>IF(D10&lt;&gt;"",COUNTA($D$10:D10),"")</f>
        <v>1</v>
      </c>
      <c r="B10" s="34" t="s">
        <v>38</v>
      </c>
      <c r="C10" s="35">
        <v>12.773</v>
      </c>
      <c r="D10" s="35">
        <v>12.445</v>
      </c>
      <c r="E10" s="35">
        <v>13.754440000000001</v>
      </c>
      <c r="F10" s="36">
        <v>8</v>
      </c>
      <c r="G10" s="36">
        <v>11</v>
      </c>
    </row>
    <row r="11" spans="1:7" ht="11.1" customHeight="1">
      <c r="A11" s="33" t="str">
        <f>IF(D11&lt;&gt;"",COUNTA($D$10:D11),"")</f>
        <v/>
      </c>
      <c r="B11" s="34"/>
      <c r="C11" s="35"/>
      <c r="D11" s="35"/>
      <c r="E11" s="35"/>
      <c r="F11" s="36"/>
      <c r="G11" s="36"/>
    </row>
    <row r="12" spans="1:7" ht="11.1" customHeight="1">
      <c r="A12" s="33">
        <f>IF(D12&lt;&gt;"",COUNTA($D$10:D12),"")</f>
        <v>2</v>
      </c>
      <c r="B12" s="34" t="s">
        <v>40</v>
      </c>
      <c r="C12" s="35">
        <v>194.89599999999999</v>
      </c>
      <c r="D12" s="35">
        <v>173.786</v>
      </c>
      <c r="E12" s="35">
        <v>185.53399999999999</v>
      </c>
      <c r="F12" s="36">
        <v>-5</v>
      </c>
      <c r="G12" s="36">
        <v>7</v>
      </c>
    </row>
    <row r="13" spans="1:7" ht="11.1" customHeight="1">
      <c r="A13" s="33">
        <f>IF(D13&lt;&gt;"",COUNTA($D$10:D13),"")</f>
        <v>3</v>
      </c>
      <c r="B13" s="34" t="s">
        <v>41</v>
      </c>
      <c r="C13" s="35">
        <v>2.7972399999999999</v>
      </c>
      <c r="D13" s="35">
        <v>2.26708</v>
      </c>
      <c r="E13" s="35">
        <v>2.9420000000000002</v>
      </c>
      <c r="F13" s="36">
        <v>5</v>
      </c>
      <c r="G13" s="36">
        <v>30</v>
      </c>
    </row>
    <row r="14" spans="1:7" ht="11.1" customHeight="1">
      <c r="A14" s="33">
        <f>IF(D14&lt;&gt;"",COUNTA($D$10:D14),"")</f>
        <v>4</v>
      </c>
      <c r="B14" s="34" t="s">
        <v>42</v>
      </c>
      <c r="C14" s="35">
        <v>154.351</v>
      </c>
      <c r="D14" s="35">
        <v>136.01400000000001</v>
      </c>
      <c r="E14" s="35">
        <v>143.41367</v>
      </c>
      <c r="F14" s="36">
        <v>-7</v>
      </c>
      <c r="G14" s="36">
        <v>5</v>
      </c>
    </row>
    <row r="15" spans="1:7" ht="11.1" customHeight="1">
      <c r="A15" s="33">
        <f>IF(D15&lt;&gt;"",COUNTA($D$10:D15),"")</f>
        <v>5</v>
      </c>
      <c r="B15" s="34" t="s">
        <v>43</v>
      </c>
      <c r="C15" s="35">
        <v>17.074000000000002</v>
      </c>
      <c r="D15" s="35">
        <v>18.495999999999999</v>
      </c>
      <c r="E15" s="35">
        <v>20.57771</v>
      </c>
      <c r="F15" s="36">
        <v>21</v>
      </c>
      <c r="G15" s="36">
        <v>11</v>
      </c>
    </row>
    <row r="16" spans="1:7" ht="11.1" customHeight="1">
      <c r="A16" s="33">
        <f>IF(D16&lt;&gt;"",COUNTA($D$10:D16),"")</f>
        <v>6</v>
      </c>
      <c r="B16" s="34" t="s">
        <v>44</v>
      </c>
      <c r="C16" s="35">
        <v>20.603999999999999</v>
      </c>
      <c r="D16" s="35">
        <v>16.844999999999999</v>
      </c>
      <c r="E16" s="35">
        <v>18.44238</v>
      </c>
      <c r="F16" s="36">
        <v>-10</v>
      </c>
      <c r="G16" s="36">
        <v>9</v>
      </c>
    </row>
    <row r="17" spans="1:7" ht="11.1" customHeight="1">
      <c r="A17" s="33">
        <f>IF(D17&lt;&gt;"",COUNTA($D$10:D17),"")</f>
        <v>7</v>
      </c>
      <c r="B17" s="34" t="s">
        <v>45</v>
      </c>
      <c r="C17" s="35">
        <v>66.198999999999998</v>
      </c>
      <c r="D17" s="35">
        <v>66.438999999999993</v>
      </c>
      <c r="E17" s="35">
        <v>64.555769999999995</v>
      </c>
      <c r="F17" s="36">
        <v>-2</v>
      </c>
      <c r="G17" s="36">
        <v>-3</v>
      </c>
    </row>
    <row r="18" spans="1:7" ht="11.1" customHeight="1">
      <c r="A18" s="33">
        <f>IF(D18&lt;&gt;"",COUNTA($D$10:D18),"")</f>
        <v>8</v>
      </c>
      <c r="B18" s="34" t="s">
        <v>46</v>
      </c>
      <c r="C18" s="35">
        <v>195.10499999999999</v>
      </c>
      <c r="D18" s="35">
        <v>189.655</v>
      </c>
      <c r="E18" s="35">
        <v>192.85300000000001</v>
      </c>
      <c r="F18" s="36">
        <v>-1</v>
      </c>
      <c r="G18" s="36">
        <v>2</v>
      </c>
    </row>
    <row r="19" spans="1:7" ht="11.45" customHeight="1">
      <c r="A19" s="33" t="str">
        <f>IF(D19&lt;&gt;"",COUNTA($D$10:D19),"")</f>
        <v/>
      </c>
      <c r="B19" s="32"/>
      <c r="C19" s="35"/>
      <c r="D19" s="35"/>
      <c r="E19" s="35"/>
      <c r="F19" s="36"/>
      <c r="G19" s="36"/>
    </row>
    <row r="20" spans="1:7" ht="20.100000000000001" customHeight="1">
      <c r="A20" s="33" t="str">
        <f>IF(D20&lt;&gt;"",COUNTA($D$10:D20),"")</f>
        <v/>
      </c>
      <c r="B20" s="32"/>
      <c r="C20" s="75" t="s">
        <v>26</v>
      </c>
      <c r="D20" s="79"/>
      <c r="E20" s="79"/>
      <c r="F20" s="79"/>
      <c r="G20" s="79"/>
    </row>
    <row r="21" spans="1:7" ht="11.1" customHeight="1">
      <c r="A21" s="33" t="str">
        <f>IF(D21&lt;&gt;"",COUNTA($D$10:D21),"")</f>
        <v/>
      </c>
      <c r="B21" s="32"/>
      <c r="C21" s="80" t="s">
        <v>27</v>
      </c>
      <c r="D21" s="81"/>
      <c r="E21" s="82"/>
      <c r="F21" s="78" t="s">
        <v>23</v>
      </c>
      <c r="G21" s="83"/>
    </row>
    <row r="22" spans="1:7" ht="11.1" customHeight="1">
      <c r="A22" s="33" t="str">
        <f>IF(D22&lt;&gt;"",COUNTA($D$10:D22),"")</f>
        <v/>
      </c>
      <c r="B22" s="32"/>
      <c r="C22" s="35"/>
      <c r="D22" s="35"/>
      <c r="E22" s="35"/>
      <c r="F22" s="36"/>
      <c r="G22" s="36"/>
    </row>
    <row r="23" spans="1:7" ht="11.1" customHeight="1">
      <c r="A23" s="33">
        <f>IF(D23&lt;&gt;"",COUNTA($D$10:D23),"")</f>
        <v>9</v>
      </c>
      <c r="B23" s="34" t="s">
        <v>38</v>
      </c>
      <c r="C23" s="35">
        <v>360.4</v>
      </c>
      <c r="D23" s="35">
        <v>426.49</v>
      </c>
      <c r="E23" s="35">
        <v>399.2</v>
      </c>
      <c r="F23" s="36">
        <v>11</v>
      </c>
      <c r="G23" s="36">
        <v>-6</v>
      </c>
    </row>
    <row r="24" spans="1:7" ht="11.1" customHeight="1">
      <c r="A24" s="33" t="str">
        <f>IF(D24&lt;&gt;"",COUNTA($D$10:D24),"")</f>
        <v/>
      </c>
      <c r="B24" s="34"/>
      <c r="C24" s="35"/>
      <c r="D24" s="35"/>
      <c r="E24" s="35"/>
      <c r="F24" s="36"/>
      <c r="G24" s="36"/>
    </row>
    <row r="25" spans="1:7" ht="11.1" customHeight="1">
      <c r="A25" s="33">
        <f>IF(D25&lt;&gt;"",COUNTA($D$10:D25),"")</f>
        <v>10</v>
      </c>
      <c r="B25" s="34" t="s">
        <v>40</v>
      </c>
      <c r="C25" s="35" t="s">
        <v>9</v>
      </c>
      <c r="D25" s="35" t="s">
        <v>9</v>
      </c>
      <c r="E25" s="35" t="s">
        <v>9</v>
      </c>
      <c r="F25" s="36" t="s">
        <v>9</v>
      </c>
      <c r="G25" s="36" t="s">
        <v>9</v>
      </c>
    </row>
    <row r="26" spans="1:7" ht="11.1" customHeight="1">
      <c r="A26" s="33">
        <f>IF(D26&lt;&gt;"",COUNTA($D$10:D26),"")</f>
        <v>11</v>
      </c>
      <c r="B26" s="34" t="s">
        <v>41</v>
      </c>
      <c r="C26" s="35">
        <v>250.4</v>
      </c>
      <c r="D26" s="35">
        <v>199.3</v>
      </c>
      <c r="E26" s="35">
        <v>236.9</v>
      </c>
      <c r="F26" s="36">
        <v>-5</v>
      </c>
      <c r="G26" s="36">
        <v>19</v>
      </c>
    </row>
    <row r="27" spans="1:7" ht="11.1" customHeight="1">
      <c r="A27" s="33">
        <f>IF(D27&lt;&gt;"",COUNTA($D$10:D27),"")</f>
        <v>12</v>
      </c>
      <c r="B27" s="34" t="s">
        <v>42</v>
      </c>
      <c r="C27" s="35">
        <v>344.5</v>
      </c>
      <c r="D27" s="35">
        <v>354.8</v>
      </c>
      <c r="E27" s="35">
        <v>370.7</v>
      </c>
      <c r="F27" s="36">
        <v>8</v>
      </c>
      <c r="G27" s="36">
        <v>4</v>
      </c>
    </row>
    <row r="28" spans="1:7" ht="11.1" customHeight="1">
      <c r="A28" s="33">
        <f>IF(D28&lt;&gt;"",COUNTA($D$10:D28),"")</f>
        <v>13</v>
      </c>
      <c r="B28" s="34" t="s">
        <v>47</v>
      </c>
      <c r="C28" s="35">
        <v>46.1</v>
      </c>
      <c r="D28" s="35">
        <v>49.7</v>
      </c>
      <c r="E28" s="35">
        <v>48.8</v>
      </c>
      <c r="F28" s="36">
        <v>6</v>
      </c>
      <c r="G28" s="36">
        <v>-2</v>
      </c>
    </row>
    <row r="29" spans="1:7" ht="11.1" customHeight="1">
      <c r="A29" s="33">
        <f>IF(D29&lt;&gt;"",COUNTA($D$10:D29),"")</f>
        <v>14</v>
      </c>
      <c r="B29" s="34" t="s">
        <v>48</v>
      </c>
      <c r="C29" s="35">
        <v>39.6</v>
      </c>
      <c r="D29" s="35">
        <v>40.799999999999997</v>
      </c>
      <c r="E29" s="35">
        <v>43.3</v>
      </c>
      <c r="F29" s="36">
        <v>9</v>
      </c>
      <c r="G29" s="36">
        <v>6</v>
      </c>
    </row>
    <row r="30" spans="1:7" ht="11.1" customHeight="1">
      <c r="A30" s="33">
        <f>IF(D30&lt;&gt;"",COUNTA($D$10:D30),"")</f>
        <v>15</v>
      </c>
      <c r="B30" s="34" t="s">
        <v>49</v>
      </c>
      <c r="C30" s="35">
        <v>42</v>
      </c>
      <c r="D30" s="35">
        <v>46.3</v>
      </c>
      <c r="E30" s="35">
        <v>52.7</v>
      </c>
      <c r="F30" s="36">
        <v>26</v>
      </c>
      <c r="G30" s="36">
        <v>14</v>
      </c>
    </row>
    <row r="31" spans="1:7" ht="11.1" customHeight="1">
      <c r="A31" s="33">
        <f>IF(D31&lt;&gt;"",COUNTA($D$10:D31),"")</f>
        <v>16</v>
      </c>
      <c r="B31" s="34" t="s">
        <v>50</v>
      </c>
      <c r="C31" s="35">
        <v>38.1</v>
      </c>
      <c r="D31" s="35">
        <v>43.7</v>
      </c>
      <c r="E31" s="35">
        <v>44.3</v>
      </c>
      <c r="F31" s="36">
        <v>16</v>
      </c>
      <c r="G31" s="36">
        <v>1</v>
      </c>
    </row>
    <row r="32" spans="1:7" ht="11.45" customHeight="1">
      <c r="A32" s="33" t="str">
        <f>IF(D32&lt;&gt;"",COUNTA($D$10:D32),"")</f>
        <v/>
      </c>
      <c r="B32" s="34"/>
      <c r="C32" s="35"/>
      <c r="D32" s="35"/>
      <c r="E32" s="35"/>
      <c r="F32" s="36"/>
      <c r="G32" s="36"/>
    </row>
    <row r="33" spans="1:7" ht="20.100000000000001" customHeight="1">
      <c r="A33" s="33" t="str">
        <f>IF(D33&lt;&gt;"",COUNTA($D$10:D33),"")</f>
        <v/>
      </c>
      <c r="B33" s="32"/>
      <c r="C33" s="74" t="s">
        <v>28</v>
      </c>
      <c r="D33" s="74"/>
      <c r="E33" s="74"/>
      <c r="F33" s="74"/>
      <c r="G33" s="75"/>
    </row>
    <row r="34" spans="1:7" ht="11.1" customHeight="1">
      <c r="A34" s="33" t="str">
        <f>IF(D34&lt;&gt;"",COUNTA($D$10:D34),"")</f>
        <v/>
      </c>
      <c r="B34" s="32"/>
      <c r="C34" s="76" t="s">
        <v>59</v>
      </c>
      <c r="D34" s="76"/>
      <c r="E34" s="76"/>
      <c r="F34" s="77" t="s">
        <v>23</v>
      </c>
      <c r="G34" s="78"/>
    </row>
    <row r="35" spans="1:7" ht="11.1" customHeight="1">
      <c r="A35" s="33" t="str">
        <f>IF(D35&lt;&gt;"",COUNTA($D$10:D35),"")</f>
        <v/>
      </c>
      <c r="B35" s="32"/>
      <c r="C35" s="35"/>
      <c r="D35" s="35"/>
      <c r="E35" s="35"/>
      <c r="F35" s="36"/>
      <c r="G35" s="36"/>
    </row>
    <row r="36" spans="1:7" ht="11.1" customHeight="1">
      <c r="A36" s="33">
        <f>IF(D36&lt;&gt;"",COUNTA($D$10:D36),"")</f>
        <v>17</v>
      </c>
      <c r="B36" s="34" t="s">
        <v>38</v>
      </c>
      <c r="C36" s="35">
        <v>460.42899999999997</v>
      </c>
      <c r="D36" s="35">
        <v>530.798</v>
      </c>
      <c r="E36" s="35">
        <v>549.11800000000005</v>
      </c>
      <c r="F36" s="36">
        <v>19</v>
      </c>
      <c r="G36" s="36">
        <v>3</v>
      </c>
    </row>
    <row r="37" spans="1:7" ht="11.1" customHeight="1">
      <c r="A37" s="33" t="str">
        <f>IF(D37&lt;&gt;"",COUNTA($D$10:D37),"")</f>
        <v/>
      </c>
      <c r="B37" s="34"/>
      <c r="C37" s="35"/>
      <c r="D37" s="35"/>
      <c r="E37" s="35"/>
      <c r="F37" s="36"/>
      <c r="G37" s="36"/>
    </row>
    <row r="38" spans="1:7">
      <c r="A38" s="33">
        <f>IF(D38&lt;&gt;"",COUNTA($D$10:D38),"")</f>
        <v>18</v>
      </c>
      <c r="B38" s="34" t="s">
        <v>40</v>
      </c>
      <c r="C38" s="35" t="s">
        <v>9</v>
      </c>
      <c r="D38" s="35" t="s">
        <v>9</v>
      </c>
      <c r="E38" s="35" t="s">
        <v>9</v>
      </c>
      <c r="F38" s="36" t="s">
        <v>9</v>
      </c>
      <c r="G38" s="36" t="s">
        <v>9</v>
      </c>
    </row>
    <row r="39" spans="1:7">
      <c r="A39" s="33">
        <f>IF(D39&lt;&gt;"",COUNTA($D$10:D39),"")</f>
        <v>19</v>
      </c>
      <c r="B39" s="34" t="s">
        <v>41</v>
      </c>
      <c r="C39" s="35">
        <v>70.055000000000007</v>
      </c>
      <c r="D39" s="35">
        <v>45.173000000000002</v>
      </c>
      <c r="E39" s="35">
        <v>68.144999999999996</v>
      </c>
      <c r="F39" s="36">
        <v>-3</v>
      </c>
      <c r="G39" s="36">
        <v>51</v>
      </c>
    </row>
    <row r="40" spans="1:7">
      <c r="A40" s="33">
        <f>IF(D40&lt;&gt;"",COUNTA($D$10:D40),"")</f>
        <v>20</v>
      </c>
      <c r="B40" s="34" t="s">
        <v>42</v>
      </c>
      <c r="C40" s="35">
        <v>5317.9740000000002</v>
      </c>
      <c r="D40" s="35">
        <v>4825.9040000000005</v>
      </c>
      <c r="E40" s="35">
        <v>5316.902</v>
      </c>
      <c r="F40" s="36">
        <v>0</v>
      </c>
      <c r="G40" s="36">
        <v>10</v>
      </c>
    </row>
    <row r="41" spans="1:7" ht="22.5">
      <c r="A41" s="33">
        <f>IF(D41&lt;&gt;"",COUNTA($D$10:D41),"")</f>
        <v>21</v>
      </c>
      <c r="B41" s="34" t="s">
        <v>47</v>
      </c>
      <c r="C41" s="35">
        <v>78.712999999999994</v>
      </c>
      <c r="D41" s="35">
        <v>91.962000000000003</v>
      </c>
      <c r="E41" s="35">
        <v>100.367</v>
      </c>
      <c r="F41" s="36">
        <v>28</v>
      </c>
      <c r="G41" s="36">
        <v>9</v>
      </c>
    </row>
    <row r="42" spans="1:7">
      <c r="A42" s="33">
        <f>IF(D42&lt;&gt;"",COUNTA($D$10:D42),"")</f>
        <v>22</v>
      </c>
      <c r="B42" s="34" t="s">
        <v>48</v>
      </c>
      <c r="C42" s="35">
        <v>81.674999999999997</v>
      </c>
      <c r="D42" s="35">
        <v>68.707999999999998</v>
      </c>
      <c r="E42" s="35">
        <v>79.828999999999994</v>
      </c>
      <c r="F42" s="36">
        <v>-2</v>
      </c>
      <c r="G42" s="36">
        <v>16</v>
      </c>
    </row>
    <row r="43" spans="1:7">
      <c r="A43" s="33">
        <f>IF(D43&lt;&gt;"",COUNTA($D$10:D43),"")</f>
        <v>23</v>
      </c>
      <c r="B43" s="34" t="s">
        <v>49</v>
      </c>
      <c r="C43" s="35">
        <v>277.88499999999999</v>
      </c>
      <c r="D43" s="35">
        <v>307.726</v>
      </c>
      <c r="E43" s="35">
        <v>340.12700000000001</v>
      </c>
      <c r="F43" s="36">
        <v>22</v>
      </c>
      <c r="G43" s="36">
        <v>11</v>
      </c>
    </row>
    <row r="44" spans="1:7">
      <c r="A44" s="33">
        <f>IF(D44&lt;&gt;"",COUNTA($D$10:D44),"")</f>
        <v>24</v>
      </c>
      <c r="B44" s="34" t="s">
        <v>50</v>
      </c>
      <c r="C44" s="35">
        <v>743.81</v>
      </c>
      <c r="D44" s="35">
        <v>829.07799999999997</v>
      </c>
      <c r="E44" s="35">
        <v>854.95399999999995</v>
      </c>
      <c r="F44" s="36">
        <v>15</v>
      </c>
      <c r="G44" s="36">
        <v>3</v>
      </c>
    </row>
  </sheetData>
  <mergeCells count="19">
    <mergeCell ref="C33:G33"/>
    <mergeCell ref="C34:E34"/>
    <mergeCell ref="F34:G34"/>
    <mergeCell ref="C20:G20"/>
    <mergeCell ref="C21:E21"/>
    <mergeCell ref="F21:G21"/>
    <mergeCell ref="A1:B1"/>
    <mergeCell ref="C1:G1"/>
    <mergeCell ref="C2:C5"/>
    <mergeCell ref="D2:D5"/>
    <mergeCell ref="B2:B5"/>
    <mergeCell ref="A2:A5"/>
    <mergeCell ref="F2:G3"/>
    <mergeCell ref="E2:E5"/>
    <mergeCell ref="C8:E8"/>
    <mergeCell ref="F8:G8"/>
    <mergeCell ref="F4:F5"/>
    <mergeCell ref="G4:G5"/>
    <mergeCell ref="C7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2024 10&amp;R&amp;"-,Standard"&amp;7&amp;P</oddFooter>
    <evenFooter>&amp;L&amp;"-,Standard"&amp;7&amp;P&amp;R&amp;"-,Standard"&amp;7StatA MV, Statistischer Bericht C213 2024 10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Vorbemerkungen</vt:lpstr>
      <vt:lpstr>Tabelle</vt:lpstr>
      <vt:lpstr>Tabelle!Drucktitel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10/2024</dc:title>
  <dc:subject>Wachstumsstand und Ernte</dc:subject>
  <dc:creator>FB 410</dc:creator>
  <cp:lastModifiedBy> </cp:lastModifiedBy>
  <cp:lastPrinted>2025-01-15T08:15:42Z</cp:lastPrinted>
  <dcterms:created xsi:type="dcterms:W3CDTF">2015-07-22T12:50:36Z</dcterms:created>
  <dcterms:modified xsi:type="dcterms:W3CDTF">2025-01-20T08:46:36Z</dcterms:modified>
</cp:coreProperties>
</file>