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165" tabRatio="599"/>
  </bookViews>
  <sheets>
    <sheet name="Deckblatt " sheetId="18" r:id="rId1"/>
    <sheet name="Inhalt" sheetId="4" r:id="rId2"/>
    <sheet name="Vorbemerkungen" sheetId="5" r:id="rId3"/>
    <sheet name="Erläuterungen" sheetId="19" r:id="rId4"/>
    <sheet name="Ergebnisdarstellung" sheetId="20" r:id="rId5"/>
    <sheet name="1801R" sheetId="17" r:id="rId6"/>
    <sheet name="1802R" sheetId="16" r:id="rId7"/>
    <sheet name="1803R" sheetId="9" r:id="rId8"/>
    <sheet name="1804R" sheetId="10" r:id="rId9"/>
    <sheet name="1805R" sheetId="11" r:id="rId10"/>
    <sheet name="1806R" sheetId="12" r:id="rId11"/>
    <sheet name="1807R" sheetId="13" r:id="rId12"/>
    <sheet name="Fußnotenerläuterung" sheetId="2" r:id="rId13"/>
  </sheets>
  <definedNames>
    <definedName name="_xlnm.Print_Titles" localSheetId="5">'1801R'!$A:$B,'1801R'!$1:$8</definedName>
    <definedName name="_xlnm.Print_Titles" localSheetId="6">'1802R'!$A:$B,'1802R'!$1:$8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3" l="1"/>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12" i="13"/>
  <c r="A16" i="12"/>
  <c r="A17" i="12"/>
  <c r="A18" i="12"/>
  <c r="A19" i="12"/>
  <c r="A20" i="12"/>
  <c r="A21" i="12"/>
  <c r="A22" i="12"/>
  <c r="A23" i="12"/>
  <c r="A24" i="12"/>
  <c r="A25" i="12"/>
  <c r="A26" i="12"/>
  <c r="A27" i="12"/>
  <c r="A28" i="12"/>
  <c r="A29" i="12"/>
  <c r="A30" i="12"/>
  <c r="A31" i="12"/>
  <c r="A32" i="12"/>
  <c r="A33" i="12"/>
  <c r="A34" i="12"/>
  <c r="A15" i="12"/>
  <c r="A12" i="11"/>
  <c r="A13" i="11"/>
  <c r="A14" i="11"/>
  <c r="A15" i="11"/>
  <c r="A16" i="11"/>
  <c r="A17" i="11"/>
  <c r="A18" i="11"/>
  <c r="A19" i="11"/>
  <c r="A20" i="11"/>
  <c r="A21" i="11"/>
  <c r="A22" i="11"/>
  <c r="A23" i="11"/>
  <c r="A24" i="11"/>
  <c r="A25" i="11"/>
  <c r="A11" i="11"/>
  <c r="A13" i="10"/>
  <c r="A14" i="10"/>
  <c r="A15" i="10"/>
  <c r="A16" i="10"/>
  <c r="A17" i="10"/>
  <c r="A18" i="10"/>
  <c r="A19" i="10"/>
  <c r="A20" i="10"/>
  <c r="A21" i="10"/>
  <c r="A22" i="10"/>
  <c r="A23" i="10"/>
  <c r="A24" i="10"/>
  <c r="A25" i="10"/>
  <c r="A26" i="10"/>
  <c r="A27" i="10"/>
  <c r="A28" i="10"/>
  <c r="A29" i="10"/>
  <c r="A30" i="10"/>
  <c r="A31" i="10"/>
  <c r="A12" i="10"/>
  <c r="A11" i="9" l="1"/>
  <c r="A12" i="9"/>
  <c r="A13" i="9"/>
  <c r="A14" i="9"/>
  <c r="A15" i="9"/>
  <c r="A16" i="9"/>
  <c r="A17" i="9"/>
  <c r="A18" i="9"/>
  <c r="A19" i="9"/>
  <c r="A20" i="9"/>
  <c r="A21" i="9"/>
  <c r="A22" i="9"/>
  <c r="A23" i="9"/>
  <c r="A24" i="9"/>
  <c r="A25" i="9"/>
  <c r="A26" i="9"/>
  <c r="A27" i="9"/>
  <c r="A28" i="9"/>
  <c r="A29" i="9"/>
  <c r="A10" i="9"/>
  <c r="A29" i="17"/>
  <c r="A28" i="17"/>
  <c r="A27" i="17"/>
  <c r="A26" i="17"/>
  <c r="A25" i="17"/>
  <c r="A24" i="17"/>
  <c r="A23" i="17"/>
  <c r="A22" i="17"/>
  <c r="A21" i="17"/>
  <c r="A20" i="17"/>
  <c r="A19" i="17"/>
  <c r="A18" i="17"/>
  <c r="A17" i="17"/>
  <c r="A16" i="17"/>
  <c r="A15" i="17"/>
  <c r="A14" i="17"/>
  <c r="A13" i="17"/>
  <c r="A12" i="17"/>
  <c r="A11" i="17"/>
  <c r="A10" i="17"/>
  <c r="A11" i="16"/>
  <c r="A12" i="16"/>
  <c r="A13" i="16"/>
  <c r="A14" i="16"/>
  <c r="A15" i="16"/>
  <c r="A16" i="16"/>
  <c r="A17" i="16"/>
  <c r="A18" i="16"/>
  <c r="A19" i="16"/>
  <c r="A20" i="16"/>
  <c r="A21" i="16"/>
  <c r="A22" i="16"/>
  <c r="A23" i="16"/>
  <c r="A24" i="16"/>
  <c r="A25" i="16"/>
  <c r="A26" i="16"/>
  <c r="A27" i="16"/>
  <c r="A28" i="16"/>
  <c r="A29" i="16"/>
  <c r="A10" i="16"/>
</calcChain>
</file>

<file path=xl/comments1.xml><?xml version="1.0" encoding="utf-8"?>
<comments xmlns="http://schemas.openxmlformats.org/spreadsheetml/2006/main">
  <authors>
    <author>Autor</author>
  </authors>
  <commentList>
    <comment ref="I2" authorId="0" shapeId="0">
      <text>
        <r>
          <rPr>
            <sz val="7"/>
            <color indexed="81"/>
            <rFont val="Calibri"/>
            <family val="2"/>
            <scheme val="minor"/>
          </rPr>
          <t>Selbstfahrende oder angehängte Maschinen, z. B. Häcksler, Roder, Feldpressen, Traubenvollernter.</t>
        </r>
      </text>
    </comment>
    <comment ref="J2" authorId="0" shapeId="0">
      <text>
        <r>
          <rPr>
            <sz val="7"/>
            <color indexed="81"/>
            <rFont val="Calibri"/>
            <family val="2"/>
            <scheme val="minor"/>
          </rPr>
          <t>Wirtschaftsdünger, Mineraldünger, organischer Dünger.</t>
        </r>
      </text>
    </comment>
  </commentList>
</comments>
</file>

<file path=xl/comments2.xml><?xml version="1.0" encoding="utf-8"?>
<comments xmlns="http://schemas.openxmlformats.org/spreadsheetml/2006/main">
  <authors>
    <author>Autor</author>
  </authors>
  <commentList>
    <comment ref="C1" authorId="0" shapeId="0">
      <text>
        <r>
          <rPr>
            <sz val="7"/>
            <color indexed="81"/>
            <rFont val="Calibri"/>
            <family val="2"/>
            <scheme val="minor"/>
          </rPr>
          <t xml:space="preserve">Die Leistungsklassen entsprechen den PS-Klassen: bis einschl. 54 PS, über 54 bis einschl. 82 PS, über 82 bis einschl. 136 PS, über 136 bis einschl. 201 PS, über 201 bis einschl. 340 PS, über 340 PS.
</t>
        </r>
      </text>
    </comment>
    <comment ref="J1" authorId="0" shapeId="0">
      <text>
        <r>
          <rPr>
            <sz val="7"/>
            <color indexed="81"/>
            <rFont val="Calibri"/>
            <family val="2"/>
            <scheme val="minor"/>
          </rPr>
          <t xml:space="preserve">Die Leistungsklassen entsprechen den PS-Klassen: bis einschl. 54 PS, über 54 bis einschl. 82 PS, über 82 bis einschl. 136 PS, über 136 bis einschl. 201 PS, über 201 bis einschl. 340 PS, über 340 PS.
</t>
        </r>
      </text>
    </comment>
  </commentList>
</comments>
</file>

<file path=xl/comments3.xml><?xml version="1.0" encoding="utf-8"?>
<comments xmlns="http://schemas.openxmlformats.org/spreadsheetml/2006/main">
  <authors>
    <author>Autor</author>
  </authors>
  <commentList>
    <comment ref="G2" authorId="0" shapeId="0">
      <text>
        <r>
          <rPr>
            <sz val="7"/>
            <color indexed="81"/>
            <rFont val="Calibri"/>
            <family val="2"/>
            <scheme val="minor"/>
          </rPr>
          <t>Selbstfahrende oder angehängte Maschinen, z. B. Häcksler, Roder, Feldpressen, Traubenvollernter.</t>
        </r>
      </text>
    </comment>
    <comment ref="H2" authorId="0" shapeId="0">
      <text>
        <r>
          <rPr>
            <sz val="7"/>
            <color indexed="81"/>
            <rFont val="Calibri"/>
            <family val="2"/>
            <scheme val="minor"/>
          </rPr>
          <t>Sä- und Pflanzmaschinen, Maschinen zur Bodenbearbeitung, zur Ausbringung von Pflanzenschutzmitteln oder Düngemitteln.</t>
        </r>
      </text>
    </comment>
  </commentList>
</comments>
</file>

<file path=xl/comments4.xml><?xml version="1.0" encoding="utf-8"?>
<comments xmlns="http://schemas.openxmlformats.org/spreadsheetml/2006/main">
  <authors>
    <author>Autor</author>
  </authors>
  <commentList>
    <comment ref="F2" authorId="0" shapeId="0">
      <text>
        <r>
          <rPr>
            <sz val="7"/>
            <color indexed="81"/>
            <rFont val="Calibri"/>
            <family val="2"/>
            <scheme val="minor"/>
          </rPr>
          <t>Zz. B. Wetterstationen, Bodenscanning, Traktoren/Maschinen mit Ertragskartierung, N-Sensor o. ä.</t>
        </r>
      </text>
    </comment>
    <comment ref="G2" authorId="0" shapeId="0">
      <text>
        <r>
          <rPr>
            <sz val="7"/>
            <color indexed="81"/>
            <rFont val="Calibri"/>
            <family val="2"/>
            <scheme val="minor"/>
          </rPr>
          <t>Zz. B. Düngung, Pflanzenschutz, Aussaat, Unkrautbekämpfung.</t>
        </r>
      </text>
    </comment>
  </commentList>
</comments>
</file>

<file path=xl/comments5.xml><?xml version="1.0" encoding="utf-8"?>
<comments xmlns="http://schemas.openxmlformats.org/spreadsheetml/2006/main">
  <authors>
    <author>Autor</author>
  </authors>
  <commentList>
    <comment ref="E2" authorId="0" shapeId="0">
      <text>
        <r>
          <rPr>
            <sz val="7"/>
            <color indexed="81"/>
            <rFont val="Calibri"/>
            <family val="2"/>
            <scheme val="minor"/>
          </rPr>
          <t>z. B. Kamera- oder Tonüberwachung, Aktivitätsmessung.</t>
        </r>
      </text>
    </comment>
  </commentList>
</comments>
</file>

<file path=xl/comments6.xml><?xml version="1.0" encoding="utf-8"?>
<comments xmlns="http://schemas.openxmlformats.org/spreadsheetml/2006/main">
  <authors>
    <author>Autor</author>
  </authors>
  <commentList>
    <comment ref="E3" authorId="0" shapeId="0">
      <text>
        <r>
          <rPr>
            <sz val="7"/>
            <color indexed="81"/>
            <rFont val="Calibri"/>
            <family val="2"/>
            <scheme val="minor"/>
          </rPr>
          <t>Klassischerweise für Kartoffeln, Zwiebeln, Wurzel- und Knollengemüse.</t>
        </r>
      </text>
    </comment>
    <comment ref="F3" authorId="0" shapeId="0">
      <text>
        <r>
          <rPr>
            <sz val="7"/>
            <color indexed="81"/>
            <rFont val="Calibri"/>
            <family val="2"/>
            <scheme val="minor"/>
          </rPr>
          <t>Trockenlager ohne Kühllager; klassischerweise für Kartoffeln, Obst und Gemüse.</t>
        </r>
      </text>
    </comment>
    <comment ref="I3" authorId="0" shapeId="0">
      <text>
        <r>
          <rPr>
            <sz val="7"/>
            <color indexed="81"/>
            <rFont val="Calibri"/>
            <family val="2"/>
            <scheme val="minor"/>
          </rPr>
          <t>In Silos oder Flachlagern.</t>
        </r>
      </text>
    </comment>
    <comment ref="L3" authorId="0" shapeId="0">
      <text>
        <r>
          <rPr>
            <sz val="7"/>
            <color indexed="81"/>
            <rFont val="Calibri"/>
            <family val="2"/>
            <scheme val="minor"/>
          </rPr>
          <t>In Silos oder Flachlagern.</t>
        </r>
      </text>
    </comment>
  </commentList>
</comments>
</file>

<file path=xl/sharedStrings.xml><?xml version="1.0" encoding="utf-8"?>
<sst xmlns="http://schemas.openxmlformats.org/spreadsheetml/2006/main" count="1370" uniqueCount="320">
  <si>
    <t>Insgesamt</t>
  </si>
  <si>
    <t>Betriebe</t>
  </si>
  <si>
    <t>LF</t>
  </si>
  <si>
    <t>Mähdrescher</t>
  </si>
  <si>
    <t>alle</t>
  </si>
  <si>
    <t>keine</t>
  </si>
  <si>
    <t>380</t>
  </si>
  <si>
    <t>50</t>
  </si>
  <si>
    <t>Mecklenburg-Vorpommern</t>
  </si>
  <si>
    <t>160</t>
  </si>
  <si>
    <t>300</t>
  </si>
  <si>
    <t>130</t>
  </si>
  <si>
    <t>40</t>
  </si>
  <si>
    <t>/</t>
  </si>
  <si>
    <t>60</t>
  </si>
  <si>
    <t>0</t>
  </si>
  <si>
    <t>400</t>
  </si>
  <si>
    <t>150</t>
  </si>
  <si>
    <t>70</t>
  </si>
  <si>
    <t>80</t>
  </si>
  <si>
    <t>-</t>
  </si>
  <si>
    <t>350</t>
  </si>
  <si>
    <t>320</t>
  </si>
  <si>
    <t>170</t>
  </si>
  <si>
    <t>90</t>
  </si>
  <si>
    <t>100</t>
  </si>
  <si>
    <t>500</t>
  </si>
  <si>
    <t>470</t>
  </si>
  <si>
    <t>210</t>
  </si>
  <si>
    <t>190</t>
  </si>
  <si>
    <t>330</t>
  </si>
  <si>
    <t>310</t>
  </si>
  <si>
    <t>220</t>
  </si>
  <si>
    <t>30</t>
  </si>
  <si>
    <t>370</t>
  </si>
  <si>
    <t>260</t>
  </si>
  <si>
    <t>180</t>
  </si>
  <si>
    <t>140</t>
  </si>
  <si>
    <t>660</t>
  </si>
  <si>
    <t>610</t>
  </si>
  <si>
    <t>520</t>
  </si>
  <si>
    <t>230</t>
  </si>
  <si>
    <t>440</t>
  </si>
  <si>
    <t>360</t>
  </si>
  <si>
    <t>430</t>
  </si>
  <si>
    <t>390</t>
  </si>
  <si>
    <t>280</t>
  </si>
  <si>
    <t>340</t>
  </si>
  <si>
    <t>10</t>
  </si>
  <si>
    <t>290</t>
  </si>
  <si>
    <t>270</t>
  </si>
  <si>
    <t>250</t>
  </si>
  <si>
    <t>240</t>
  </si>
  <si>
    <t>Zusammen</t>
  </si>
  <si>
    <t>630</t>
  </si>
  <si>
    <t>600</t>
  </si>
  <si>
    <t>120</t>
  </si>
  <si>
    <t>Betriebe der Rechtsform Personengemeinschaften, -gesellschaften</t>
  </si>
  <si>
    <t>Betriebe der Rechtsform juristische Personen</t>
  </si>
  <si>
    <t>Fußnotenerläuterungen</t>
  </si>
  <si>
    <t>Tabelle 1</t>
  </si>
  <si>
    <t>Statistische Berichte</t>
  </si>
  <si>
    <t>Agrarstruktur</t>
  </si>
  <si>
    <t>C IV - 3j</t>
  </si>
  <si>
    <t>2023</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</si>
  <si>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</si>
  <si>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</si>
  <si>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</si>
  <si>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</si>
  <si>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</si>
  <si>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</si>
  <si>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</si>
  <si>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</si>
  <si>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</si>
  <si>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</si>
  <si>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</si>
  <si>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</si>
  <si>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</si>
  <si>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</si>
  <si>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</si>
  <si>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</si>
  <si>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</si>
  <si>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</si>
  <si>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</si>
  <si>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</si>
  <si>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</si>
  <si>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</si>
  <si>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</si>
  <si>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</si>
  <si>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Erläuterungen</t>
  </si>
  <si>
    <t>Traktoren und Zugmaschinen insgesamt</t>
  </si>
  <si>
    <t>über 250</t>
  </si>
  <si>
    <t>Anzahl</t>
  </si>
  <si>
    <t xml:space="preserve"> bis einschl. 40</t>
  </si>
  <si>
    <t>40 - 60</t>
  </si>
  <si>
    <t>60 - 100</t>
  </si>
  <si>
    <t xml:space="preserve">100 - 148 </t>
  </si>
  <si>
    <t>148 - 250</t>
  </si>
  <si>
    <t>Lfd.
Nr.</t>
  </si>
  <si>
    <t>Tabelle 2</t>
  </si>
  <si>
    <t>Größenklassen der landwirtschaftlich genutzten Fläche</t>
  </si>
  <si>
    <t>830</t>
  </si>
  <si>
    <t>900</t>
  </si>
  <si>
    <t>200</t>
  </si>
  <si>
    <t>20</t>
  </si>
  <si>
    <t>110</t>
  </si>
  <si>
    <t>700</t>
  </si>
  <si>
    <t>Betriebe der Rechtsform juristische Person</t>
  </si>
  <si>
    <t>590</t>
  </si>
  <si>
    <t>800</t>
  </si>
  <si>
    <t>730</t>
  </si>
  <si>
    <t>890</t>
  </si>
  <si>
    <t>420</t>
  </si>
  <si>
    <t>540</t>
  </si>
  <si>
    <t>Landwirtschaftlich 
genutzte Fläche
von … bis unter … ha
Rechtsformen und 
Sozioökonomik</t>
  </si>
  <si>
    <t>Traktoren
und andere
Zugmaschinen</t>
  </si>
  <si>
    <t>620</t>
  </si>
  <si>
    <t>450</t>
  </si>
  <si>
    <t>460</t>
  </si>
  <si>
    <t xml:space="preserve">Insgesamt </t>
  </si>
  <si>
    <t>820</t>
  </si>
  <si>
    <t>970</t>
  </si>
  <si>
    <t>550</t>
  </si>
  <si>
    <t xml:space="preserve">  Nebenerwerbsbetriebe</t>
  </si>
  <si>
    <t>560</t>
  </si>
  <si>
    <t>490</t>
  </si>
  <si>
    <t>510</t>
  </si>
  <si>
    <t>650</t>
  </si>
  <si>
    <t>480</t>
  </si>
  <si>
    <t>300.000</t>
  </si>
  <si>
    <t>3.010</t>
  </si>
  <si>
    <t>2.170</t>
  </si>
  <si>
    <t>1.610</t>
  </si>
  <si>
    <t>1.950</t>
  </si>
  <si>
    <t>2.070</t>
  </si>
  <si>
    <t>Tabelle 3</t>
  </si>
  <si>
    <t>Tabelle 4</t>
  </si>
  <si>
    <t>640</t>
  </si>
  <si>
    <t>810</t>
  </si>
  <si>
    <t>570</t>
  </si>
  <si>
    <t>670</t>
  </si>
  <si>
    <t>580</t>
  </si>
  <si>
    <t>GV</t>
  </si>
  <si>
    <t>Tabelle 5</t>
  </si>
  <si>
    <t xml:space="preserve">Insgesamt   </t>
  </si>
  <si>
    <t>690</t>
  </si>
  <si>
    <t>1.010</t>
  </si>
  <si>
    <t>354.600</t>
  </si>
  <si>
    <t>8.400</t>
  </si>
  <si>
    <t>5.400</t>
  </si>
  <si>
    <t>27.100</t>
  </si>
  <si>
    <t>313.600</t>
  </si>
  <si>
    <t>52.600</t>
  </si>
  <si>
    <t>47.700</t>
  </si>
  <si>
    <t>4.900</t>
  </si>
  <si>
    <t>129.700</t>
  </si>
  <si>
    <t>172.300</t>
  </si>
  <si>
    <t>Lagerraum für</t>
  </si>
  <si>
    <t>Lagerkapazität für</t>
  </si>
  <si>
    <t>Kühllager für</t>
  </si>
  <si>
    <t>Tabelle 6</t>
  </si>
  <si>
    <t>1.330</t>
  </si>
  <si>
    <t>702.500</t>
  </si>
  <si>
    <t>7.800</t>
  </si>
  <si>
    <t>18.400</t>
  </si>
  <si>
    <t>109.900</t>
  </si>
  <si>
    <t>190.600</t>
  </si>
  <si>
    <t>371.100</t>
  </si>
  <si>
    <t>65.100</t>
  </si>
  <si>
    <t>135.800</t>
  </si>
  <si>
    <t>75.700</t>
  </si>
  <si>
    <t>130.000</t>
  </si>
  <si>
    <t>2.511.300</t>
  </si>
  <si>
    <t>45.900</t>
  </si>
  <si>
    <t>437.200</t>
  </si>
  <si>
    <t>730.000</t>
  </si>
  <si>
    <t>1.270.000</t>
  </si>
  <si>
    <t>756.100</t>
  </si>
  <si>
    <t>689.800</t>
  </si>
  <si>
    <t>179.400</t>
  </si>
  <si>
    <t>156.000</t>
  </si>
  <si>
    <t>23.400</t>
  </si>
  <si>
    <t>206.400</t>
  </si>
  <si>
    <t>316.700</t>
  </si>
  <si>
    <t>153.200</t>
  </si>
  <si>
    <t>1.200</t>
  </si>
  <si>
    <t>835.100</t>
  </si>
  <si>
    <t>920.100</t>
  </si>
  <si>
    <t>und zwar</t>
  </si>
  <si>
    <t>In einem rechtlich ausgelagerten Betrieb</t>
  </si>
  <si>
    <t>272.900</t>
  </si>
  <si>
    <t>6.100</t>
  </si>
  <si>
    <t>43.200</t>
  </si>
  <si>
    <t>60.700</t>
  </si>
  <si>
    <t>158.800</t>
  </si>
  <si>
    <t>238.100</t>
  </si>
  <si>
    <t>3.800</t>
  </si>
  <si>
    <t>30.900</t>
  </si>
  <si>
    <t>49.500</t>
  </si>
  <si>
    <t>151.200</t>
  </si>
  <si>
    <t>34.700</t>
  </si>
  <si>
    <t>12.400</t>
  </si>
  <si>
    <t>11.200</t>
  </si>
  <si>
    <t>Tabelle 7</t>
  </si>
  <si>
    <t>[1801R]</t>
  </si>
  <si>
    <t>[1802R]</t>
  </si>
  <si>
    <t>[1803R]</t>
  </si>
  <si>
    <t>[1804R]</t>
  </si>
  <si>
    <t>[1806R]</t>
  </si>
  <si>
    <t>[1805R]</t>
  </si>
  <si>
    <t>[1807R]</t>
  </si>
  <si>
    <r>
      <t xml:space="preserve">Weitere
Maschinen </t>
    </r>
    <r>
      <rPr>
        <sz val="6"/>
        <color theme="1"/>
        <rFont val="Calibri"/>
        <family val="2"/>
        <scheme val="minor"/>
      </rPr>
      <t>5)</t>
    </r>
  </si>
  <si>
    <t>242.100</t>
  </si>
  <si>
    <t>58.000</t>
  </si>
  <si>
    <t>332.800</t>
  </si>
  <si>
    <t>426.100</t>
  </si>
  <si>
    <t>In Silos oder Flachlagern.</t>
  </si>
  <si>
    <t>Zuständige Fachbereichsleitung: Steffi Behlau, Telefon: 0385 588-56410</t>
  </si>
  <si>
    <t xml:space="preserve">Inhaltsverzeichnis  </t>
  </si>
  <si>
    <t xml:space="preserve">Vorbemerkungen  </t>
  </si>
  <si>
    <t xml:space="preserve">Erläuterungen  </t>
  </si>
  <si>
    <t xml:space="preserve">Ergebnisdarstellung  </t>
  </si>
  <si>
    <t>Landwirtschaftliche Betriebe mit Maschinen 2023 im Alleinbesitz des Betriebes 
   (einschließlich Leasing), die in den letzten 12 Monaten eingesetzt wurden, nach Größen-
   klassen der landwirtschaftlich genutzten Fläche sowie Rechtsform und sozialökonomischen 
   Betriebstypen</t>
  </si>
  <si>
    <t>Landwirtschaftliche Betriebe 2023 mit Traktoren und anderen Zugmaschinen im Alleinbesitz 
   (einschließlich Leasing), die in den letzten 12 Monaten eingesetzt wurden, nach Leistungs-
   klassen, nach Größenklassen der landwirtschaftlich genutzten Fläche sowie Rechtsformen 
   und sozialökonomische Betriebstypen</t>
  </si>
  <si>
    <t>Landwirtschaftliche Betriebe 2023 mit Einsatz von Maschinen von Lohnunternehmen, 
   Maschinenringen und Maschinengemeinschaften in den letzten 12 Monaten 
   nach Größenklassen der landwirtschaftlich genutzten Fläche sowie Rechtsformen und 
   sozialökonomischen Betriebstypen</t>
  </si>
  <si>
    <t>Landwirtschaftliche Betriebe mit Entnahme von Bodenproben sowie Einsatz von präzisions-
   landwirtschaftlichen Anwendungen 2023 nach Größenklassen der landwirtschaftlich
    genutzten Fläche sowie Rechtsformen und sozialökonomischen Betriebstypen</t>
  </si>
  <si>
    <t>Landwirtschaftliche Betriebe mit Einsatz von Maschinen in der Viehhaltung 2023 
   nach Größenklassen des Viehbestandes sowie Rechtsformen und sozialökonomischen 
   Betriebstypen</t>
  </si>
  <si>
    <t xml:space="preserve">Landwirtschaftliche Betriebe mit Lagerräumen 2023 nach Größenklassen der landwirt-
   schaftlich genutzten Fläche sowie Rechtsformen und sozialökonomischen Betriebstypen </t>
  </si>
  <si>
    <t>Landwirtschaftliche Betriebe mit Anlagen zur Erzeugung erneuerbarer Energie 2023 
   nach Größenklassen der landwirtschaftlich genutzten Fläche (LF)</t>
  </si>
  <si>
    <t xml:space="preserve">   1.000 und mehr</t>
  </si>
  <si>
    <t>Davon
Betriebe der Rechtsform Einzelunternehmen</t>
  </si>
  <si>
    <t>Landwirtschaftlich
genutzte Fläche
von … bis unter … ha
Rechtsformen und
Sozioökonomik</t>
  </si>
  <si>
    <t>Nebenerwebsbetriebe</t>
  </si>
  <si>
    <t>Nebenerwerbsbetriebe</t>
  </si>
  <si>
    <r>
      <t xml:space="preserve">[1802R] Landwirtschaftliche Betriebe 2023 mit Traktoren und anderen Zugmaschinen im
Alleinbesitz (einschließlich Leasing), die in den letzten 12 Monaten eingesetzt wurden,
nach Leistungsklassen </t>
    </r>
    <r>
      <rPr>
        <b/>
        <sz val="6"/>
        <color theme="1"/>
        <rFont val="Calibri"/>
        <family val="2"/>
        <scheme val="minor"/>
      </rPr>
      <t>3)</t>
    </r>
    <r>
      <rPr>
        <b/>
        <sz val="8.5"/>
        <color theme="1"/>
        <rFont val="Calibri"/>
        <family val="2"/>
        <scheme val="minor"/>
      </rPr>
      <t>, nach Größenklassen der landwirtschaftlich genutzten Fläche 
sowie Rechtsformen und sozialökonomische Betriebstypen</t>
    </r>
  </si>
  <si>
    <t>Davon mit über … bis einschließlich … kW</t>
  </si>
  <si>
    <t xml:space="preserve">      500 - 1.000</t>
  </si>
  <si>
    <t xml:space="preserve">      200 -    500</t>
  </si>
  <si>
    <t xml:space="preserve">      100 -    200</t>
  </si>
  <si>
    <t xml:space="preserve">        50 -    100</t>
  </si>
  <si>
    <t xml:space="preserve">        20 -      50</t>
  </si>
  <si>
    <t xml:space="preserve">        10 -      20</t>
  </si>
  <si>
    <t xml:space="preserve">          5 -      10</t>
  </si>
  <si>
    <t xml:space="preserve">   unter          5</t>
  </si>
  <si>
    <t>Maschinen
zur Ausbrin-
gung von 
Pflanzen-
schutzmitteln</t>
  </si>
  <si>
    <r>
      <t xml:space="preserve">Maschinen
zur Ausbrin-
gung von 
Düngemit-
teln </t>
    </r>
    <r>
      <rPr>
        <sz val="6"/>
        <color theme="1"/>
        <rFont val="Calibri"/>
        <family val="2"/>
        <scheme val="minor"/>
      </rPr>
      <t>2)</t>
    </r>
  </si>
  <si>
    <r>
      <t xml:space="preserve">Andere
vollmechani-
sierte Ernte-
maschi-
nen </t>
    </r>
    <r>
      <rPr>
        <sz val="6"/>
        <color theme="1"/>
        <rFont val="Calibri"/>
        <family val="2"/>
        <scheme val="minor"/>
      </rPr>
      <t>1)</t>
    </r>
  </si>
  <si>
    <t>Sä- und
Pflanz-
maschinen</t>
  </si>
  <si>
    <t>[1803R] Landwirtschaftliche Betriebe 2023 mit Einsatz von Maschinen von
Lohnunternehmen, Maschinenringen und Maschinengemeinschaften in den 
letzten 12 Monaten nach Größenklassen der landwirtschaftlich genutzten Fläche
sowie Rechtsformen und sozialökonomischen Betriebstypen</t>
  </si>
  <si>
    <r>
      <t xml:space="preserve">Vollmecha-
nisierte Ernte-
maschinen
(ohne Mäh-
drescher) </t>
    </r>
    <r>
      <rPr>
        <sz val="6"/>
        <color theme="1"/>
        <rFont val="Calibri"/>
        <family val="2"/>
        <scheme val="minor"/>
      </rPr>
      <t>4)</t>
    </r>
  </si>
  <si>
    <t>Davon
Haupterwerbsbetriebe</t>
  </si>
  <si>
    <t>[1804R] Landwirtschaftliche Betriebe mit Entnahme von Bodenproben sowie Einsatz von
präzisionslandwirtschaftlichen Anwendungen 2023 nach Größenklassen der landwirtschaftlich
genutzten Fläche sowie Rechtsformen und sozialökonomischen Betriebstypen</t>
  </si>
  <si>
    <t>Darunter</t>
  </si>
  <si>
    <t>zur
Ausbringung
von Pflan-
zenschutz-
mitteln</t>
  </si>
  <si>
    <t>Selbst-
steuernde
autonome
Maschinen</t>
  </si>
  <si>
    <t>Maschinen
zur reihen-
weisen Aus-
bringung von
Pflanzen-
schutz-
mitteln</t>
  </si>
  <si>
    <r>
      <t xml:space="preserve">Variabel
steuerbare
oder bedarfs-
abhängige
Ausbrin-
gungs-
technik </t>
    </r>
    <r>
      <rPr>
        <sz val="6"/>
        <color theme="1"/>
        <rFont val="Calibri"/>
        <family val="2"/>
        <scheme val="minor"/>
      </rPr>
      <t>7)</t>
    </r>
  </si>
  <si>
    <r>
      <t xml:space="preserve">Über-
wachung der
Anbau- und
Standort-
bedingun-
gen </t>
    </r>
    <r>
      <rPr>
        <sz val="6"/>
        <color theme="1"/>
        <rFont val="Calibri"/>
        <family val="2"/>
        <scheme val="minor"/>
      </rPr>
      <t>6)</t>
    </r>
  </si>
  <si>
    <t>Betriebe mit
Entnahme
von Boden-
proben zur
Analyse-
zwecken</t>
  </si>
  <si>
    <t>Landwirtschaflich
genutzte Fläche
von … bis
unter … ha 
Rechtsformen und
Sozioökonomik</t>
  </si>
  <si>
    <t xml:space="preserve">   unter 50   </t>
  </si>
  <si>
    <t xml:space="preserve">   50 - 100   </t>
  </si>
  <si>
    <t xml:space="preserve">   100 - 200   </t>
  </si>
  <si>
    <t xml:space="preserve">   200 und mehr</t>
  </si>
  <si>
    <t xml:space="preserve"> Nebenerwerbsbetriebe</t>
  </si>
  <si>
    <t>[1805R] Landwirtschaftliche Betriebe mit Einsatz von Maschinen in der Viehhaltung 2023
nach Größenklassen des Viehbestandes sowie Rechtsformen und sozialökonomischen Betriebstypen</t>
  </si>
  <si>
    <t>Viehbestand
von … bis
unter… Großvieh-
einheit (GV)
Rechtsformen und
Sozioökonomik</t>
  </si>
  <si>
    <r>
      <t xml:space="preserve">Überwachung
der Tier-
bestände </t>
    </r>
    <r>
      <rPr>
        <sz val="6"/>
        <color theme="1"/>
        <rFont val="Calibri"/>
        <family val="2"/>
        <scheme val="minor"/>
      </rPr>
      <t>8)</t>
    </r>
  </si>
  <si>
    <t>Mahl- und
Mischgeräte
für die
Fütterung</t>
  </si>
  <si>
    <t>Automatische
Fütterungs-
systeme</t>
  </si>
  <si>
    <t>Automatische
Melksysteme
(Melkroboter)</t>
  </si>
  <si>
    <t>Automatische
Regulierung
des Stallklimas</t>
  </si>
  <si>
    <r>
      <t xml:space="preserve">Saatgut
und Mäh-
drusch-
früchte
(Getreide,
Ölsaaten,
Hülsen-
früchte) </t>
    </r>
    <r>
      <rPr>
        <sz val="6"/>
        <color theme="1"/>
        <rFont val="Calibri"/>
        <family val="2"/>
        <scheme val="minor"/>
      </rPr>
      <t>11)</t>
    </r>
  </si>
  <si>
    <t>tierische
Produkte
(z. B.
Milch,
Fleisch)</t>
  </si>
  <si>
    <t>pflanz-
liche
Produkte
(z. B.
Obst,
Gemüse,
Schnitt-
blumen)</t>
  </si>
  <si>
    <r>
      <t xml:space="preserve">Trocken-
lagerung
gewöhn-
lich in
Kisten
inklusive
Zwangs-
belüf-
tung </t>
    </r>
    <r>
      <rPr>
        <sz val="6"/>
        <color theme="1"/>
        <rFont val="Calibri"/>
        <family val="2"/>
        <scheme val="minor"/>
      </rPr>
      <t>10)</t>
    </r>
  </si>
  <si>
    <r>
      <t xml:space="preserve">Schütt-
gut- oder
Losela-
gerung </t>
    </r>
    <r>
      <rPr>
        <sz val="6"/>
        <color theme="1"/>
        <rFont val="Calibri"/>
        <family val="2"/>
        <scheme val="minor"/>
      </rPr>
      <t>9)</t>
    </r>
  </si>
  <si>
    <t>Landwirtschaftlich
genutzte Fläche
von … bis
unter … ha
Rechtsformen und
Sozioökonomik</t>
  </si>
  <si>
    <t xml:space="preserve">[1806R] Landwirtschaftliche Betriebe mit Lagerräumen 2023
nach Größenklassen der landwirtschaftlich genutzten Fläche sowie Rechtsformen und
sozialökonomischen Betriebstypen </t>
  </si>
  <si>
    <t>[1801R] Landwirtschaftliche Betriebe mit Maschinen 2023
im Alleinbesitz des Betriebes (einschließlich Leasing), die in den letzten 12 Monaten
eingesetzt wurden, nach Größenklassen der landwirtschaftlich genutzten Fläche sowie
Rechtsform und sozialökonomischen Betriebstypen</t>
  </si>
  <si>
    <t>Und zwar
Innerhalb des landwirtschaftlichen Betriebes</t>
  </si>
  <si>
    <t>[1807R] Landwirtschaftliche Betriebe mit Anlagen zur Erzeugung erneuerbarer Energie 2023
nach Größenklassen der landwirtschaftlich genutzten Fläche (LF)</t>
  </si>
  <si>
    <t>Sonstige
Anlagen
zur Er-
zeugung
erneuer-
barer
Energien</t>
  </si>
  <si>
    <t>Wasser-
kraft-
anlagen</t>
  </si>
  <si>
    <t>Wind-
kraft-
anlagen</t>
  </si>
  <si>
    <t>Biogas
aus
(Biogas-
anlage)</t>
  </si>
  <si>
    <t>Nutzung
von
Biomasse
zur Ener-
giege-
winnung</t>
  </si>
  <si>
    <t>Solar-
thermie</t>
  </si>
  <si>
    <t>Photo-
voltaik</t>
  </si>
  <si>
    <t>Solar-
enegie-
anlagen</t>
  </si>
  <si>
    <t>Landwirtschaftlich
genutzte Fläche
von … bis
unter … ha</t>
  </si>
  <si>
    <t xml:space="preserve">Fußnotenerläuterungen  </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</si>
  <si>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</si>
  <si>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</si>
  <si>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</si>
  <si>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</si>
  <si>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</si>
  <si>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</si>
  <si>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</si>
  <si>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</si>
  <si>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</si>
  <si>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</si>
  <si>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</si>
  <si>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Selbstfahrende oder angehängte Maschinen, z. B. Häcksler, Roder, Feldpressen, Traubenvollernter.  </t>
  </si>
  <si>
    <t xml:space="preserve">Wirtschaftsdünger, Mineraldünger, organischer Dünger.  </t>
  </si>
  <si>
    <t xml:space="preserve">Die Leistungsklassen entsprechen den PS-Klassen: bis einschl. 54 PS, über 54 bis einschl. 82 PS, über 82 bis einschl. 136 PS, über 136 bis einschl. 201 PS, über 201 bis einschl. 340 PS, über 340 PS.  </t>
  </si>
  <si>
    <t xml:space="preserve"> Sä- und Pflanzmaschinen, Maschinen zur Bodenbearbeitung, zur Ausbringung von Pflanzenschutzmitteln oder Düngemitteln.  </t>
  </si>
  <si>
    <t xml:space="preserve">Zz. B. Wetterstationen, Bodenscanning, Traktoren/Maschinen mit Ertragskartierung, N-Sensor o. ä.  </t>
  </si>
  <si>
    <t xml:space="preserve">Z. B. Düngung, Pflanzenschutz, Aussaat, Unkrautbekämpfung.  </t>
  </si>
  <si>
    <t xml:space="preserve">Z. B. Kamera- oder Tonüberwachung, Aktivitätsmessung.  </t>
  </si>
  <si>
    <t xml:space="preserve">Klassischerweise für Kartoffeln, Zwiebeln, Wurzel- und Knollengemüse.  </t>
  </si>
  <si>
    <t xml:space="preserve">Trockenlager ohne Kühllager; klassischerweise für Kartoffeln, Obst und Gemüse.  </t>
  </si>
  <si>
    <t>teilweise</t>
  </si>
  <si>
    <t>C4944 2023 01</t>
  </si>
  <si>
    <t xml:space="preserve">Maschinen, Lagerung und Anlagen zur Erzeugung </t>
  </si>
  <si>
    <t>erneuerbarer Energien in Mecklenburg-Vorpommern</t>
  </si>
  <si>
    <t>Davon mit abdriftmindernden Düsen
ausgestattet</t>
  </si>
  <si>
    <t>Bodenbearbei-
tungs-
maschinen</t>
  </si>
  <si>
    <t>(Ergebnisse der Agrarstrukturerhebung)</t>
  </si>
  <si>
    <t>15.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</si>
</sst>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numFmt numFmtId="165" formatCode="#,##0&quot;  &quot;;\-#,##0&quot;  &quot;;0&quot;  &quot;;@&quot;  &quot;"/>
    <numFmt numFmtId="166" formatCode="#,##0&quot;&quot;;\-#,##0&quot;&quot;;0&quot;&quot;;@&quot;&quot;"/>
    <numFmt numFmtId="167" formatCode="#,##0&quot; &quot;;\-#,##0&quot; &quot;;0&quot; &quot;;@&quot; &quot;"/>
  </numFmts>
  <fonts count="3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8.5"/>
      <color theme="1"/>
      <name val="Calibri"/>
      <family val="2"/>
      <scheme val="minor"/>
    </font>
    <font>
      <sz val="10"/>
      <name val="Arial"/>
      <family val="2"/>
    </font>
    <font>
      <b/>
      <sz val="8.5"/>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u/>
      <sz val="9"/>
      <name val="Calibri"/>
      <family val="2"/>
      <scheme val="minor"/>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b/>
      <sz val="20"/>
      <color theme="1"/>
      <name val="Calibri"/>
      <family val="2"/>
      <scheme val="minor"/>
    </font>
    <font>
      <b/>
      <sz val="10"/>
      <color theme="1"/>
      <name val="Calibri"/>
      <family val="2"/>
      <scheme val="minor"/>
    </font>
    <font>
      <b/>
      <sz val="11"/>
      <color theme="1"/>
      <name val="Calibri"/>
      <family val="2"/>
      <scheme val="minor"/>
    </font>
    <font>
      <sz val="9"/>
      <color theme="1"/>
      <name val="Calibri"/>
      <family val="2"/>
      <scheme val="minor"/>
    </font>
    <font>
      <i/>
      <sz val="9"/>
      <name val="Calibri"/>
      <family val="2"/>
      <scheme val="minor"/>
    </font>
    <font>
      <b/>
      <sz val="9"/>
      <color theme="1"/>
      <name val="Calibri"/>
      <family val="2"/>
      <scheme val="minor"/>
    </font>
    <font>
      <b/>
      <i/>
      <sz val="9"/>
      <name val="Calibri"/>
      <family val="2"/>
      <scheme val="minor"/>
    </font>
    <font>
      <b/>
      <sz val="8.5"/>
      <name val="Calibri"/>
      <family val="2"/>
      <scheme val="minor"/>
    </font>
    <font>
      <sz val="8.5"/>
      <name val="Calibri"/>
      <family val="2"/>
      <scheme val="minor"/>
    </font>
    <font>
      <sz val="6"/>
      <color theme="1"/>
      <name val="Calibri"/>
      <family val="2"/>
      <scheme val="minor"/>
    </font>
    <font>
      <b/>
      <sz val="6"/>
      <color theme="1"/>
      <name val="Calibri"/>
      <family val="2"/>
      <scheme val="minor"/>
    </font>
    <font>
      <b/>
      <sz val="11"/>
      <color rgb="FF000000"/>
      <name val="Calibri"/>
      <family val="2"/>
      <scheme val="minor"/>
    </font>
    <font>
      <sz val="6"/>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10">
    <xf numFmtId="0" fontId="0" fillId="0" borderId="0"/>
    <xf numFmtId="0" fontId="5" fillId="0" borderId="0"/>
    <xf numFmtId="0" fontId="5" fillId="0" borderId="0"/>
    <xf numFmtId="0" fontId="2" fillId="0" borderId="0"/>
    <xf numFmtId="0" fontId="5" fillId="0" borderId="0"/>
    <xf numFmtId="0" fontId="5" fillId="0" borderId="0"/>
    <xf numFmtId="0" fontId="3" fillId="0" borderId="0"/>
    <xf numFmtId="0" fontId="3" fillId="0" borderId="0"/>
    <xf numFmtId="0" fontId="1" fillId="0" borderId="0"/>
    <xf numFmtId="0" fontId="5" fillId="0" borderId="0"/>
  </cellStyleXfs>
  <cellXfs count="185">
    <xf numFmtId="0" fontId="0" fillId="0" borderId="0" xfId="0"/>
    <xf numFmtId="0" fontId="4" fillId="0" borderId="0" xfId="0" applyFont="1"/>
    <xf numFmtId="0" fontId="8" fillId="0" borderId="0" xfId="2" applyFont="1" applyAlignment="1">
      <alignment vertical="center"/>
    </xf>
    <xf numFmtId="0" fontId="9" fillId="0" borderId="0" xfId="2" applyFont="1" applyAlignment="1">
      <alignment vertical="center" wrapText="1"/>
    </xf>
    <xf numFmtId="0" fontId="9" fillId="0" borderId="0" xfId="2" applyFont="1"/>
    <xf numFmtId="0" fontId="9" fillId="0" borderId="0" xfId="2" applyFont="1" applyAlignment="1">
      <alignment horizontal="right" vertical="center"/>
    </xf>
    <xf numFmtId="0" fontId="10" fillId="0" borderId="0" xfId="2" applyFont="1" applyAlignment="1">
      <alignment horizontal="right" vertical="center"/>
    </xf>
    <xf numFmtId="0" fontId="11" fillId="0" borderId="0" xfId="2" applyFont="1" applyAlignment="1">
      <alignment horizontal="right" vertical="center"/>
    </xf>
    <xf numFmtId="0" fontId="9" fillId="0" borderId="0" xfId="2" applyFont="1" applyAlignment="1">
      <alignment horizontal="right"/>
    </xf>
    <xf numFmtId="0" fontId="13" fillId="0" borderId="0" xfId="3" applyFont="1" applyAlignment="1">
      <alignment horizontal="left" vertical="center" indent="33"/>
    </xf>
    <xf numFmtId="49" fontId="13" fillId="0" borderId="0" xfId="3" applyNumberFormat="1" applyFont="1" applyAlignment="1">
      <alignment horizontal="right"/>
    </xf>
    <xf numFmtId="0" fontId="13" fillId="0" borderId="0" xfId="3" applyNumberFormat="1" applyFont="1" applyAlignment="1">
      <alignment horizontal="left" vertical="center"/>
    </xf>
    <xf numFmtId="0" fontId="8" fillId="0" borderId="0" xfId="2" applyFont="1"/>
    <xf numFmtId="0" fontId="9" fillId="0" borderId="0" xfId="2" applyFont="1" applyAlignment="1">
      <alignment horizontal="left" vertical="top" wrapText="1"/>
    </xf>
    <xf numFmtId="0" fontId="9" fillId="0" borderId="0" xfId="2" applyFont="1" applyAlignment="1">
      <alignment horizontal="center" vertical="center"/>
    </xf>
    <xf numFmtId="0" fontId="10"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2" fillId="0" borderId="0" xfId="0" applyFont="1" applyAlignment="1">
      <alignment horizontal="justify" vertical="center" wrapText="1"/>
    </xf>
    <xf numFmtId="0" fontId="22" fillId="0" borderId="0" xfId="0" applyFont="1" applyAlignment="1">
      <alignment horizontal="left" wrapText="1"/>
    </xf>
    <xf numFmtId="0" fontId="24" fillId="0" borderId="0" xfId="0" applyFont="1" applyAlignment="1">
      <alignment horizontal="left" wrapText="1"/>
    </xf>
    <xf numFmtId="0" fontId="25" fillId="0" borderId="0" xfId="2" applyFont="1" applyAlignment="1">
      <alignment vertical="center"/>
    </xf>
    <xf numFmtId="0" fontId="9" fillId="0" borderId="0" xfId="2" applyFont="1" applyAlignment="1">
      <alignment horizontal="center"/>
    </xf>
    <xf numFmtId="0" fontId="22" fillId="0" borderId="0" xfId="0" applyFont="1" applyAlignment="1">
      <alignment horizontal="left" vertical="top" wrapText="1"/>
    </xf>
    <xf numFmtId="0" fontId="10" fillId="0" borderId="0" xfId="2" applyFont="1"/>
    <xf numFmtId="0" fontId="21" fillId="0" borderId="0" xfId="0" applyFont="1" applyAlignment="1">
      <alignment horizontal="left" vertical="center"/>
    </xf>
    <xf numFmtId="0" fontId="3" fillId="0" borderId="0" xfId="0" applyFont="1"/>
    <xf numFmtId="0" fontId="22" fillId="0" borderId="0" xfId="0" applyFont="1" applyAlignment="1">
      <alignment vertical="center"/>
    </xf>
    <xf numFmtId="0" fontId="13" fillId="0" borderId="0" xfId="0" applyFont="1"/>
    <xf numFmtId="0" fontId="22" fillId="0" borderId="0" xfId="0" applyFont="1" applyAlignment="1">
      <alignment horizontal="justify" vertical="center"/>
    </xf>
    <xf numFmtId="0" fontId="24" fillId="0" borderId="0" xfId="0" applyFont="1" applyAlignment="1">
      <alignment vertical="center"/>
    </xf>
    <xf numFmtId="0" fontId="22" fillId="0" borderId="0" xfId="0" applyFont="1"/>
    <xf numFmtId="0" fontId="22" fillId="0" borderId="0" xfId="0" quotePrefix="1" applyFont="1" applyAlignment="1">
      <alignment horizontal="justify" vertical="center" wrapText="1"/>
    </xf>
    <xf numFmtId="0" fontId="22" fillId="0" borderId="0" xfId="0" quotePrefix="1" applyFont="1" applyAlignment="1">
      <alignment horizontal="justify" vertical="center"/>
    </xf>
    <xf numFmtId="0" fontId="22" fillId="0" borderId="0" xfId="0" applyFont="1" applyAlignment="1">
      <alignment horizontal="justify" vertical="center" wrapText="1"/>
    </xf>
    <xf numFmtId="49" fontId="4" fillId="0" borderId="0" xfId="0" applyNumberFormat="1" applyFont="1"/>
    <xf numFmtId="0" fontId="4" fillId="0" borderId="0" xfId="0" applyFont="1" applyAlignment="1"/>
    <xf numFmtId="0" fontId="6" fillId="0" borderId="0" xfId="0" applyFont="1"/>
    <xf numFmtId="0" fontId="21" fillId="0" borderId="0" xfId="0" applyFont="1" applyAlignment="1">
      <alignment horizontal="left" vertical="center"/>
    </xf>
    <xf numFmtId="49" fontId="13" fillId="0" borderId="0" xfId="3" applyNumberFormat="1" applyFont="1" applyAlignment="1">
      <alignment horizontal="left" vertical="center"/>
    </xf>
    <xf numFmtId="0" fontId="13" fillId="0" borderId="0" xfId="0" applyFont="1" applyAlignment="1">
      <alignment horizontal="center" vertical="top"/>
    </xf>
    <xf numFmtId="0" fontId="30" fillId="0" borderId="0" xfId="0" applyFont="1" applyAlignment="1">
      <alignment horizontal="left" vertical="center"/>
    </xf>
    <xf numFmtId="0" fontId="28" fillId="0" borderId="0" xfId="0" applyFont="1"/>
    <xf numFmtId="0" fontId="28" fillId="0" borderId="0" xfId="0" applyFont="1" applyAlignment="1">
      <alignment horizontal="center" vertical="center"/>
    </xf>
    <xf numFmtId="165" fontId="26" fillId="0" borderId="0" xfId="0" applyNumberFormat="1" applyFont="1" applyBorder="1" applyAlignment="1">
      <alignment horizontal="right"/>
    </xf>
    <xf numFmtId="165" fontId="27" fillId="0" borderId="0" xfId="0" applyNumberFormat="1" applyFont="1" applyBorder="1" applyAlignment="1">
      <alignment horizontal="right"/>
    </xf>
    <xf numFmtId="166" fontId="26" fillId="0" borderId="0" xfId="0" applyNumberFormat="1" applyFont="1" applyBorder="1" applyAlignment="1">
      <alignment horizontal="right"/>
    </xf>
    <xf numFmtId="166" fontId="27" fillId="0" borderId="0" xfId="0" applyNumberFormat="1" applyFont="1" applyBorder="1" applyAlignment="1">
      <alignment horizontal="right"/>
    </xf>
    <xf numFmtId="0" fontId="6" fillId="0" borderId="8" xfId="0" applyNumberFormat="1" applyFont="1" applyBorder="1" applyAlignment="1">
      <alignment horizontal="left" wrapText="1"/>
    </xf>
    <xf numFmtId="0" fontId="4" fillId="0" borderId="8" xfId="0" applyNumberFormat="1" applyFont="1" applyBorder="1" applyAlignment="1">
      <alignment horizontal="left" wrapText="1"/>
    </xf>
    <xf numFmtId="0" fontId="28" fillId="0" borderId="5" xfId="0" applyNumberFormat="1" applyFont="1" applyBorder="1"/>
    <xf numFmtId="0" fontId="28" fillId="0" borderId="9" xfId="0" applyNumberFormat="1" applyFont="1" applyBorder="1" applyAlignment="1">
      <alignment horizontal="center" vertical="center"/>
    </xf>
    <xf numFmtId="0" fontId="28" fillId="0" borderId="10" xfId="0" applyNumberFormat="1" applyFont="1" applyBorder="1" applyAlignment="1">
      <alignment horizontal="center" vertical="center"/>
    </xf>
    <xf numFmtId="0" fontId="28" fillId="0" borderId="11"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xf>
    <xf numFmtId="0" fontId="4" fillId="0" borderId="11" xfId="0" applyFont="1" applyBorder="1" applyAlignment="1">
      <alignment horizont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4" fillId="0" borderId="9" xfId="0" applyFont="1" applyBorder="1" applyAlignment="1">
      <alignment horizontal="center"/>
    </xf>
    <xf numFmtId="164" fontId="31" fillId="0" borderId="0" xfId="0" applyNumberFormat="1" applyFont="1" applyBorder="1" applyAlignment="1" applyProtection="1">
      <alignment horizontal="right"/>
    </xf>
    <xf numFmtId="0" fontId="6" fillId="0" borderId="7" xfId="0" applyFont="1" applyBorder="1" applyAlignment="1">
      <alignment horizontal="left" wrapText="1"/>
    </xf>
    <xf numFmtId="49" fontId="4" fillId="0" borderId="8" xfId="0" applyNumberFormat="1" applyFont="1" applyBorder="1" applyAlignment="1">
      <alignment horizontal="left" wrapText="1"/>
    </xf>
    <xf numFmtId="0" fontId="4" fillId="0" borderId="8" xfId="0" applyFont="1" applyBorder="1" applyAlignment="1">
      <alignment horizontal="left" wrapText="1"/>
    </xf>
    <xf numFmtId="165" fontId="26" fillId="0" borderId="6" xfId="0" applyNumberFormat="1" applyFont="1" applyBorder="1" applyAlignment="1">
      <alignment horizontal="right"/>
    </xf>
    <xf numFmtId="165" fontId="27" fillId="0" borderId="6" xfId="0" applyNumberFormat="1" applyFont="1" applyBorder="1" applyAlignment="1">
      <alignment horizontal="right"/>
    </xf>
    <xf numFmtId="0" fontId="4" fillId="0" borderId="10" xfId="0" applyNumberFormat="1" applyFont="1" applyBorder="1" applyAlignment="1">
      <alignment horizontal="center" vertical="center"/>
    </xf>
    <xf numFmtId="0" fontId="4" fillId="0" borderId="10" xfId="0" applyNumberFormat="1" applyFont="1" applyBorder="1" applyAlignment="1">
      <alignment horizontal="center" vertical="center" wrapText="1"/>
    </xf>
    <xf numFmtId="49" fontId="27" fillId="0" borderId="0" xfId="4" applyNumberFormat="1" applyFont="1" applyFill="1" applyBorder="1" applyAlignment="1">
      <alignment vertical="center"/>
    </xf>
    <xf numFmtId="0" fontId="4" fillId="0" borderId="10" xfId="0" applyFont="1" applyBorder="1" applyAlignment="1">
      <alignment horizontal="center" vertical="center"/>
    </xf>
    <xf numFmtId="0" fontId="28" fillId="0" borderId="0" xfId="0" applyFont="1" applyAlignment="1">
      <alignment vertical="center"/>
    </xf>
    <xf numFmtId="0" fontId="26" fillId="0" borderId="7" xfId="2" applyNumberFormat="1" applyFont="1" applyFill="1" applyBorder="1" applyAlignment="1">
      <alignment horizontal="left" wrapText="1"/>
    </xf>
    <xf numFmtId="0" fontId="26" fillId="0" borderId="8" xfId="5" applyNumberFormat="1" applyFont="1" applyFill="1" applyBorder="1" applyAlignment="1">
      <alignment horizontal="left" wrapText="1"/>
    </xf>
    <xf numFmtId="0" fontId="27" fillId="0" borderId="8" xfId="4" applyNumberFormat="1" applyFont="1" applyFill="1" applyBorder="1" applyAlignment="1">
      <alignment horizontal="left" wrapText="1"/>
    </xf>
    <xf numFmtId="0" fontId="4" fillId="0" borderId="0" xfId="0" applyNumberFormat="1" applyFont="1"/>
    <xf numFmtId="0" fontId="6" fillId="0" borderId="0" xfId="0" applyNumberFormat="1" applyFont="1"/>
    <xf numFmtId="0" fontId="4" fillId="0" borderId="0" xfId="0" applyNumberFormat="1" applyFont="1" applyAlignment="1">
      <alignment horizontal="center"/>
    </xf>
    <xf numFmtId="0" fontId="26" fillId="0" borderId="8" xfId="4" applyNumberFormat="1" applyFont="1" applyFill="1" applyBorder="1" applyAlignment="1">
      <alignment horizontal="left" wrapText="1"/>
    </xf>
    <xf numFmtId="0" fontId="27" fillId="0" borderId="8" xfId="2" applyNumberFormat="1" applyFont="1" applyFill="1" applyBorder="1" applyAlignment="1">
      <alignment horizontal="left" wrapText="1"/>
    </xf>
    <xf numFmtId="0" fontId="28" fillId="0" borderId="0" xfId="0" applyNumberFormat="1" applyFont="1"/>
    <xf numFmtId="0" fontId="26" fillId="0" borderId="8" xfId="2" applyNumberFormat="1" applyFont="1" applyFill="1" applyBorder="1" applyAlignment="1">
      <alignment horizontal="left" wrapText="1"/>
    </xf>
    <xf numFmtId="0" fontId="28" fillId="0" borderId="0" xfId="0" applyNumberFormat="1" applyFont="1" applyAlignment="1">
      <alignment horizontal="center" vertical="center"/>
    </xf>
    <xf numFmtId="167" fontId="26" fillId="0" borderId="0" xfId="0" applyNumberFormat="1" applyFont="1" applyBorder="1" applyAlignment="1">
      <alignment horizontal="right"/>
    </xf>
    <xf numFmtId="167" fontId="27" fillId="0" borderId="0" xfId="0" applyNumberFormat="1" applyFont="1" applyBorder="1" applyAlignment="1">
      <alignment horizontal="right"/>
    </xf>
    <xf numFmtId="0" fontId="4" fillId="0" borderId="0" xfId="0" applyNumberFormat="1" applyFont="1" applyBorder="1"/>
    <xf numFmtId="0" fontId="6" fillId="0" borderId="0" xfId="0" applyNumberFormat="1" applyFont="1" applyBorder="1"/>
    <xf numFmtId="0" fontId="4" fillId="0" borderId="0" xfId="0" applyNumberFormat="1" applyFont="1" applyBorder="1" applyAlignment="1"/>
    <xf numFmtId="0" fontId="9" fillId="0" borderId="0" xfId="2" applyFont="1" applyAlignment="1">
      <alignment horizontal="right" vertical="top"/>
    </xf>
    <xf numFmtId="0" fontId="13" fillId="0" borderId="0" xfId="8" applyFont="1"/>
    <xf numFmtId="0" fontId="20" fillId="0" borderId="0" xfId="8" applyFont="1" applyAlignment="1">
      <alignment vertical="center"/>
    </xf>
    <xf numFmtId="0" fontId="13" fillId="0" borderId="0" xfId="8" applyFont="1" applyAlignment="1"/>
    <xf numFmtId="49" fontId="13" fillId="0" borderId="0" xfId="8" applyNumberFormat="1" applyFont="1" applyAlignment="1">
      <alignment horizontal="left" vertical="center"/>
    </xf>
    <xf numFmtId="0" fontId="28" fillId="0" borderId="0" xfId="0" applyNumberFormat="1" applyFont="1" applyBorder="1" applyAlignment="1">
      <alignment horizontal="center" vertical="center"/>
    </xf>
    <xf numFmtId="0" fontId="28" fillId="0" borderId="0" xfId="0" applyNumberFormat="1" applyFont="1" applyBorder="1"/>
    <xf numFmtId="0" fontId="4" fillId="0" borderId="8" xfId="6" applyNumberFormat="1" applyFont="1" applyFill="1" applyBorder="1" applyAlignment="1">
      <alignment horizontal="left" wrapText="1"/>
    </xf>
    <xf numFmtId="49" fontId="13" fillId="0" borderId="0" xfId="8" applyNumberFormat="1" applyFont="1" applyAlignment="1">
      <alignment vertical="center"/>
    </xf>
    <xf numFmtId="0" fontId="28" fillId="0" borderId="14" xfId="0" applyFont="1" applyBorder="1"/>
    <xf numFmtId="49" fontId="26" fillId="0" borderId="7" xfId="2" applyNumberFormat="1" applyFont="1" applyFill="1" applyBorder="1" applyAlignment="1">
      <alignment vertical="center"/>
    </xf>
    <xf numFmtId="164" fontId="31" fillId="0" borderId="5" xfId="0" applyNumberFormat="1" applyFont="1" applyBorder="1" applyAlignment="1" applyProtection="1">
      <alignment horizontal="right"/>
    </xf>
    <xf numFmtId="0" fontId="26" fillId="0" borderId="8" xfId="5" applyNumberFormat="1" applyFont="1" applyFill="1" applyBorder="1" applyAlignment="1">
      <alignment horizontal="left" vertical="center" wrapText="1"/>
    </xf>
    <xf numFmtId="0" fontId="27" fillId="0" borderId="8" xfId="4" applyNumberFormat="1" applyFont="1" applyFill="1" applyBorder="1" applyAlignment="1">
      <alignment horizontal="left" vertical="center" wrapText="1"/>
    </xf>
    <xf numFmtId="0" fontId="22" fillId="0" borderId="0" xfId="0" applyFont="1" applyAlignment="1">
      <alignment horizontal="right" wrapText="1"/>
    </xf>
    <xf numFmtId="0" fontId="13" fillId="0" borderId="0" xfId="3" applyFont="1" applyAlignment="1">
      <alignment horizontal="right"/>
    </xf>
    <xf numFmtId="0" fontId="4" fillId="0" borderId="10" xfId="0" applyNumberFormat="1" applyFont="1" applyBorder="1" applyAlignment="1">
      <alignment horizontal="center" vertical="center"/>
    </xf>
    <xf numFmtId="0" fontId="4" fillId="0" borderId="10"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xf numFmtId="0" fontId="4" fillId="0" borderId="0" xfId="0" applyFont="1" applyBorder="1"/>
    <xf numFmtId="0" fontId="33" fillId="0" borderId="3" xfId="8" applyFont="1" applyBorder="1" applyAlignment="1">
      <alignment horizontal="left" wrapText="1"/>
    </xf>
    <xf numFmtId="0" fontId="12" fillId="0" borderId="3" xfId="8" applyFont="1" applyBorder="1" applyAlignment="1">
      <alignment horizontal="center" vertical="center" wrapText="1"/>
    </xf>
    <xf numFmtId="0" fontId="14" fillId="0" borderId="4" xfId="2" applyFont="1" applyBorder="1" applyAlignment="1">
      <alignment horizontal="left" vertical="center" wrapText="1"/>
    </xf>
    <xf numFmtId="0" fontId="15" fillId="0" borderId="4" xfId="2" applyFont="1" applyBorder="1" applyAlignment="1">
      <alignment horizontal="right" vertical="center" wrapText="1"/>
    </xf>
    <xf numFmtId="0" fontId="16" fillId="0" borderId="0" xfId="2" applyFont="1" applyBorder="1" applyAlignment="1">
      <alignment horizontal="center" vertical="center" wrapText="1"/>
    </xf>
    <xf numFmtId="0" fontId="20" fillId="0" borderId="2" xfId="8" applyFont="1" applyBorder="1" applyAlignment="1">
      <alignment horizontal="right"/>
    </xf>
    <xf numFmtId="0" fontId="17" fillId="0" borderId="0" xfId="2" applyFont="1" applyAlignment="1">
      <alignment vertical="center" wrapText="1"/>
    </xf>
    <xf numFmtId="0" fontId="17" fillId="0" borderId="0" xfId="2" applyFont="1" applyAlignment="1">
      <alignment vertical="center"/>
    </xf>
    <xf numFmtId="49" fontId="17" fillId="0" borderId="0" xfId="2" applyNumberFormat="1" applyFont="1" applyAlignment="1">
      <alignment horizontal="left" vertical="center" wrapText="1"/>
    </xf>
    <xf numFmtId="49" fontId="18" fillId="0" borderId="0" xfId="3" quotePrefix="1" applyNumberFormat="1" applyFont="1" applyAlignment="1"/>
    <xf numFmtId="49" fontId="18" fillId="0" borderId="0" xfId="3" applyNumberFormat="1" applyFont="1" applyAlignment="1"/>
    <xf numFmtId="49" fontId="18" fillId="0" borderId="0" xfId="3" quotePrefix="1" applyNumberFormat="1" applyFont="1" applyAlignment="1">
      <alignment horizontal="left"/>
    </xf>
    <xf numFmtId="0" fontId="19" fillId="0" borderId="0" xfId="3" applyFont="1" applyAlignment="1">
      <alignment horizontal="left" vertical="center"/>
    </xf>
    <xf numFmtId="0" fontId="13" fillId="0" borderId="0" xfId="3" applyFont="1" applyAlignment="1">
      <alignment horizontal="right"/>
    </xf>
    <xf numFmtId="0" fontId="13" fillId="0" borderId="0" xfId="3" applyFont="1" applyAlignment="1">
      <alignment horizontal="center" vertical="center"/>
    </xf>
    <xf numFmtId="0" fontId="13" fillId="0" borderId="1" xfId="8" applyFont="1" applyBorder="1" applyAlignment="1">
      <alignment horizontal="center" vertical="center"/>
    </xf>
    <xf numFmtId="0" fontId="13" fillId="0" borderId="0" xfId="8" applyFont="1" applyBorder="1" applyAlignment="1">
      <alignment horizontal="center" vertical="center"/>
    </xf>
    <xf numFmtId="0" fontId="13" fillId="0" borderId="0" xfId="2" applyFont="1" applyBorder="1" applyAlignment="1">
      <alignment horizontal="center" vertical="center"/>
    </xf>
    <xf numFmtId="0" fontId="13" fillId="0" borderId="0" xfId="8" applyFont="1" applyBorder="1" applyAlignment="1">
      <alignment horizontal="left" vertical="center"/>
    </xf>
    <xf numFmtId="0" fontId="13" fillId="0" borderId="2" xfId="8" applyFont="1" applyBorder="1" applyAlignment="1">
      <alignment horizontal="center" vertical="center"/>
    </xf>
    <xf numFmtId="0" fontId="20" fillId="0" borderId="0" xfId="3" applyFont="1" applyAlignment="1">
      <alignment horizontal="center" vertical="center"/>
    </xf>
    <xf numFmtId="0" fontId="13" fillId="0" borderId="0" xfId="8" applyFont="1" applyAlignment="1">
      <alignment horizontal="left" wrapText="1"/>
    </xf>
    <xf numFmtId="49" fontId="13" fillId="0" borderId="0" xfId="3" applyNumberFormat="1" applyFont="1" applyAlignment="1">
      <alignment horizontal="left" vertical="center"/>
    </xf>
    <xf numFmtId="49" fontId="13" fillId="0" borderId="0" xfId="8" applyNumberFormat="1" applyFont="1" applyAlignment="1">
      <alignment horizontal="left" vertical="center"/>
    </xf>
    <xf numFmtId="49" fontId="13" fillId="0" borderId="0" xfId="8" applyNumberFormat="1" applyFont="1" applyAlignment="1">
      <alignment horizontal="center" vertical="center"/>
    </xf>
    <xf numFmtId="0" fontId="21" fillId="0" borderId="0" xfId="2" applyFont="1" applyFill="1" applyAlignment="1">
      <alignment horizontal="left" vertical="center"/>
    </xf>
    <xf numFmtId="0" fontId="22" fillId="0" borderId="0" xfId="0" applyFont="1" applyAlignment="1">
      <alignment horizontal="justify" vertical="center" wrapText="1"/>
    </xf>
    <xf numFmtId="0" fontId="9" fillId="0" borderId="0" xfId="2" applyFont="1" applyAlignment="1">
      <alignment horizontal="left" vertical="center"/>
    </xf>
    <xf numFmtId="0" fontId="6" fillId="0" borderId="6"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0" borderId="6" xfId="0" applyNumberFormat="1" applyFont="1" applyBorder="1" applyAlignment="1">
      <alignment horizontal="center" vertical="center" wrapText="1"/>
    </xf>
    <xf numFmtId="0" fontId="4" fillId="0" borderId="0" xfId="0" applyNumberFormat="1" applyFont="1" applyBorder="1" applyAlignment="1">
      <alignment horizontal="center" vertical="center" wrapText="1"/>
    </xf>
    <xf numFmtId="0" fontId="4" fillId="0" borderId="9"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xf numFmtId="0" fontId="6" fillId="0" borderId="9" xfId="0" applyNumberFormat="1" applyFont="1" applyBorder="1" applyAlignment="1">
      <alignment horizontal="left" vertical="center"/>
    </xf>
    <xf numFmtId="0" fontId="6" fillId="0" borderId="10" xfId="0" applyNumberFormat="1" applyFont="1" applyBorder="1" applyAlignment="1">
      <alignment horizontal="left" vertical="center"/>
    </xf>
    <xf numFmtId="0" fontId="6" fillId="0" borderId="10" xfId="0" applyNumberFormat="1" applyFont="1" applyBorder="1" applyAlignment="1">
      <alignment horizontal="center" vertical="center" wrapText="1"/>
    </xf>
    <xf numFmtId="0" fontId="6" fillId="0" borderId="11"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4" fillId="0" borderId="10" xfId="0" applyNumberFormat="1" applyFont="1" applyBorder="1" applyAlignment="1">
      <alignment horizontal="center" vertical="center"/>
    </xf>
    <xf numFmtId="0" fontId="4" fillId="0" borderId="11" xfId="0" applyNumberFormat="1" applyFont="1" applyBorder="1" applyAlignment="1">
      <alignment horizontal="center" vertical="center"/>
    </xf>
    <xf numFmtId="0" fontId="4" fillId="0" borderId="9" xfId="0" applyNumberFormat="1" applyFont="1" applyBorder="1" applyAlignment="1">
      <alignment horizontal="center" vertical="center"/>
    </xf>
    <xf numFmtId="0" fontId="6" fillId="0" borderId="12"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9" xfId="0" applyFont="1" applyBorder="1" applyAlignment="1">
      <alignment horizontal="center" vertical="center"/>
    </xf>
    <xf numFmtId="0" fontId="26" fillId="0" borderId="13" xfId="2" applyNumberFormat="1" applyFont="1" applyFill="1" applyBorder="1" applyAlignment="1">
      <alignment horizontal="center" vertical="center"/>
    </xf>
    <xf numFmtId="0" fontId="4" fillId="0" borderId="11" xfId="0" applyFont="1" applyBorder="1" applyAlignment="1">
      <alignment horizontal="center" vertical="center" wrapText="1"/>
    </xf>
    <xf numFmtId="0" fontId="4" fillId="0" borderId="10" xfId="0" applyFont="1" applyBorder="1" applyAlignment="1">
      <alignment horizontal="center"/>
    </xf>
    <xf numFmtId="0" fontId="4" fillId="0" borderId="11" xfId="0" applyFont="1" applyBorder="1" applyAlignment="1">
      <alignment horizontal="center"/>
    </xf>
    <xf numFmtId="0" fontId="26" fillId="0" borderId="6" xfId="2" applyNumberFormat="1" applyFont="1" applyFill="1" applyBorder="1" applyAlignment="1">
      <alignment horizontal="center" vertical="center" wrapText="1"/>
    </xf>
    <xf numFmtId="0" fontId="26" fillId="0" borderId="0" xfId="2" applyNumberFormat="1" applyFont="1" applyFill="1" applyBorder="1" applyAlignment="1">
      <alignment horizontal="center" vertical="center" wrapText="1"/>
    </xf>
    <xf numFmtId="0" fontId="27" fillId="0" borderId="6" xfId="2" applyNumberFormat="1" applyFont="1" applyFill="1" applyBorder="1" applyAlignment="1">
      <alignment horizontal="center" vertical="center" wrapText="1"/>
    </xf>
    <xf numFmtId="0" fontId="27" fillId="0" borderId="0" xfId="2" applyNumberFormat="1" applyFont="1" applyFill="1" applyBorder="1" applyAlignment="1">
      <alignment horizontal="center" vertical="center" wrapText="1"/>
    </xf>
    <xf numFmtId="0" fontId="26" fillId="0" borderId="12" xfId="2" applyNumberFormat="1" applyFont="1" applyFill="1" applyBorder="1" applyAlignment="1">
      <alignment horizontal="center" vertical="center"/>
    </xf>
    <xf numFmtId="0" fontId="6" fillId="0" borderId="9" xfId="0" applyNumberFormat="1" applyFont="1" applyBorder="1" applyAlignment="1">
      <alignment horizontal="left" vertical="center" wrapText="1"/>
    </xf>
    <xf numFmtId="0" fontId="6" fillId="0" borderId="10" xfId="0" applyNumberFormat="1" applyFont="1" applyBorder="1" applyAlignment="1">
      <alignment horizontal="left" vertical="center" wrapText="1"/>
    </xf>
    <xf numFmtId="0" fontId="0" fillId="0" borderId="10" xfId="0" applyBorder="1" applyAlignment="1">
      <alignment wrapText="1"/>
    </xf>
    <xf numFmtId="0" fontId="0" fillId="0" borderId="11" xfId="0" applyBorder="1" applyAlignment="1">
      <alignment wrapText="1"/>
    </xf>
    <xf numFmtId="0" fontId="0" fillId="0" borderId="10" xfId="0" applyNumberFormat="1" applyBorder="1" applyAlignment="1">
      <alignment horizontal="center" vertical="center" wrapText="1"/>
    </xf>
    <xf numFmtId="0" fontId="0" fillId="0" borderId="11" xfId="0" applyNumberFormat="1" applyBorder="1" applyAlignment="1">
      <alignment horizontal="center" vertical="center" wrapText="1"/>
    </xf>
    <xf numFmtId="0" fontId="7" fillId="0" borderId="0" xfId="2" applyFont="1" applyAlignment="1">
      <alignment horizontal="left" vertical="center"/>
    </xf>
  </cellXfs>
  <cellStyles count="10">
    <cellStyle name="Standard" xfId="0" builtinId="0"/>
    <cellStyle name="Standard 10" xfId="9"/>
    <cellStyle name="Standard 2 2 2" xfId="2"/>
    <cellStyle name="Standard 2 3" xfId="3"/>
    <cellStyle name="Standard 2 3 2" xfId="8"/>
    <cellStyle name="Standard 3 2" xfId="4"/>
    <cellStyle name="Standard 4" xfId="7"/>
    <cellStyle name="Standard 4 2" xfId="1"/>
    <cellStyle name="Standard 8" xfId="6"/>
    <cellStyle name="Standard_ATR00_01090_2L" xfId="5"/>
  </cellStyles>
  <dxfs count="12">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346C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9517</xdr:rowOff>
    </xdr:from>
    <xdr:to>
      <xdr:col>0</xdr:col>
      <xdr:colOff>6130614</xdr:colOff>
      <xdr:row>61</xdr:row>
      <xdr:rowOff>68035</xdr:rowOff>
    </xdr:to>
    <xdr:sp macro="" textlink="">
      <xdr:nvSpPr>
        <xdr:cNvPr id="2" name="Textfeld 1"/>
        <xdr:cNvSpPr txBox="1"/>
      </xdr:nvSpPr>
      <xdr:spPr>
        <a:xfrm>
          <a:off x="4898" y="390517"/>
          <a:ext cx="6125716" cy="9182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baseline="0" smtClean="0">
              <a:solidFill>
                <a:schemeClr val="dk1"/>
              </a:solidFill>
              <a:latin typeface="+mn-lt"/>
              <a:ea typeface="+mn-ea"/>
              <a:cs typeface="+mn-cs"/>
            </a:rPr>
            <a:t>Im vorliegenden Bericht werden Ergebnisse  zu den Themen Maschinen und Lagerung sowie Anlagen zur Erzeugung erneuerbarer Energien in den landwirtschaftlichen Betriebe </a:t>
          </a:r>
          <a:r>
            <a:rPr lang="de-DE" sz="950" baseline="0">
              <a:solidFill>
                <a:schemeClr val="dk1"/>
              </a:solidFill>
              <a:effectLst/>
              <a:latin typeface="+mn-lt"/>
              <a:ea typeface="+mn-ea"/>
              <a:cs typeface="+mn-cs"/>
            </a:rPr>
            <a:t>veröffentlicht, </a:t>
          </a:r>
          <a:r>
            <a:rPr lang="de-DE" sz="950">
              <a:solidFill>
                <a:schemeClr val="dk1"/>
              </a:solidFill>
              <a:effectLst/>
              <a:latin typeface="+mn-lt"/>
              <a:ea typeface="+mn-ea"/>
              <a:cs typeface="+mn-cs"/>
            </a:rPr>
            <a:t> die im Rahmen der repräsentativen Agrar­strukturerhebung 2023 erhoben wurden.</a:t>
          </a:r>
          <a:endParaRPr lang="de-DE" sz="950">
            <a:effectLst/>
            <a:latin typeface="+mn-lt"/>
          </a:endParaRPr>
        </a:p>
        <a:p>
          <a:r>
            <a:rPr lang="de-DE" sz="950" b="0" i="0" u="none" strike="noStrike" baseline="0" smtClean="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Erhoben werden die Angaben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27 Absatz 2 AgrStatG in Verbindung mit der Verordnung (EU) 2018/1091.</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mindestens 5 Hektar landwirtschaftlich genutzter Fläche oder</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6120000</xdr:colOff>
      <xdr:row>60</xdr:row>
      <xdr:rowOff>139767</xdr:rowOff>
    </xdr:to>
    <xdr:sp macro="" textlink="">
      <xdr:nvSpPr>
        <xdr:cNvPr id="2" name="Textfeld 1"/>
        <xdr:cNvSpPr txBox="1"/>
      </xdr:nvSpPr>
      <xdr:spPr>
        <a:xfrm>
          <a:off x="0" y="387803"/>
          <a:ext cx="6120000" cy="896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Landwirtschaftlicher Betrieb</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r>
            <a:rPr lang="de-DE" sz="50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Ackerland, einschließlich gärtnerische Kulturen, auch unter hohen begehbaren Schutzabdeckungen, sowie aus der land­wirtschaftlichen Erzeugung genommenes Ackerland,</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Dauergrünland, einschließlich aus der landwirtschaftlichen Erzeugung genommenes Dauergrünland,</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Haus- und Nutzgärten,</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Baum- und Beerenobstanlagen (ohne Erdbeeren), Flächen mit Nussbäumen,</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Baumschulflächen (ohne forstliche Pflanzgärten für den Eigenbedarf),</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Rebland,</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Weihnachtsbaumkulturen,</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andere Dauerkulturen (Korbweiden- und Pappelanlagen außerhalb des Waldes),</a:t>
          </a:r>
        </a:p>
        <a:p>
          <a:pPr marL="90170" indent="-90170">
            <a:lnSpc>
              <a:spcPts val="1200"/>
            </a:lnSpc>
            <a:spcAft>
              <a:spcPts val="0"/>
            </a:spcAft>
            <a:tabLst>
              <a:tab pos="90170" algn="l"/>
            </a:tabLst>
          </a:pPr>
          <a:r>
            <a:rPr lang="de-DE" sz="950">
              <a:effectLst/>
              <a:latin typeface="+mn-lt"/>
              <a:ea typeface="Calibri" panose="020F0502020204030204" pitchFamily="34" charset="0"/>
              <a:cs typeface="Times New Roman" panose="02020603050405020304" pitchFamily="18" charset="0"/>
            </a:rPr>
            <a:t>-	Dauerkulturen unter hohen begehbaren Schutzabdeckungen (ohne Schutz- und Schattennetze).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mn-cs"/>
            </a:rPr>
            <a:t>Betriebe nach Rechtsformen					</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Betriebe in der Hand von natürlichen Personen:</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Betriebe, deren Inhaber</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 eine Einzelperson (svw. Einzelunternehmen) oder</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 eine Personengemeinschaft ist, und zwar Ehepaar, Geschwister, Erbengemeinschaft, nicht eingetragener Verein,</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Gesellschaft bürgerlichen Rechts, offene Handelsgesellschaft, Kommanditgesellschaft oder dergleichen Personen-</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gesellschaft.</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Betriebe in der Hand von juristischen Personen:</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Betriebe, deren Inhaber eine juristische Person ist, und zwar</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 des privaten Rechts: eingetragene Genossenschaft, eingetragener Verein, Gesellschaft mit beschränkter Haftung,</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Aktiengesellschaft, Anstalt oder Stiftung des privaten Rechts,</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 des öffentlichen Rechts: Gebietskörperschaften (Bund, Land, Kreis, Gemeinde oder Gemeindeverband), Kirche,</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kirchliche Anstalt oder Stiftung des öffentlichen Rechts oder Personenkörperschaften.</a:t>
          </a:r>
          <a:endParaRPr lang="de-DE" sz="950">
            <a:effectLst/>
            <a:latin typeface="+mn-lt"/>
          </a:endParaRPr>
        </a:p>
        <a:p>
          <a:r>
            <a:rPr lang="de-DE" sz="500">
              <a:solidFill>
                <a:schemeClr val="dk1"/>
              </a:solidFill>
              <a:effectLst/>
              <a:latin typeface="+mn-lt"/>
              <a:ea typeface="+mn-ea"/>
              <a:cs typeface="+mn-cs"/>
            </a:rPr>
            <a:t> </a:t>
          </a:r>
          <a:endParaRPr lang="de-DE" sz="500">
            <a:effectLst/>
            <a:latin typeface="+mn-lt"/>
          </a:endParaRPr>
        </a:p>
        <a:p>
          <a:r>
            <a:rPr lang="de-DE" sz="950" b="1">
              <a:solidFill>
                <a:schemeClr val="dk1"/>
              </a:solidFill>
              <a:effectLst/>
              <a:latin typeface="+mn-lt"/>
              <a:ea typeface="+mn-ea"/>
              <a:cs typeface="+mn-cs"/>
            </a:rPr>
            <a:t>Sozialökonomische Gliederung der Betriebe</a:t>
          </a:r>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Die Grundlage für die Zuordnung der landwirtschaftlichen Einzelunternehmen zu den sozialökonomischen Betriebstypen (Haupterwerbsbetriebe bzw. Nebenerwerbsbetriebe) bildet ab der LZ/ASE 2010 das Verhältnis von betrieblichem und außer­betrieblichem Einkommen.</a:t>
          </a:r>
          <a:endParaRPr lang="de-DE" sz="950">
            <a:effectLst/>
            <a:latin typeface="+mn-lt"/>
          </a:endParaRPr>
        </a:p>
        <a:p>
          <a:r>
            <a:rPr lang="de-DE" sz="500">
              <a:solidFill>
                <a:schemeClr val="dk1"/>
              </a:solidFill>
              <a:effectLst/>
              <a:latin typeface="+mn-lt"/>
              <a:ea typeface="+mn-ea"/>
              <a:cs typeface="+mn-cs"/>
            </a:rPr>
            <a:t> </a:t>
          </a:r>
          <a:endParaRPr lang="de-DE" sz="500">
            <a:effectLst/>
            <a:latin typeface="+mn-lt"/>
          </a:endParaRPr>
        </a:p>
        <a:p>
          <a:r>
            <a:rPr lang="de-DE" sz="950" i="1">
              <a:solidFill>
                <a:schemeClr val="dk1"/>
              </a:solidFill>
              <a:effectLst/>
              <a:latin typeface="+mn-lt"/>
              <a:ea typeface="+mn-ea"/>
              <a:cs typeface="+mn-cs"/>
            </a:rPr>
            <a:t>Haupterwerbsbetriebe:</a:t>
          </a:r>
          <a:endParaRPr lang="de-DE" sz="950">
            <a:effectLst/>
            <a:latin typeface="+mn-lt"/>
          </a:endParaRPr>
        </a:p>
        <a:p>
          <a:r>
            <a:rPr lang="de-DE" sz="950">
              <a:solidFill>
                <a:schemeClr val="dk1"/>
              </a:solidFill>
              <a:effectLst/>
              <a:latin typeface="+mn-lt"/>
              <a:ea typeface="+mn-ea"/>
              <a:cs typeface="+mn-cs"/>
            </a:rPr>
            <a:t>1. Betriebe ohne außerbetriebliches Einkommen</a:t>
          </a:r>
          <a:endParaRPr lang="de-DE" sz="950">
            <a:effectLst/>
            <a:latin typeface="+mn-lt"/>
          </a:endParaRPr>
        </a:p>
        <a:p>
          <a:r>
            <a:rPr lang="de-DE" sz="950">
              <a:solidFill>
                <a:schemeClr val="dk1"/>
              </a:solidFill>
              <a:effectLst/>
              <a:latin typeface="+mn-lt"/>
              <a:ea typeface="+mn-ea"/>
              <a:cs typeface="+mn-cs"/>
            </a:rPr>
            <a:t>    oder</a:t>
          </a:r>
          <a:endParaRPr lang="de-DE" sz="950">
            <a:effectLst/>
            <a:latin typeface="+mn-lt"/>
          </a:endParaRPr>
        </a:p>
        <a:p>
          <a:r>
            <a:rPr lang="de-DE" sz="950">
              <a:solidFill>
                <a:schemeClr val="dk1"/>
              </a:solidFill>
              <a:effectLst/>
              <a:latin typeface="+mn-lt"/>
              <a:ea typeface="+mn-ea"/>
              <a:cs typeface="+mn-cs"/>
            </a:rPr>
            <a:t>2. Betriebe, in denen das betriebliche Einkommen größer ist als das Einkommen aus außerbetrieblichen Quellen.</a:t>
          </a:r>
          <a:endParaRPr lang="de-DE" sz="950">
            <a:effectLst/>
            <a:latin typeface="+mn-lt"/>
          </a:endParaRPr>
        </a:p>
        <a:p>
          <a:r>
            <a:rPr lang="de-DE" sz="500">
              <a:solidFill>
                <a:schemeClr val="dk1"/>
              </a:solidFill>
              <a:effectLst/>
              <a:latin typeface="+mn-lt"/>
              <a:ea typeface="+mn-ea"/>
              <a:cs typeface="+mn-cs"/>
            </a:rPr>
            <a:t> </a:t>
          </a:r>
          <a:endParaRPr lang="de-DE" sz="500">
            <a:effectLst/>
            <a:latin typeface="+mn-lt"/>
          </a:endParaRPr>
        </a:p>
        <a:p>
          <a:r>
            <a:rPr lang="de-DE" sz="950" i="1">
              <a:solidFill>
                <a:schemeClr val="dk1"/>
              </a:solidFill>
              <a:effectLst/>
              <a:latin typeface="+mn-lt"/>
              <a:ea typeface="+mn-ea"/>
              <a:cs typeface="+mn-cs"/>
            </a:rPr>
            <a:t>Nebenerwerbsbetriebe:</a:t>
          </a:r>
          <a:endParaRPr lang="de-DE" sz="950">
            <a:effectLst/>
            <a:latin typeface="+mn-lt"/>
          </a:endParaRPr>
        </a:p>
        <a:p>
          <a:pPr>
            <a:lnSpc>
              <a:spcPts val="1100"/>
            </a:lnSpc>
            <a:spcAft>
              <a:spcPts val="0"/>
            </a:spcAft>
          </a:pPr>
          <a:r>
            <a:rPr lang="de-DE" sz="950">
              <a:solidFill>
                <a:schemeClr val="dk1"/>
              </a:solidFill>
              <a:effectLst/>
              <a:latin typeface="+mn-lt"/>
              <a:ea typeface="+mn-ea"/>
              <a:cs typeface="+mn-cs"/>
            </a:rPr>
            <a:t>Betriebe, in denen das außerbetriebliche Einkommen größer ist als das Einkommen aus dem landwirtschaftlichen Betrieb.</a:t>
          </a: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solidFill>
                <a:schemeClr val="dk1"/>
              </a:solidFill>
              <a:effectLst/>
              <a:latin typeface="+mn-lt"/>
              <a:ea typeface="+mn-ea"/>
              <a:cs typeface="+mn-cs"/>
            </a:rPr>
            <a:t>Maschinen im Alleinbesitz</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Maschinen, die vom landwirtschaftlichen Betrieb in den 12 Monaten vor dem Stichtag der Erhebung genutzt wurden und die alleiniges Eigentum (einschl. Leasing) des landwirtschaftlichen Betriebes am Stichtag der Erhebung sind.</a:t>
          </a:r>
        </a:p>
        <a:p>
          <a:r>
            <a:rPr lang="de-DE" sz="500">
              <a:solidFill>
                <a:schemeClr val="dk1"/>
              </a:solidFill>
              <a:effectLst/>
              <a:latin typeface="+mn-lt"/>
              <a:ea typeface="+mn-ea"/>
              <a:cs typeface="+mn-cs"/>
            </a:rPr>
            <a:t> </a:t>
          </a:r>
        </a:p>
        <a:p>
          <a:r>
            <a:rPr lang="de-DE" sz="950" b="1">
              <a:solidFill>
                <a:schemeClr val="dk1"/>
              </a:solidFill>
              <a:effectLst/>
              <a:latin typeface="+mn-lt"/>
              <a:ea typeface="+mn-ea"/>
              <a:cs typeface="+mn-cs"/>
            </a:rPr>
            <a:t>Einsatz von Maschinen von Lohnunternehmen, Maschinenringen und Maschinengemeinschaften sowie im Rahmen von Nachbarschaftshilfe in den letzten 12 Monaten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Einsatz von Maschinen in den letzten 12 Monaten, die von mehreren Betrieben genutzt werden, also nicht im Alleinbesitz des Betriebes sind. Gemeinsame Nutzung kann zum Beispiel sein, dass die Maschinen sich im Besitz eines anderen Be­triebes (z. B. im Rahmen der Nachbarschaftshilfe oder eines Maschinenrings), einer Genossenschaft, dieses Betriebes mit einem oder mehreren anderen Betrieben (z. B. Maschinengemeinschaft, Bruchteilsgemeinschaft), eines landwirtschaft­lichen Lohnunternehmens oder eines Wasser- und Bodenverbandes befinden.</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Traktoren und andere Zugmaschinen</a:t>
          </a:r>
          <a:endParaRPr lang="de-DE" sz="950">
            <a:effectLst/>
          </a:endParaRPr>
        </a:p>
        <a:p>
          <a:r>
            <a:rPr lang="de-DE" sz="950">
              <a:solidFill>
                <a:schemeClr val="dk1"/>
              </a:solidFill>
              <a:effectLst/>
              <a:latin typeface="+mn-lt"/>
              <a:ea typeface="+mn-ea"/>
              <a:cs typeface="+mn-cs"/>
            </a:rPr>
            <a:t>Neben Traktoren gehören auch Geräteträger, Systemschlepper und andere Zugmaschinen in diese Position; darunter fallen auch Fahrzeuge, die von ihrer Funktion einen Traktor voll ersetzen (z. B. Unimog, Agrar-LKW).	</a:t>
          </a:r>
          <a:r>
            <a:rPr lang="de-DE" sz="950">
              <a:solidFill>
                <a:schemeClr val="dk1"/>
              </a:solidFill>
              <a:effectLst/>
              <a:latin typeface="+mn-lt"/>
              <a:ea typeface="+mn-ea"/>
              <a:cs typeface="Arial" pitchFamily="34" charset="0"/>
            </a:rPr>
            <a:t>					</a:t>
          </a:r>
          <a:endParaRPr lang="de-DE" sz="950" b="0" i="0" u="none" strike="noStrike" baseline="0" smtClean="0">
            <a:solidFill>
              <a:schemeClr val="dk1"/>
            </a:solidFill>
            <a:latin typeface="+mn-lt"/>
            <a:ea typeface="+mn-ea"/>
            <a:cs typeface="+mn-cs"/>
          </a:endParaRPr>
        </a:p>
      </xdr:txBody>
    </xdr:sp>
    <xdr:clientData/>
  </xdr:twoCellAnchor>
  <xdr:twoCellAnchor>
    <xdr:from>
      <xdr:col>0</xdr:col>
      <xdr:colOff>0</xdr:colOff>
      <xdr:row>62</xdr:row>
      <xdr:rowOff>6805</xdr:rowOff>
    </xdr:from>
    <xdr:to>
      <xdr:col>0</xdr:col>
      <xdr:colOff>6120000</xdr:colOff>
      <xdr:row>121</xdr:row>
      <xdr:rowOff>108859</xdr:rowOff>
    </xdr:to>
    <xdr:sp macro="" textlink="">
      <xdr:nvSpPr>
        <xdr:cNvPr id="3" name="Textfeld 2"/>
        <xdr:cNvSpPr txBox="1"/>
      </xdr:nvSpPr>
      <xdr:spPr>
        <a:xfrm>
          <a:off x="0" y="9749519"/>
          <a:ext cx="6120000" cy="89330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Maschinen zur Bodenbearbeitung sowie zur Ausbringung von Pflanzenschutzmitteln oder Düngemitteln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Maschinen zur Bodenbearbeitung sind z. B. Pflüge, Grubber, Eggen, Walzen. Maschinen zur Ausbringung von Pflanzen­schutzmitteln sind z. B. Spritz- und Sprühgestänge für die horizontale Ausbringung und Spritz- und Sprühgeräte für die Obst- und Rebanlagen und andere Dauerkulturen. Maschinen zur Ausbringung von Düngemitteln sind Streuer, Pulverisa­toren, Spritz- und Sprühgeräte für Düngemittel (z. B. Breitverteiler, Schleppschuh, Schleppschlauch, Schlitzverfahren, Güllegrubber).</a:t>
          </a: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Andere vollmechanisierte Erntemaschinen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Z. B. Kartoffel-, Karotten-, Zuckerrüben-, Gemüseerntemaschinen, Pflückplattformen, Feldhäcksler mit Mähvorrichtung oder Mähhäcksler, Feldpresse, Traubenerntemaschine.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Mähdrescher gehören nicht dazu.</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Selbststeuernde und autonom arbeitende Maschinen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benutzt eigene oder gemietete autonom arbeitende Maschinen, welche während des Arbeitsprozesses nicht von einem/einer Anwender/-in gesteuert werden und in den letzten 12 Monaten eingesetzt wurden. Selbstfahrende Maschinen, wie beispielsweise GPS-gesteuerte Maschinen gehören dazu. Nicht dazu gehören autonom arbeitende Ma­schinen in der Vieh­wirtschaft (z. B. Melkroboter).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Selbststeuernde und autonom arbeitende Maschinen für die Ausbringung von Pflanzenschutzmitteln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benutzt eigene oder gemietete autonom arbeitende Maschinen, welche beispielsweise GPS-Leitsysteme zur Aus­bringung von Pflanzenschutzmitteln nutzen.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Sämaschinen und Pflanzmaschinen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besitzt Sämaschinen und Pflanzmaschinen wie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Drillmaschine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Sämaschine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Pflanzmaschine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Streuer, Pulverstreuer oder Spritz- und Sprühgeräte für Düngemittel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besitzt Streuer, Pulverstreuer oder Spritz- und Sprühgeräte (Flugzeuge und Drohnen ausgenommen) zur Ausbringung von Wirtschaftsdünger oder Düngemitteln wie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Streuer zur Ausbringung fester Mineraldünger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Streuer/Zentrifugalstreuer zur Ausbringung festen Wirtschaftsdüngers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Streuer zur Ausbringung von flüssigem Wirtschaftsdünger/Gülle (Schleppschlauch)</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Streuer zur Ausbringung von flüssigem Wirtschaftsdünger/Gülle (Schleppschuh)</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Düngelanze für Wirtschaftsdünger (flacher/offener Schlitz)</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Düngelanze für Wirtschaftsdünger (tiefer/geschlossener Schlitz)</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Niederdruckspritzen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Hochdruckspritzen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Anwendungsgeräte für Pflanzenschutzmittel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besitzt eines oder mehrere der folgenden Geräte (Flugzeuge und Drohnen ausgenommen) zur Ausbringung von Pflanzenschutzmitteln wie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mit abdriftmindernden Düsen versehene horizontale Spritz- oder Sprühgestänge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nicht mit abdriftmindernden Düsen versehene horizontale Spritz- oder Sprühgestänge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Spritz- oder Sprühgeräte für Obstanlagen, Rebanlagen oder andere Dauerkulturen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Mähdrescher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besitzt Mähdrescher.</a:t>
          </a: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Von mehreren Betrieben benutzte Maschinen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Motorfahrzeuge und Maschinen, die vom landwirtschaftlichen Betrieb in den 12 Monaten vor dem Stichtag der Erhebung benutzt wurden, sich aber im Besitz eines anderen landwirtschaftlichen Betriebs (z. B. im Rahmen der Nachbarschaftshilfe oder im Rahmen eines Maschinenrings), im Besitz einer Genossenschaft, im gemeinschaftlichen Besitz mit anderen land­wirtschaftlichen Betrieben oder im Besitz einer Maschinengemeinschaft oder im Besitz eines landwirtschaftlichen Lohn­unternehmens befinden.</a:t>
          </a:r>
        </a:p>
        <a:p>
          <a:pPr marL="0" marR="0" lvl="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p>
        <a:p>
          <a:pPr eaLnBrk="1" fontAlgn="auto" latinLnBrk="0" hangingPunct="1"/>
          <a:r>
            <a:rPr lang="de-DE" sz="950" b="1" i="0" baseline="0">
              <a:solidFill>
                <a:schemeClr val="dk1"/>
              </a:solidFill>
              <a:effectLst/>
              <a:latin typeface="+mn-lt"/>
              <a:ea typeface="+mn-ea"/>
              <a:cs typeface="+mn-cs"/>
            </a:rPr>
            <a:t>Robotik</a:t>
          </a:r>
          <a:endParaRPr lang="de-DE" sz="950">
            <a:effectLst/>
          </a:endParaRPr>
        </a:p>
        <a:p>
          <a:pPr eaLnBrk="1" fontAlgn="auto" latinLnBrk="0" hangingPunct="1"/>
          <a:r>
            <a:rPr lang="de-DE" sz="950" b="0" i="0" baseline="0">
              <a:solidFill>
                <a:schemeClr val="dk1"/>
              </a:solidFill>
              <a:effectLst/>
              <a:latin typeface="+mn-lt"/>
              <a:ea typeface="+mn-ea"/>
              <a:cs typeface="+mn-cs"/>
            </a:rPr>
            <a:t>Der Betrieb besitzt, mietet oder benutzt Robotik wie</a:t>
          </a:r>
          <a:endParaRPr lang="de-DE" sz="950">
            <a:effectLst/>
          </a:endParaRPr>
        </a:p>
        <a:p>
          <a:pPr eaLnBrk="1" fontAlgn="auto" latinLnBrk="0" hangingPunct="1"/>
          <a:r>
            <a:rPr lang="de-DE" sz="950" b="0" i="0" baseline="0">
              <a:solidFill>
                <a:schemeClr val="dk1"/>
              </a:solidFill>
              <a:effectLst/>
              <a:latin typeface="+mn-lt"/>
              <a:ea typeface="+mn-ea"/>
              <a:cs typeface="+mn-cs"/>
            </a:rPr>
            <a:t>-  selbstfahrende Maschinen</a:t>
          </a:r>
          <a:endParaRPr lang="de-DE" sz="950">
            <a:effectLst/>
          </a:endParaRPr>
        </a:p>
        <a:p>
          <a:pPr eaLnBrk="1" fontAlgn="auto" latinLnBrk="0" hangingPunct="1"/>
          <a:r>
            <a:rPr lang="de-DE" sz="950" b="0" i="0" baseline="0">
              <a:solidFill>
                <a:schemeClr val="dk1"/>
              </a:solidFill>
              <a:effectLst/>
              <a:latin typeface="+mn-lt"/>
              <a:ea typeface="+mn-ea"/>
              <a:cs typeface="+mn-cs"/>
            </a:rPr>
            <a:t>-  Beerenpflückroboter</a:t>
          </a:r>
          <a:endParaRPr lang="de-DE" sz="950">
            <a:effectLst/>
          </a:endParaRPr>
        </a:p>
        <a:p>
          <a:pPr eaLnBrk="1" fontAlgn="auto" latinLnBrk="0" hangingPunct="1"/>
          <a:r>
            <a:rPr lang="de-DE" sz="950" b="0" i="0" baseline="0">
              <a:solidFill>
                <a:schemeClr val="dk1"/>
              </a:solidFill>
              <a:effectLst/>
              <a:latin typeface="+mn-lt"/>
              <a:ea typeface="+mn-ea"/>
              <a:cs typeface="+mn-cs"/>
            </a:rPr>
            <a:t>-  Auf der Positionsbestimmung durch Echtzeitkinematik basierende Hochpräzisionsgeräte (Genauigkeit 1 cm)</a:t>
          </a:r>
          <a:endParaRPr lang="de-DE" sz="950">
            <a:effectLst/>
          </a:endParaRPr>
        </a:p>
        <a:p>
          <a:pPr eaLnBrk="1" fontAlgn="auto" latinLnBrk="0" hangingPunct="1"/>
          <a:r>
            <a:rPr lang="de-DE" sz="950" b="0" i="0" baseline="0">
              <a:solidFill>
                <a:schemeClr val="dk1"/>
              </a:solidFill>
              <a:effectLst/>
              <a:latin typeface="+mn-lt"/>
              <a:ea typeface="+mn-ea"/>
              <a:cs typeface="+mn-cs"/>
            </a:rPr>
            <a:t>-  Sonstige.</a:t>
          </a:r>
          <a:endParaRPr lang="de-DE" sz="950">
            <a:effectLst/>
          </a:endParaRPr>
        </a:p>
        <a:p>
          <a:pPr>
            <a:lnSpc>
              <a:spcPts val="1100"/>
            </a:lnSpc>
            <a:spcAft>
              <a:spcPts val="0"/>
            </a:spcAft>
          </a:pPr>
          <a:endParaRPr lang="de-DE" sz="950"/>
        </a:p>
      </xdr:txBody>
    </xdr:sp>
    <xdr:clientData/>
  </xdr:twoCellAnchor>
  <xdr:twoCellAnchor>
    <xdr:from>
      <xdr:col>0</xdr:col>
      <xdr:colOff>0</xdr:colOff>
      <xdr:row>123</xdr:row>
      <xdr:rowOff>13612</xdr:rowOff>
    </xdr:from>
    <xdr:to>
      <xdr:col>0</xdr:col>
      <xdr:colOff>6120000</xdr:colOff>
      <xdr:row>181</xdr:row>
      <xdr:rowOff>129268</xdr:rowOff>
    </xdr:to>
    <xdr:sp macro="" textlink="">
      <xdr:nvSpPr>
        <xdr:cNvPr id="4" name="Textfeld 3"/>
        <xdr:cNvSpPr txBox="1"/>
      </xdr:nvSpPr>
      <xdr:spPr>
        <a:xfrm>
          <a:off x="0" y="19118041"/>
          <a:ext cx="6120000" cy="8797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Variable Ausbringungstechniken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wendet variable Ausbringungstechniken für einen oder mehrere der folgenden Zwecke an: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Düngung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Pflanzenschutz</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Unkrautbekämpfung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Aussaat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Pflanzung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Präzisionsüberwachung von Kulturen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überwacht Kulturen mithilfe einer oder mehrere der folgenden Technologien: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Wetterstationen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Digitale Kartierung (Kartierung der Bodenqualität, Ertragskartierung, NDVI–Kartierung)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Bodenscanning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Sensoren zum Ertragsmonitoring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Überwachung von Tierschutz und Tiergesundheit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Betrieb überwacht Tierbestände mithilfe einer oder mehrerer der folgenden Technologien: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Kameraüberwachung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Geräuschüberwachung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Warnsysteme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Aktivitätssensoren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Tracking von Tieren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Überwachung der Tiergesundheit (z. B. Temperatur, Gewicht, Lahmen oder Mastitis)</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Fütterungsaufzeichnung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Tränkungsaufzeichnung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Calibri" panose="020F0502020204030204" pitchFamily="34" charset="0"/>
            </a:rPr>
            <a:t>-	Sonstige.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Schüttgut- oder Loselagerung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In Schüttgut- oder Loselagerung werden die landwirtschaftlichen Produkte mit Hilfe einer Unterflurlüftung getrocknet. In den ersten Tagen wird zuerst die Trockenluft erwärmt, damit der Trocknungsprozess beschleunigt wird. Anschließend wird die Temperatur auf ein bis zwei Grad abgekühlt.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Trockenlager</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landwirtschaftlichen Produkte werden meist in größeren Kisten gestapelt gelagert. Ausreichende Luftzirkulation erfolgt häufig mittels einer Querlüftung. Diese Art der Belüftung kann mit einer Temperatur- und Feuchtigkeitskontrolle kombi­niert werden und eignet sich für Kartoffeln, Obst und Gemüse, jedoch nicht für Zwiebeln. Lagersysteme mit kontrollierter Atmosphäre gehören dazu, wenn keine zusätzliche Kühlung erfolgt.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Kühllagerung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Lagerraum in Kühlvorrichtungen in Kubikmetern (unabhängig davon, ob es sich um Gemüse, Obst, Blumen, Fleisch oder Fleischerzeugnisse, Milch und Milcherzeugnisse oder Eier handelt).</a:t>
          </a: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Erzeugung erneuerbarer Energien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Erzeugung erneuerbarer Energien kann z. B. durch Windkraftanlagen, Biogasanlagen, Strohverbrennung und Verwer­tung von nachwachsenden Rohstoffen wie Raps, Mais, Holz in Anlagen zur Erzeugung von Wärme und Strom aus Biomasse erfolgen.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Anlagen zur Erzeugung erneuerbarer Energien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Anlagen des landwirtschaftlichen Betriebes und dessen Beteiligungen an Anlagen, deren Energie zu kommerziellen/ge­werblichen Zwecken an Dritte abgegeben oder betrieblich genutzt wurde. Nicht dazu gehören privat genutzte Anlagen sowie Anlagen, die sich zwar auf Flächen des Betriebes befinden, an denen der Betrieb aber nicht aktiv an der Energie­erzeugung beteiligt ist (also aus­schließlich Pachtzahlungen erhält).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Nutzung von Biomasse zur Energiegewinnung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Anlagen zur Erzeugung von Wärme, Elektrizität oder Kraftstoffen aus fester Biomasse (z. B. Scheitholz, Altholz, Hackgut, Stroh), flüssiger Biomasse (Pflanzenöl) sowie Biogas. Hackschnitzelheizungen gehören hier dazu.</a:t>
          </a:r>
          <a:endParaRPr lang="de-DE" sz="95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62</xdr:row>
      <xdr:rowOff>88446</xdr:rowOff>
    </xdr:to>
    <xdr:sp macro="" textlink="">
      <xdr:nvSpPr>
        <xdr:cNvPr id="5" name="Textfeld 4"/>
        <xdr:cNvSpPr txBox="1"/>
      </xdr:nvSpPr>
      <xdr:spPr>
        <a:xfrm>
          <a:off x="0" y="387805"/>
          <a:ext cx="6120000" cy="92120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Betriebe setzten vor allem Photovoltaik zur Energiegewinnung ein.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Von den 4.750 landwirtschaftlichen Betrieben in Mecklenburg-Vorpommern verfügten 490 Betriebe (10 Prozent) im Jahr 2023 über Anlagen zur Erzeugung erneuerbarer Energien. Dabei handelte es sich vor allem um Betriebe mit Photovoltaik­anlagen (350 Betriebe; 71 Prozent). Von den Betrieben mit Anlagen zur Erzeugung erneuerbarer Energien nutzten zudem 34 Prozent (160 Betriebe) Biomasse und 8 Prozent (40 Betriebe) Windkraftanlagen zur Energiegewinnung.</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Mähdrescher und andere vollmechanisierte Erntemaschinen meist nicht im alleinigen Betriebsbesitz.</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Zwischen März 2022 und Februar 2023 setzten 3.250 Betriebe und damit 74 Prozent aller landwirtschaftlichen Betriebe Traktoren und andere Zugmaschinen ein, die sich in ihrem Alleinbesitz befanden. Dabei kamen insgesamt rund 10.200 betriebseigene Maschinen zum Einsatz.</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Knapp zwei Drittel aller landwirtschaftlicher Betriebe (3.010 Betriebe, 63 Prozent) gab an, dass Maschinen Dritter, wie zum Beispiel von Lohnunternehmen, Maschinenringen oder Maschinengemeinschaften zum Einsatz kamen. 72 Prozent dieser Betriebe nutzten Traktoren und Zugmaschinen, 54 Prozent setzte Mähdrescher ein und 65 Prozent nutzten andere voll­mechanisierte Erntemaschinen.</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Demgegenüber griffen lediglich 34 Prozent aller Betriebe auf betriebseigene Mähdrescher und 29 Prozent der Betriebe auf andere vollmechanisierte Erntemaschinen im Alleinbesitz zurück.</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Knapp 30 Prozent der landwirtschaftlichen Betriebe nutzten Präzisionstechnik zur Ausbringung.</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effiziente Verwendung von Pestiziden oder Pflanzennährstoffen wird in der Bewirtschaftung der landwirtschaftlichen Fläche, nicht zuletzt aufgrund von Umweltschutzaspekten oder ökonomischen Gründen, immer wichtiger. Dies schlägt sich auch in der verwendeten Technik nieder. Für eine bedarfsgerechte und variabel steuerbare Ausbringung (z.  B. von Dünge- oder Pflanzenschutzmitteln, Pflanz- oder Saatgut) setzten im Jahr 2023 knapp 30 Prozent aller landwirtschaftlichen Be­triebe in Mecklenburg-Vorpommern auf entsprechende Präzisionstechnik.</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380 Betriebe verwendeten Maschinen zur reihenweisen Ausbringung von Pflanzenschutzmitteln und setzten somit auf ein verlustminderndes Verfahren. 280 Betriebe gaben an, über selbststeuernde, autonome Maschinen zu verfügen, die bei mehr als der Hälfte (180 Betriebe; 67 Prozent) dieser Betriebe zum Ausbringen von Pflanzenschutzmitteln eingesetzt wurden.</a:t>
          </a: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Gut ein Drittel der viehhaltenden Betriebe setzte Maschinen in der Nutztierhaltung ein.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Auch in der Nutztierhaltung unterstützt der Einsatz von Technik die landwirtschaftlichen Betriebe. Von den 2.700 vieh­haltenden Betrieben in Mecklenburg-Vorpommern nutzte im Jahr 2023 gut ein Drittel (1.010 Betriebe; 37 Prozent) spe­zielle maschinelle Unterstützung. Dabei verwendeten 690 Betriebe (68 Prozent) Mahl- und Mischgeräte für die Fütterung, 380 Betriebe (38 Prozent) nutzten automatische Fütterungssysteme. 370 Betriebe (37 Prozent) setzten Technik zur auto­matischen Regulierung des Stallklimas ein. 420 Betriebe (42 Prozent) überwachten ihre Tierbestände mit technischen Mitteln (z. B. mittels Kamera, Ton oder Aktivitätsmessung). Automatische Melksysteme (Melkroboter) kamen in 80 Be­trieben und damit bei 17 Prozent der Milchvieh­betriebe in Mecklenburg-Vorpommern (470 Betriebe) zum Einsatz.</a:t>
          </a: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89" customWidth="1"/>
    <col min="2" max="2" width="53.7109375" style="89" customWidth="1"/>
    <col min="3" max="3" width="8.7109375" style="89" customWidth="1"/>
    <col min="4" max="4" width="16.7109375" style="89" customWidth="1"/>
    <col min="5" max="16384" width="11.42578125" style="89"/>
  </cols>
  <sheetData>
    <row r="1" spans="1:4" ht="50.1" customHeight="1" thickBot="1" x14ac:dyDescent="0.65">
      <c r="A1" s="108" t="s">
        <v>61</v>
      </c>
      <c r="B1" s="108"/>
      <c r="C1" s="109"/>
      <c r="D1" s="109"/>
    </row>
    <row r="2" spans="1:4" ht="35.1" customHeight="1" thickTop="1" x14ac:dyDescent="0.2">
      <c r="A2" s="110" t="s">
        <v>62</v>
      </c>
      <c r="B2" s="110"/>
      <c r="C2" s="111" t="s">
        <v>63</v>
      </c>
      <c r="D2" s="111"/>
    </row>
    <row r="3" spans="1:4" ht="24.95" customHeight="1" x14ac:dyDescent="0.2">
      <c r="A3" s="112"/>
      <c r="B3" s="112"/>
      <c r="C3" s="112"/>
      <c r="D3" s="112"/>
    </row>
    <row r="4" spans="1:4" ht="24.95" customHeight="1" x14ac:dyDescent="0.2">
      <c r="A4" s="114" t="s">
        <v>314</v>
      </c>
      <c r="B4" s="114"/>
      <c r="C4" s="114"/>
      <c r="D4" s="115"/>
    </row>
    <row r="5" spans="1:4" ht="24.95" customHeight="1" x14ac:dyDescent="0.2">
      <c r="A5" s="116" t="s">
        <v>315</v>
      </c>
      <c r="B5" s="116"/>
      <c r="C5" s="116"/>
      <c r="D5" s="116"/>
    </row>
    <row r="6" spans="1:4" ht="39.950000000000003" customHeight="1" x14ac:dyDescent="0.45">
      <c r="A6" s="117" t="s">
        <v>64</v>
      </c>
      <c r="B6" s="118"/>
      <c r="C6" s="118"/>
      <c r="D6" s="118"/>
    </row>
    <row r="7" spans="1:4" ht="24.95" customHeight="1" x14ac:dyDescent="0.45">
      <c r="A7" s="119"/>
      <c r="B7" s="119"/>
      <c r="C7" s="119"/>
      <c r="D7" s="119"/>
    </row>
    <row r="8" spans="1:4" ht="24.95" customHeight="1" x14ac:dyDescent="0.45">
      <c r="A8" s="119" t="s">
        <v>318</v>
      </c>
      <c r="B8" s="119"/>
      <c r="C8" s="119"/>
      <c r="D8" s="119"/>
    </row>
    <row r="9" spans="1:4" ht="24.95" customHeight="1" x14ac:dyDescent="0.2">
      <c r="A9" s="120"/>
      <c r="B9" s="120"/>
      <c r="C9" s="120"/>
      <c r="D9" s="120"/>
    </row>
    <row r="10" spans="1:4" ht="24.95" customHeight="1" x14ac:dyDescent="0.2">
      <c r="A10" s="120"/>
      <c r="B10" s="120"/>
      <c r="C10" s="120"/>
      <c r="D10" s="120"/>
    </row>
    <row r="11" spans="1:4" ht="24.95" customHeight="1" x14ac:dyDescent="0.2">
      <c r="A11" s="120"/>
      <c r="B11" s="120"/>
      <c r="C11" s="120"/>
      <c r="D11" s="120"/>
    </row>
    <row r="12" spans="1:4" ht="24.95" customHeight="1" x14ac:dyDescent="0.2">
      <c r="A12" s="120"/>
      <c r="B12" s="120"/>
      <c r="C12" s="120"/>
      <c r="D12" s="120"/>
    </row>
    <row r="13" spans="1:4" ht="12" customHeight="1" x14ac:dyDescent="0.2">
      <c r="A13" s="9"/>
      <c r="B13" s="121" t="s">
        <v>65</v>
      </c>
      <c r="C13" s="121"/>
      <c r="D13" s="10" t="s">
        <v>313</v>
      </c>
    </row>
    <row r="14" spans="1:4" ht="12" customHeight="1" x14ac:dyDescent="0.2">
      <c r="A14" s="9"/>
      <c r="B14" s="121"/>
      <c r="C14" s="121"/>
      <c r="D14" s="10"/>
    </row>
    <row r="15" spans="1:4" ht="12" customHeight="1" x14ac:dyDescent="0.2">
      <c r="A15" s="9"/>
      <c r="B15" s="121" t="s">
        <v>66</v>
      </c>
      <c r="C15" s="121"/>
      <c r="D15" s="10" t="s">
        <v>319</v>
      </c>
    </row>
    <row r="16" spans="1:4" ht="12" customHeight="1" x14ac:dyDescent="0.2">
      <c r="A16" s="9"/>
      <c r="B16" s="103"/>
      <c r="C16" s="103"/>
      <c r="D16" s="10"/>
    </row>
    <row r="17" spans="1:4" ht="12" customHeight="1" x14ac:dyDescent="0.2">
      <c r="A17" s="90"/>
      <c r="B17" s="113"/>
      <c r="C17" s="113"/>
      <c r="D17" s="91"/>
    </row>
    <row r="18" spans="1:4" ht="12" customHeight="1" x14ac:dyDescent="0.2">
      <c r="A18" s="123"/>
      <c r="B18" s="123"/>
      <c r="C18" s="123"/>
      <c r="D18" s="123"/>
    </row>
    <row r="19" spans="1:4" ht="12" customHeight="1" x14ac:dyDescent="0.2">
      <c r="A19" s="124" t="s">
        <v>67</v>
      </c>
      <c r="B19" s="124"/>
      <c r="C19" s="124"/>
      <c r="D19" s="124"/>
    </row>
    <row r="20" spans="1:4" ht="12" customHeight="1" x14ac:dyDescent="0.2">
      <c r="A20" s="124" t="s">
        <v>68</v>
      </c>
      <c r="B20" s="124"/>
      <c r="C20" s="124"/>
      <c r="D20" s="124"/>
    </row>
    <row r="21" spans="1:4" ht="12" customHeight="1" x14ac:dyDescent="0.2">
      <c r="A21" s="124"/>
      <c r="B21" s="124"/>
      <c r="C21" s="124"/>
      <c r="D21" s="124"/>
    </row>
    <row r="22" spans="1:4" ht="12" customHeight="1" x14ac:dyDescent="0.2">
      <c r="A22" s="125" t="s">
        <v>217</v>
      </c>
      <c r="B22" s="125"/>
      <c r="C22" s="125"/>
      <c r="D22" s="125"/>
    </row>
    <row r="23" spans="1:4" ht="12" customHeight="1" x14ac:dyDescent="0.2">
      <c r="A23" s="124"/>
      <c r="B23" s="124"/>
      <c r="C23" s="124"/>
      <c r="D23" s="124"/>
    </row>
    <row r="24" spans="1:4" ht="12" customHeight="1" x14ac:dyDescent="0.2">
      <c r="A24" s="126" t="s">
        <v>69</v>
      </c>
      <c r="B24" s="126"/>
      <c r="C24" s="126"/>
      <c r="D24" s="126"/>
    </row>
    <row r="25" spans="1:4" ht="12" customHeight="1" x14ac:dyDescent="0.2">
      <c r="A25" s="126" t="s">
        <v>70</v>
      </c>
      <c r="B25" s="126"/>
      <c r="C25" s="126"/>
      <c r="D25" s="126"/>
    </row>
    <row r="26" spans="1:4" ht="12" customHeight="1" x14ac:dyDescent="0.2">
      <c r="A26" s="127"/>
      <c r="B26" s="127"/>
      <c r="C26" s="127"/>
      <c r="D26" s="127"/>
    </row>
    <row r="27" spans="1:4" ht="12" customHeight="1" x14ac:dyDescent="0.2">
      <c r="A27" s="123"/>
      <c r="B27" s="123"/>
      <c r="C27" s="123"/>
      <c r="D27" s="123"/>
    </row>
    <row r="28" spans="1:4" ht="12" customHeight="1" x14ac:dyDescent="0.2">
      <c r="A28" s="128" t="s">
        <v>71</v>
      </c>
      <c r="B28" s="128"/>
      <c r="C28" s="128"/>
      <c r="D28" s="128"/>
    </row>
    <row r="29" spans="1:4" ht="12" customHeight="1" x14ac:dyDescent="0.2">
      <c r="A29" s="122"/>
      <c r="B29" s="122"/>
      <c r="C29" s="122"/>
      <c r="D29" s="122"/>
    </row>
    <row r="30" spans="1:4" ht="12" customHeight="1" x14ac:dyDescent="0.2">
      <c r="A30" s="39" t="s">
        <v>20</v>
      </c>
      <c r="B30" s="130" t="s">
        <v>72</v>
      </c>
      <c r="C30" s="130"/>
      <c r="D30" s="130"/>
    </row>
    <row r="31" spans="1:4" ht="12" customHeight="1" x14ac:dyDescent="0.2">
      <c r="A31" s="11">
        <v>0</v>
      </c>
      <c r="B31" s="130" t="s">
        <v>73</v>
      </c>
      <c r="C31" s="130"/>
      <c r="D31" s="130"/>
    </row>
    <row r="32" spans="1:4" ht="12" customHeight="1" x14ac:dyDescent="0.2">
      <c r="A32" s="39" t="s">
        <v>74</v>
      </c>
      <c r="B32" s="130" t="s">
        <v>75</v>
      </c>
      <c r="C32" s="130"/>
      <c r="D32" s="130"/>
    </row>
    <row r="33" spans="1:4" ht="12" customHeight="1" x14ac:dyDescent="0.2">
      <c r="A33" s="39" t="s">
        <v>76</v>
      </c>
      <c r="B33" s="130" t="s">
        <v>77</v>
      </c>
      <c r="C33" s="130"/>
      <c r="D33" s="130"/>
    </row>
    <row r="34" spans="1:4" ht="12" customHeight="1" x14ac:dyDescent="0.2">
      <c r="A34" s="39" t="s">
        <v>78</v>
      </c>
      <c r="B34" s="130" t="s">
        <v>79</v>
      </c>
      <c r="C34" s="130"/>
      <c r="D34" s="130"/>
    </row>
    <row r="35" spans="1:4" ht="12" customHeight="1" x14ac:dyDescent="0.2">
      <c r="A35" s="39" t="s">
        <v>13</v>
      </c>
      <c r="B35" s="130" t="s">
        <v>80</v>
      </c>
      <c r="C35" s="130"/>
      <c r="D35" s="130"/>
    </row>
    <row r="36" spans="1:4" ht="12" customHeight="1" x14ac:dyDescent="0.2">
      <c r="A36" s="39" t="s">
        <v>81</v>
      </c>
      <c r="B36" s="130" t="s">
        <v>82</v>
      </c>
      <c r="C36" s="130"/>
      <c r="D36" s="130"/>
    </row>
    <row r="37" spans="1:4" ht="12" customHeight="1" x14ac:dyDescent="0.2">
      <c r="A37" s="39" t="s">
        <v>83</v>
      </c>
      <c r="B37" s="130" t="s">
        <v>84</v>
      </c>
      <c r="C37" s="130"/>
      <c r="D37" s="130"/>
    </row>
    <row r="38" spans="1:4" ht="12" customHeight="1" x14ac:dyDescent="0.2">
      <c r="A38" s="92"/>
      <c r="B38" s="131"/>
      <c r="C38" s="131"/>
      <c r="D38" s="131"/>
    </row>
    <row r="39" spans="1:4" ht="12" customHeight="1" x14ac:dyDescent="0.2"/>
    <row r="40" spans="1:4" ht="12" customHeight="1" x14ac:dyDescent="0.2">
      <c r="A40" s="92"/>
      <c r="B40" s="96"/>
      <c r="C40" s="96"/>
      <c r="D40" s="96"/>
    </row>
    <row r="41" spans="1:4" ht="12" customHeight="1" x14ac:dyDescent="0.2">
      <c r="A41" s="92"/>
      <c r="B41" s="92"/>
      <c r="C41" s="92"/>
      <c r="D41" s="92"/>
    </row>
    <row r="42" spans="1:4" ht="12" customHeight="1" x14ac:dyDescent="0.2">
      <c r="A42" s="92"/>
      <c r="B42" s="92"/>
      <c r="C42" s="92"/>
      <c r="D42" s="92"/>
    </row>
    <row r="43" spans="1:4" ht="12" customHeight="1" x14ac:dyDescent="0.2">
      <c r="A43" s="92"/>
      <c r="B43" s="132"/>
      <c r="C43" s="132"/>
      <c r="D43" s="132"/>
    </row>
    <row r="44" spans="1:4" ht="12" customHeight="1" x14ac:dyDescent="0.2">
      <c r="A44" s="131" t="s">
        <v>85</v>
      </c>
      <c r="B44" s="131"/>
      <c r="C44" s="131"/>
      <c r="D44" s="131"/>
    </row>
    <row r="45" spans="1:4" ht="39.950000000000003" customHeight="1" x14ac:dyDescent="0.2">
      <c r="A45" s="129" t="s">
        <v>86</v>
      </c>
      <c r="B45" s="129"/>
      <c r="C45" s="129"/>
      <c r="D45" s="129"/>
    </row>
  </sheetData>
  <mergeCells count="42">
    <mergeCell ref="A45:D45"/>
    <mergeCell ref="B30:D30"/>
    <mergeCell ref="B31:D31"/>
    <mergeCell ref="B32:D32"/>
    <mergeCell ref="B33:D33"/>
    <mergeCell ref="B34:D34"/>
    <mergeCell ref="B35:D35"/>
    <mergeCell ref="B36:D36"/>
    <mergeCell ref="B37:D37"/>
    <mergeCell ref="B38:D38"/>
    <mergeCell ref="B43:D43"/>
    <mergeCell ref="A44:D44"/>
    <mergeCell ref="A29:D29"/>
    <mergeCell ref="A18:D18"/>
    <mergeCell ref="A19:D19"/>
    <mergeCell ref="A20:D20"/>
    <mergeCell ref="A21:D21"/>
    <mergeCell ref="A22:D22"/>
    <mergeCell ref="A23:D23"/>
    <mergeCell ref="A24:D24"/>
    <mergeCell ref="A25:D25"/>
    <mergeCell ref="A26:D26"/>
    <mergeCell ref="A27:D27"/>
    <mergeCell ref="A28:D28"/>
    <mergeCell ref="B17:C17"/>
    <mergeCell ref="A4:D4"/>
    <mergeCell ref="A5:D5"/>
    <mergeCell ref="A6:D6"/>
    <mergeCell ref="A7:D7"/>
    <mergeCell ref="A8:D8"/>
    <mergeCell ref="A9:D9"/>
    <mergeCell ref="A10:D10"/>
    <mergeCell ref="A11:D11"/>
    <mergeCell ref="B13:C13"/>
    <mergeCell ref="B14:C14"/>
    <mergeCell ref="B15:C15"/>
    <mergeCell ref="A12:D12"/>
    <mergeCell ref="A1:B1"/>
    <mergeCell ref="C1:D1"/>
    <mergeCell ref="A2:B2"/>
    <mergeCell ref="C2:D2"/>
    <mergeCell ref="A3:D3"/>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pane xSplit="2" ySplit="9" topLeftCell="C10" activePane="bottomRight" state="frozen"/>
      <selection activeCell="A10" sqref="A10:XFD10"/>
      <selection pane="topRight" activeCell="A10" sqref="A10:XFD10"/>
      <selection pane="bottomLeft" activeCell="A10" sqref="A10:XFD10"/>
      <selection pane="bottomRight" activeCell="C10" sqref="C10:I10"/>
    </sheetView>
  </sheetViews>
  <sheetFormatPr baseColWidth="10" defaultRowHeight="11.45" customHeight="1" x14ac:dyDescent="0.2"/>
  <cols>
    <col min="1" max="1" width="3.7109375" style="80" customWidth="1"/>
    <col min="2" max="2" width="12.7109375" style="75" customWidth="1"/>
    <col min="3" max="9" width="10.42578125" style="1" customWidth="1"/>
    <col min="10" max="16384" width="11.42578125" style="1"/>
  </cols>
  <sheetData>
    <row r="1" spans="1:9" ht="50.1" customHeight="1" x14ac:dyDescent="0.25">
      <c r="A1" s="178" t="s">
        <v>143</v>
      </c>
      <c r="B1" s="179"/>
      <c r="C1" s="161" t="s">
        <v>265</v>
      </c>
      <c r="D1" s="180"/>
      <c r="E1" s="180"/>
      <c r="F1" s="180"/>
      <c r="G1" s="180"/>
      <c r="H1" s="180"/>
      <c r="I1" s="181"/>
    </row>
    <row r="2" spans="1:9" ht="11.45" customHeight="1" x14ac:dyDescent="0.2">
      <c r="A2" s="141" t="s">
        <v>98</v>
      </c>
      <c r="B2" s="138" t="s">
        <v>266</v>
      </c>
      <c r="C2" s="164" t="s">
        <v>0</v>
      </c>
      <c r="D2" s="164"/>
      <c r="E2" s="164" t="s">
        <v>267</v>
      </c>
      <c r="F2" s="164" t="s">
        <v>268</v>
      </c>
      <c r="G2" s="164" t="s">
        <v>269</v>
      </c>
      <c r="H2" s="164" t="s">
        <v>270</v>
      </c>
      <c r="I2" s="170" t="s">
        <v>271</v>
      </c>
    </row>
    <row r="3" spans="1:9" ht="11.45" customHeight="1" x14ac:dyDescent="0.2">
      <c r="A3" s="141"/>
      <c r="B3" s="138"/>
      <c r="C3" s="164"/>
      <c r="D3" s="164"/>
      <c r="E3" s="164"/>
      <c r="F3" s="164"/>
      <c r="G3" s="164"/>
      <c r="H3" s="164"/>
      <c r="I3" s="170"/>
    </row>
    <row r="4" spans="1:9" ht="11.45" customHeight="1" x14ac:dyDescent="0.2">
      <c r="A4" s="141"/>
      <c r="B4" s="138"/>
      <c r="C4" s="164"/>
      <c r="D4" s="164"/>
      <c r="E4" s="164"/>
      <c r="F4" s="164"/>
      <c r="G4" s="164"/>
      <c r="H4" s="164"/>
      <c r="I4" s="170"/>
    </row>
    <row r="5" spans="1:9" ht="11.45" customHeight="1" x14ac:dyDescent="0.2">
      <c r="A5" s="141"/>
      <c r="B5" s="138"/>
      <c r="C5" s="164"/>
      <c r="D5" s="164"/>
      <c r="E5" s="164"/>
      <c r="F5" s="164"/>
      <c r="G5" s="164"/>
      <c r="H5" s="164"/>
      <c r="I5" s="170"/>
    </row>
    <row r="6" spans="1:9" ht="11.45" customHeight="1" x14ac:dyDescent="0.2">
      <c r="A6" s="141"/>
      <c r="B6" s="138"/>
      <c r="C6" s="164"/>
      <c r="D6" s="164"/>
      <c r="E6" s="164"/>
      <c r="F6" s="164"/>
      <c r="G6" s="164"/>
      <c r="H6" s="164"/>
      <c r="I6" s="170"/>
    </row>
    <row r="7" spans="1:9" ht="11.45" customHeight="1" x14ac:dyDescent="0.2">
      <c r="A7" s="141"/>
      <c r="B7" s="138"/>
      <c r="C7" s="164"/>
      <c r="D7" s="164"/>
      <c r="E7" s="164"/>
      <c r="F7" s="164"/>
      <c r="G7" s="164"/>
      <c r="H7" s="164"/>
      <c r="I7" s="170"/>
    </row>
    <row r="8" spans="1:9" ht="11.45" customHeight="1" x14ac:dyDescent="0.2">
      <c r="A8" s="141"/>
      <c r="B8" s="138"/>
      <c r="C8" s="70" t="s">
        <v>1</v>
      </c>
      <c r="D8" s="70" t="s">
        <v>142</v>
      </c>
      <c r="E8" s="166" t="s">
        <v>1</v>
      </c>
      <c r="F8" s="166"/>
      <c r="G8" s="166"/>
      <c r="H8" s="166"/>
      <c r="I8" s="167"/>
    </row>
    <row r="9" spans="1:9" s="71" customFormat="1" ht="11.45" customHeight="1" x14ac:dyDescent="0.25">
      <c r="A9" s="51">
        <v>1</v>
      </c>
      <c r="B9" s="52">
        <v>2</v>
      </c>
      <c r="C9" s="58">
        <v>3</v>
      </c>
      <c r="D9" s="58">
        <v>4</v>
      </c>
      <c r="E9" s="58">
        <v>5</v>
      </c>
      <c r="F9" s="58">
        <v>6</v>
      </c>
      <c r="G9" s="58">
        <v>7</v>
      </c>
      <c r="H9" s="58">
        <v>8</v>
      </c>
      <c r="I9" s="59">
        <v>9</v>
      </c>
    </row>
    <row r="10" spans="1:9" ht="20.100000000000001" customHeight="1" x14ac:dyDescent="0.2">
      <c r="B10" s="81"/>
      <c r="C10" s="177" t="s">
        <v>8</v>
      </c>
      <c r="D10" s="169"/>
      <c r="E10" s="169"/>
      <c r="F10" s="169"/>
      <c r="G10" s="169"/>
      <c r="H10" s="169"/>
      <c r="I10" s="169"/>
    </row>
    <row r="11" spans="1:9" s="37" customFormat="1" ht="11.45" customHeight="1" x14ac:dyDescent="0.2">
      <c r="A11" s="61">
        <f>IF(D11&lt;&gt;"",COUNTA($D$11:D11),"")</f>
        <v>1</v>
      </c>
      <c r="B11" s="78" t="s">
        <v>144</v>
      </c>
      <c r="C11" s="44" t="s">
        <v>146</v>
      </c>
      <c r="D11" s="44" t="s">
        <v>147</v>
      </c>
      <c r="E11" s="44" t="s">
        <v>112</v>
      </c>
      <c r="F11" s="44" t="s">
        <v>145</v>
      </c>
      <c r="G11" s="44" t="s">
        <v>6</v>
      </c>
      <c r="H11" s="44" t="s">
        <v>19</v>
      </c>
      <c r="I11" s="44" t="s">
        <v>34</v>
      </c>
    </row>
    <row r="12" spans="1:9" ht="11.45" customHeight="1" x14ac:dyDescent="0.2">
      <c r="A12" s="61">
        <f>IF(D12&lt;&gt;"",COUNTA($D$11:D12),"")</f>
        <v>2</v>
      </c>
      <c r="B12" s="74" t="s">
        <v>260</v>
      </c>
      <c r="C12" s="45" t="s">
        <v>46</v>
      </c>
      <c r="D12" s="45" t="s">
        <v>149</v>
      </c>
      <c r="E12" s="45" t="s">
        <v>56</v>
      </c>
      <c r="F12" s="45" t="s">
        <v>37</v>
      </c>
      <c r="G12" s="45" t="s">
        <v>18</v>
      </c>
      <c r="H12" s="45" t="s">
        <v>13</v>
      </c>
      <c r="I12" s="45" t="s">
        <v>18</v>
      </c>
    </row>
    <row r="13" spans="1:9" ht="11.45" customHeight="1" x14ac:dyDescent="0.2">
      <c r="A13" s="61">
        <f>IF(D13&lt;&gt;"",COUNTA($D$11:D13),"")</f>
        <v>3</v>
      </c>
      <c r="B13" s="74" t="s">
        <v>261</v>
      </c>
      <c r="C13" s="45" t="s">
        <v>105</v>
      </c>
      <c r="D13" s="45" t="s">
        <v>148</v>
      </c>
      <c r="E13" s="45" t="s">
        <v>33</v>
      </c>
      <c r="F13" s="45" t="s">
        <v>14</v>
      </c>
      <c r="G13" s="45" t="s">
        <v>7</v>
      </c>
      <c r="H13" s="45" t="s">
        <v>13</v>
      </c>
      <c r="I13" s="45" t="s">
        <v>7</v>
      </c>
    </row>
    <row r="14" spans="1:9" ht="11.45" customHeight="1" x14ac:dyDescent="0.2">
      <c r="A14" s="61">
        <f>IF(D14&lt;&gt;"",COUNTA($D$11:D14),"")</f>
        <v>4</v>
      </c>
      <c r="B14" s="74" t="s">
        <v>262</v>
      </c>
      <c r="C14" s="45" t="s">
        <v>29</v>
      </c>
      <c r="D14" s="45" t="s">
        <v>150</v>
      </c>
      <c r="E14" s="45" t="s">
        <v>7</v>
      </c>
      <c r="F14" s="45" t="s">
        <v>56</v>
      </c>
      <c r="G14" s="45" t="s">
        <v>24</v>
      </c>
      <c r="H14" s="45" t="s">
        <v>48</v>
      </c>
      <c r="I14" s="45" t="s">
        <v>14</v>
      </c>
    </row>
    <row r="15" spans="1:9" ht="11.45" customHeight="1" x14ac:dyDescent="0.2">
      <c r="A15" s="61">
        <f>IF(D15&lt;&gt;"",COUNTA($D$11:D15),"")</f>
        <v>5</v>
      </c>
      <c r="B15" s="74" t="s">
        <v>263</v>
      </c>
      <c r="C15" s="45" t="s">
        <v>44</v>
      </c>
      <c r="D15" s="45" t="s">
        <v>151</v>
      </c>
      <c r="E15" s="45" t="s">
        <v>32</v>
      </c>
      <c r="F15" s="45" t="s">
        <v>34</v>
      </c>
      <c r="G15" s="45" t="s">
        <v>23</v>
      </c>
      <c r="H15" s="45" t="s">
        <v>7</v>
      </c>
      <c r="I15" s="45" t="s">
        <v>29</v>
      </c>
    </row>
    <row r="16" spans="1:9" ht="30" customHeight="1" x14ac:dyDescent="0.2">
      <c r="A16" s="61" t="str">
        <f>IF(D16&lt;&gt;"",COUNTA($D$11:D16),"")</f>
        <v/>
      </c>
      <c r="B16" s="74"/>
      <c r="C16" s="173" t="s">
        <v>230</v>
      </c>
      <c r="D16" s="174"/>
      <c r="E16" s="174"/>
      <c r="F16" s="174"/>
      <c r="G16" s="174"/>
      <c r="H16" s="174"/>
      <c r="I16" s="174"/>
    </row>
    <row r="17" spans="1:9" ht="11.45" customHeight="1" x14ac:dyDescent="0.2">
      <c r="A17" s="61">
        <f>IF(D17&lt;&gt;"",COUNTA($D$11:D17),"")</f>
        <v>6</v>
      </c>
      <c r="B17" s="74" t="s">
        <v>53</v>
      </c>
      <c r="C17" s="45" t="s">
        <v>34</v>
      </c>
      <c r="D17" s="45" t="s">
        <v>152</v>
      </c>
      <c r="E17" s="45" t="s">
        <v>17</v>
      </c>
      <c r="F17" s="45" t="s">
        <v>35</v>
      </c>
      <c r="G17" s="45" t="s">
        <v>105</v>
      </c>
      <c r="H17" s="45" t="s">
        <v>33</v>
      </c>
      <c r="I17" s="45" t="s">
        <v>25</v>
      </c>
    </row>
    <row r="18" spans="1:9" ht="30" customHeight="1" x14ac:dyDescent="0.2">
      <c r="A18" s="61" t="str">
        <f>IF(D18&lt;&gt;"",COUNTA($D$11:D18),"")</f>
        <v/>
      </c>
      <c r="B18" s="79"/>
      <c r="C18" s="175" t="s">
        <v>250</v>
      </c>
      <c r="D18" s="176"/>
      <c r="E18" s="176"/>
      <c r="F18" s="176"/>
      <c r="G18" s="176"/>
      <c r="H18" s="176"/>
      <c r="I18" s="176"/>
    </row>
    <row r="19" spans="1:9" ht="11.45" customHeight="1" x14ac:dyDescent="0.2">
      <c r="A19" s="61">
        <f>IF(D19&lt;&gt;"",COUNTA($D$11:D19),"")</f>
        <v>7</v>
      </c>
      <c r="B19" s="74" t="s">
        <v>53</v>
      </c>
      <c r="C19" s="45" t="s">
        <v>35</v>
      </c>
      <c r="D19" s="45" t="s">
        <v>153</v>
      </c>
      <c r="E19" s="45" t="s">
        <v>24</v>
      </c>
      <c r="F19" s="45" t="s">
        <v>29</v>
      </c>
      <c r="G19" s="45" t="s">
        <v>25</v>
      </c>
      <c r="H19" s="45" t="s">
        <v>104</v>
      </c>
      <c r="I19" s="45" t="s">
        <v>19</v>
      </c>
    </row>
    <row r="20" spans="1:9" ht="20.100000000000001" customHeight="1" x14ac:dyDescent="0.2">
      <c r="A20" s="61" t="str">
        <f>IF(D20&lt;&gt;"",COUNTA($D$11:D20),"")</f>
        <v/>
      </c>
      <c r="B20" s="79"/>
      <c r="C20" s="175" t="s">
        <v>264</v>
      </c>
      <c r="D20" s="176"/>
      <c r="E20" s="176"/>
      <c r="F20" s="176"/>
      <c r="G20" s="176"/>
      <c r="H20" s="176"/>
      <c r="I20" s="176"/>
    </row>
    <row r="21" spans="1:9" ht="11.45" customHeight="1" x14ac:dyDescent="0.2">
      <c r="A21" s="61">
        <f>IF(D21&lt;&gt;"",COUNTA($D$11:D21),"")</f>
        <v>8</v>
      </c>
      <c r="B21" s="74" t="s">
        <v>53</v>
      </c>
      <c r="C21" s="45" t="s">
        <v>56</v>
      </c>
      <c r="D21" s="45" t="s">
        <v>154</v>
      </c>
      <c r="E21" s="45" t="s">
        <v>14</v>
      </c>
      <c r="F21" s="45" t="s">
        <v>18</v>
      </c>
      <c r="G21" s="45" t="s">
        <v>13</v>
      </c>
      <c r="H21" s="45" t="s">
        <v>13</v>
      </c>
      <c r="I21" s="45" t="s">
        <v>13</v>
      </c>
    </row>
    <row r="22" spans="1:9" ht="20.100000000000001" customHeight="1" x14ac:dyDescent="0.2">
      <c r="A22" s="61" t="str">
        <f>IF(D22&lt;&gt;"",COUNTA($D$11:D22),"")</f>
        <v/>
      </c>
      <c r="B22" s="79"/>
      <c r="C22" s="173" t="s">
        <v>57</v>
      </c>
      <c r="D22" s="174"/>
      <c r="E22" s="174"/>
      <c r="F22" s="174"/>
      <c r="G22" s="174"/>
      <c r="H22" s="174"/>
      <c r="I22" s="174"/>
    </row>
    <row r="23" spans="1:9" ht="11.45" customHeight="1" x14ac:dyDescent="0.2">
      <c r="A23" s="61">
        <f>IF(D23&lt;&gt;"",COUNTA($D$11:D23),"")</f>
        <v>9</v>
      </c>
      <c r="B23" s="74" t="s">
        <v>53</v>
      </c>
      <c r="C23" s="45" t="s">
        <v>49</v>
      </c>
      <c r="D23" s="45" t="s">
        <v>155</v>
      </c>
      <c r="E23" s="45" t="s">
        <v>11</v>
      </c>
      <c r="F23" s="45" t="s">
        <v>28</v>
      </c>
      <c r="G23" s="45" t="s">
        <v>56</v>
      </c>
      <c r="H23" s="45" t="s">
        <v>12</v>
      </c>
      <c r="I23" s="45" t="s">
        <v>11</v>
      </c>
    </row>
    <row r="24" spans="1:9" ht="20.100000000000001" customHeight="1" x14ac:dyDescent="0.2">
      <c r="A24" s="61" t="str">
        <f>IF(D24&lt;&gt;"",COUNTA($D$11:D24),"")</f>
        <v/>
      </c>
      <c r="B24" s="79"/>
      <c r="C24" s="173" t="s">
        <v>58</v>
      </c>
      <c r="D24" s="174"/>
      <c r="E24" s="174"/>
      <c r="F24" s="174"/>
      <c r="G24" s="174"/>
      <c r="H24" s="174"/>
      <c r="I24" s="174"/>
    </row>
    <row r="25" spans="1:9" ht="11.45" customHeight="1" x14ac:dyDescent="0.2">
      <c r="A25" s="61">
        <f>IF(D25&lt;&gt;"",COUNTA($D$11:D25),"")</f>
        <v>10</v>
      </c>
      <c r="B25" s="74" t="s">
        <v>53</v>
      </c>
      <c r="C25" s="45" t="s">
        <v>21</v>
      </c>
      <c r="D25" s="45" t="s">
        <v>156</v>
      </c>
      <c r="E25" s="45" t="s">
        <v>37</v>
      </c>
      <c r="F25" s="45" t="s">
        <v>32</v>
      </c>
      <c r="G25" s="45" t="s">
        <v>17</v>
      </c>
      <c r="H25" s="45" t="s">
        <v>48</v>
      </c>
      <c r="I25" s="45" t="s">
        <v>17</v>
      </c>
    </row>
    <row r="26" spans="1:9" ht="11.45" customHeight="1" x14ac:dyDescent="0.2">
      <c r="B26" s="77"/>
      <c r="C26" s="35"/>
      <c r="D26" s="35"/>
      <c r="E26" s="35"/>
      <c r="F26" s="35"/>
      <c r="G26" s="35"/>
      <c r="H26" s="35"/>
      <c r="I26" s="35"/>
    </row>
    <row r="27" spans="1:9" ht="11.45" customHeight="1" x14ac:dyDescent="0.2">
      <c r="B27" s="77"/>
      <c r="C27" s="35"/>
      <c r="D27" s="35"/>
      <c r="E27" s="35"/>
      <c r="F27" s="35"/>
      <c r="G27" s="35"/>
      <c r="H27" s="35"/>
      <c r="I27" s="35"/>
    </row>
    <row r="28" spans="1:9" ht="11.45" customHeight="1" x14ac:dyDescent="0.2">
      <c r="B28" s="77"/>
    </row>
    <row r="29" spans="1:9" ht="11.45" customHeight="1" x14ac:dyDescent="0.2">
      <c r="B29" s="77"/>
    </row>
    <row r="30" spans="1:9" ht="11.45" customHeight="1" x14ac:dyDescent="0.2">
      <c r="B30" s="77"/>
    </row>
    <row r="31" spans="1:9" ht="11.45" customHeight="1" x14ac:dyDescent="0.2">
      <c r="B31" s="77"/>
    </row>
    <row r="32" spans="1:9" ht="11.45" customHeight="1" x14ac:dyDescent="0.2">
      <c r="B32" s="77"/>
    </row>
    <row r="33" spans="2:2" ht="11.45" customHeight="1" x14ac:dyDescent="0.2">
      <c r="B33" s="77"/>
    </row>
    <row r="34" spans="2:2" ht="11.45" customHeight="1" x14ac:dyDescent="0.2">
      <c r="B34" s="77"/>
    </row>
    <row r="35" spans="2:2" ht="11.45" customHeight="1" x14ac:dyDescent="0.2">
      <c r="B35" s="77"/>
    </row>
    <row r="36" spans="2:2" ht="11.45" customHeight="1" x14ac:dyDescent="0.2">
      <c r="B36" s="77"/>
    </row>
    <row r="37" spans="2:2" ht="11.45" customHeight="1" x14ac:dyDescent="0.2">
      <c r="B37" s="77"/>
    </row>
    <row r="38" spans="2:2" ht="11.45" customHeight="1" x14ac:dyDescent="0.2">
      <c r="B38" s="77"/>
    </row>
    <row r="39" spans="2:2" ht="11.45" customHeight="1" x14ac:dyDescent="0.2">
      <c r="B39" s="77"/>
    </row>
    <row r="40" spans="2:2" ht="11.45" customHeight="1" x14ac:dyDescent="0.2">
      <c r="B40" s="77"/>
    </row>
    <row r="41" spans="2:2" ht="11.45" customHeight="1" x14ac:dyDescent="0.2">
      <c r="B41" s="77"/>
    </row>
    <row r="42" spans="2:2" ht="11.45" customHeight="1" x14ac:dyDescent="0.2">
      <c r="B42" s="77"/>
    </row>
    <row r="43" spans="2:2" ht="11.45" customHeight="1" x14ac:dyDescent="0.2">
      <c r="B43" s="77"/>
    </row>
    <row r="44" spans="2:2" ht="11.45" customHeight="1" x14ac:dyDescent="0.2">
      <c r="B44" s="77"/>
    </row>
  </sheetData>
  <mergeCells count="17">
    <mergeCell ref="I2:I7"/>
    <mergeCell ref="E8:I8"/>
    <mergeCell ref="C20:I20"/>
    <mergeCell ref="C22:I22"/>
    <mergeCell ref="C24:I24"/>
    <mergeCell ref="A1:B1"/>
    <mergeCell ref="B2:B8"/>
    <mergeCell ref="C10:I10"/>
    <mergeCell ref="C16:I16"/>
    <mergeCell ref="C18:I18"/>
    <mergeCell ref="F2:F7"/>
    <mergeCell ref="G2:G7"/>
    <mergeCell ref="H2:H7"/>
    <mergeCell ref="A2:A8"/>
    <mergeCell ref="C2:D7"/>
    <mergeCell ref="E2:E7"/>
    <mergeCell ref="C1:I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1:I15 C16:I17 C18:I25" numberStoredAsText="1"/>
  </ignoredError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zoomScale="140" zoomScaleNormal="140" workbookViewId="0">
      <pane xSplit="2" ySplit="13" topLeftCell="C14" activePane="bottomRight" state="frozen"/>
      <selection activeCell="A10" sqref="A10:XFD10"/>
      <selection pane="topRight" activeCell="A10" sqref="A10:XFD10"/>
      <selection pane="bottomLeft" activeCell="A10" sqref="A10:XFD10"/>
      <selection pane="bottomRight" activeCell="C14" sqref="C14:L14"/>
    </sheetView>
  </sheetViews>
  <sheetFormatPr baseColWidth="10" defaultRowHeight="11.45" customHeight="1" x14ac:dyDescent="0.2"/>
  <cols>
    <col min="1" max="1" width="3.7109375" style="80" customWidth="1"/>
    <col min="2" max="2" width="12.7109375" style="75" customWidth="1"/>
    <col min="3" max="12" width="7.28515625" style="75" customWidth="1"/>
    <col min="13" max="16384" width="11.42578125" style="75"/>
  </cols>
  <sheetData>
    <row r="1" spans="1:12" ht="50.1" customHeight="1" x14ac:dyDescent="0.2">
      <c r="A1" s="178" t="s">
        <v>160</v>
      </c>
      <c r="B1" s="179"/>
      <c r="C1" s="145" t="s">
        <v>278</v>
      </c>
      <c r="D1" s="182"/>
      <c r="E1" s="182"/>
      <c r="F1" s="182"/>
      <c r="G1" s="182"/>
      <c r="H1" s="182"/>
      <c r="I1" s="182"/>
      <c r="J1" s="182"/>
      <c r="K1" s="182"/>
      <c r="L1" s="183"/>
    </row>
    <row r="2" spans="1:12" ht="11.45" customHeight="1" x14ac:dyDescent="0.2">
      <c r="A2" s="141" t="s">
        <v>98</v>
      </c>
      <c r="B2" s="138" t="s">
        <v>277</v>
      </c>
      <c r="C2" s="138" t="s">
        <v>0</v>
      </c>
      <c r="D2" s="138"/>
      <c r="E2" s="148" t="s">
        <v>157</v>
      </c>
      <c r="F2" s="148"/>
      <c r="G2" s="148"/>
      <c r="H2" s="148"/>
      <c r="I2" s="148"/>
      <c r="J2" s="148" t="s">
        <v>158</v>
      </c>
      <c r="K2" s="148"/>
      <c r="L2" s="149"/>
    </row>
    <row r="3" spans="1:12" ht="11.45" customHeight="1" x14ac:dyDescent="0.2">
      <c r="A3" s="141"/>
      <c r="B3" s="138"/>
      <c r="C3" s="138"/>
      <c r="D3" s="138"/>
      <c r="E3" s="138" t="s">
        <v>276</v>
      </c>
      <c r="F3" s="138" t="s">
        <v>275</v>
      </c>
      <c r="G3" s="138" t="s">
        <v>159</v>
      </c>
      <c r="H3" s="138"/>
      <c r="I3" s="138" t="s">
        <v>272</v>
      </c>
      <c r="J3" s="138" t="s">
        <v>159</v>
      </c>
      <c r="K3" s="138"/>
      <c r="L3" s="142" t="s">
        <v>272</v>
      </c>
    </row>
    <row r="4" spans="1:12" ht="11.45" customHeight="1" x14ac:dyDescent="0.2">
      <c r="A4" s="141"/>
      <c r="B4" s="138"/>
      <c r="C4" s="138"/>
      <c r="D4" s="138"/>
      <c r="E4" s="138"/>
      <c r="F4" s="138"/>
      <c r="G4" s="138" t="s">
        <v>273</v>
      </c>
      <c r="H4" s="138" t="s">
        <v>274</v>
      </c>
      <c r="I4" s="138"/>
      <c r="J4" s="138" t="s">
        <v>273</v>
      </c>
      <c r="K4" s="138" t="s">
        <v>274</v>
      </c>
      <c r="L4" s="142"/>
    </row>
    <row r="5" spans="1:12" ht="11.45" customHeight="1" x14ac:dyDescent="0.2">
      <c r="A5" s="141"/>
      <c r="B5" s="138"/>
      <c r="C5" s="138"/>
      <c r="D5" s="138"/>
      <c r="E5" s="138"/>
      <c r="F5" s="138"/>
      <c r="G5" s="138"/>
      <c r="H5" s="138"/>
      <c r="I5" s="138"/>
      <c r="J5" s="138"/>
      <c r="K5" s="138"/>
      <c r="L5" s="142"/>
    </row>
    <row r="6" spans="1:12" ht="11.45" customHeight="1" x14ac:dyDescent="0.2">
      <c r="A6" s="141"/>
      <c r="B6" s="138"/>
      <c r="C6" s="138"/>
      <c r="D6" s="138"/>
      <c r="E6" s="138"/>
      <c r="F6" s="138"/>
      <c r="G6" s="138"/>
      <c r="H6" s="138"/>
      <c r="I6" s="138"/>
      <c r="J6" s="138"/>
      <c r="K6" s="138"/>
      <c r="L6" s="142"/>
    </row>
    <row r="7" spans="1:12" ht="11.45" customHeight="1" x14ac:dyDescent="0.2">
      <c r="A7" s="141"/>
      <c r="B7" s="138"/>
      <c r="C7" s="138"/>
      <c r="D7" s="138"/>
      <c r="E7" s="138"/>
      <c r="F7" s="138"/>
      <c r="G7" s="138"/>
      <c r="H7" s="138"/>
      <c r="I7" s="138"/>
      <c r="J7" s="138"/>
      <c r="K7" s="138"/>
      <c r="L7" s="142"/>
    </row>
    <row r="8" spans="1:12" ht="11.45" customHeight="1" x14ac:dyDescent="0.2">
      <c r="A8" s="141"/>
      <c r="B8" s="138"/>
      <c r="C8" s="138"/>
      <c r="D8" s="138"/>
      <c r="E8" s="138"/>
      <c r="F8" s="138"/>
      <c r="G8" s="138"/>
      <c r="H8" s="138"/>
      <c r="I8" s="138"/>
      <c r="J8" s="138"/>
      <c r="K8" s="138"/>
      <c r="L8" s="142"/>
    </row>
    <row r="9" spans="1:12" ht="11.45" customHeight="1" x14ac:dyDescent="0.2">
      <c r="A9" s="141"/>
      <c r="B9" s="138"/>
      <c r="C9" s="138"/>
      <c r="D9" s="138"/>
      <c r="E9" s="138"/>
      <c r="F9" s="138"/>
      <c r="G9" s="138"/>
      <c r="H9" s="138"/>
      <c r="I9" s="138"/>
      <c r="J9" s="138"/>
      <c r="K9" s="138"/>
      <c r="L9" s="142"/>
    </row>
    <row r="10" spans="1:12" ht="11.45" customHeight="1" x14ac:dyDescent="0.2">
      <c r="A10" s="141"/>
      <c r="B10" s="138"/>
      <c r="C10" s="138"/>
      <c r="D10" s="138"/>
      <c r="E10" s="138"/>
      <c r="F10" s="138"/>
      <c r="G10" s="138"/>
      <c r="H10" s="138"/>
      <c r="I10" s="138"/>
      <c r="J10" s="138"/>
      <c r="K10" s="138"/>
      <c r="L10" s="142"/>
    </row>
    <row r="11" spans="1:12" ht="11.45" customHeight="1" x14ac:dyDescent="0.2">
      <c r="A11" s="141"/>
      <c r="B11" s="138"/>
      <c r="C11" s="138"/>
      <c r="D11" s="138"/>
      <c r="E11" s="138"/>
      <c r="F11" s="138"/>
      <c r="G11" s="138"/>
      <c r="H11" s="138"/>
      <c r="I11" s="138"/>
      <c r="J11" s="138"/>
      <c r="K11" s="138"/>
      <c r="L11" s="142"/>
    </row>
    <row r="12" spans="1:12" ht="11.45" customHeight="1" x14ac:dyDescent="0.2">
      <c r="A12" s="141"/>
      <c r="B12" s="138"/>
      <c r="C12" s="67" t="s">
        <v>1</v>
      </c>
      <c r="D12" s="67" t="s">
        <v>2</v>
      </c>
      <c r="E12" s="148" t="s">
        <v>1</v>
      </c>
      <c r="F12" s="148"/>
      <c r="G12" s="148"/>
      <c r="H12" s="148"/>
      <c r="I12" s="148"/>
      <c r="J12" s="148"/>
      <c r="K12" s="148"/>
      <c r="L12" s="149"/>
    </row>
    <row r="13" spans="1:12" s="82" customFormat="1" ht="11.45" customHeight="1" x14ac:dyDescent="0.25">
      <c r="A13" s="51">
        <v>1</v>
      </c>
      <c r="B13" s="52">
        <v>2</v>
      </c>
      <c r="C13" s="52">
        <v>3</v>
      </c>
      <c r="D13" s="52">
        <v>4</v>
      </c>
      <c r="E13" s="52">
        <v>5</v>
      </c>
      <c r="F13" s="52">
        <v>6</v>
      </c>
      <c r="G13" s="52">
        <v>7</v>
      </c>
      <c r="H13" s="52">
        <v>8</v>
      </c>
      <c r="I13" s="52">
        <v>9</v>
      </c>
      <c r="J13" s="52">
        <v>10</v>
      </c>
      <c r="K13" s="52">
        <v>11</v>
      </c>
      <c r="L13" s="53">
        <v>12</v>
      </c>
    </row>
    <row r="14" spans="1:12" ht="20.100000000000001" customHeight="1" x14ac:dyDescent="0.2">
      <c r="B14" s="79"/>
      <c r="C14" s="177" t="s">
        <v>8</v>
      </c>
      <c r="D14" s="169"/>
      <c r="E14" s="169"/>
      <c r="F14" s="169"/>
      <c r="G14" s="169"/>
      <c r="H14" s="169"/>
      <c r="I14" s="169"/>
      <c r="J14" s="169"/>
      <c r="K14" s="169"/>
      <c r="L14" s="169"/>
    </row>
    <row r="15" spans="1:12" s="76" customFormat="1" ht="11.45" customHeight="1" x14ac:dyDescent="0.2">
      <c r="A15" s="61">
        <f>IF(D15&lt;&gt;"",COUNTA($D$15:D15),"")</f>
        <v>1</v>
      </c>
      <c r="B15" s="73" t="s">
        <v>119</v>
      </c>
      <c r="C15" s="44" t="s">
        <v>161</v>
      </c>
      <c r="D15" s="44" t="s">
        <v>162</v>
      </c>
      <c r="E15" s="44" t="s">
        <v>43</v>
      </c>
      <c r="F15" s="44" t="s">
        <v>29</v>
      </c>
      <c r="G15" s="44" t="s">
        <v>42</v>
      </c>
      <c r="H15" s="44" t="s">
        <v>25</v>
      </c>
      <c r="I15" s="44" t="s">
        <v>101</v>
      </c>
      <c r="J15" s="83">
        <v>225200</v>
      </c>
      <c r="K15" s="83" t="s">
        <v>171</v>
      </c>
      <c r="L15" s="46" t="s">
        <v>172</v>
      </c>
    </row>
    <row r="16" spans="1:12" ht="11.45" customHeight="1" x14ac:dyDescent="0.2">
      <c r="A16" s="61">
        <f>IF(D16&lt;&gt;"",COUNTA($D$15:D16),"")</f>
        <v>2</v>
      </c>
      <c r="B16" s="49" t="s">
        <v>243</v>
      </c>
      <c r="C16" s="45" t="s">
        <v>12</v>
      </c>
      <c r="D16" s="45" t="s">
        <v>13</v>
      </c>
      <c r="E16" s="45" t="s">
        <v>13</v>
      </c>
      <c r="F16" s="45" t="s">
        <v>13</v>
      </c>
      <c r="G16" s="45" t="s">
        <v>13</v>
      </c>
      <c r="H16" s="45" t="s">
        <v>13</v>
      </c>
      <c r="I16" s="45" t="s">
        <v>13</v>
      </c>
      <c r="J16" s="84" t="s">
        <v>13</v>
      </c>
      <c r="K16" s="84" t="s">
        <v>13</v>
      </c>
      <c r="L16" s="47" t="s">
        <v>13</v>
      </c>
    </row>
    <row r="17" spans="1:12" ht="11.45" customHeight="1" x14ac:dyDescent="0.2">
      <c r="A17" s="61">
        <f>IF(D17&lt;&gt;"",COUNTA($D$15:D17),"")</f>
        <v>3</v>
      </c>
      <c r="B17" s="49" t="s">
        <v>242</v>
      </c>
      <c r="C17" s="45" t="s">
        <v>24</v>
      </c>
      <c r="D17" s="45" t="s">
        <v>55</v>
      </c>
      <c r="E17" s="45" t="s">
        <v>13</v>
      </c>
      <c r="F17" s="45" t="s">
        <v>13</v>
      </c>
      <c r="G17" s="45" t="s">
        <v>13</v>
      </c>
      <c r="H17" s="45" t="s">
        <v>13</v>
      </c>
      <c r="I17" s="45" t="s">
        <v>13</v>
      </c>
      <c r="J17" s="84" t="s">
        <v>13</v>
      </c>
      <c r="K17" s="84" t="s">
        <v>13</v>
      </c>
      <c r="L17" s="47" t="s">
        <v>13</v>
      </c>
    </row>
    <row r="18" spans="1:12" ht="11.45" customHeight="1" x14ac:dyDescent="0.2">
      <c r="A18" s="61">
        <f>IF(D18&lt;&gt;"",COUNTA($D$15:D18),"")</f>
        <v>4</v>
      </c>
      <c r="B18" s="49" t="s">
        <v>241</v>
      </c>
      <c r="C18" s="45" t="s">
        <v>14</v>
      </c>
      <c r="D18" s="45" t="s">
        <v>109</v>
      </c>
      <c r="E18" s="45" t="s">
        <v>13</v>
      </c>
      <c r="F18" s="45" t="s">
        <v>13</v>
      </c>
      <c r="G18" s="45" t="s">
        <v>13</v>
      </c>
      <c r="H18" s="45" t="s">
        <v>13</v>
      </c>
      <c r="I18" s="45" t="s">
        <v>13</v>
      </c>
      <c r="J18" s="84" t="s">
        <v>13</v>
      </c>
      <c r="K18" s="84" t="s">
        <v>13</v>
      </c>
      <c r="L18" s="47" t="s">
        <v>13</v>
      </c>
    </row>
    <row r="19" spans="1:12" ht="11.45" customHeight="1" x14ac:dyDescent="0.2">
      <c r="A19" s="61">
        <f>IF(D19&lt;&gt;"",COUNTA($D$15:D19),"")</f>
        <v>5</v>
      </c>
      <c r="B19" s="49" t="s">
        <v>240</v>
      </c>
      <c r="C19" s="45" t="s">
        <v>25</v>
      </c>
      <c r="D19" s="45">
        <v>3200</v>
      </c>
      <c r="E19" s="45" t="s">
        <v>13</v>
      </c>
      <c r="F19" s="45" t="s">
        <v>13</v>
      </c>
      <c r="G19" s="45" t="s">
        <v>13</v>
      </c>
      <c r="H19" s="45" t="s">
        <v>13</v>
      </c>
      <c r="I19" s="45" t="s">
        <v>13</v>
      </c>
      <c r="J19" s="84" t="s">
        <v>13</v>
      </c>
      <c r="K19" s="84" t="s">
        <v>13</v>
      </c>
      <c r="L19" s="47" t="s">
        <v>13</v>
      </c>
    </row>
    <row r="20" spans="1:12" ht="11.45" customHeight="1" x14ac:dyDescent="0.2">
      <c r="A20" s="61">
        <f>IF(D20&lt;&gt;"",COUNTA($D$15:D20),"")</f>
        <v>6</v>
      </c>
      <c r="B20" s="49" t="s">
        <v>239</v>
      </c>
      <c r="C20" s="45" t="s">
        <v>105</v>
      </c>
      <c r="D20" s="45" t="s">
        <v>163</v>
      </c>
      <c r="E20" s="45" t="s">
        <v>12</v>
      </c>
      <c r="F20" s="45" t="s">
        <v>13</v>
      </c>
      <c r="G20" s="45" t="s">
        <v>13</v>
      </c>
      <c r="H20" s="45" t="s">
        <v>13</v>
      </c>
      <c r="I20" s="45" t="s">
        <v>7</v>
      </c>
      <c r="J20" s="84" t="s">
        <v>13</v>
      </c>
      <c r="K20" s="84" t="s">
        <v>13</v>
      </c>
      <c r="L20" s="47" t="s">
        <v>13</v>
      </c>
    </row>
    <row r="21" spans="1:12" ht="11.45" customHeight="1" x14ac:dyDescent="0.2">
      <c r="A21" s="61">
        <f>IF(D21&lt;&gt;"",COUNTA($D$15:D21),"")</f>
        <v>7</v>
      </c>
      <c r="B21" s="49" t="s">
        <v>238</v>
      </c>
      <c r="C21" s="45" t="s">
        <v>56</v>
      </c>
      <c r="D21" s="45" t="s">
        <v>164</v>
      </c>
      <c r="E21" s="45" t="s">
        <v>33</v>
      </c>
      <c r="F21" s="45" t="s">
        <v>13</v>
      </c>
      <c r="G21" s="45" t="s">
        <v>7</v>
      </c>
      <c r="H21" s="45" t="s">
        <v>13</v>
      </c>
      <c r="I21" s="45" t="s">
        <v>18</v>
      </c>
      <c r="J21" s="84" t="s">
        <v>13</v>
      </c>
      <c r="K21" s="84" t="s">
        <v>13</v>
      </c>
      <c r="L21" s="47" t="s">
        <v>173</v>
      </c>
    </row>
    <row r="22" spans="1:12" ht="11.45" customHeight="1" x14ac:dyDescent="0.2">
      <c r="A22" s="61">
        <f>IF(D22&lt;&gt;"",COUNTA($D$15:D22),"")</f>
        <v>8</v>
      </c>
      <c r="B22" s="49" t="s">
        <v>237</v>
      </c>
      <c r="C22" s="45" t="s">
        <v>30</v>
      </c>
      <c r="D22" s="45" t="s">
        <v>165</v>
      </c>
      <c r="E22" s="45" t="s">
        <v>18</v>
      </c>
      <c r="F22" s="45" t="s">
        <v>104</v>
      </c>
      <c r="G22" s="45" t="s">
        <v>105</v>
      </c>
      <c r="H22" s="45" t="s">
        <v>13</v>
      </c>
      <c r="I22" s="45" t="s">
        <v>41</v>
      </c>
      <c r="J22" s="84" t="s">
        <v>13</v>
      </c>
      <c r="K22" s="84" t="s">
        <v>13</v>
      </c>
      <c r="L22" s="47" t="s">
        <v>174</v>
      </c>
    </row>
    <row r="23" spans="1:12" ht="11.45" customHeight="1" x14ac:dyDescent="0.2">
      <c r="A23" s="61">
        <f>IF(D23&lt;&gt;"",COUNTA($D$15:D23),"")</f>
        <v>9</v>
      </c>
      <c r="B23" s="49" t="s">
        <v>236</v>
      </c>
      <c r="C23" s="45" t="s">
        <v>50</v>
      </c>
      <c r="D23" s="45" t="s">
        <v>166</v>
      </c>
      <c r="E23" s="45" t="s">
        <v>18</v>
      </c>
      <c r="F23" s="45" t="s">
        <v>48</v>
      </c>
      <c r="G23" s="45" t="s">
        <v>19</v>
      </c>
      <c r="H23" s="45" t="s">
        <v>13</v>
      </c>
      <c r="I23" s="45" t="s">
        <v>29</v>
      </c>
      <c r="J23" s="84" t="s">
        <v>168</v>
      </c>
      <c r="K23" s="84" t="s">
        <v>13</v>
      </c>
      <c r="L23" s="47" t="s">
        <v>175</v>
      </c>
    </row>
    <row r="24" spans="1:12" ht="11.45" customHeight="1" x14ac:dyDescent="0.2">
      <c r="A24" s="61">
        <f>IF(D24&lt;&gt;"",COUNTA($D$15:D24),"")</f>
        <v>10</v>
      </c>
      <c r="B24" s="49" t="s">
        <v>229</v>
      </c>
      <c r="C24" s="45" t="s">
        <v>41</v>
      </c>
      <c r="D24" s="45" t="s">
        <v>167</v>
      </c>
      <c r="E24" s="45" t="s">
        <v>19</v>
      </c>
      <c r="F24" s="45" t="s">
        <v>12</v>
      </c>
      <c r="G24" s="45" t="s">
        <v>19</v>
      </c>
      <c r="H24" s="45" t="s">
        <v>104</v>
      </c>
      <c r="I24" s="45" t="s">
        <v>36</v>
      </c>
      <c r="J24" s="84" t="s">
        <v>169</v>
      </c>
      <c r="K24" s="84" t="s">
        <v>170</v>
      </c>
      <c r="L24" s="47" t="s">
        <v>176</v>
      </c>
    </row>
    <row r="25" spans="1:12" ht="30" customHeight="1" x14ac:dyDescent="0.2">
      <c r="A25" s="61" t="str">
        <f>IF(D25&lt;&gt;"",COUNTA($D$15:D25),"")</f>
        <v/>
      </c>
      <c r="B25" s="74"/>
      <c r="C25" s="173" t="s">
        <v>230</v>
      </c>
      <c r="D25" s="174"/>
      <c r="E25" s="174"/>
      <c r="F25" s="174"/>
      <c r="G25" s="174"/>
      <c r="H25" s="174"/>
      <c r="I25" s="174"/>
      <c r="J25" s="174"/>
      <c r="K25" s="174"/>
      <c r="L25" s="174"/>
    </row>
    <row r="26" spans="1:12" ht="11.45" customHeight="1" x14ac:dyDescent="0.2">
      <c r="A26" s="61">
        <f>IF(D26&lt;&gt;"",COUNTA($D$15:D26),"")</f>
        <v>11</v>
      </c>
      <c r="B26" s="74" t="s">
        <v>53</v>
      </c>
      <c r="C26" s="45" t="s">
        <v>127</v>
      </c>
      <c r="D26" s="45" t="s">
        <v>179</v>
      </c>
      <c r="E26" s="45" t="s">
        <v>29</v>
      </c>
      <c r="F26" s="45" t="s">
        <v>25</v>
      </c>
      <c r="G26" s="45" t="s">
        <v>29</v>
      </c>
      <c r="H26" s="45" t="s">
        <v>12</v>
      </c>
      <c r="I26" s="45" t="s">
        <v>45</v>
      </c>
      <c r="J26" s="84" t="s">
        <v>13</v>
      </c>
      <c r="K26" s="84" t="s">
        <v>13</v>
      </c>
      <c r="L26" s="47" t="s">
        <v>177</v>
      </c>
    </row>
    <row r="27" spans="1:12" ht="30" customHeight="1" x14ac:dyDescent="0.2">
      <c r="A27" s="61" t="str">
        <f>IF(D27&lt;&gt;"",COUNTA($D$15:D27),"")</f>
        <v/>
      </c>
      <c r="B27" s="74"/>
      <c r="C27" s="175" t="s">
        <v>250</v>
      </c>
      <c r="D27" s="176"/>
      <c r="E27" s="176"/>
      <c r="F27" s="176"/>
      <c r="G27" s="176"/>
      <c r="H27" s="176"/>
      <c r="I27" s="176"/>
      <c r="J27" s="176"/>
      <c r="K27" s="176"/>
      <c r="L27" s="176"/>
    </row>
    <row r="28" spans="1:12" ht="11.45" customHeight="1" x14ac:dyDescent="0.2">
      <c r="A28" s="61">
        <f>IF(D28&lt;&gt;"",COUNTA($D$15:D28),"")</f>
        <v>12</v>
      </c>
      <c r="B28" s="74" t="s">
        <v>53</v>
      </c>
      <c r="C28" s="45" t="s">
        <v>44</v>
      </c>
      <c r="D28" s="45" t="s">
        <v>180</v>
      </c>
      <c r="E28" s="45" t="s">
        <v>11</v>
      </c>
      <c r="F28" s="45" t="s">
        <v>7</v>
      </c>
      <c r="G28" s="45" t="s">
        <v>56</v>
      </c>
      <c r="H28" s="45" t="s">
        <v>13</v>
      </c>
      <c r="I28" s="45" t="s">
        <v>49</v>
      </c>
      <c r="J28" s="84" t="s">
        <v>13</v>
      </c>
      <c r="K28" s="84" t="s">
        <v>13</v>
      </c>
      <c r="L28" s="47" t="s">
        <v>178</v>
      </c>
    </row>
    <row r="29" spans="1:12" ht="20.100000000000001" customHeight="1" x14ac:dyDescent="0.2">
      <c r="A29" s="61" t="str">
        <f>IF(D29&lt;&gt;"",COUNTA($D$15:D29),"")</f>
        <v/>
      </c>
      <c r="B29" s="74"/>
      <c r="C29" s="175" t="s">
        <v>233</v>
      </c>
      <c r="D29" s="176"/>
      <c r="E29" s="176"/>
      <c r="F29" s="176"/>
      <c r="G29" s="176"/>
      <c r="H29" s="176"/>
      <c r="I29" s="176"/>
      <c r="J29" s="176"/>
      <c r="K29" s="176"/>
      <c r="L29" s="176"/>
    </row>
    <row r="30" spans="1:12" ht="11.45" customHeight="1" x14ac:dyDescent="0.2">
      <c r="A30" s="61">
        <f>IF(D30&lt;&gt;"",COUNTA($D$15:D30),"")</f>
        <v>13</v>
      </c>
      <c r="B30" s="74" t="s">
        <v>53</v>
      </c>
      <c r="C30" s="45" t="s">
        <v>32</v>
      </c>
      <c r="D30" s="45" t="s">
        <v>181</v>
      </c>
      <c r="E30" s="45" t="s">
        <v>14</v>
      </c>
      <c r="F30" s="45" t="s">
        <v>12</v>
      </c>
      <c r="G30" s="45" t="s">
        <v>18</v>
      </c>
      <c r="H30" s="45" t="s">
        <v>13</v>
      </c>
      <c r="I30" s="45" t="s">
        <v>25</v>
      </c>
      <c r="J30" s="84" t="s">
        <v>55</v>
      </c>
      <c r="K30" s="84" t="s">
        <v>185</v>
      </c>
      <c r="L30" s="47" t="s">
        <v>13</v>
      </c>
    </row>
    <row r="31" spans="1:12" ht="20.100000000000001" customHeight="1" x14ac:dyDescent="0.2">
      <c r="A31" s="61" t="str">
        <f>IF(D31&lt;&gt;"",COUNTA($D$15:D31),"")</f>
        <v/>
      </c>
      <c r="B31" s="74"/>
      <c r="C31" s="173" t="s">
        <v>57</v>
      </c>
      <c r="D31" s="174"/>
      <c r="E31" s="174"/>
      <c r="F31" s="174"/>
      <c r="G31" s="174"/>
      <c r="H31" s="174"/>
      <c r="I31" s="174"/>
      <c r="J31" s="174"/>
      <c r="K31" s="174"/>
      <c r="L31" s="174"/>
    </row>
    <row r="32" spans="1:12" ht="11.45" customHeight="1" x14ac:dyDescent="0.2">
      <c r="A32" s="61">
        <f>IF(D32&lt;&gt;"",COUNTA($D$15:D32),"")</f>
        <v>14</v>
      </c>
      <c r="B32" s="74" t="s">
        <v>53</v>
      </c>
      <c r="C32" s="45" t="s">
        <v>34</v>
      </c>
      <c r="D32" s="45" t="s">
        <v>182</v>
      </c>
      <c r="E32" s="45" t="s">
        <v>19</v>
      </c>
      <c r="F32" s="45" t="s">
        <v>7</v>
      </c>
      <c r="G32" s="45" t="s">
        <v>37</v>
      </c>
      <c r="H32" s="45" t="s">
        <v>104</v>
      </c>
      <c r="I32" s="45" t="s">
        <v>32</v>
      </c>
      <c r="J32" s="84" t="s">
        <v>13</v>
      </c>
      <c r="K32" s="84" t="s">
        <v>13</v>
      </c>
      <c r="L32" s="47" t="s">
        <v>186</v>
      </c>
    </row>
    <row r="33" spans="1:12" ht="20.100000000000001" customHeight="1" x14ac:dyDescent="0.2">
      <c r="A33" s="61" t="str">
        <f>IF(D33&lt;&gt;"",COUNTA($D$15:D33),"")</f>
        <v/>
      </c>
      <c r="B33" s="74"/>
      <c r="C33" s="173" t="s">
        <v>58</v>
      </c>
      <c r="D33" s="174"/>
      <c r="E33" s="174"/>
      <c r="F33" s="174"/>
      <c r="G33" s="174"/>
      <c r="H33" s="174"/>
      <c r="I33" s="174"/>
      <c r="J33" s="174"/>
      <c r="K33" s="174"/>
      <c r="L33" s="174"/>
    </row>
    <row r="34" spans="1:12" ht="11.45" customHeight="1" x14ac:dyDescent="0.2">
      <c r="A34" s="61">
        <f>IF(D34&lt;&gt;"",COUNTA($D$15:D34),"")</f>
        <v>15</v>
      </c>
      <c r="B34" s="74" t="s">
        <v>53</v>
      </c>
      <c r="C34" s="45" t="s">
        <v>31</v>
      </c>
      <c r="D34" s="45" t="s">
        <v>183</v>
      </c>
      <c r="E34" s="45" t="s">
        <v>24</v>
      </c>
      <c r="F34" s="45" t="s">
        <v>12</v>
      </c>
      <c r="G34" s="45" t="s">
        <v>105</v>
      </c>
      <c r="H34" s="45" t="s">
        <v>13</v>
      </c>
      <c r="I34" s="45" t="s">
        <v>28</v>
      </c>
      <c r="J34" s="84" t="s">
        <v>184</v>
      </c>
      <c r="K34" s="84" t="s">
        <v>13</v>
      </c>
      <c r="L34" s="47" t="s">
        <v>187</v>
      </c>
    </row>
  </sheetData>
  <mergeCells count="24">
    <mergeCell ref="A1:B1"/>
    <mergeCell ref="L3:L11"/>
    <mergeCell ref="K4:K11"/>
    <mergeCell ref="J4:J11"/>
    <mergeCell ref="I3:I11"/>
    <mergeCell ref="G4:G11"/>
    <mergeCell ref="H4:H11"/>
    <mergeCell ref="F3:F11"/>
    <mergeCell ref="E3:E11"/>
    <mergeCell ref="C2:D11"/>
    <mergeCell ref="A2:A12"/>
    <mergeCell ref="B2:B12"/>
    <mergeCell ref="J3:K3"/>
    <mergeCell ref="E12:L12"/>
    <mergeCell ref="C25:L25"/>
    <mergeCell ref="C27:L27"/>
    <mergeCell ref="C29:L29"/>
    <mergeCell ref="C31:L31"/>
    <mergeCell ref="C33:L33"/>
    <mergeCell ref="C14:L14"/>
    <mergeCell ref="C1:L1"/>
    <mergeCell ref="G3:H3"/>
    <mergeCell ref="E2:I2"/>
    <mergeCell ref="J2:L2"/>
  </mergeCells>
  <conditionalFormatting sqref="B16:B24">
    <cfRule type="cellIs" dxfId="7" priority="2" stopIfTrue="1" operator="equal">
      <formula>" "</formula>
    </cfRule>
  </conditionalFormatting>
  <conditionalFormatting sqref="B15">
    <cfRule type="cellIs" dxfId="6"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5:L24 C26:L26 C28:L28 D27:L27 C30:L34 D29:L29" numberStoredAsText="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140" zoomScaleNormal="140" workbookViewId="0">
      <pane xSplit="2" ySplit="10" topLeftCell="C11" activePane="bottomRight" state="frozen"/>
      <selection activeCell="A10" sqref="A10:XFD10"/>
      <selection pane="topRight" activeCell="A10" sqref="A10:XFD10"/>
      <selection pane="bottomLeft" activeCell="A10" sqref="A10:XFD10"/>
      <selection pane="bottomRight" activeCell="C11" sqref="C11:L11"/>
    </sheetView>
  </sheetViews>
  <sheetFormatPr baseColWidth="10" defaultRowHeight="11.45" customHeight="1" x14ac:dyDescent="0.2"/>
  <cols>
    <col min="1" max="1" width="3.7109375" style="94" customWidth="1"/>
    <col min="2" max="2" width="12.7109375" style="85" customWidth="1"/>
    <col min="3" max="12" width="7.28515625" style="85" customWidth="1"/>
    <col min="13" max="16384" width="11.42578125" style="85"/>
  </cols>
  <sheetData>
    <row r="1" spans="1:12" ht="50.1" customHeight="1" x14ac:dyDescent="0.2">
      <c r="A1" s="143" t="s">
        <v>203</v>
      </c>
      <c r="B1" s="144"/>
      <c r="C1" s="145" t="s">
        <v>281</v>
      </c>
      <c r="D1" s="145"/>
      <c r="E1" s="145"/>
      <c r="F1" s="145"/>
      <c r="G1" s="145"/>
      <c r="H1" s="145"/>
      <c r="I1" s="145"/>
      <c r="J1" s="145"/>
      <c r="K1" s="145"/>
      <c r="L1" s="146"/>
    </row>
    <row r="2" spans="1:12" ht="11.45" customHeight="1" x14ac:dyDescent="0.2">
      <c r="A2" s="141" t="s">
        <v>98</v>
      </c>
      <c r="B2" s="138" t="s">
        <v>290</v>
      </c>
      <c r="C2" s="138" t="s">
        <v>0</v>
      </c>
      <c r="D2" s="138"/>
      <c r="E2" s="138" t="s">
        <v>289</v>
      </c>
      <c r="F2" s="138" t="s">
        <v>188</v>
      </c>
      <c r="G2" s="138"/>
      <c r="H2" s="138" t="s">
        <v>286</v>
      </c>
      <c r="I2" s="68" t="s">
        <v>252</v>
      </c>
      <c r="J2" s="138" t="s">
        <v>284</v>
      </c>
      <c r="K2" s="138" t="s">
        <v>283</v>
      </c>
      <c r="L2" s="142" t="s">
        <v>282</v>
      </c>
    </row>
    <row r="3" spans="1:12" ht="11.45" customHeight="1" x14ac:dyDescent="0.2">
      <c r="A3" s="141"/>
      <c r="B3" s="138"/>
      <c r="C3" s="138"/>
      <c r="D3" s="138"/>
      <c r="E3" s="138"/>
      <c r="F3" s="138" t="s">
        <v>288</v>
      </c>
      <c r="G3" s="138" t="s">
        <v>287</v>
      </c>
      <c r="H3" s="138"/>
      <c r="I3" s="138" t="s">
        <v>285</v>
      </c>
      <c r="J3" s="138"/>
      <c r="K3" s="138"/>
      <c r="L3" s="142"/>
    </row>
    <row r="4" spans="1:12" ht="11.45" customHeight="1" x14ac:dyDescent="0.2">
      <c r="A4" s="141"/>
      <c r="B4" s="138"/>
      <c r="C4" s="138"/>
      <c r="D4" s="138"/>
      <c r="E4" s="138"/>
      <c r="F4" s="138"/>
      <c r="G4" s="138"/>
      <c r="H4" s="138"/>
      <c r="I4" s="138"/>
      <c r="J4" s="138"/>
      <c r="K4" s="138"/>
      <c r="L4" s="142"/>
    </row>
    <row r="5" spans="1:12" ht="11.45" customHeight="1" x14ac:dyDescent="0.2">
      <c r="A5" s="141"/>
      <c r="B5" s="138"/>
      <c r="C5" s="138"/>
      <c r="D5" s="138"/>
      <c r="E5" s="138"/>
      <c r="F5" s="138"/>
      <c r="G5" s="138"/>
      <c r="H5" s="138"/>
      <c r="I5" s="138"/>
      <c r="J5" s="138"/>
      <c r="K5" s="138"/>
      <c r="L5" s="142"/>
    </row>
    <row r="6" spans="1:12" ht="11.45" customHeight="1" x14ac:dyDescent="0.2">
      <c r="A6" s="141"/>
      <c r="B6" s="138"/>
      <c r="C6" s="138"/>
      <c r="D6" s="138"/>
      <c r="E6" s="138"/>
      <c r="F6" s="138"/>
      <c r="G6" s="138"/>
      <c r="H6" s="138"/>
      <c r="I6" s="138"/>
      <c r="J6" s="138"/>
      <c r="K6" s="138"/>
      <c r="L6" s="142"/>
    </row>
    <row r="7" spans="1:12" ht="11.45" customHeight="1" x14ac:dyDescent="0.2">
      <c r="A7" s="141"/>
      <c r="B7" s="138"/>
      <c r="C7" s="138"/>
      <c r="D7" s="138"/>
      <c r="E7" s="138"/>
      <c r="F7" s="138"/>
      <c r="G7" s="138"/>
      <c r="H7" s="138"/>
      <c r="I7" s="138"/>
      <c r="J7" s="138"/>
      <c r="K7" s="138"/>
      <c r="L7" s="142"/>
    </row>
    <row r="8" spans="1:12" ht="11.45" customHeight="1" x14ac:dyDescent="0.2">
      <c r="A8" s="141"/>
      <c r="B8" s="138"/>
      <c r="C8" s="138"/>
      <c r="D8" s="138"/>
      <c r="E8" s="138"/>
      <c r="F8" s="138"/>
      <c r="G8" s="138"/>
      <c r="H8" s="138"/>
      <c r="I8" s="138"/>
      <c r="J8" s="138"/>
      <c r="K8" s="138"/>
      <c r="L8" s="142"/>
    </row>
    <row r="9" spans="1:12" ht="11.45" customHeight="1" x14ac:dyDescent="0.2">
      <c r="A9" s="141"/>
      <c r="B9" s="138"/>
      <c r="C9" s="68" t="s">
        <v>1</v>
      </c>
      <c r="D9" s="68" t="s">
        <v>2</v>
      </c>
      <c r="E9" s="138" t="s">
        <v>1</v>
      </c>
      <c r="F9" s="138"/>
      <c r="G9" s="138"/>
      <c r="H9" s="138"/>
      <c r="I9" s="138"/>
      <c r="J9" s="138"/>
      <c r="K9" s="138"/>
      <c r="L9" s="142"/>
    </row>
    <row r="10" spans="1:12" s="93" customFormat="1" ht="11.45" customHeight="1" x14ac:dyDescent="0.25">
      <c r="A10" s="51">
        <v>1</v>
      </c>
      <c r="B10" s="52">
        <v>2</v>
      </c>
      <c r="C10" s="52">
        <v>3</v>
      </c>
      <c r="D10" s="52">
        <v>4</v>
      </c>
      <c r="E10" s="52">
        <v>5</v>
      </c>
      <c r="F10" s="52">
        <v>6</v>
      </c>
      <c r="G10" s="52">
        <v>7</v>
      </c>
      <c r="H10" s="52">
        <v>8</v>
      </c>
      <c r="I10" s="52">
        <v>9</v>
      </c>
      <c r="J10" s="52">
        <v>10</v>
      </c>
      <c r="K10" s="52">
        <v>11</v>
      </c>
      <c r="L10" s="53">
        <v>12</v>
      </c>
    </row>
    <row r="11" spans="1:12" ht="20.100000000000001" customHeight="1" x14ac:dyDescent="0.2">
      <c r="B11" s="72"/>
      <c r="C11" s="174" t="s">
        <v>8</v>
      </c>
      <c r="D11" s="174"/>
      <c r="E11" s="174"/>
      <c r="F11" s="174"/>
      <c r="G11" s="174"/>
      <c r="H11" s="174"/>
      <c r="I11" s="174"/>
      <c r="J11" s="174"/>
      <c r="K11" s="174"/>
      <c r="L11" s="174"/>
    </row>
    <row r="12" spans="1:12" s="86" customFormat="1" ht="11.45" customHeight="1" x14ac:dyDescent="0.2">
      <c r="A12" s="61">
        <f>IF(D12&lt;&gt;"",COUNTA($D12:D$12),"")</f>
        <v>1</v>
      </c>
      <c r="B12" s="73" t="s">
        <v>119</v>
      </c>
      <c r="C12" s="44" t="s">
        <v>125</v>
      </c>
      <c r="D12" s="83" t="s">
        <v>190</v>
      </c>
      <c r="E12" s="44" t="s">
        <v>21</v>
      </c>
      <c r="F12" s="44" t="s">
        <v>21</v>
      </c>
      <c r="G12" s="44" t="s">
        <v>13</v>
      </c>
      <c r="H12" s="44" t="s">
        <v>9</v>
      </c>
      <c r="I12" s="44" t="s">
        <v>37</v>
      </c>
      <c r="J12" s="44" t="s">
        <v>12</v>
      </c>
      <c r="K12" s="44" t="s">
        <v>13</v>
      </c>
      <c r="L12" s="44" t="s">
        <v>13</v>
      </c>
    </row>
    <row r="13" spans="1:12" ht="11.45" customHeight="1" x14ac:dyDescent="0.2">
      <c r="A13" s="61">
        <f>IF(D13&lt;&gt;"",COUNTA($D$12:D13),"")</f>
        <v>2</v>
      </c>
      <c r="B13" s="49" t="s">
        <v>243</v>
      </c>
      <c r="C13" s="45" t="s">
        <v>104</v>
      </c>
      <c r="D13" s="84" t="s">
        <v>13</v>
      </c>
      <c r="E13" s="45" t="s">
        <v>48</v>
      </c>
      <c r="F13" s="45" t="s">
        <v>48</v>
      </c>
      <c r="G13" s="45" t="s">
        <v>20</v>
      </c>
      <c r="H13" s="45" t="s">
        <v>13</v>
      </c>
      <c r="I13" s="45" t="s">
        <v>13</v>
      </c>
      <c r="J13" s="45" t="s">
        <v>20</v>
      </c>
      <c r="K13" s="45" t="s">
        <v>20</v>
      </c>
      <c r="L13" s="45" t="s">
        <v>20</v>
      </c>
    </row>
    <row r="14" spans="1:12" ht="11.45" customHeight="1" x14ac:dyDescent="0.2">
      <c r="A14" s="61">
        <f>IF(D14&lt;&gt;"",COUNTA($D$12:D14),"")</f>
        <v>3</v>
      </c>
      <c r="B14" s="49" t="s">
        <v>242</v>
      </c>
      <c r="C14" s="45" t="s">
        <v>13</v>
      </c>
      <c r="D14" s="84" t="s">
        <v>13</v>
      </c>
      <c r="E14" s="45" t="s">
        <v>13</v>
      </c>
      <c r="F14" s="45" t="s">
        <v>13</v>
      </c>
      <c r="G14" s="45" t="s">
        <v>15</v>
      </c>
      <c r="H14" s="45" t="s">
        <v>20</v>
      </c>
      <c r="I14" s="45" t="s">
        <v>20</v>
      </c>
      <c r="J14" s="45" t="s">
        <v>20</v>
      </c>
      <c r="K14" s="45" t="s">
        <v>20</v>
      </c>
      <c r="L14" s="45" t="s">
        <v>20</v>
      </c>
    </row>
    <row r="15" spans="1:12" ht="11.45" customHeight="1" x14ac:dyDescent="0.2">
      <c r="A15" s="61">
        <f>IF(D15&lt;&gt;"",COUNTA($D$12:D15),"")</f>
        <v>4</v>
      </c>
      <c r="B15" s="49" t="s">
        <v>241</v>
      </c>
      <c r="C15" s="45" t="s">
        <v>13</v>
      </c>
      <c r="D15" s="84" t="s">
        <v>13</v>
      </c>
      <c r="E15" s="45" t="s">
        <v>13</v>
      </c>
      <c r="F15" s="45" t="s">
        <v>13</v>
      </c>
      <c r="G15" s="45" t="s">
        <v>20</v>
      </c>
      <c r="H15" s="45" t="s">
        <v>13</v>
      </c>
      <c r="I15" s="45" t="s">
        <v>13</v>
      </c>
      <c r="J15" s="45" t="s">
        <v>20</v>
      </c>
      <c r="K15" s="45" t="s">
        <v>20</v>
      </c>
      <c r="L15" s="45" t="s">
        <v>20</v>
      </c>
    </row>
    <row r="16" spans="1:12" ht="11.45" customHeight="1" x14ac:dyDescent="0.2">
      <c r="A16" s="61">
        <f>IF(D16&lt;&gt;"",COUNTA($D$12:D16),"")</f>
        <v>5</v>
      </c>
      <c r="B16" s="49" t="s">
        <v>240</v>
      </c>
      <c r="C16" s="45" t="s">
        <v>13</v>
      </c>
      <c r="D16" s="84" t="s">
        <v>13</v>
      </c>
      <c r="E16" s="45" t="s">
        <v>13</v>
      </c>
      <c r="F16" s="45" t="s">
        <v>13</v>
      </c>
      <c r="G16" s="45" t="s">
        <v>20</v>
      </c>
      <c r="H16" s="45" t="s">
        <v>13</v>
      </c>
      <c r="I16" s="45" t="s">
        <v>13</v>
      </c>
      <c r="J16" s="45" t="s">
        <v>15</v>
      </c>
      <c r="K16" s="45" t="s">
        <v>20</v>
      </c>
      <c r="L16" s="45" t="s">
        <v>20</v>
      </c>
    </row>
    <row r="17" spans="1:12" ht="11.45" customHeight="1" x14ac:dyDescent="0.2">
      <c r="A17" s="61">
        <f>IF(D17&lt;&gt;"",COUNTA($D$12:D17),"")</f>
        <v>6</v>
      </c>
      <c r="B17" s="49" t="s">
        <v>239</v>
      </c>
      <c r="C17" s="45" t="s">
        <v>13</v>
      </c>
      <c r="D17" s="84" t="s">
        <v>13</v>
      </c>
      <c r="E17" s="45" t="s">
        <v>13</v>
      </c>
      <c r="F17" s="45" t="s">
        <v>13</v>
      </c>
      <c r="G17" s="45" t="s">
        <v>20</v>
      </c>
      <c r="H17" s="45" t="s">
        <v>13</v>
      </c>
      <c r="I17" s="45" t="s">
        <v>13</v>
      </c>
      <c r="J17" s="45" t="s">
        <v>13</v>
      </c>
      <c r="K17" s="45" t="s">
        <v>20</v>
      </c>
      <c r="L17" s="45" t="s">
        <v>20</v>
      </c>
    </row>
    <row r="18" spans="1:12" ht="11.45" customHeight="1" x14ac:dyDescent="0.2">
      <c r="A18" s="61">
        <f>IF(D18&lt;&gt;"",COUNTA($D$12:D18),"")</f>
        <v>7</v>
      </c>
      <c r="B18" s="49" t="s">
        <v>238</v>
      </c>
      <c r="C18" s="45" t="s">
        <v>12</v>
      </c>
      <c r="D18" s="84" t="s">
        <v>191</v>
      </c>
      <c r="E18" s="45" t="s">
        <v>33</v>
      </c>
      <c r="F18" s="45" t="s">
        <v>33</v>
      </c>
      <c r="G18" s="45" t="s">
        <v>20</v>
      </c>
      <c r="H18" s="45" t="s">
        <v>13</v>
      </c>
      <c r="I18" s="45" t="s">
        <v>13</v>
      </c>
      <c r="J18" s="45" t="s">
        <v>13</v>
      </c>
      <c r="K18" s="45" t="s">
        <v>20</v>
      </c>
      <c r="L18" s="45" t="s">
        <v>13</v>
      </c>
    </row>
    <row r="19" spans="1:12" ht="11.45" customHeight="1" x14ac:dyDescent="0.2">
      <c r="A19" s="61">
        <f>IF(D19&lt;&gt;"",COUNTA($D$12:D19),"")</f>
        <v>8</v>
      </c>
      <c r="B19" s="49" t="s">
        <v>237</v>
      </c>
      <c r="C19" s="45" t="s">
        <v>11</v>
      </c>
      <c r="D19" s="84" t="s">
        <v>192</v>
      </c>
      <c r="E19" s="45" t="s">
        <v>24</v>
      </c>
      <c r="F19" s="45" t="s">
        <v>24</v>
      </c>
      <c r="G19" s="45" t="s">
        <v>13</v>
      </c>
      <c r="H19" s="45" t="s">
        <v>12</v>
      </c>
      <c r="I19" s="45" t="s">
        <v>12</v>
      </c>
      <c r="J19" s="45" t="s">
        <v>48</v>
      </c>
      <c r="K19" s="45" t="s">
        <v>20</v>
      </c>
      <c r="L19" s="45" t="s">
        <v>13</v>
      </c>
    </row>
    <row r="20" spans="1:12" ht="11.45" customHeight="1" x14ac:dyDescent="0.2">
      <c r="A20" s="61">
        <f>IF(D20&lt;&gt;"",COUNTA($D$12:D20),"")</f>
        <v>9</v>
      </c>
      <c r="B20" s="49" t="s">
        <v>236</v>
      </c>
      <c r="C20" s="45" t="s">
        <v>24</v>
      </c>
      <c r="D20" s="84" t="s">
        <v>193</v>
      </c>
      <c r="E20" s="45" t="s">
        <v>14</v>
      </c>
      <c r="F20" s="45" t="s">
        <v>14</v>
      </c>
      <c r="G20" s="45" t="s">
        <v>20</v>
      </c>
      <c r="H20" s="45" t="s">
        <v>12</v>
      </c>
      <c r="I20" s="45" t="s">
        <v>33</v>
      </c>
      <c r="J20" s="45" t="s">
        <v>13</v>
      </c>
      <c r="K20" s="45" t="s">
        <v>13</v>
      </c>
      <c r="L20" s="45" t="s">
        <v>13</v>
      </c>
    </row>
    <row r="21" spans="1:12" ht="11.45" customHeight="1" x14ac:dyDescent="0.2">
      <c r="A21" s="61">
        <f>IF(D21&lt;&gt;"",COUNTA($D$12:D21),"")</f>
        <v>10</v>
      </c>
      <c r="B21" s="49" t="s">
        <v>229</v>
      </c>
      <c r="C21" s="45" t="s">
        <v>25</v>
      </c>
      <c r="D21" s="84" t="s">
        <v>194</v>
      </c>
      <c r="E21" s="45" t="s">
        <v>7</v>
      </c>
      <c r="F21" s="45" t="s">
        <v>7</v>
      </c>
      <c r="G21" s="45" t="s">
        <v>13</v>
      </c>
      <c r="H21" s="45" t="s">
        <v>7</v>
      </c>
      <c r="I21" s="45" t="s">
        <v>7</v>
      </c>
      <c r="J21" s="45" t="s">
        <v>48</v>
      </c>
      <c r="K21" s="45" t="s">
        <v>20</v>
      </c>
      <c r="L21" s="45" t="s">
        <v>15</v>
      </c>
    </row>
    <row r="22" spans="1:12" ht="30" customHeight="1" x14ac:dyDescent="0.2">
      <c r="A22" s="61" t="str">
        <f>IF(D22&lt;&gt;"",COUNTA($D$12:D22),"")</f>
        <v/>
      </c>
      <c r="B22" s="95"/>
      <c r="C22" s="137" t="s">
        <v>280</v>
      </c>
      <c r="D22" s="137"/>
      <c r="E22" s="137"/>
      <c r="F22" s="137"/>
      <c r="G22" s="137"/>
      <c r="H22" s="137"/>
      <c r="I22" s="137"/>
      <c r="J22" s="137"/>
      <c r="K22" s="137"/>
      <c r="L22" s="137"/>
    </row>
    <row r="23" spans="1:12" s="86" customFormat="1" ht="11.45" customHeight="1" x14ac:dyDescent="0.2">
      <c r="A23" s="61">
        <f>IF(D23&lt;&gt;"",COUNTA($D$12:D23),"")</f>
        <v>11</v>
      </c>
      <c r="B23" s="73" t="s">
        <v>119</v>
      </c>
      <c r="C23" s="44" t="s">
        <v>43</v>
      </c>
      <c r="D23" s="83" t="s">
        <v>195</v>
      </c>
      <c r="E23" s="44" t="s">
        <v>41</v>
      </c>
      <c r="F23" s="44" t="s">
        <v>41</v>
      </c>
      <c r="G23" s="44" t="s">
        <v>13</v>
      </c>
      <c r="H23" s="44" t="s">
        <v>17</v>
      </c>
      <c r="I23" s="44" t="s">
        <v>11</v>
      </c>
      <c r="J23" s="44" t="s">
        <v>33</v>
      </c>
      <c r="K23" s="44" t="s">
        <v>13</v>
      </c>
      <c r="L23" s="44" t="s">
        <v>13</v>
      </c>
    </row>
    <row r="24" spans="1:12" ht="11.45" customHeight="1" x14ac:dyDescent="0.2">
      <c r="A24" s="61">
        <f>IF(D24&lt;&gt;"",COUNTA($D$12:D24),"")</f>
        <v>12</v>
      </c>
      <c r="B24" s="49" t="s">
        <v>243</v>
      </c>
      <c r="C24" s="45" t="s">
        <v>48</v>
      </c>
      <c r="D24" s="84" t="s">
        <v>13</v>
      </c>
      <c r="E24" s="45" t="s">
        <v>48</v>
      </c>
      <c r="F24" s="45" t="s">
        <v>48</v>
      </c>
      <c r="G24" s="45" t="s">
        <v>20</v>
      </c>
      <c r="H24" s="45" t="s">
        <v>13</v>
      </c>
      <c r="I24" s="45" t="s">
        <v>13</v>
      </c>
      <c r="J24" s="45" t="s">
        <v>20</v>
      </c>
      <c r="K24" s="45" t="s">
        <v>20</v>
      </c>
      <c r="L24" s="45" t="s">
        <v>20</v>
      </c>
    </row>
    <row r="25" spans="1:12" ht="11.45" customHeight="1" x14ac:dyDescent="0.2">
      <c r="A25" s="61">
        <f>IF(D25&lt;&gt;"",COUNTA($D$12:D25),"")</f>
        <v>13</v>
      </c>
      <c r="B25" s="49" t="s">
        <v>242</v>
      </c>
      <c r="C25" s="45" t="s">
        <v>13</v>
      </c>
      <c r="D25" s="84" t="s">
        <v>13</v>
      </c>
      <c r="E25" s="45" t="s">
        <v>13</v>
      </c>
      <c r="F25" s="45" t="s">
        <v>13</v>
      </c>
      <c r="G25" s="45" t="s">
        <v>20</v>
      </c>
      <c r="H25" s="45" t="s">
        <v>20</v>
      </c>
      <c r="I25" s="45" t="s">
        <v>20</v>
      </c>
      <c r="J25" s="45" t="s">
        <v>20</v>
      </c>
      <c r="K25" s="45" t="s">
        <v>20</v>
      </c>
      <c r="L25" s="45" t="s">
        <v>20</v>
      </c>
    </row>
    <row r="26" spans="1:12" ht="11.45" customHeight="1" x14ac:dyDescent="0.2">
      <c r="A26" s="61">
        <f>IF(D26&lt;&gt;"",COUNTA($D$12:D26),"")</f>
        <v>14</v>
      </c>
      <c r="B26" s="49" t="s">
        <v>241</v>
      </c>
      <c r="C26" s="45" t="s">
        <v>13</v>
      </c>
      <c r="D26" s="84" t="s">
        <v>13</v>
      </c>
      <c r="E26" s="45" t="s">
        <v>13</v>
      </c>
      <c r="F26" s="45" t="s">
        <v>13</v>
      </c>
      <c r="G26" s="45" t="s">
        <v>20</v>
      </c>
      <c r="H26" s="45" t="s">
        <v>13</v>
      </c>
      <c r="I26" s="45" t="s">
        <v>13</v>
      </c>
      <c r="J26" s="45" t="s">
        <v>20</v>
      </c>
      <c r="K26" s="45" t="s">
        <v>20</v>
      </c>
      <c r="L26" s="45" t="s">
        <v>20</v>
      </c>
    </row>
    <row r="27" spans="1:12" ht="11.45" customHeight="1" x14ac:dyDescent="0.2">
      <c r="A27" s="61">
        <f>IF(D27&lt;&gt;"",COUNTA($D$12:D27),"")</f>
        <v>15</v>
      </c>
      <c r="B27" s="49" t="s">
        <v>240</v>
      </c>
      <c r="C27" s="45" t="s">
        <v>13</v>
      </c>
      <c r="D27" s="84" t="s">
        <v>13</v>
      </c>
      <c r="E27" s="45" t="s">
        <v>13</v>
      </c>
      <c r="F27" s="45" t="s">
        <v>13</v>
      </c>
      <c r="G27" s="45" t="s">
        <v>20</v>
      </c>
      <c r="H27" s="45" t="s">
        <v>13</v>
      </c>
      <c r="I27" s="45" t="s">
        <v>13</v>
      </c>
      <c r="J27" s="45" t="s">
        <v>20</v>
      </c>
      <c r="K27" s="45" t="s">
        <v>20</v>
      </c>
      <c r="L27" s="45" t="s">
        <v>20</v>
      </c>
    </row>
    <row r="28" spans="1:12" ht="11.45" customHeight="1" x14ac:dyDescent="0.2">
      <c r="A28" s="61">
        <f>IF(D28&lt;&gt;"",COUNTA($D$12:D28),"")</f>
        <v>16</v>
      </c>
      <c r="B28" s="49" t="s">
        <v>239</v>
      </c>
      <c r="C28" s="45" t="s">
        <v>13</v>
      </c>
      <c r="D28" s="84" t="s">
        <v>13</v>
      </c>
      <c r="E28" s="45" t="s">
        <v>13</v>
      </c>
      <c r="F28" s="45" t="s">
        <v>13</v>
      </c>
      <c r="G28" s="45" t="s">
        <v>20</v>
      </c>
      <c r="H28" s="45" t="s">
        <v>13</v>
      </c>
      <c r="I28" s="45" t="s">
        <v>13</v>
      </c>
      <c r="J28" s="45" t="s">
        <v>13</v>
      </c>
      <c r="K28" s="45" t="s">
        <v>20</v>
      </c>
      <c r="L28" s="45" t="s">
        <v>20</v>
      </c>
    </row>
    <row r="29" spans="1:12" ht="11.45" customHeight="1" x14ac:dyDescent="0.2">
      <c r="A29" s="61">
        <f>IF(D29&lt;&gt;"",COUNTA($D$12:D29),"")</f>
        <v>17</v>
      </c>
      <c r="B29" s="49" t="s">
        <v>238</v>
      </c>
      <c r="C29" s="45" t="s">
        <v>33</v>
      </c>
      <c r="D29" s="84" t="s">
        <v>196</v>
      </c>
      <c r="E29" s="45" t="s">
        <v>13</v>
      </c>
      <c r="F29" s="45" t="s">
        <v>13</v>
      </c>
      <c r="G29" s="45" t="s">
        <v>20</v>
      </c>
      <c r="H29" s="45" t="s">
        <v>13</v>
      </c>
      <c r="I29" s="45" t="s">
        <v>13</v>
      </c>
      <c r="J29" s="45" t="s">
        <v>13</v>
      </c>
      <c r="K29" s="45" t="s">
        <v>20</v>
      </c>
      <c r="L29" s="45" t="s">
        <v>13</v>
      </c>
    </row>
    <row r="30" spans="1:12" ht="11.45" customHeight="1" x14ac:dyDescent="0.2">
      <c r="A30" s="61">
        <f>IF(D30&lt;&gt;"",COUNTA($D$12:D30),"")</f>
        <v>18</v>
      </c>
      <c r="B30" s="49" t="s">
        <v>237</v>
      </c>
      <c r="C30" s="45" t="s">
        <v>24</v>
      </c>
      <c r="D30" s="84" t="s">
        <v>197</v>
      </c>
      <c r="E30" s="45" t="s">
        <v>7</v>
      </c>
      <c r="F30" s="45" t="s">
        <v>7</v>
      </c>
      <c r="G30" s="45" t="s">
        <v>13</v>
      </c>
      <c r="H30" s="45" t="s">
        <v>33</v>
      </c>
      <c r="I30" s="45" t="s">
        <v>33</v>
      </c>
      <c r="J30" s="45" t="s">
        <v>13</v>
      </c>
      <c r="K30" s="45" t="s">
        <v>20</v>
      </c>
      <c r="L30" s="45" t="s">
        <v>13</v>
      </c>
    </row>
    <row r="31" spans="1:12" ht="11.45" customHeight="1" x14ac:dyDescent="0.2">
      <c r="A31" s="61">
        <f>IF(D31&lt;&gt;"",COUNTA($D$12:D31),"")</f>
        <v>19</v>
      </c>
      <c r="B31" s="49" t="s">
        <v>236</v>
      </c>
      <c r="C31" s="45" t="s">
        <v>18</v>
      </c>
      <c r="D31" s="84" t="s">
        <v>198</v>
      </c>
      <c r="E31" s="45" t="s">
        <v>7</v>
      </c>
      <c r="F31" s="45" t="s">
        <v>7</v>
      </c>
      <c r="G31" s="45" t="s">
        <v>20</v>
      </c>
      <c r="H31" s="45" t="s">
        <v>33</v>
      </c>
      <c r="I31" s="45" t="s">
        <v>33</v>
      </c>
      <c r="J31" s="45" t="s">
        <v>13</v>
      </c>
      <c r="K31" s="45" t="s">
        <v>13</v>
      </c>
      <c r="L31" s="45" t="s">
        <v>13</v>
      </c>
    </row>
    <row r="32" spans="1:12" ht="11.45" customHeight="1" x14ac:dyDescent="0.2">
      <c r="A32" s="61">
        <f>IF(D32&lt;&gt;"",COUNTA($D$12:D32),"")</f>
        <v>20</v>
      </c>
      <c r="B32" s="49" t="s">
        <v>229</v>
      </c>
      <c r="C32" s="45" t="s">
        <v>24</v>
      </c>
      <c r="D32" s="84" t="s">
        <v>199</v>
      </c>
      <c r="E32" s="45" t="s">
        <v>7</v>
      </c>
      <c r="F32" s="45" t="s">
        <v>7</v>
      </c>
      <c r="G32" s="45" t="s">
        <v>20</v>
      </c>
      <c r="H32" s="45" t="s">
        <v>7</v>
      </c>
      <c r="I32" s="45" t="s">
        <v>7</v>
      </c>
      <c r="J32" s="45" t="s">
        <v>48</v>
      </c>
      <c r="K32" s="45" t="s">
        <v>20</v>
      </c>
      <c r="L32" s="45" t="s">
        <v>15</v>
      </c>
    </row>
    <row r="33" spans="1:12" ht="20.100000000000001" customHeight="1" x14ac:dyDescent="0.2">
      <c r="A33" s="61" t="str">
        <f>IF(D33&lt;&gt;"",COUNTA($D$12:D33),"")</f>
        <v/>
      </c>
      <c r="B33" s="95"/>
      <c r="C33" s="137" t="s">
        <v>189</v>
      </c>
      <c r="D33" s="137"/>
      <c r="E33" s="137"/>
      <c r="F33" s="137"/>
      <c r="G33" s="137"/>
      <c r="H33" s="137"/>
      <c r="I33" s="137"/>
      <c r="J33" s="137"/>
      <c r="K33" s="137"/>
      <c r="L33" s="137"/>
    </row>
    <row r="34" spans="1:12" s="86" customFormat="1" ht="11.45" customHeight="1" x14ac:dyDescent="0.2">
      <c r="A34" s="61">
        <f>IF(D34&lt;&gt;"",COUNTA($D$12:D34),"")</f>
        <v>21</v>
      </c>
      <c r="B34" s="73" t="s">
        <v>119</v>
      </c>
      <c r="C34" s="44" t="s">
        <v>56</v>
      </c>
      <c r="D34" s="83" t="s">
        <v>200</v>
      </c>
      <c r="E34" s="44" t="s">
        <v>56</v>
      </c>
      <c r="F34" s="44" t="s">
        <v>56</v>
      </c>
      <c r="G34" s="44" t="s">
        <v>15</v>
      </c>
      <c r="H34" s="44" t="s">
        <v>104</v>
      </c>
      <c r="I34" s="44" t="s">
        <v>48</v>
      </c>
      <c r="J34" s="44" t="s">
        <v>13</v>
      </c>
      <c r="K34" s="44" t="s">
        <v>20</v>
      </c>
      <c r="L34" s="44" t="s">
        <v>13</v>
      </c>
    </row>
    <row r="35" spans="1:12" ht="11.45" customHeight="1" x14ac:dyDescent="0.2">
      <c r="A35" s="61">
        <f>IF(D35&lt;&gt;"",COUNTA($D$12:D35),"")</f>
        <v>22</v>
      </c>
      <c r="B35" s="49" t="s">
        <v>243</v>
      </c>
      <c r="C35" s="45" t="s">
        <v>13</v>
      </c>
      <c r="D35" s="84" t="s">
        <v>13</v>
      </c>
      <c r="E35" s="45" t="s">
        <v>13</v>
      </c>
      <c r="F35" s="45" t="s">
        <v>13</v>
      </c>
      <c r="G35" s="45" t="s">
        <v>20</v>
      </c>
      <c r="H35" s="45" t="s">
        <v>13</v>
      </c>
      <c r="I35" s="45" t="s">
        <v>20</v>
      </c>
      <c r="J35" s="45" t="s">
        <v>20</v>
      </c>
      <c r="K35" s="45" t="s">
        <v>20</v>
      </c>
      <c r="L35" s="45" t="s">
        <v>20</v>
      </c>
    </row>
    <row r="36" spans="1:12" ht="11.45" customHeight="1" x14ac:dyDescent="0.2">
      <c r="A36" s="61">
        <f>IF(D36&lt;&gt;"",COUNTA($D$12:D36),"")</f>
        <v>23</v>
      </c>
      <c r="B36" s="49" t="s">
        <v>242</v>
      </c>
      <c r="C36" s="45" t="s">
        <v>13</v>
      </c>
      <c r="D36" s="84" t="s">
        <v>13</v>
      </c>
      <c r="E36" s="45" t="s">
        <v>13</v>
      </c>
      <c r="F36" s="45" t="s">
        <v>13</v>
      </c>
      <c r="G36" s="45" t="s">
        <v>15</v>
      </c>
      <c r="H36" s="45" t="s">
        <v>20</v>
      </c>
      <c r="I36" s="45" t="s">
        <v>20</v>
      </c>
      <c r="J36" s="45" t="s">
        <v>20</v>
      </c>
      <c r="K36" s="45" t="s">
        <v>20</v>
      </c>
      <c r="L36" s="45" t="s">
        <v>20</v>
      </c>
    </row>
    <row r="37" spans="1:12" ht="11.45" customHeight="1" x14ac:dyDescent="0.2">
      <c r="A37" s="61">
        <f>IF(D37&lt;&gt;"",COUNTA($D$12:D37),"")</f>
        <v>24</v>
      </c>
      <c r="B37" s="49" t="s">
        <v>241</v>
      </c>
      <c r="C37" s="45" t="s">
        <v>13</v>
      </c>
      <c r="D37" s="84" t="s">
        <v>13</v>
      </c>
      <c r="E37" s="45" t="s">
        <v>13</v>
      </c>
      <c r="F37" s="45" t="s">
        <v>13</v>
      </c>
      <c r="G37" s="45" t="s">
        <v>20</v>
      </c>
      <c r="H37" s="45" t="s">
        <v>20</v>
      </c>
      <c r="I37" s="45" t="s">
        <v>20</v>
      </c>
      <c r="J37" s="45" t="s">
        <v>20</v>
      </c>
      <c r="K37" s="45" t="s">
        <v>20</v>
      </c>
      <c r="L37" s="45" t="s">
        <v>20</v>
      </c>
    </row>
    <row r="38" spans="1:12" ht="11.45" customHeight="1" x14ac:dyDescent="0.2">
      <c r="A38" s="61">
        <f>IF(D38&lt;&gt;"",COUNTA($D$12:D38),"")</f>
        <v>25</v>
      </c>
      <c r="B38" s="49" t="s">
        <v>240</v>
      </c>
      <c r="C38" s="45" t="s">
        <v>13</v>
      </c>
      <c r="D38" s="84" t="s">
        <v>13</v>
      </c>
      <c r="E38" s="45" t="s">
        <v>13</v>
      </c>
      <c r="F38" s="45" t="s">
        <v>13</v>
      </c>
      <c r="G38" s="45" t="s">
        <v>20</v>
      </c>
      <c r="H38" s="45" t="s">
        <v>15</v>
      </c>
      <c r="I38" s="45" t="s">
        <v>15</v>
      </c>
      <c r="J38" s="45" t="s">
        <v>15</v>
      </c>
      <c r="K38" s="45" t="s">
        <v>20</v>
      </c>
      <c r="L38" s="45" t="s">
        <v>20</v>
      </c>
    </row>
    <row r="39" spans="1:12" ht="11.45" customHeight="1" x14ac:dyDescent="0.2">
      <c r="A39" s="61">
        <f>IF(D39&lt;&gt;"",COUNTA($D$12:D39),"")</f>
        <v>26</v>
      </c>
      <c r="B39" s="49" t="s">
        <v>239</v>
      </c>
      <c r="C39" s="45" t="s">
        <v>13</v>
      </c>
      <c r="D39" s="84" t="s">
        <v>13</v>
      </c>
      <c r="E39" s="45" t="s">
        <v>13</v>
      </c>
      <c r="F39" s="45" t="s">
        <v>13</v>
      </c>
      <c r="G39" s="45" t="s">
        <v>20</v>
      </c>
      <c r="H39" s="45" t="s">
        <v>13</v>
      </c>
      <c r="I39" s="45" t="s">
        <v>13</v>
      </c>
      <c r="J39" s="45" t="s">
        <v>20</v>
      </c>
      <c r="K39" s="45" t="s">
        <v>20</v>
      </c>
      <c r="L39" s="45" t="s">
        <v>20</v>
      </c>
    </row>
    <row r="40" spans="1:12" ht="11.45" customHeight="1" x14ac:dyDescent="0.2">
      <c r="A40" s="61">
        <f>IF(D40&lt;&gt;"",COUNTA($D$12:D40),"")</f>
        <v>27</v>
      </c>
      <c r="B40" s="49" t="s">
        <v>238</v>
      </c>
      <c r="C40" s="45" t="s">
        <v>13</v>
      </c>
      <c r="D40" s="84" t="s">
        <v>13</v>
      </c>
      <c r="E40" s="45" t="s">
        <v>13</v>
      </c>
      <c r="F40" s="45" t="s">
        <v>13</v>
      </c>
      <c r="G40" s="45" t="s">
        <v>20</v>
      </c>
      <c r="H40" s="45" t="s">
        <v>20</v>
      </c>
      <c r="I40" s="45" t="s">
        <v>20</v>
      </c>
      <c r="J40" s="45" t="s">
        <v>20</v>
      </c>
      <c r="K40" s="45" t="s">
        <v>20</v>
      </c>
      <c r="L40" s="45" t="s">
        <v>20</v>
      </c>
    </row>
    <row r="41" spans="1:12" ht="11.45" customHeight="1" x14ac:dyDescent="0.2">
      <c r="A41" s="61">
        <f>IF(D41&lt;&gt;"",COUNTA($D$12:D41),"")</f>
        <v>28</v>
      </c>
      <c r="B41" s="49" t="s">
        <v>237</v>
      </c>
      <c r="C41" s="45" t="s">
        <v>12</v>
      </c>
      <c r="D41" s="84" t="s">
        <v>201</v>
      </c>
      <c r="E41" s="45" t="s">
        <v>33</v>
      </c>
      <c r="F41" s="45" t="s">
        <v>33</v>
      </c>
      <c r="G41" s="45" t="s">
        <v>20</v>
      </c>
      <c r="H41" s="45" t="s">
        <v>13</v>
      </c>
      <c r="I41" s="45" t="s">
        <v>13</v>
      </c>
      <c r="J41" s="45" t="s">
        <v>13</v>
      </c>
      <c r="K41" s="45" t="s">
        <v>20</v>
      </c>
      <c r="L41" s="45" t="s">
        <v>13</v>
      </c>
    </row>
    <row r="42" spans="1:12" ht="11.45" customHeight="1" x14ac:dyDescent="0.2">
      <c r="A42" s="61">
        <f>IF(D42&lt;&gt;"",COUNTA($D$12:D42),"")</f>
        <v>29</v>
      </c>
      <c r="B42" s="49" t="s">
        <v>236</v>
      </c>
      <c r="C42" s="45" t="s">
        <v>104</v>
      </c>
      <c r="D42" s="84" t="s">
        <v>202</v>
      </c>
      <c r="E42" s="45" t="s">
        <v>48</v>
      </c>
      <c r="F42" s="45" t="s">
        <v>48</v>
      </c>
      <c r="G42" s="45" t="s">
        <v>20</v>
      </c>
      <c r="H42" s="45" t="s">
        <v>13</v>
      </c>
      <c r="I42" s="45" t="s">
        <v>15</v>
      </c>
      <c r="J42" s="45" t="s">
        <v>20</v>
      </c>
      <c r="K42" s="45" t="s">
        <v>20</v>
      </c>
      <c r="L42" s="45" t="s">
        <v>13</v>
      </c>
    </row>
    <row r="43" spans="1:12" ht="11.45" customHeight="1" x14ac:dyDescent="0.2">
      <c r="A43" s="61">
        <f>IF(D43&lt;&gt;"",COUNTA($D$12:D43),"")</f>
        <v>30</v>
      </c>
      <c r="B43" s="49" t="s">
        <v>229</v>
      </c>
      <c r="C43" s="45" t="s">
        <v>48</v>
      </c>
      <c r="D43" s="84" t="s">
        <v>13</v>
      </c>
      <c r="E43" s="45" t="s">
        <v>48</v>
      </c>
      <c r="F43" s="45" t="s">
        <v>13</v>
      </c>
      <c r="G43" s="45" t="s">
        <v>13</v>
      </c>
      <c r="H43" s="45" t="s">
        <v>13</v>
      </c>
      <c r="I43" s="45" t="s">
        <v>13</v>
      </c>
      <c r="J43" s="45" t="s">
        <v>13</v>
      </c>
      <c r="K43" s="45" t="s">
        <v>20</v>
      </c>
      <c r="L43" s="45" t="s">
        <v>20</v>
      </c>
    </row>
    <row r="44" spans="1:12" ht="11.45" customHeight="1" x14ac:dyDescent="0.2">
      <c r="B44" s="87"/>
    </row>
    <row r="45" spans="1:12" ht="11.45" customHeight="1" x14ac:dyDescent="0.2">
      <c r="B45" s="87"/>
    </row>
    <row r="46" spans="1:12" ht="11.45" customHeight="1" x14ac:dyDescent="0.2">
      <c r="B46" s="87"/>
    </row>
    <row r="47" spans="1:12" ht="11.45" customHeight="1" x14ac:dyDescent="0.2">
      <c r="B47" s="87"/>
    </row>
    <row r="48" spans="1:12" ht="11.45" customHeight="1" x14ac:dyDescent="0.2">
      <c r="B48" s="87"/>
    </row>
    <row r="49" spans="2:2" ht="11.45" customHeight="1" x14ac:dyDescent="0.2">
      <c r="B49" s="87"/>
    </row>
    <row r="50" spans="2:2" ht="11.45" customHeight="1" x14ac:dyDescent="0.2">
      <c r="B50" s="87"/>
    </row>
  </sheetData>
  <mergeCells count="18">
    <mergeCell ref="C33:L33"/>
    <mergeCell ref="C22:L22"/>
    <mergeCell ref="A2:A9"/>
    <mergeCell ref="H2:H8"/>
    <mergeCell ref="I3:I8"/>
    <mergeCell ref="J2:J8"/>
    <mergeCell ref="K2:K8"/>
    <mergeCell ref="L2:L8"/>
    <mergeCell ref="C2:D8"/>
    <mergeCell ref="E2:E8"/>
    <mergeCell ref="F3:F8"/>
    <mergeCell ref="G3:G8"/>
    <mergeCell ref="F2:G2"/>
    <mergeCell ref="E9:L9"/>
    <mergeCell ref="C11:L11"/>
    <mergeCell ref="A1:B1"/>
    <mergeCell ref="B2:B9"/>
    <mergeCell ref="C1:L1"/>
  </mergeCells>
  <conditionalFormatting sqref="B23">
    <cfRule type="cellIs" dxfId="5" priority="3" stopIfTrue="1" operator="equal">
      <formula>" "</formula>
    </cfRule>
  </conditionalFormatting>
  <conditionalFormatting sqref="B24:B32">
    <cfRule type="cellIs" dxfId="4" priority="4" stopIfTrue="1" operator="equal">
      <formula>" "</formula>
    </cfRule>
  </conditionalFormatting>
  <conditionalFormatting sqref="B12">
    <cfRule type="cellIs" dxfId="3" priority="5" stopIfTrue="1" operator="equal">
      <formula>" "</formula>
    </cfRule>
  </conditionalFormatting>
  <conditionalFormatting sqref="B13:B21">
    <cfRule type="cellIs" dxfId="2" priority="6" stopIfTrue="1" operator="equal">
      <formula>" "</formula>
    </cfRule>
  </conditionalFormatting>
  <conditionalFormatting sqref="B35:B43">
    <cfRule type="cellIs" dxfId="1" priority="2" stopIfTrue="1" operator="equal">
      <formula>" "</formula>
    </cfRule>
  </conditionalFormatting>
  <conditionalFormatting sqref="B34">
    <cfRule type="cellIs" dxfId="0"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2:L21 C23:L43 D22:L2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50" zoomScaleNormal="150" workbookViewId="0">
      <selection sqref="A1:B1"/>
    </sheetView>
  </sheetViews>
  <sheetFormatPr baseColWidth="10" defaultColWidth="11.42578125" defaultRowHeight="12" x14ac:dyDescent="0.2"/>
  <cols>
    <col min="1" max="1" width="5.7109375" style="8" customWidth="1"/>
    <col min="2" max="2" width="80.7109375" style="4" customWidth="1"/>
    <col min="3" max="16384" width="11.42578125" style="4"/>
  </cols>
  <sheetData>
    <row r="1" spans="1:2" s="2" customFormat="1" ht="50.1" customHeight="1" x14ac:dyDescent="0.25">
      <c r="A1" s="184" t="s">
        <v>291</v>
      </c>
      <c r="B1" s="184"/>
    </row>
    <row r="2" spans="1:2" ht="12" customHeight="1" x14ac:dyDescent="0.2">
      <c r="A2" s="88" t="s">
        <v>292</v>
      </c>
      <c r="B2" s="3" t="s">
        <v>303</v>
      </c>
    </row>
    <row r="3" spans="1:2" ht="8.1" customHeight="1" x14ac:dyDescent="0.2">
      <c r="A3" s="88"/>
      <c r="B3" s="3"/>
    </row>
    <row r="4" spans="1:2" ht="12" customHeight="1" x14ac:dyDescent="0.2">
      <c r="A4" s="88" t="s">
        <v>293</v>
      </c>
      <c r="B4" s="3" t="s">
        <v>304</v>
      </c>
    </row>
    <row r="5" spans="1:2" ht="8.1" customHeight="1" x14ac:dyDescent="0.2">
      <c r="A5" s="88"/>
      <c r="B5" s="3"/>
    </row>
    <row r="6" spans="1:2" ht="25.5" customHeight="1" x14ac:dyDescent="0.2">
      <c r="A6" s="88" t="s">
        <v>294</v>
      </c>
      <c r="B6" s="3" t="s">
        <v>305</v>
      </c>
    </row>
    <row r="7" spans="1:2" ht="8.1" customHeight="1" x14ac:dyDescent="0.2">
      <c r="A7" s="88"/>
      <c r="B7" s="3"/>
    </row>
    <row r="8" spans="1:2" ht="12" customHeight="1" x14ac:dyDescent="0.2">
      <c r="A8" s="88" t="s">
        <v>295</v>
      </c>
      <c r="B8" s="3" t="s">
        <v>303</v>
      </c>
    </row>
    <row r="9" spans="1:2" ht="8.1" customHeight="1" x14ac:dyDescent="0.2">
      <c r="A9" s="88"/>
      <c r="B9" s="3"/>
    </row>
    <row r="10" spans="1:2" ht="24" customHeight="1" x14ac:dyDescent="0.2">
      <c r="A10" s="88" t="s">
        <v>296</v>
      </c>
      <c r="B10" s="3" t="s">
        <v>306</v>
      </c>
    </row>
    <row r="11" spans="1:2" ht="8.1" customHeight="1" x14ac:dyDescent="0.2">
      <c r="A11" s="88"/>
      <c r="B11" s="3"/>
    </row>
    <row r="12" spans="1:2" ht="12" customHeight="1" x14ac:dyDescent="0.2">
      <c r="A12" s="88" t="s">
        <v>297</v>
      </c>
      <c r="B12" s="13" t="s">
        <v>307</v>
      </c>
    </row>
    <row r="13" spans="1:2" ht="8.1" customHeight="1" x14ac:dyDescent="0.2">
      <c r="A13" s="88"/>
      <c r="B13" s="3"/>
    </row>
    <row r="14" spans="1:2" ht="12" customHeight="1" x14ac:dyDescent="0.2">
      <c r="A14" s="88" t="s">
        <v>298</v>
      </c>
      <c r="B14" s="3" t="s">
        <v>308</v>
      </c>
    </row>
    <row r="15" spans="1:2" ht="8.1" customHeight="1" x14ac:dyDescent="0.2">
      <c r="A15" s="88"/>
      <c r="B15" s="3"/>
    </row>
    <row r="16" spans="1:2" ht="12" customHeight="1" x14ac:dyDescent="0.2">
      <c r="A16" s="88" t="s">
        <v>299</v>
      </c>
      <c r="B16" s="3" t="s">
        <v>309</v>
      </c>
    </row>
    <row r="17" spans="1:2" ht="8.1" customHeight="1" x14ac:dyDescent="0.2">
      <c r="A17" s="88"/>
      <c r="B17" s="3"/>
    </row>
    <row r="18" spans="1:2" ht="12" customHeight="1" x14ac:dyDescent="0.2">
      <c r="A18" s="88" t="s">
        <v>300</v>
      </c>
      <c r="B18" s="3" t="s">
        <v>310</v>
      </c>
    </row>
    <row r="19" spans="1:2" ht="8.1" customHeight="1" x14ac:dyDescent="0.2">
      <c r="A19" s="88"/>
      <c r="B19" s="3"/>
    </row>
    <row r="20" spans="1:2" ht="12" customHeight="1" x14ac:dyDescent="0.2">
      <c r="A20" s="88" t="s">
        <v>301</v>
      </c>
      <c r="B20" s="3" t="s">
        <v>311</v>
      </c>
    </row>
    <row r="21" spans="1:2" ht="8.1" customHeight="1" x14ac:dyDescent="0.2">
      <c r="A21" s="88"/>
      <c r="B21" s="3"/>
    </row>
    <row r="22" spans="1:2" ht="12" customHeight="1" x14ac:dyDescent="0.2">
      <c r="A22" s="88" t="s">
        <v>302</v>
      </c>
      <c r="B22" s="3" t="s">
        <v>216</v>
      </c>
    </row>
    <row r="23" spans="1:2" ht="8.1" customHeight="1" x14ac:dyDescent="0.2">
      <c r="A23" s="88"/>
      <c r="B23" s="3"/>
    </row>
    <row r="24" spans="1:2" ht="12" customHeight="1" x14ac:dyDescent="0.2">
      <c r="A24" s="5"/>
    </row>
    <row r="25" spans="1:2" ht="12" customHeight="1" x14ac:dyDescent="0.2">
      <c r="A25" s="5"/>
    </row>
    <row r="26" spans="1:2" ht="12" customHeight="1" x14ac:dyDescent="0.2">
      <c r="A26" s="5"/>
    </row>
    <row r="27" spans="1:2" ht="12" customHeight="1" x14ac:dyDescent="0.2">
      <c r="A27" s="5"/>
    </row>
    <row r="28" spans="1:2" ht="12" customHeight="1" x14ac:dyDescent="0.2">
      <c r="A28" s="5"/>
    </row>
    <row r="29" spans="1:2" ht="12" customHeight="1" x14ac:dyDescent="0.2">
      <c r="A29" s="5"/>
    </row>
    <row r="30" spans="1:2" ht="12" customHeight="1" x14ac:dyDescent="0.2">
      <c r="A30" s="5"/>
    </row>
    <row r="31" spans="1:2" ht="12" customHeight="1" x14ac:dyDescent="0.2">
      <c r="A31" s="6"/>
    </row>
    <row r="32" spans="1:2" ht="12" customHeight="1" x14ac:dyDescent="0.2">
      <c r="A32" s="5"/>
    </row>
    <row r="33" spans="1:1" ht="12" customHeight="1" x14ac:dyDescent="0.2">
      <c r="A33" s="7"/>
    </row>
    <row r="34" spans="1:1" ht="12" customHeight="1" x14ac:dyDescent="0.2">
      <c r="A34" s="5"/>
    </row>
    <row r="35" spans="1:1" ht="12" customHeight="1" x14ac:dyDescent="0.2">
      <c r="A35" s="6"/>
    </row>
    <row r="36" spans="1:1" ht="12" customHeight="1" x14ac:dyDescent="0.2">
      <c r="A36" s="5"/>
    </row>
    <row r="37" spans="1:1" ht="12" customHeight="1" x14ac:dyDescent="0.2">
      <c r="A37" s="7"/>
    </row>
    <row r="38" spans="1:1" ht="12" customHeight="1" x14ac:dyDescent="0.2">
      <c r="A38" s="5"/>
    </row>
    <row r="39" spans="1:1" ht="12" customHeight="1" x14ac:dyDescent="0.2">
      <c r="A39" s="5"/>
    </row>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mergeCells count="1">
    <mergeCell ref="A1:B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140" zoomScaleNormal="140" workbookViewId="0">
      <selection sqref="A1:D1"/>
    </sheetView>
  </sheetViews>
  <sheetFormatPr baseColWidth="10" defaultRowHeight="12" x14ac:dyDescent="0.2"/>
  <cols>
    <col min="1" max="1" width="9.7109375" style="4" customWidth="1"/>
    <col min="2" max="2" width="6.7109375" style="4" customWidth="1"/>
    <col min="3" max="3" width="67.7109375" style="13" customWidth="1"/>
    <col min="4" max="4" width="5.7109375" style="22" customWidth="1"/>
    <col min="5" max="16384" width="11.42578125" style="4"/>
  </cols>
  <sheetData>
    <row r="1" spans="1:20" s="12" customFormat="1" ht="50.1" customHeight="1" x14ac:dyDescent="0.25">
      <c r="A1" s="133" t="s">
        <v>218</v>
      </c>
      <c r="B1" s="133"/>
      <c r="C1" s="133"/>
      <c r="D1" s="133"/>
    </row>
    <row r="2" spans="1:20" s="5" customFormat="1" x14ac:dyDescent="0.25">
      <c r="C2" s="13"/>
      <c r="D2" s="14" t="s">
        <v>87</v>
      </c>
    </row>
    <row r="3" spans="1:20" s="15" customFormat="1" ht="24" customHeight="1" x14ac:dyDescent="0.25">
      <c r="A3" s="134" t="s">
        <v>219</v>
      </c>
      <c r="B3" s="134"/>
      <c r="C3" s="134"/>
      <c r="D3" s="5">
        <v>3</v>
      </c>
    </row>
    <row r="4" spans="1:20" s="16" customFormat="1" ht="24" customHeight="1" x14ac:dyDescent="0.25">
      <c r="A4" s="134" t="s">
        <v>220</v>
      </c>
      <c r="B4" s="134"/>
      <c r="C4" s="134"/>
      <c r="D4" s="5">
        <v>4</v>
      </c>
    </row>
    <row r="5" spans="1:20" s="17" customFormat="1" ht="24" customHeight="1" x14ac:dyDescent="0.25">
      <c r="A5" s="134" t="s">
        <v>221</v>
      </c>
      <c r="B5" s="134"/>
      <c r="C5" s="134"/>
      <c r="D5" s="5">
        <v>7</v>
      </c>
    </row>
    <row r="6" spans="1:20" s="16" customFormat="1" x14ac:dyDescent="0.2">
      <c r="A6" s="18"/>
      <c r="B6" s="34"/>
      <c r="C6" s="19"/>
      <c r="D6" s="8"/>
    </row>
    <row r="7" spans="1:20" s="21" customFormat="1" ht="48" customHeight="1" x14ac:dyDescent="0.2">
      <c r="A7" s="23" t="s">
        <v>60</v>
      </c>
      <c r="B7" s="23" t="s">
        <v>204</v>
      </c>
      <c r="C7" s="23" t="s">
        <v>222</v>
      </c>
      <c r="D7" s="8">
        <v>8</v>
      </c>
    </row>
    <row r="8" spans="1:20" s="17" customFormat="1" ht="12.75" x14ac:dyDescent="0.2">
      <c r="A8" s="23"/>
      <c r="B8" s="23"/>
      <c r="C8" s="40"/>
      <c r="D8" s="8"/>
    </row>
    <row r="9" spans="1:20" s="15" customFormat="1" ht="48" customHeight="1" x14ac:dyDescent="0.2">
      <c r="A9" s="23" t="s">
        <v>99</v>
      </c>
      <c r="B9" s="23" t="s">
        <v>205</v>
      </c>
      <c r="C9" s="23" t="s">
        <v>223</v>
      </c>
      <c r="D9" s="8">
        <v>10</v>
      </c>
    </row>
    <row r="10" spans="1:20" x14ac:dyDescent="0.2">
      <c r="A10" s="23"/>
      <c r="B10" s="23"/>
      <c r="C10" s="23"/>
      <c r="D10" s="8"/>
    </row>
    <row r="11" spans="1:20" s="24" customFormat="1" ht="48" customHeight="1" x14ac:dyDescent="0.2">
      <c r="A11" s="23" t="s">
        <v>135</v>
      </c>
      <c r="B11" s="23" t="s">
        <v>206</v>
      </c>
      <c r="C11" s="23" t="s">
        <v>224</v>
      </c>
      <c r="D11" s="8">
        <v>12</v>
      </c>
    </row>
    <row r="12" spans="1:20" x14ac:dyDescent="0.2">
      <c r="A12" s="23"/>
      <c r="B12" s="23"/>
      <c r="C12" s="23"/>
      <c r="D12" s="8"/>
    </row>
    <row r="13" spans="1:20" s="24" customFormat="1" ht="36" customHeight="1" x14ac:dyDescent="0.2">
      <c r="A13" s="23" t="s">
        <v>136</v>
      </c>
      <c r="B13" s="23" t="s">
        <v>207</v>
      </c>
      <c r="C13" s="23" t="s">
        <v>225</v>
      </c>
      <c r="D13" s="8">
        <v>13</v>
      </c>
    </row>
    <row r="14" spans="1:20" x14ac:dyDescent="0.2">
      <c r="A14" s="23"/>
      <c r="B14" s="23"/>
      <c r="C14" s="23"/>
      <c r="D14" s="8"/>
    </row>
    <row r="15" spans="1:20" s="24" customFormat="1" ht="36" customHeight="1" x14ac:dyDescent="0.2">
      <c r="A15" s="23" t="s">
        <v>143</v>
      </c>
      <c r="B15" s="23" t="s">
        <v>209</v>
      </c>
      <c r="C15" s="23" t="s">
        <v>226</v>
      </c>
      <c r="D15" s="102">
        <v>14</v>
      </c>
      <c r="E15" s="20"/>
      <c r="F15" s="20"/>
      <c r="G15" s="20"/>
      <c r="H15" s="20"/>
      <c r="I15" s="20"/>
      <c r="J15" s="20"/>
      <c r="K15" s="20"/>
      <c r="L15" s="20"/>
      <c r="M15" s="20"/>
      <c r="N15" s="20"/>
      <c r="O15" s="20"/>
      <c r="P15" s="20"/>
      <c r="Q15" s="20"/>
      <c r="R15" s="20"/>
      <c r="S15" s="20"/>
      <c r="T15" s="20"/>
    </row>
    <row r="16" spans="1:20" x14ac:dyDescent="0.2">
      <c r="A16" s="23"/>
      <c r="B16" s="23"/>
      <c r="C16" s="23"/>
      <c r="D16" s="8"/>
    </row>
    <row r="17" spans="1:5" ht="24" customHeight="1" x14ac:dyDescent="0.2">
      <c r="A17" s="23" t="s">
        <v>160</v>
      </c>
      <c r="B17" s="23" t="s">
        <v>208</v>
      </c>
      <c r="C17" s="23" t="s">
        <v>227</v>
      </c>
      <c r="D17" s="8">
        <v>15</v>
      </c>
    </row>
    <row r="18" spans="1:5" x14ac:dyDescent="0.2">
      <c r="A18" s="23"/>
      <c r="B18" s="23"/>
      <c r="C18" s="23"/>
      <c r="D18" s="8"/>
    </row>
    <row r="19" spans="1:5" ht="24" customHeight="1" x14ac:dyDescent="0.2">
      <c r="A19" s="23" t="s">
        <v>203</v>
      </c>
      <c r="B19" s="23" t="s">
        <v>210</v>
      </c>
      <c r="C19" s="23" t="s">
        <v>228</v>
      </c>
      <c r="D19" s="8">
        <v>16</v>
      </c>
    </row>
    <row r="20" spans="1:5" x14ac:dyDescent="0.2">
      <c r="A20" s="23"/>
      <c r="B20" s="23"/>
      <c r="C20" s="19"/>
      <c r="D20" s="8"/>
    </row>
    <row r="21" spans="1:5" ht="30" customHeight="1" x14ac:dyDescent="0.2">
      <c r="A21" s="135" t="s">
        <v>59</v>
      </c>
      <c r="B21" s="135"/>
      <c r="C21" s="135"/>
      <c r="D21" s="5">
        <v>17</v>
      </c>
    </row>
    <row r="22" spans="1:5" s="17" customFormat="1" x14ac:dyDescent="0.2">
      <c r="A22" s="4"/>
      <c r="B22" s="4"/>
      <c r="C22" s="13"/>
      <c r="D22" s="22"/>
      <c r="E22" s="4"/>
    </row>
    <row r="24" spans="1:5" s="24" customFormat="1" x14ac:dyDescent="0.2">
      <c r="A24" s="4"/>
      <c r="B24" s="4"/>
      <c r="C24" s="13"/>
      <c r="D24" s="22"/>
      <c r="E24" s="4"/>
    </row>
    <row r="27" spans="1:5" s="24" customFormat="1" x14ac:dyDescent="0.2">
      <c r="A27" s="4"/>
      <c r="B27" s="4"/>
      <c r="C27" s="13"/>
      <c r="D27" s="22"/>
      <c r="E27" s="4"/>
    </row>
    <row r="29" spans="1:5" s="24" customFormat="1" x14ac:dyDescent="0.2">
      <c r="A29" s="4"/>
      <c r="B29" s="4"/>
      <c r="C29" s="13"/>
      <c r="D29" s="22"/>
      <c r="E29" s="4"/>
    </row>
  </sheetData>
  <mergeCells count="5">
    <mergeCell ref="A1:D1"/>
    <mergeCell ref="A3:C3"/>
    <mergeCell ref="A4:C4"/>
    <mergeCell ref="A5:C5"/>
    <mergeCell ref="A21:C2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1.45" customHeight="1" x14ac:dyDescent="0.2"/>
  <cols>
    <col min="1" max="1" width="95.7109375" style="28" customWidth="1"/>
    <col min="2" max="16384" width="11.42578125" style="28"/>
  </cols>
  <sheetData>
    <row r="1" spans="1:1" s="26" customFormat="1" ht="30" customHeight="1" x14ac:dyDescent="0.25">
      <c r="A1" s="25" t="s">
        <v>219</v>
      </c>
    </row>
    <row r="2" spans="1:1" ht="12.75" x14ac:dyDescent="0.2">
      <c r="A2" s="27"/>
    </row>
    <row r="3" spans="1:1" ht="12.75" x14ac:dyDescent="0.2">
      <c r="A3" s="29" t="s">
        <v>88</v>
      </c>
    </row>
    <row r="4" spans="1:1" ht="12.75" x14ac:dyDescent="0.2">
      <c r="A4" s="27"/>
    </row>
    <row r="5" spans="1:1" ht="12.75" x14ac:dyDescent="0.2">
      <c r="A5" s="27"/>
    </row>
    <row r="6" spans="1:1" s="31" customFormat="1" ht="12" x14ac:dyDescent="0.2">
      <c r="A6" s="30"/>
    </row>
    <row r="7" spans="1:1" ht="12.75" x14ac:dyDescent="0.2">
      <c r="A7" s="27"/>
    </row>
    <row r="8" spans="1:1" ht="12.75" x14ac:dyDescent="0.2">
      <c r="A8" s="29"/>
    </row>
    <row r="9" spans="1:1" ht="12.75" x14ac:dyDescent="0.2">
      <c r="A9" s="27"/>
    </row>
    <row r="10" spans="1:1" ht="12.75" x14ac:dyDescent="0.2">
      <c r="A10" s="27"/>
    </row>
    <row r="11" spans="1:1" s="31" customFormat="1" ht="12" x14ac:dyDescent="0.2">
      <c r="A11" s="30"/>
    </row>
    <row r="12" spans="1:1" ht="12.75" x14ac:dyDescent="0.2">
      <c r="A12" s="27"/>
    </row>
    <row r="13" spans="1:1" ht="12.75" x14ac:dyDescent="0.2">
      <c r="A13" s="29"/>
    </row>
    <row r="14" spans="1:1" ht="12.75" x14ac:dyDescent="0.2">
      <c r="A14" s="29"/>
    </row>
    <row r="15" spans="1:1" ht="12.75" x14ac:dyDescent="0.2">
      <c r="A15" s="29"/>
    </row>
    <row r="16" spans="1:1" ht="12.75" x14ac:dyDescent="0.2">
      <c r="A16" s="27"/>
    </row>
    <row r="17" spans="1:1" ht="12.75" x14ac:dyDescent="0.2">
      <c r="A17" s="27"/>
    </row>
    <row r="18" spans="1:1" s="31" customFormat="1" ht="12" x14ac:dyDescent="0.2">
      <c r="A18" s="30"/>
    </row>
    <row r="19" spans="1:1" ht="12.75" x14ac:dyDescent="0.2">
      <c r="A19" s="27"/>
    </row>
    <row r="20" spans="1:1" ht="12.75" x14ac:dyDescent="0.2">
      <c r="A20" s="27"/>
    </row>
    <row r="21" spans="1:1" ht="12.75" x14ac:dyDescent="0.2">
      <c r="A21" s="27"/>
    </row>
    <row r="22" spans="1:1" ht="12.75" x14ac:dyDescent="0.2">
      <c r="A22" s="32"/>
    </row>
    <row r="23" spans="1:1" ht="12.75" x14ac:dyDescent="0.2">
      <c r="A23" s="29"/>
    </row>
    <row r="24" spans="1:1" ht="12.75" x14ac:dyDescent="0.2">
      <c r="A24" s="33"/>
    </row>
    <row r="25" spans="1:1" ht="12.75" x14ac:dyDescent="0.2">
      <c r="A25" s="27"/>
    </row>
    <row r="26" spans="1:1" ht="12.75" x14ac:dyDescent="0.2">
      <c r="A26" s="27"/>
    </row>
    <row r="27" spans="1:1" ht="12.75" x14ac:dyDescent="0.2">
      <c r="A27" s="29"/>
    </row>
    <row r="28" spans="1:1" ht="12.75" x14ac:dyDescent="0.2">
      <c r="A28" s="29"/>
    </row>
    <row r="29" spans="1:1" ht="12.75" x14ac:dyDescent="0.2">
      <c r="A29" s="29"/>
    </row>
    <row r="30" spans="1:1" ht="12.75" x14ac:dyDescent="0.2">
      <c r="A30" s="29"/>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3"/>
  <sheetViews>
    <sheetView zoomScale="140" zoomScaleNormal="140" workbookViewId="0"/>
  </sheetViews>
  <sheetFormatPr baseColWidth="10" defaultRowHeight="12" customHeight="1" x14ac:dyDescent="0.25"/>
  <cols>
    <col min="1" max="1" width="95.7109375" customWidth="1"/>
  </cols>
  <sheetData>
    <row r="1" spans="1:1" ht="30" customHeight="1" x14ac:dyDescent="0.25">
      <c r="A1" s="38" t="s">
        <v>89</v>
      </c>
    </row>
    <row r="62" ht="30" customHeight="1" x14ac:dyDescent="0.25"/>
    <row r="123" ht="30" customHeight="1" x14ac:dyDescent="0.25"/>
  </sheetData>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C4944 2023 01&amp;R&amp;7&amp;P</oddFooter>
    <evenFooter>&amp;L&amp;7&amp;P&amp;R&amp;7StatA MV, Statistischer Bericht C4944 2023 01</evenFooter>
  </headerFooter>
  <rowBreaks count="2" manualBreakCount="2">
    <brk id="61" max="16383" man="1"/>
    <brk id="1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5"/>
  <cols>
    <col min="1" max="1" width="95.7109375" customWidth="1"/>
  </cols>
  <sheetData>
    <row r="1" spans="1:1" ht="30" customHeight="1" x14ac:dyDescent="0.25">
      <c r="A1" s="41" t="s">
        <v>221</v>
      </c>
    </row>
  </sheetData>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C4944 2023 01&amp;R&amp;7&amp;P</oddFooter>
    <evenFooter>&amp;L&amp;7&amp;P&amp;R&amp;7StatA MV, Statistischer Bericht C4944 2023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2"/>
  <sheetViews>
    <sheetView zoomScale="140" zoomScaleNormal="140" workbookViewId="0">
      <pane xSplit="2" ySplit="8" topLeftCell="C9" activePane="bottomRight" state="frozen"/>
      <selection activeCell="A10" sqref="A10:XFD10"/>
      <selection pane="topRight" activeCell="A10" sqref="A10:XFD10"/>
      <selection pane="bottomLeft" activeCell="A10" sqref="A10:XFD10"/>
      <selection pane="bottomRight" activeCell="C9" sqref="C9:H9"/>
    </sheetView>
  </sheetViews>
  <sheetFormatPr baseColWidth="10" defaultRowHeight="11.45" customHeight="1" x14ac:dyDescent="0.2"/>
  <cols>
    <col min="1" max="1" width="3.7109375" style="1" customWidth="1"/>
    <col min="2" max="2" width="20.7109375" style="1" customWidth="1"/>
    <col min="3" max="14" width="10.7109375" style="1" customWidth="1"/>
    <col min="15" max="16384" width="11.42578125" style="1"/>
  </cols>
  <sheetData>
    <row r="1" spans="1:14" ht="50.1" customHeight="1" x14ac:dyDescent="0.2">
      <c r="A1" s="143" t="s">
        <v>60</v>
      </c>
      <c r="B1" s="144"/>
      <c r="C1" s="145" t="s">
        <v>279</v>
      </c>
      <c r="D1" s="145"/>
      <c r="E1" s="145"/>
      <c r="F1" s="145"/>
      <c r="G1" s="145"/>
      <c r="H1" s="146"/>
      <c r="I1" s="147" t="s">
        <v>279</v>
      </c>
      <c r="J1" s="145"/>
      <c r="K1" s="145"/>
      <c r="L1" s="145"/>
      <c r="M1" s="145"/>
      <c r="N1" s="146"/>
    </row>
    <row r="2" spans="1:14" ht="11.45" customHeight="1" x14ac:dyDescent="0.2">
      <c r="A2" s="141" t="s">
        <v>98</v>
      </c>
      <c r="B2" s="138" t="s">
        <v>231</v>
      </c>
      <c r="C2" s="138" t="s">
        <v>0</v>
      </c>
      <c r="D2" s="138"/>
      <c r="E2" s="138" t="s">
        <v>115</v>
      </c>
      <c r="F2" s="138" t="s">
        <v>317</v>
      </c>
      <c r="G2" s="138" t="s">
        <v>247</v>
      </c>
      <c r="H2" s="142" t="s">
        <v>3</v>
      </c>
      <c r="I2" s="141" t="s">
        <v>246</v>
      </c>
      <c r="J2" s="138" t="s">
        <v>245</v>
      </c>
      <c r="K2" s="138" t="s">
        <v>244</v>
      </c>
      <c r="L2" s="138" t="s">
        <v>316</v>
      </c>
      <c r="M2" s="138"/>
      <c r="N2" s="142"/>
    </row>
    <row r="3" spans="1:14" ht="11.45" customHeight="1" x14ac:dyDescent="0.2">
      <c r="A3" s="141"/>
      <c r="B3" s="138"/>
      <c r="C3" s="138"/>
      <c r="D3" s="138"/>
      <c r="E3" s="138"/>
      <c r="F3" s="138"/>
      <c r="G3" s="138"/>
      <c r="H3" s="142"/>
      <c r="I3" s="141"/>
      <c r="J3" s="138"/>
      <c r="K3" s="138"/>
      <c r="L3" s="138"/>
      <c r="M3" s="138"/>
      <c r="N3" s="142"/>
    </row>
    <row r="4" spans="1:14" ht="11.45" customHeight="1" x14ac:dyDescent="0.2">
      <c r="A4" s="141"/>
      <c r="B4" s="138"/>
      <c r="C4" s="138"/>
      <c r="D4" s="138"/>
      <c r="E4" s="138"/>
      <c r="F4" s="138"/>
      <c r="G4" s="138"/>
      <c r="H4" s="142"/>
      <c r="I4" s="141"/>
      <c r="J4" s="138"/>
      <c r="K4" s="138"/>
      <c r="L4" s="138"/>
      <c r="M4" s="138"/>
      <c r="N4" s="142"/>
    </row>
    <row r="5" spans="1:14" ht="11.45" customHeight="1" x14ac:dyDescent="0.2">
      <c r="A5" s="141"/>
      <c r="B5" s="138"/>
      <c r="C5" s="138"/>
      <c r="D5" s="138"/>
      <c r="E5" s="138"/>
      <c r="F5" s="138"/>
      <c r="G5" s="138"/>
      <c r="H5" s="142"/>
      <c r="I5" s="141"/>
      <c r="J5" s="138"/>
      <c r="K5" s="138"/>
      <c r="L5" s="138"/>
      <c r="M5" s="138"/>
      <c r="N5" s="142"/>
    </row>
    <row r="6" spans="1:14" ht="11.45" customHeight="1" x14ac:dyDescent="0.2">
      <c r="A6" s="141"/>
      <c r="B6" s="138"/>
      <c r="C6" s="138"/>
      <c r="D6" s="138"/>
      <c r="E6" s="138"/>
      <c r="F6" s="138"/>
      <c r="G6" s="138"/>
      <c r="H6" s="142"/>
      <c r="I6" s="141"/>
      <c r="J6" s="138"/>
      <c r="K6" s="138"/>
      <c r="L6" s="105" t="s">
        <v>4</v>
      </c>
      <c r="M6" s="105" t="s">
        <v>312</v>
      </c>
      <c r="N6" s="106" t="s">
        <v>5</v>
      </c>
    </row>
    <row r="7" spans="1:14" ht="11.45" customHeight="1" x14ac:dyDescent="0.2">
      <c r="A7" s="141"/>
      <c r="B7" s="138"/>
      <c r="C7" s="105" t="s">
        <v>1</v>
      </c>
      <c r="D7" s="104" t="s">
        <v>2</v>
      </c>
      <c r="E7" s="148" t="s">
        <v>1</v>
      </c>
      <c r="F7" s="148"/>
      <c r="G7" s="148"/>
      <c r="H7" s="149"/>
      <c r="I7" s="150" t="s">
        <v>1</v>
      </c>
      <c r="J7" s="148"/>
      <c r="K7" s="148"/>
      <c r="L7" s="148"/>
      <c r="M7" s="148"/>
      <c r="N7" s="149"/>
    </row>
    <row r="8" spans="1:14" ht="11.45" customHeight="1" x14ac:dyDescent="0.2">
      <c r="A8" s="51">
        <v>1</v>
      </c>
      <c r="B8" s="52">
        <v>2</v>
      </c>
      <c r="C8" s="52">
        <v>3</v>
      </c>
      <c r="D8" s="52">
        <v>4</v>
      </c>
      <c r="E8" s="52">
        <v>5</v>
      </c>
      <c r="F8" s="52">
        <v>6</v>
      </c>
      <c r="G8" s="52">
        <v>7</v>
      </c>
      <c r="H8" s="53">
        <v>8</v>
      </c>
      <c r="I8" s="51">
        <v>9</v>
      </c>
      <c r="J8" s="52">
        <v>10</v>
      </c>
      <c r="K8" s="52">
        <v>11</v>
      </c>
      <c r="L8" s="52">
        <v>12</v>
      </c>
      <c r="M8" s="52">
        <v>13</v>
      </c>
      <c r="N8" s="53">
        <v>14</v>
      </c>
    </row>
    <row r="9" spans="1:14" ht="20.100000000000001" customHeight="1" x14ac:dyDescent="0.2">
      <c r="A9" s="50"/>
      <c r="B9" s="49"/>
      <c r="C9" s="151" t="s">
        <v>100</v>
      </c>
      <c r="D9" s="152"/>
      <c r="E9" s="152"/>
      <c r="F9" s="152"/>
      <c r="G9" s="152"/>
      <c r="H9" s="152"/>
      <c r="I9" s="152" t="s">
        <v>100</v>
      </c>
      <c r="J9" s="152"/>
      <c r="K9" s="152"/>
      <c r="L9" s="152"/>
      <c r="M9" s="152"/>
      <c r="N9" s="152"/>
    </row>
    <row r="10" spans="1:14" ht="11.45" customHeight="1" x14ac:dyDescent="0.2">
      <c r="A10" s="61">
        <f>IF(D10&lt;&gt;"",COUNTA($D$10:D10),"")</f>
        <v>1</v>
      </c>
      <c r="B10" s="48" t="s">
        <v>0</v>
      </c>
      <c r="C10" s="44">
        <v>3500</v>
      </c>
      <c r="D10" s="44">
        <v>1078400</v>
      </c>
      <c r="E10" s="44">
        <v>3250</v>
      </c>
      <c r="F10" s="44">
        <v>2280</v>
      </c>
      <c r="G10" s="44">
        <v>1810</v>
      </c>
      <c r="H10" s="44">
        <v>1190</v>
      </c>
      <c r="I10" s="44">
        <v>1020</v>
      </c>
      <c r="J10" s="44">
        <v>1750</v>
      </c>
      <c r="K10" s="44">
        <v>1380</v>
      </c>
      <c r="L10" s="44">
        <v>940</v>
      </c>
      <c r="M10" s="44">
        <v>380</v>
      </c>
      <c r="N10" s="44">
        <v>50</v>
      </c>
    </row>
    <row r="11" spans="1:14" ht="11.45" customHeight="1" x14ac:dyDescent="0.2">
      <c r="A11" s="61">
        <f>IF(D11&lt;&gt;"",COUNTA($D$10:D11),"")</f>
        <v>2</v>
      </c>
      <c r="B11" s="49" t="s">
        <v>243</v>
      </c>
      <c r="C11" s="45" t="s">
        <v>9</v>
      </c>
      <c r="D11" s="45" t="s">
        <v>10</v>
      </c>
      <c r="E11" s="45" t="s">
        <v>11</v>
      </c>
      <c r="F11" s="45" t="s">
        <v>12</v>
      </c>
      <c r="G11" s="45" t="s">
        <v>13</v>
      </c>
      <c r="H11" s="45" t="s">
        <v>13</v>
      </c>
      <c r="I11" s="45" t="s">
        <v>13</v>
      </c>
      <c r="J11" s="45" t="s">
        <v>13</v>
      </c>
      <c r="K11" s="45" t="s">
        <v>14</v>
      </c>
      <c r="L11" s="45" t="s">
        <v>15</v>
      </c>
      <c r="M11" s="45" t="s">
        <v>7</v>
      </c>
      <c r="N11" s="45" t="s">
        <v>13</v>
      </c>
    </row>
    <row r="12" spans="1:14" ht="11.45" customHeight="1" x14ac:dyDescent="0.2">
      <c r="A12" s="61">
        <f>IF(D12&lt;&gt;"",COUNTA($D$10:D12),"")</f>
        <v>3</v>
      </c>
      <c r="B12" s="49" t="s">
        <v>242</v>
      </c>
      <c r="C12" s="45" t="s">
        <v>16</v>
      </c>
      <c r="D12" s="45">
        <v>2900</v>
      </c>
      <c r="E12" s="45" t="s">
        <v>6</v>
      </c>
      <c r="F12" s="45" t="s">
        <v>17</v>
      </c>
      <c r="G12" s="45" t="s">
        <v>18</v>
      </c>
      <c r="H12" s="45" t="s">
        <v>13</v>
      </c>
      <c r="I12" s="45" t="s">
        <v>13</v>
      </c>
      <c r="J12" s="45" t="s">
        <v>19</v>
      </c>
      <c r="K12" s="45" t="s">
        <v>19</v>
      </c>
      <c r="L12" s="45" t="s">
        <v>13</v>
      </c>
      <c r="M12" s="45" t="s">
        <v>14</v>
      </c>
      <c r="N12" s="45" t="s">
        <v>20</v>
      </c>
    </row>
    <row r="13" spans="1:14" ht="11.45" customHeight="1" x14ac:dyDescent="0.2">
      <c r="A13" s="61">
        <f>IF(D13&lt;&gt;"",COUNTA($D$10:D13),"")</f>
        <v>4</v>
      </c>
      <c r="B13" s="49" t="s">
        <v>241</v>
      </c>
      <c r="C13" s="45" t="s">
        <v>21</v>
      </c>
      <c r="D13" s="45">
        <v>5200</v>
      </c>
      <c r="E13" s="45" t="s">
        <v>22</v>
      </c>
      <c r="F13" s="45" t="s">
        <v>23</v>
      </c>
      <c r="G13" s="45" t="s">
        <v>24</v>
      </c>
      <c r="H13" s="45" t="s">
        <v>13</v>
      </c>
      <c r="I13" s="45" t="s">
        <v>14</v>
      </c>
      <c r="J13" s="45" t="s">
        <v>25</v>
      </c>
      <c r="K13" s="45" t="s">
        <v>7</v>
      </c>
      <c r="L13" s="45" t="s">
        <v>13</v>
      </c>
      <c r="M13" s="45" t="s">
        <v>12</v>
      </c>
      <c r="N13" s="45" t="s">
        <v>13</v>
      </c>
    </row>
    <row r="14" spans="1:14" ht="11.45" customHeight="1" x14ac:dyDescent="0.2">
      <c r="A14" s="61">
        <f>IF(D14&lt;&gt;"",COUNTA($D$10:D14),"")</f>
        <v>5</v>
      </c>
      <c r="B14" s="49" t="s">
        <v>240</v>
      </c>
      <c r="C14" s="45" t="s">
        <v>26</v>
      </c>
      <c r="D14" s="45">
        <v>16700</v>
      </c>
      <c r="E14" s="45" t="s">
        <v>27</v>
      </c>
      <c r="F14" s="45" t="s">
        <v>10</v>
      </c>
      <c r="G14" s="45" t="s">
        <v>28</v>
      </c>
      <c r="H14" s="45" t="s">
        <v>25</v>
      </c>
      <c r="I14" s="45" t="s">
        <v>9</v>
      </c>
      <c r="J14" s="45" t="s">
        <v>29</v>
      </c>
      <c r="K14" s="45" t="s">
        <v>19</v>
      </c>
      <c r="L14" s="45" t="s">
        <v>13</v>
      </c>
      <c r="M14" s="45" t="s">
        <v>13</v>
      </c>
      <c r="N14" s="45" t="s">
        <v>13</v>
      </c>
    </row>
    <row r="15" spans="1:14" ht="11.45" customHeight="1" x14ac:dyDescent="0.2">
      <c r="A15" s="61">
        <f>IF(D15&lt;&gt;"",COUNTA($D$10:D15),"")</f>
        <v>6</v>
      </c>
      <c r="B15" s="49" t="s">
        <v>239</v>
      </c>
      <c r="C15" s="45" t="s">
        <v>30</v>
      </c>
      <c r="D15" s="45">
        <v>23300</v>
      </c>
      <c r="E15" s="45" t="s">
        <v>31</v>
      </c>
      <c r="F15" s="45" t="s">
        <v>32</v>
      </c>
      <c r="G15" s="45" t="s">
        <v>17</v>
      </c>
      <c r="H15" s="45" t="s">
        <v>18</v>
      </c>
      <c r="I15" s="45" t="s">
        <v>24</v>
      </c>
      <c r="J15" s="45" t="s">
        <v>11</v>
      </c>
      <c r="K15" s="45" t="s">
        <v>14</v>
      </c>
      <c r="L15" s="45" t="s">
        <v>33</v>
      </c>
      <c r="M15" s="45" t="s">
        <v>33</v>
      </c>
      <c r="N15" s="45" t="s">
        <v>13</v>
      </c>
    </row>
    <row r="16" spans="1:14" ht="11.45" customHeight="1" x14ac:dyDescent="0.2">
      <c r="A16" s="61">
        <f>IF(D16&lt;&gt;"",COUNTA($D$10:D16),"")</f>
        <v>7</v>
      </c>
      <c r="B16" s="49" t="s">
        <v>238</v>
      </c>
      <c r="C16" s="45" t="s">
        <v>6</v>
      </c>
      <c r="D16" s="45">
        <v>56000</v>
      </c>
      <c r="E16" s="45" t="s">
        <v>34</v>
      </c>
      <c r="F16" s="45" t="s">
        <v>35</v>
      </c>
      <c r="G16" s="45" t="s">
        <v>28</v>
      </c>
      <c r="H16" s="45" t="s">
        <v>11</v>
      </c>
      <c r="I16" s="45" t="s">
        <v>11</v>
      </c>
      <c r="J16" s="45" t="s">
        <v>36</v>
      </c>
      <c r="K16" s="45" t="s">
        <v>37</v>
      </c>
      <c r="L16" s="45" t="s">
        <v>24</v>
      </c>
      <c r="M16" s="45" t="s">
        <v>12</v>
      </c>
      <c r="N16" s="45" t="s">
        <v>13</v>
      </c>
    </row>
    <row r="17" spans="1:14" ht="11.45" customHeight="1" x14ac:dyDescent="0.2">
      <c r="A17" s="61">
        <f>IF(D17&lt;&gt;"",COUNTA($D$10:D17),"")</f>
        <v>8</v>
      </c>
      <c r="B17" s="49" t="s">
        <v>237</v>
      </c>
      <c r="C17" s="45" t="s">
        <v>38</v>
      </c>
      <c r="D17" s="45">
        <v>214600</v>
      </c>
      <c r="E17" s="45" t="s">
        <v>39</v>
      </c>
      <c r="F17" s="45" t="s">
        <v>40</v>
      </c>
      <c r="G17" s="45" t="s">
        <v>27</v>
      </c>
      <c r="H17" s="45" t="s">
        <v>22</v>
      </c>
      <c r="I17" s="45" t="s">
        <v>41</v>
      </c>
      <c r="J17" s="45" t="s">
        <v>42</v>
      </c>
      <c r="K17" s="45" t="s">
        <v>43</v>
      </c>
      <c r="L17" s="45" t="s">
        <v>10</v>
      </c>
      <c r="M17" s="45" t="s">
        <v>14</v>
      </c>
      <c r="N17" s="45" t="s">
        <v>13</v>
      </c>
    </row>
    <row r="18" spans="1:14" ht="11.45" customHeight="1" x14ac:dyDescent="0.2">
      <c r="A18" s="61">
        <f>IF(D18&lt;&gt;"",COUNTA($D$10:D18),"")</f>
        <v>9</v>
      </c>
      <c r="B18" s="49" t="s">
        <v>236</v>
      </c>
      <c r="C18" s="45" t="s">
        <v>44</v>
      </c>
      <c r="D18" s="45">
        <v>306600</v>
      </c>
      <c r="E18" s="45" t="s">
        <v>45</v>
      </c>
      <c r="F18" s="45" t="s">
        <v>43</v>
      </c>
      <c r="G18" s="45" t="s">
        <v>30</v>
      </c>
      <c r="H18" s="45" t="s">
        <v>46</v>
      </c>
      <c r="I18" s="45" t="s">
        <v>11</v>
      </c>
      <c r="J18" s="45" t="s">
        <v>47</v>
      </c>
      <c r="K18" s="45" t="s">
        <v>10</v>
      </c>
      <c r="L18" s="45" t="s">
        <v>35</v>
      </c>
      <c r="M18" s="45" t="s">
        <v>33</v>
      </c>
      <c r="N18" s="45" t="s">
        <v>48</v>
      </c>
    </row>
    <row r="19" spans="1:14" ht="11.45" customHeight="1" x14ac:dyDescent="0.2">
      <c r="A19" s="61">
        <f>IF(D19&lt;&gt;"",COUNTA($D$10:D19),"")</f>
        <v>10</v>
      </c>
      <c r="B19" s="49" t="s">
        <v>229</v>
      </c>
      <c r="C19" s="45" t="s">
        <v>49</v>
      </c>
      <c r="D19" s="45">
        <v>452900</v>
      </c>
      <c r="E19" s="45" t="s">
        <v>50</v>
      </c>
      <c r="F19" s="45" t="s">
        <v>35</v>
      </c>
      <c r="G19" s="45" t="s">
        <v>51</v>
      </c>
      <c r="H19" s="45" t="s">
        <v>52</v>
      </c>
      <c r="I19" s="45" t="s">
        <v>17</v>
      </c>
      <c r="J19" s="45" t="s">
        <v>51</v>
      </c>
      <c r="K19" s="45" t="s">
        <v>52</v>
      </c>
      <c r="L19" s="45" t="s">
        <v>28</v>
      </c>
      <c r="M19" s="45" t="s">
        <v>33</v>
      </c>
      <c r="N19" s="45" t="s">
        <v>15</v>
      </c>
    </row>
    <row r="20" spans="1:14" ht="30" customHeight="1" x14ac:dyDescent="0.2">
      <c r="A20" s="61" t="str">
        <f>IF(D20&lt;&gt;"",COUNTA($D$10:D20),"")</f>
        <v/>
      </c>
      <c r="B20" s="63"/>
      <c r="C20" s="136" t="s">
        <v>230</v>
      </c>
      <c r="D20" s="137"/>
      <c r="E20" s="137"/>
      <c r="F20" s="137"/>
      <c r="G20" s="137"/>
      <c r="H20" s="137"/>
      <c r="I20" s="137" t="s">
        <v>230</v>
      </c>
      <c r="J20" s="137"/>
      <c r="K20" s="137"/>
      <c r="L20" s="137"/>
      <c r="M20" s="137"/>
      <c r="N20" s="137"/>
    </row>
    <row r="21" spans="1:14" ht="11.45" customHeight="1" x14ac:dyDescent="0.2">
      <c r="A21" s="61">
        <f>IF(D21&lt;&gt;"",COUNTA($D$10:D21),"")</f>
        <v>11</v>
      </c>
      <c r="B21" s="64" t="s">
        <v>53</v>
      </c>
      <c r="C21" s="45">
        <v>2210</v>
      </c>
      <c r="D21" s="45">
        <v>329400</v>
      </c>
      <c r="E21" s="45">
        <v>2080</v>
      </c>
      <c r="F21" s="45">
        <v>1380</v>
      </c>
      <c r="G21" s="45">
        <v>1040</v>
      </c>
      <c r="H21" s="45">
        <v>630</v>
      </c>
      <c r="I21" s="45">
        <v>600</v>
      </c>
      <c r="J21" s="45">
        <v>990</v>
      </c>
      <c r="K21" s="45">
        <v>720</v>
      </c>
      <c r="L21" s="45">
        <v>440</v>
      </c>
      <c r="M21" s="45">
        <v>250</v>
      </c>
      <c r="N21" s="45">
        <v>30</v>
      </c>
    </row>
    <row r="22" spans="1:14" ht="30" customHeight="1" x14ac:dyDescent="0.2">
      <c r="A22" s="61" t="str">
        <f>IF(D22&lt;&gt;"",COUNTA($D$10:D22),"")</f>
        <v/>
      </c>
      <c r="B22" s="64"/>
      <c r="C22" s="139" t="s">
        <v>250</v>
      </c>
      <c r="D22" s="140"/>
      <c r="E22" s="140"/>
      <c r="F22" s="140"/>
      <c r="G22" s="140"/>
      <c r="H22" s="140"/>
      <c r="I22" s="140" t="s">
        <v>250</v>
      </c>
      <c r="J22" s="140"/>
      <c r="K22" s="140"/>
      <c r="L22" s="140"/>
      <c r="M22" s="140"/>
      <c r="N22" s="140"/>
    </row>
    <row r="23" spans="1:14" ht="11.45" customHeight="1" x14ac:dyDescent="0.2">
      <c r="A23" s="61">
        <f>IF(D23&lt;&gt;"",COUNTA($D$10:D23),"")</f>
        <v>12</v>
      </c>
      <c r="B23" s="64" t="s">
        <v>53</v>
      </c>
      <c r="C23" s="45">
        <v>1100</v>
      </c>
      <c r="D23" s="45">
        <v>266000</v>
      </c>
      <c r="E23" s="45">
        <v>1040</v>
      </c>
      <c r="F23" s="45">
        <v>780</v>
      </c>
      <c r="G23" s="45">
        <v>650</v>
      </c>
      <c r="H23" s="45">
        <v>450</v>
      </c>
      <c r="I23" s="45">
        <v>320</v>
      </c>
      <c r="J23" s="45">
        <v>620</v>
      </c>
      <c r="K23" s="45">
        <v>490</v>
      </c>
      <c r="L23" s="45">
        <v>350</v>
      </c>
      <c r="M23" s="45">
        <v>120</v>
      </c>
      <c r="N23" s="45" t="s">
        <v>13</v>
      </c>
    </row>
    <row r="24" spans="1:14" ht="20.100000000000001" customHeight="1" x14ac:dyDescent="0.2">
      <c r="A24" s="61" t="str">
        <f>IF(D24&lt;&gt;"",COUNTA($D$10:D24),"")</f>
        <v/>
      </c>
      <c r="B24" s="64"/>
      <c r="C24" s="139" t="s">
        <v>233</v>
      </c>
      <c r="D24" s="140"/>
      <c r="E24" s="140"/>
      <c r="F24" s="140"/>
      <c r="G24" s="140"/>
      <c r="H24" s="140"/>
      <c r="I24" s="140" t="s">
        <v>233</v>
      </c>
      <c r="J24" s="140"/>
      <c r="K24" s="140"/>
      <c r="L24" s="140"/>
      <c r="M24" s="140"/>
      <c r="N24" s="140"/>
    </row>
    <row r="25" spans="1:14" ht="11.45" customHeight="1" x14ac:dyDescent="0.2">
      <c r="A25" s="61">
        <f>IF(D25&lt;&gt;"",COUNTA($D$10:D25),"")</f>
        <v>13</v>
      </c>
      <c r="B25" s="64" t="s">
        <v>53</v>
      </c>
      <c r="C25" s="45">
        <v>1110</v>
      </c>
      <c r="D25" s="45">
        <v>63400</v>
      </c>
      <c r="E25" s="45">
        <v>1040</v>
      </c>
      <c r="F25" s="45">
        <v>610</v>
      </c>
      <c r="G25" s="45">
        <v>390</v>
      </c>
      <c r="H25" s="45">
        <v>180</v>
      </c>
      <c r="I25" s="45">
        <v>280</v>
      </c>
      <c r="J25" s="45">
        <v>370</v>
      </c>
      <c r="K25" s="45">
        <v>230</v>
      </c>
      <c r="L25" s="45">
        <v>90</v>
      </c>
      <c r="M25" s="45">
        <v>130</v>
      </c>
      <c r="N25" s="45" t="s">
        <v>13</v>
      </c>
    </row>
    <row r="26" spans="1:14" ht="20.100000000000001" customHeight="1" x14ac:dyDescent="0.2">
      <c r="A26" s="61" t="str">
        <f>IF(D26&lt;&gt;"",COUNTA($D$10:D26),"")</f>
        <v/>
      </c>
      <c r="B26" s="64"/>
      <c r="C26" s="136" t="s">
        <v>57</v>
      </c>
      <c r="D26" s="137"/>
      <c r="E26" s="137"/>
      <c r="F26" s="137"/>
      <c r="G26" s="137"/>
      <c r="H26" s="137"/>
      <c r="I26" s="137" t="s">
        <v>57</v>
      </c>
      <c r="J26" s="137"/>
      <c r="K26" s="137"/>
      <c r="L26" s="137"/>
      <c r="M26" s="137"/>
      <c r="N26" s="137"/>
    </row>
    <row r="27" spans="1:14" ht="11.45" customHeight="1" x14ac:dyDescent="0.2">
      <c r="A27" s="61">
        <f>IF(D27&lt;&gt;"",COUNTA($D$10:D27),"")</f>
        <v>14</v>
      </c>
      <c r="B27" s="64" t="s">
        <v>53</v>
      </c>
      <c r="C27" s="45">
        <v>690</v>
      </c>
      <c r="D27" s="45">
        <v>318700</v>
      </c>
      <c r="E27" s="45">
        <v>630</v>
      </c>
      <c r="F27" s="45">
        <v>470</v>
      </c>
      <c r="G27" s="45">
        <v>390</v>
      </c>
      <c r="H27" s="45">
        <v>270</v>
      </c>
      <c r="I27" s="45">
        <v>200</v>
      </c>
      <c r="J27" s="45">
        <v>390</v>
      </c>
      <c r="K27" s="45">
        <v>340</v>
      </c>
      <c r="L27" s="45">
        <v>260</v>
      </c>
      <c r="M27" s="45">
        <v>70</v>
      </c>
      <c r="N27" s="45" t="s">
        <v>13</v>
      </c>
    </row>
    <row r="28" spans="1:14" ht="20.100000000000001" customHeight="1" x14ac:dyDescent="0.2">
      <c r="A28" s="61" t="str">
        <f>IF(D28&lt;&gt;"",COUNTA($D$10:D28),"")</f>
        <v/>
      </c>
      <c r="B28" s="64"/>
      <c r="C28" s="136" t="s">
        <v>58</v>
      </c>
      <c r="D28" s="137"/>
      <c r="E28" s="137"/>
      <c r="F28" s="137"/>
      <c r="G28" s="137"/>
      <c r="H28" s="137"/>
      <c r="I28" s="137" t="s">
        <v>58</v>
      </c>
      <c r="J28" s="137"/>
      <c r="K28" s="137"/>
      <c r="L28" s="137"/>
      <c r="M28" s="137"/>
      <c r="N28" s="137"/>
    </row>
    <row r="29" spans="1:14" ht="11.45" customHeight="1" x14ac:dyDescent="0.2">
      <c r="A29" s="61">
        <f>IF(D29&lt;&gt;"",COUNTA($D$10:D29),"")</f>
        <v>15</v>
      </c>
      <c r="B29" s="64" t="s">
        <v>53</v>
      </c>
      <c r="C29" s="45">
        <v>590</v>
      </c>
      <c r="D29" s="45">
        <v>430400</v>
      </c>
      <c r="E29" s="45">
        <v>540</v>
      </c>
      <c r="F29" s="45">
        <v>420</v>
      </c>
      <c r="G29" s="45">
        <v>380</v>
      </c>
      <c r="H29" s="45">
        <v>290</v>
      </c>
      <c r="I29" s="45">
        <v>220</v>
      </c>
      <c r="J29" s="45">
        <v>370</v>
      </c>
      <c r="K29" s="45">
        <v>320</v>
      </c>
      <c r="L29" s="45">
        <v>250</v>
      </c>
      <c r="M29" s="45">
        <v>60</v>
      </c>
      <c r="N29" s="45" t="s">
        <v>13</v>
      </c>
    </row>
    <row r="30" spans="1:14" ht="11.45" customHeight="1" x14ac:dyDescent="0.2">
      <c r="C30" s="107"/>
      <c r="D30" s="107"/>
      <c r="E30" s="107"/>
      <c r="F30" s="107"/>
      <c r="G30" s="107"/>
      <c r="H30" s="107"/>
      <c r="I30" s="107"/>
      <c r="J30" s="107"/>
      <c r="K30" s="107"/>
      <c r="L30" s="107"/>
      <c r="M30" s="107"/>
      <c r="N30" s="107"/>
    </row>
    <row r="31" spans="1:14" ht="11.45" customHeight="1" x14ac:dyDescent="0.2">
      <c r="C31" s="107"/>
      <c r="D31" s="107"/>
      <c r="E31" s="107"/>
      <c r="F31" s="107"/>
      <c r="G31" s="107"/>
      <c r="H31" s="107"/>
      <c r="I31" s="107"/>
      <c r="J31" s="107"/>
      <c r="K31" s="107"/>
      <c r="L31" s="107"/>
      <c r="M31" s="107"/>
      <c r="N31" s="107"/>
    </row>
    <row r="32" spans="1:14" ht="11.45" customHeight="1" x14ac:dyDescent="0.2">
      <c r="C32" s="107"/>
      <c r="D32" s="107"/>
      <c r="E32" s="107"/>
      <c r="F32" s="107"/>
      <c r="G32" s="107"/>
      <c r="H32" s="107"/>
      <c r="I32" s="107"/>
      <c r="J32" s="107"/>
      <c r="K32" s="107"/>
      <c r="L32" s="107"/>
      <c r="M32" s="107"/>
      <c r="N32" s="107"/>
    </row>
  </sheetData>
  <mergeCells count="28">
    <mergeCell ref="C9:H9"/>
    <mergeCell ref="I9:N9"/>
    <mergeCell ref="L2:N5"/>
    <mergeCell ref="K2:K6"/>
    <mergeCell ref="J2:J6"/>
    <mergeCell ref="A1:B1"/>
    <mergeCell ref="A2:A7"/>
    <mergeCell ref="C1:H1"/>
    <mergeCell ref="B2:B7"/>
    <mergeCell ref="I1:N1"/>
    <mergeCell ref="E7:H7"/>
    <mergeCell ref="I7:N7"/>
    <mergeCell ref="C28:H28"/>
    <mergeCell ref="I28:N28"/>
    <mergeCell ref="C2:D6"/>
    <mergeCell ref="C24:H24"/>
    <mergeCell ref="I24:N24"/>
    <mergeCell ref="C26:H26"/>
    <mergeCell ref="I26:N26"/>
    <mergeCell ref="I2:I6"/>
    <mergeCell ref="H2:H6"/>
    <mergeCell ref="G2:G6"/>
    <mergeCell ref="F2:F6"/>
    <mergeCell ref="E2:E6"/>
    <mergeCell ref="C20:H20"/>
    <mergeCell ref="I20:N20"/>
    <mergeCell ref="C22:H22"/>
    <mergeCell ref="I22:N2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1:N19" numberStoredAsText="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zoomScale="140" zoomScaleNormal="140" workbookViewId="0">
      <pane xSplit="2" ySplit="8" topLeftCell="C9" activePane="bottomRight" state="frozen"/>
      <selection activeCell="A10" sqref="A10:XFD10"/>
      <selection pane="topRight" activeCell="A10" sqref="A10:XFD10"/>
      <selection pane="bottomLeft" activeCell="A10" sqref="A10:XFD10"/>
      <selection pane="bottomRight" activeCell="C9" sqref="C9:I9"/>
    </sheetView>
  </sheetViews>
  <sheetFormatPr baseColWidth="10" defaultRowHeight="11.45" customHeight="1" x14ac:dyDescent="0.2"/>
  <cols>
    <col min="1" max="1" width="3.7109375" style="42" customWidth="1"/>
    <col min="2" max="2" width="20.7109375" style="1" customWidth="1"/>
    <col min="3" max="9" width="9.28515625" style="1" customWidth="1"/>
    <col min="10" max="17" width="8.140625" style="1" customWidth="1"/>
    <col min="18" max="16384" width="11.42578125" style="1"/>
  </cols>
  <sheetData>
    <row r="1" spans="1:17" ht="50.1" customHeight="1" x14ac:dyDescent="0.2">
      <c r="A1" s="159" t="s">
        <v>99</v>
      </c>
      <c r="B1" s="160"/>
      <c r="C1" s="161" t="s">
        <v>234</v>
      </c>
      <c r="D1" s="161"/>
      <c r="E1" s="161"/>
      <c r="F1" s="161"/>
      <c r="G1" s="161"/>
      <c r="H1" s="161"/>
      <c r="I1" s="162"/>
      <c r="J1" s="163" t="s">
        <v>234</v>
      </c>
      <c r="K1" s="161"/>
      <c r="L1" s="161"/>
      <c r="M1" s="161"/>
      <c r="N1" s="161"/>
      <c r="O1" s="161"/>
      <c r="P1" s="161"/>
      <c r="Q1" s="162"/>
    </row>
    <row r="2" spans="1:17" ht="11.45" customHeight="1" x14ac:dyDescent="0.2">
      <c r="A2" s="165" t="s">
        <v>98</v>
      </c>
      <c r="B2" s="164" t="s">
        <v>114</v>
      </c>
      <c r="C2" s="166" t="s">
        <v>90</v>
      </c>
      <c r="D2" s="166"/>
      <c r="E2" s="166"/>
      <c r="F2" s="166" t="s">
        <v>235</v>
      </c>
      <c r="G2" s="166"/>
      <c r="H2" s="166"/>
      <c r="I2" s="167"/>
      <c r="J2" s="168" t="s">
        <v>235</v>
      </c>
      <c r="K2" s="166"/>
      <c r="L2" s="166"/>
      <c r="M2" s="166"/>
      <c r="N2" s="166"/>
      <c r="O2" s="166"/>
      <c r="P2" s="166"/>
      <c r="Q2" s="167"/>
    </row>
    <row r="3" spans="1:17" ht="11.45" customHeight="1" x14ac:dyDescent="0.2">
      <c r="A3" s="165"/>
      <c r="B3" s="164"/>
      <c r="C3" s="166"/>
      <c r="D3" s="166"/>
      <c r="E3" s="166"/>
      <c r="F3" s="166"/>
      <c r="G3" s="166"/>
      <c r="H3" s="166"/>
      <c r="I3" s="167"/>
      <c r="J3" s="168"/>
      <c r="K3" s="166"/>
      <c r="L3" s="166"/>
      <c r="M3" s="166"/>
      <c r="N3" s="166"/>
      <c r="O3" s="166"/>
      <c r="P3" s="166"/>
      <c r="Q3" s="167"/>
    </row>
    <row r="4" spans="1:17" ht="11.45" customHeight="1" x14ac:dyDescent="0.2">
      <c r="A4" s="165"/>
      <c r="B4" s="164"/>
      <c r="C4" s="166"/>
      <c r="D4" s="166"/>
      <c r="E4" s="166"/>
      <c r="F4" s="166" t="s">
        <v>93</v>
      </c>
      <c r="G4" s="166"/>
      <c r="H4" s="166" t="s">
        <v>94</v>
      </c>
      <c r="I4" s="167"/>
      <c r="J4" s="168" t="s">
        <v>95</v>
      </c>
      <c r="K4" s="166"/>
      <c r="L4" s="166" t="s">
        <v>96</v>
      </c>
      <c r="M4" s="166"/>
      <c r="N4" s="166" t="s">
        <v>97</v>
      </c>
      <c r="O4" s="166"/>
      <c r="P4" s="166" t="s">
        <v>91</v>
      </c>
      <c r="Q4" s="167"/>
    </row>
    <row r="5" spans="1:17" ht="11.45" customHeight="1" x14ac:dyDescent="0.2">
      <c r="A5" s="165"/>
      <c r="B5" s="164"/>
      <c r="C5" s="166"/>
      <c r="D5" s="166"/>
      <c r="E5" s="166"/>
      <c r="F5" s="166"/>
      <c r="G5" s="166"/>
      <c r="H5" s="166"/>
      <c r="I5" s="167"/>
      <c r="J5" s="168"/>
      <c r="K5" s="166"/>
      <c r="L5" s="166"/>
      <c r="M5" s="166"/>
      <c r="N5" s="166"/>
      <c r="O5" s="166"/>
      <c r="P5" s="166"/>
      <c r="Q5" s="167"/>
    </row>
    <row r="6" spans="1:17" ht="11.45" customHeight="1" x14ac:dyDescent="0.2">
      <c r="A6" s="165"/>
      <c r="B6" s="164"/>
      <c r="C6" s="166"/>
      <c r="D6" s="166"/>
      <c r="E6" s="166"/>
      <c r="F6" s="166"/>
      <c r="G6" s="166"/>
      <c r="H6" s="166"/>
      <c r="I6" s="167"/>
      <c r="J6" s="168"/>
      <c r="K6" s="166"/>
      <c r="L6" s="166"/>
      <c r="M6" s="166"/>
      <c r="N6" s="166"/>
      <c r="O6" s="166"/>
      <c r="P6" s="166"/>
      <c r="Q6" s="167"/>
    </row>
    <row r="7" spans="1:17" ht="11.45" customHeight="1" x14ac:dyDescent="0.2">
      <c r="A7" s="165"/>
      <c r="B7" s="164"/>
      <c r="C7" s="55" t="s">
        <v>1</v>
      </c>
      <c r="D7" s="55" t="s">
        <v>2</v>
      </c>
      <c r="E7" s="55" t="s">
        <v>92</v>
      </c>
      <c r="F7" s="55" t="s">
        <v>1</v>
      </c>
      <c r="G7" s="55" t="s">
        <v>92</v>
      </c>
      <c r="H7" s="55" t="s">
        <v>1</v>
      </c>
      <c r="I7" s="56" t="s">
        <v>92</v>
      </c>
      <c r="J7" s="60" t="s">
        <v>1</v>
      </c>
      <c r="K7" s="55" t="s">
        <v>92</v>
      </c>
      <c r="L7" s="55" t="s">
        <v>1</v>
      </c>
      <c r="M7" s="55" t="s">
        <v>92</v>
      </c>
      <c r="N7" s="55" t="s">
        <v>1</v>
      </c>
      <c r="O7" s="55" t="s">
        <v>92</v>
      </c>
      <c r="P7" s="55" t="s">
        <v>1</v>
      </c>
      <c r="Q7" s="56" t="s">
        <v>92</v>
      </c>
    </row>
    <row r="8" spans="1:17" s="43" customFormat="1" ht="11.45" customHeight="1" x14ac:dyDescent="0.25">
      <c r="A8" s="57">
        <v>1</v>
      </c>
      <c r="B8" s="58">
        <v>2</v>
      </c>
      <c r="C8" s="58">
        <v>3</v>
      </c>
      <c r="D8" s="58">
        <v>4</v>
      </c>
      <c r="E8" s="58">
        <v>5</v>
      </c>
      <c r="F8" s="58">
        <v>6</v>
      </c>
      <c r="G8" s="58">
        <v>7</v>
      </c>
      <c r="H8" s="58">
        <v>8</v>
      </c>
      <c r="I8" s="59">
        <v>9</v>
      </c>
      <c r="J8" s="57">
        <v>10</v>
      </c>
      <c r="K8" s="58">
        <v>11</v>
      </c>
      <c r="L8" s="58">
        <v>12</v>
      </c>
      <c r="M8" s="58">
        <v>13</v>
      </c>
      <c r="N8" s="58">
        <v>14</v>
      </c>
      <c r="O8" s="58">
        <v>15</v>
      </c>
      <c r="P8" s="58">
        <v>16</v>
      </c>
      <c r="Q8" s="59">
        <v>17</v>
      </c>
    </row>
    <row r="9" spans="1:17" ht="20.100000000000001" customHeight="1" x14ac:dyDescent="0.2">
      <c r="B9" s="62"/>
      <c r="C9" s="157" t="s">
        <v>100</v>
      </c>
      <c r="D9" s="158"/>
      <c r="E9" s="158"/>
      <c r="F9" s="158"/>
      <c r="G9" s="158"/>
      <c r="H9" s="158"/>
      <c r="I9" s="158"/>
      <c r="J9" s="158" t="s">
        <v>100</v>
      </c>
      <c r="K9" s="158"/>
      <c r="L9" s="158"/>
      <c r="M9" s="158"/>
      <c r="N9" s="158"/>
      <c r="O9" s="158"/>
      <c r="P9" s="158"/>
      <c r="Q9" s="158"/>
    </row>
    <row r="10" spans="1:17" ht="11.45" customHeight="1" x14ac:dyDescent="0.2">
      <c r="A10" s="61">
        <f>IF(D10&lt;&gt;"",COUNTA($D10:D$10),"")</f>
        <v>1</v>
      </c>
      <c r="B10" s="48" t="s">
        <v>0</v>
      </c>
      <c r="C10" s="65">
        <v>3250</v>
      </c>
      <c r="D10" s="44">
        <v>996900</v>
      </c>
      <c r="E10" s="44">
        <v>10200</v>
      </c>
      <c r="F10" s="44" t="s">
        <v>101</v>
      </c>
      <c r="G10" s="44">
        <v>1200</v>
      </c>
      <c r="H10" s="44">
        <v>1080</v>
      </c>
      <c r="I10" s="44">
        <v>1500</v>
      </c>
      <c r="J10" s="44">
        <v>1390</v>
      </c>
      <c r="K10" s="44">
        <v>2100</v>
      </c>
      <c r="L10" s="44">
        <v>1200</v>
      </c>
      <c r="M10" s="44">
        <v>2100</v>
      </c>
      <c r="N10" s="44">
        <v>1000</v>
      </c>
      <c r="O10" s="44">
        <v>2400</v>
      </c>
      <c r="P10" s="44" t="s">
        <v>42</v>
      </c>
      <c r="Q10" s="44" t="s">
        <v>102</v>
      </c>
    </row>
    <row r="11" spans="1:17" ht="11.45" customHeight="1" x14ac:dyDescent="0.2">
      <c r="A11" s="61">
        <f>IF(D11&lt;&gt;"",COUNTA($D$10:D11),"")</f>
        <v>2</v>
      </c>
      <c r="B11" s="49" t="s">
        <v>243</v>
      </c>
      <c r="C11" s="66" t="s">
        <v>11</v>
      </c>
      <c r="D11" s="45" t="s">
        <v>10</v>
      </c>
      <c r="E11" s="45" t="s">
        <v>103</v>
      </c>
      <c r="F11" s="45" t="s">
        <v>19</v>
      </c>
      <c r="G11" s="45" t="s">
        <v>25</v>
      </c>
      <c r="H11" s="45" t="s">
        <v>12</v>
      </c>
      <c r="I11" s="45" t="s">
        <v>15</v>
      </c>
      <c r="J11" s="45" t="s">
        <v>104</v>
      </c>
      <c r="K11" s="45" t="s">
        <v>13</v>
      </c>
      <c r="L11" s="45" t="s">
        <v>13</v>
      </c>
      <c r="M11" s="45" t="s">
        <v>13</v>
      </c>
      <c r="N11" s="45" t="s">
        <v>13</v>
      </c>
      <c r="O11" s="45" t="s">
        <v>13</v>
      </c>
      <c r="P11" s="45" t="s">
        <v>13</v>
      </c>
      <c r="Q11" s="45" t="s">
        <v>13</v>
      </c>
    </row>
    <row r="12" spans="1:17" ht="11.45" customHeight="1" x14ac:dyDescent="0.2">
      <c r="A12" s="61">
        <f>IF(D12&lt;&gt;"",COUNTA($D$10:D12),"")</f>
        <v>3</v>
      </c>
      <c r="B12" s="49" t="s">
        <v>242</v>
      </c>
      <c r="C12" s="66" t="s">
        <v>6</v>
      </c>
      <c r="D12" s="45">
        <v>2800</v>
      </c>
      <c r="E12" s="45" t="s">
        <v>55</v>
      </c>
      <c r="F12" s="45" t="s">
        <v>103</v>
      </c>
      <c r="G12" s="45" t="s">
        <v>103</v>
      </c>
      <c r="H12" s="45" t="s">
        <v>23</v>
      </c>
      <c r="I12" s="45" t="s">
        <v>103</v>
      </c>
      <c r="J12" s="45" t="s">
        <v>18</v>
      </c>
      <c r="K12" s="45" t="s">
        <v>13</v>
      </c>
      <c r="L12" s="45" t="s">
        <v>13</v>
      </c>
      <c r="M12" s="45" t="s">
        <v>13</v>
      </c>
      <c r="N12" s="45" t="s">
        <v>13</v>
      </c>
      <c r="O12" s="45" t="s">
        <v>13</v>
      </c>
      <c r="P12" s="45" t="s">
        <v>13</v>
      </c>
      <c r="Q12" s="45" t="s">
        <v>13</v>
      </c>
    </row>
    <row r="13" spans="1:17" ht="11.45" customHeight="1" x14ac:dyDescent="0.2">
      <c r="A13" s="61">
        <f>IF(D13&lt;&gt;"",COUNTA($D$10:D13),"")</f>
        <v>4</v>
      </c>
      <c r="B13" s="49" t="s">
        <v>241</v>
      </c>
      <c r="C13" s="66" t="s">
        <v>22</v>
      </c>
      <c r="D13" s="45">
        <v>4700</v>
      </c>
      <c r="E13" s="45" t="s">
        <v>26</v>
      </c>
      <c r="F13" s="45" t="s">
        <v>105</v>
      </c>
      <c r="G13" s="45" t="s">
        <v>13</v>
      </c>
      <c r="H13" s="45" t="s">
        <v>17</v>
      </c>
      <c r="I13" s="45" t="s">
        <v>103</v>
      </c>
      <c r="J13" s="45" t="s">
        <v>11</v>
      </c>
      <c r="K13" s="45" t="s">
        <v>103</v>
      </c>
      <c r="L13" s="45" t="s">
        <v>13</v>
      </c>
      <c r="M13" s="45" t="s">
        <v>13</v>
      </c>
      <c r="N13" s="45" t="s">
        <v>13</v>
      </c>
      <c r="O13" s="45" t="s">
        <v>13</v>
      </c>
      <c r="P13" s="45" t="s">
        <v>13</v>
      </c>
      <c r="Q13" s="45" t="s">
        <v>13</v>
      </c>
    </row>
    <row r="14" spans="1:17" ht="11.45" customHeight="1" x14ac:dyDescent="0.2">
      <c r="A14" s="61">
        <f>IF(D14&lt;&gt;"",COUNTA($D$10:D14),"")</f>
        <v>5</v>
      </c>
      <c r="B14" s="49" t="s">
        <v>240</v>
      </c>
      <c r="C14" s="66" t="s">
        <v>27</v>
      </c>
      <c r="D14" s="45">
        <v>15700</v>
      </c>
      <c r="E14" s="45" t="s">
        <v>102</v>
      </c>
      <c r="F14" s="45" t="s">
        <v>9</v>
      </c>
      <c r="G14" s="45" t="s">
        <v>103</v>
      </c>
      <c r="H14" s="45" t="s">
        <v>29</v>
      </c>
      <c r="I14" s="45" t="s">
        <v>103</v>
      </c>
      <c r="J14" s="45" t="s">
        <v>51</v>
      </c>
      <c r="K14" s="45" t="s">
        <v>10</v>
      </c>
      <c r="L14" s="45" t="s">
        <v>18</v>
      </c>
      <c r="M14" s="45" t="s">
        <v>25</v>
      </c>
      <c r="N14" s="45" t="s">
        <v>13</v>
      </c>
      <c r="O14" s="45" t="s">
        <v>13</v>
      </c>
      <c r="P14" s="45" t="s">
        <v>13</v>
      </c>
      <c r="Q14" s="45" t="s">
        <v>13</v>
      </c>
    </row>
    <row r="15" spans="1:17" ht="11.45" customHeight="1" x14ac:dyDescent="0.2">
      <c r="A15" s="61">
        <f>IF(D15&lt;&gt;"",COUNTA($D$10:D15),"")</f>
        <v>6</v>
      </c>
      <c r="B15" s="49" t="s">
        <v>239</v>
      </c>
      <c r="C15" s="66" t="s">
        <v>31</v>
      </c>
      <c r="D15" s="45">
        <v>22100</v>
      </c>
      <c r="E15" s="45" t="s">
        <v>106</v>
      </c>
      <c r="F15" s="45" t="s">
        <v>14</v>
      </c>
      <c r="G15" s="45" t="s">
        <v>25</v>
      </c>
      <c r="H15" s="45" t="s">
        <v>56</v>
      </c>
      <c r="I15" s="45" t="s">
        <v>25</v>
      </c>
      <c r="J15" s="45" t="s">
        <v>23</v>
      </c>
      <c r="K15" s="45" t="s">
        <v>103</v>
      </c>
      <c r="L15" s="45" t="s">
        <v>105</v>
      </c>
      <c r="M15" s="45" t="s">
        <v>25</v>
      </c>
      <c r="N15" s="45" t="s">
        <v>13</v>
      </c>
      <c r="O15" s="45" t="s">
        <v>13</v>
      </c>
      <c r="P15" s="45" t="s">
        <v>13</v>
      </c>
      <c r="Q15" s="45" t="s">
        <v>13</v>
      </c>
    </row>
    <row r="16" spans="1:17" ht="11.45" customHeight="1" x14ac:dyDescent="0.2">
      <c r="A16" s="61">
        <f>IF(D16&lt;&gt;"",COUNTA($D$10:D16),"")</f>
        <v>7</v>
      </c>
      <c r="B16" s="49" t="s">
        <v>238</v>
      </c>
      <c r="C16" s="66" t="s">
        <v>34</v>
      </c>
      <c r="D16" s="45">
        <v>53900</v>
      </c>
      <c r="E16" s="45">
        <v>1000</v>
      </c>
      <c r="F16" s="45" t="s">
        <v>14</v>
      </c>
      <c r="G16" s="45" t="s">
        <v>25</v>
      </c>
      <c r="H16" s="45" t="s">
        <v>105</v>
      </c>
      <c r="I16" s="45" t="s">
        <v>103</v>
      </c>
      <c r="J16" s="45" t="s">
        <v>28</v>
      </c>
      <c r="K16" s="45" t="s">
        <v>10</v>
      </c>
      <c r="L16" s="45" t="s">
        <v>29</v>
      </c>
      <c r="M16" s="45" t="s">
        <v>10</v>
      </c>
      <c r="N16" s="45" t="s">
        <v>19</v>
      </c>
      <c r="O16" s="45" t="s">
        <v>25</v>
      </c>
      <c r="P16" s="45" t="s">
        <v>48</v>
      </c>
      <c r="Q16" s="45" t="s">
        <v>13</v>
      </c>
    </row>
    <row r="17" spans="1:17" ht="11.45" customHeight="1" x14ac:dyDescent="0.2">
      <c r="A17" s="61">
        <f>IF(D17&lt;&gt;"",COUNTA($D$10:D17),"")</f>
        <v>8</v>
      </c>
      <c r="B17" s="49" t="s">
        <v>237</v>
      </c>
      <c r="C17" s="66" t="s">
        <v>39</v>
      </c>
      <c r="D17" s="45">
        <v>200400</v>
      </c>
      <c r="E17" s="45">
        <v>2100</v>
      </c>
      <c r="F17" s="45" t="s">
        <v>19</v>
      </c>
      <c r="G17" s="45" t="s">
        <v>25</v>
      </c>
      <c r="H17" s="45" t="s">
        <v>11</v>
      </c>
      <c r="I17" s="45" t="s">
        <v>10</v>
      </c>
      <c r="J17" s="45" t="s">
        <v>35</v>
      </c>
      <c r="K17" s="45" t="s">
        <v>16</v>
      </c>
      <c r="L17" s="45" t="s">
        <v>34</v>
      </c>
      <c r="M17" s="45" t="s">
        <v>55</v>
      </c>
      <c r="N17" s="45" t="s">
        <v>47</v>
      </c>
      <c r="O17" s="45" t="s">
        <v>55</v>
      </c>
      <c r="P17" s="45" t="s">
        <v>19</v>
      </c>
      <c r="Q17" s="45" t="s">
        <v>25</v>
      </c>
    </row>
    <row r="18" spans="1:17" ht="11.45" customHeight="1" x14ac:dyDescent="0.2">
      <c r="A18" s="61">
        <f>IF(D18&lt;&gt;"",COUNTA($D$10:D18),"")</f>
        <v>9</v>
      </c>
      <c r="B18" s="49" t="s">
        <v>236</v>
      </c>
      <c r="C18" s="66" t="s">
        <v>45</v>
      </c>
      <c r="D18" s="45">
        <v>279700</v>
      </c>
      <c r="E18" s="45">
        <v>1700</v>
      </c>
      <c r="F18" s="45" t="s">
        <v>33</v>
      </c>
      <c r="G18" s="45" t="s">
        <v>15</v>
      </c>
      <c r="H18" s="45" t="s">
        <v>19</v>
      </c>
      <c r="I18" s="45" t="s">
        <v>25</v>
      </c>
      <c r="J18" s="45" t="s">
        <v>17</v>
      </c>
      <c r="K18" s="45" t="s">
        <v>103</v>
      </c>
      <c r="L18" s="45" t="s">
        <v>28</v>
      </c>
      <c r="M18" s="45" t="s">
        <v>16</v>
      </c>
      <c r="N18" s="45" t="s">
        <v>49</v>
      </c>
      <c r="O18" s="45" t="s">
        <v>106</v>
      </c>
      <c r="P18" s="45" t="s">
        <v>17</v>
      </c>
      <c r="Q18" s="45" t="s">
        <v>10</v>
      </c>
    </row>
    <row r="19" spans="1:17" ht="11.45" customHeight="1" x14ac:dyDescent="0.2">
      <c r="A19" s="61">
        <f>IF(D19&lt;&gt;"",COUNTA($D$10:D19),"")</f>
        <v>10</v>
      </c>
      <c r="B19" s="49" t="s">
        <v>229</v>
      </c>
      <c r="C19" s="66" t="s">
        <v>50</v>
      </c>
      <c r="D19" s="45">
        <v>417300</v>
      </c>
      <c r="E19" s="45">
        <v>2500</v>
      </c>
      <c r="F19" s="45" t="s">
        <v>14</v>
      </c>
      <c r="G19" s="45" t="s">
        <v>25</v>
      </c>
      <c r="H19" s="45" t="s">
        <v>24</v>
      </c>
      <c r="I19" s="45" t="s">
        <v>103</v>
      </c>
      <c r="J19" s="45" t="s">
        <v>37</v>
      </c>
      <c r="K19" s="45" t="s">
        <v>10</v>
      </c>
      <c r="L19" s="45" t="s">
        <v>36</v>
      </c>
      <c r="M19" s="45" t="s">
        <v>26</v>
      </c>
      <c r="N19" s="45" t="s">
        <v>41</v>
      </c>
      <c r="O19" s="45" t="s">
        <v>102</v>
      </c>
      <c r="P19" s="45" t="s">
        <v>23</v>
      </c>
      <c r="Q19" s="45" t="s">
        <v>16</v>
      </c>
    </row>
    <row r="20" spans="1:17" ht="30" customHeight="1" x14ac:dyDescent="0.2">
      <c r="A20" s="61" t="str">
        <f>IF(D20&lt;&gt;"",COUNTA($D$10:D20),"")</f>
        <v/>
      </c>
      <c r="B20" s="63"/>
      <c r="C20" s="155" t="s">
        <v>230</v>
      </c>
      <c r="D20" s="156"/>
      <c r="E20" s="156"/>
      <c r="F20" s="156"/>
      <c r="G20" s="156"/>
      <c r="H20" s="156"/>
      <c r="I20" s="156"/>
      <c r="J20" s="156" t="s">
        <v>230</v>
      </c>
      <c r="K20" s="156"/>
      <c r="L20" s="156"/>
      <c r="M20" s="156"/>
      <c r="N20" s="156"/>
      <c r="O20" s="156"/>
      <c r="P20" s="156"/>
      <c r="Q20" s="156"/>
    </row>
    <row r="21" spans="1:17" ht="11.45" customHeight="1" x14ac:dyDescent="0.2">
      <c r="A21" s="61">
        <f>IF(D21&lt;&gt;"",COUNTA($D$10:D21),"")</f>
        <v>11</v>
      </c>
      <c r="B21" s="64" t="s">
        <v>53</v>
      </c>
      <c r="C21" s="66">
        <v>2080</v>
      </c>
      <c r="D21" s="45">
        <v>308900</v>
      </c>
      <c r="E21" s="45">
        <v>4900</v>
      </c>
      <c r="F21" s="45" t="s">
        <v>108</v>
      </c>
      <c r="G21" s="45" t="s">
        <v>109</v>
      </c>
      <c r="H21" s="45" t="s">
        <v>110</v>
      </c>
      <c r="I21" s="45" t="s">
        <v>102</v>
      </c>
      <c r="J21" s="45" t="s">
        <v>111</v>
      </c>
      <c r="K21" s="45">
        <v>1200</v>
      </c>
      <c r="L21" s="45" t="s">
        <v>54</v>
      </c>
      <c r="M21" s="45" t="s">
        <v>102</v>
      </c>
      <c r="N21" s="45" t="s">
        <v>44</v>
      </c>
      <c r="O21" s="45" t="s">
        <v>109</v>
      </c>
      <c r="P21" s="45" t="s">
        <v>37</v>
      </c>
      <c r="Q21" s="45" t="s">
        <v>103</v>
      </c>
    </row>
    <row r="22" spans="1:17" ht="30" customHeight="1" x14ac:dyDescent="0.2">
      <c r="A22" s="61" t="str">
        <f>IF(D22&lt;&gt;"",COUNTA($D$10:D22),"")</f>
        <v/>
      </c>
      <c r="B22" s="64"/>
      <c r="C22" s="153" t="s">
        <v>250</v>
      </c>
      <c r="D22" s="154"/>
      <c r="E22" s="154"/>
      <c r="F22" s="154"/>
      <c r="G22" s="154"/>
      <c r="H22" s="154"/>
      <c r="I22" s="154"/>
      <c r="J22" s="154" t="s">
        <v>250</v>
      </c>
      <c r="K22" s="154"/>
      <c r="L22" s="154"/>
      <c r="M22" s="154"/>
      <c r="N22" s="154"/>
      <c r="O22" s="154"/>
      <c r="P22" s="154"/>
      <c r="Q22" s="154"/>
    </row>
    <row r="23" spans="1:17" ht="11.45" customHeight="1" x14ac:dyDescent="0.2">
      <c r="A23" s="61">
        <f>IF(D23&lt;&gt;"",COUNTA($D$10:D23),"")</f>
        <v>12</v>
      </c>
      <c r="B23" s="64" t="s">
        <v>53</v>
      </c>
      <c r="C23" s="66">
        <v>1040</v>
      </c>
      <c r="D23" s="45">
        <v>249900</v>
      </c>
      <c r="E23" s="45">
        <v>2900</v>
      </c>
      <c r="F23" s="45" t="s">
        <v>32</v>
      </c>
      <c r="G23" s="45" t="s">
        <v>10</v>
      </c>
      <c r="H23" s="45" t="s">
        <v>22</v>
      </c>
      <c r="I23" s="45" t="s">
        <v>16</v>
      </c>
      <c r="J23" s="45" t="s">
        <v>27</v>
      </c>
      <c r="K23" s="45" t="s">
        <v>55</v>
      </c>
      <c r="L23" s="45" t="s">
        <v>42</v>
      </c>
      <c r="M23" s="45" t="s">
        <v>106</v>
      </c>
      <c r="N23" s="45" t="s">
        <v>21</v>
      </c>
      <c r="O23" s="45" t="s">
        <v>106</v>
      </c>
      <c r="P23" s="45" t="s">
        <v>56</v>
      </c>
      <c r="Q23" s="45" t="s">
        <v>103</v>
      </c>
    </row>
    <row r="24" spans="1:17" ht="20.100000000000001" customHeight="1" x14ac:dyDescent="0.2">
      <c r="A24" s="61" t="str">
        <f>IF(D24&lt;&gt;"",COUNTA($D$10:D24),"")</f>
        <v/>
      </c>
      <c r="B24" s="64"/>
      <c r="C24" s="153" t="s">
        <v>232</v>
      </c>
      <c r="D24" s="154"/>
      <c r="E24" s="154"/>
      <c r="F24" s="154"/>
      <c r="G24" s="154"/>
      <c r="H24" s="154"/>
      <c r="I24" s="154"/>
      <c r="J24" s="154" t="s">
        <v>232</v>
      </c>
      <c r="K24" s="154"/>
      <c r="L24" s="154"/>
      <c r="M24" s="154"/>
      <c r="N24" s="154"/>
      <c r="O24" s="154"/>
      <c r="P24" s="154"/>
      <c r="Q24" s="154"/>
    </row>
    <row r="25" spans="1:17" ht="11.45" customHeight="1" x14ac:dyDescent="0.2">
      <c r="A25" s="61">
        <f>IF(D25&lt;&gt;"",COUNTA($D$10:D25),"")</f>
        <v>13</v>
      </c>
      <c r="B25" s="64" t="s">
        <v>53</v>
      </c>
      <c r="C25" s="66">
        <v>1040</v>
      </c>
      <c r="D25" s="45">
        <v>58900</v>
      </c>
      <c r="E25" s="45">
        <v>1900</v>
      </c>
      <c r="F25" s="45" t="s">
        <v>34</v>
      </c>
      <c r="G25" s="45" t="s">
        <v>26</v>
      </c>
      <c r="H25" s="45" t="s">
        <v>112</v>
      </c>
      <c r="I25" s="45" t="s">
        <v>26</v>
      </c>
      <c r="J25" s="45" t="s">
        <v>112</v>
      </c>
      <c r="K25" s="45" t="s">
        <v>55</v>
      </c>
      <c r="L25" s="45" t="s">
        <v>29</v>
      </c>
      <c r="M25" s="45" t="s">
        <v>103</v>
      </c>
      <c r="N25" s="45" t="s">
        <v>18</v>
      </c>
      <c r="O25" s="45" t="s">
        <v>25</v>
      </c>
      <c r="P25" s="45" t="s">
        <v>13</v>
      </c>
      <c r="Q25" s="45" t="s">
        <v>13</v>
      </c>
    </row>
    <row r="26" spans="1:17" ht="20.100000000000001" customHeight="1" x14ac:dyDescent="0.2">
      <c r="A26" s="61" t="str">
        <f>IF(D26&lt;&gt;"",COUNTA($D$10:D26),"")</f>
        <v/>
      </c>
      <c r="B26" s="64"/>
      <c r="C26" s="155" t="s">
        <v>57</v>
      </c>
      <c r="D26" s="156"/>
      <c r="E26" s="156"/>
      <c r="F26" s="156"/>
      <c r="G26" s="156"/>
      <c r="H26" s="156"/>
      <c r="I26" s="156"/>
      <c r="J26" s="156" t="s">
        <v>57</v>
      </c>
      <c r="K26" s="156"/>
      <c r="L26" s="156"/>
      <c r="M26" s="156"/>
      <c r="N26" s="156"/>
      <c r="O26" s="156"/>
      <c r="P26" s="156"/>
      <c r="Q26" s="156"/>
    </row>
    <row r="27" spans="1:17" ht="11.45" customHeight="1" x14ac:dyDescent="0.2">
      <c r="A27" s="61">
        <f>IF(D27&lt;&gt;"",COUNTA($D$10:D27),"")</f>
        <v>14</v>
      </c>
      <c r="B27" s="64" t="s">
        <v>53</v>
      </c>
      <c r="C27" s="66" t="s">
        <v>54</v>
      </c>
      <c r="D27" s="45">
        <v>291800</v>
      </c>
      <c r="E27" s="45">
        <v>2300</v>
      </c>
      <c r="F27" s="45" t="s">
        <v>56</v>
      </c>
      <c r="G27" s="45" t="s">
        <v>103</v>
      </c>
      <c r="H27" s="45" t="s">
        <v>23</v>
      </c>
      <c r="I27" s="45" t="s">
        <v>10</v>
      </c>
      <c r="J27" s="45" t="s">
        <v>35</v>
      </c>
      <c r="K27" s="45" t="s">
        <v>16</v>
      </c>
      <c r="L27" s="45" t="s">
        <v>46</v>
      </c>
      <c r="M27" s="45" t="s">
        <v>26</v>
      </c>
      <c r="N27" s="45" t="s">
        <v>49</v>
      </c>
      <c r="O27" s="45" t="s">
        <v>106</v>
      </c>
      <c r="P27" s="45" t="s">
        <v>105</v>
      </c>
      <c r="Q27" s="45" t="s">
        <v>103</v>
      </c>
    </row>
    <row r="28" spans="1:17" ht="20.100000000000001" customHeight="1" x14ac:dyDescent="0.2">
      <c r="A28" s="61" t="str">
        <f>IF(D28&lt;&gt;"",COUNTA($D$10:D28),"")</f>
        <v/>
      </c>
      <c r="B28" s="64"/>
      <c r="C28" s="155" t="s">
        <v>107</v>
      </c>
      <c r="D28" s="156"/>
      <c r="E28" s="156"/>
      <c r="F28" s="156"/>
      <c r="G28" s="156"/>
      <c r="H28" s="156"/>
      <c r="I28" s="156"/>
      <c r="J28" s="156" t="s">
        <v>107</v>
      </c>
      <c r="K28" s="156"/>
      <c r="L28" s="156"/>
      <c r="M28" s="156"/>
      <c r="N28" s="156"/>
      <c r="O28" s="156"/>
      <c r="P28" s="156"/>
      <c r="Q28" s="156"/>
    </row>
    <row r="29" spans="1:17" ht="11.45" customHeight="1" x14ac:dyDescent="0.2">
      <c r="A29" s="61">
        <f>IF(D29&lt;&gt;"",COUNTA($D$10:D29),"")</f>
        <v>15</v>
      </c>
      <c r="B29" s="64" t="s">
        <v>53</v>
      </c>
      <c r="C29" s="66" t="s">
        <v>113</v>
      </c>
      <c r="D29" s="45">
        <v>396200</v>
      </c>
      <c r="E29" s="45">
        <v>3000</v>
      </c>
      <c r="F29" s="45" t="s">
        <v>56</v>
      </c>
      <c r="G29" s="45" t="s">
        <v>103</v>
      </c>
      <c r="H29" s="45" t="s">
        <v>23</v>
      </c>
      <c r="I29" s="45" t="s">
        <v>10</v>
      </c>
      <c r="J29" s="45" t="s">
        <v>52</v>
      </c>
      <c r="K29" s="45" t="s">
        <v>26</v>
      </c>
      <c r="L29" s="45" t="s">
        <v>46</v>
      </c>
      <c r="M29" s="45" t="s">
        <v>106</v>
      </c>
      <c r="N29" s="45" t="s">
        <v>46</v>
      </c>
      <c r="O29" s="45" t="s">
        <v>102</v>
      </c>
      <c r="P29" s="45" t="s">
        <v>36</v>
      </c>
      <c r="Q29" s="45" t="s">
        <v>26</v>
      </c>
    </row>
  </sheetData>
  <mergeCells count="26">
    <mergeCell ref="A1:B1"/>
    <mergeCell ref="C1:I1"/>
    <mergeCell ref="J1:Q1"/>
    <mergeCell ref="B2:B7"/>
    <mergeCell ref="A2:A7"/>
    <mergeCell ref="C2:E6"/>
    <mergeCell ref="F2:I3"/>
    <mergeCell ref="F4:G6"/>
    <mergeCell ref="H4:I6"/>
    <mergeCell ref="J2:Q3"/>
    <mergeCell ref="J4:K6"/>
    <mergeCell ref="L4:M6"/>
    <mergeCell ref="N4:O6"/>
    <mergeCell ref="P4:Q6"/>
    <mergeCell ref="C9:I9"/>
    <mergeCell ref="C20:I20"/>
    <mergeCell ref="C22:I22"/>
    <mergeCell ref="J22:Q22"/>
    <mergeCell ref="J20:Q20"/>
    <mergeCell ref="J9:Q9"/>
    <mergeCell ref="C24:I24"/>
    <mergeCell ref="C26:I26"/>
    <mergeCell ref="C28:I28"/>
    <mergeCell ref="J28:Q28"/>
    <mergeCell ref="J26:Q26"/>
    <mergeCell ref="J24:Q2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0:Q19 C21:Q21 D20:I20 C23:Q23 D22:I22 C25:Q25 C24:I24 C27:Q27 C26 C29:Q29 C28:I28" numberStoredAsText="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8" topLeftCell="C9" activePane="bottomRight" state="frozen"/>
      <selection activeCell="A10" sqref="A10:XFD10"/>
      <selection pane="topRight" activeCell="A10" sqref="A10:XFD10"/>
      <selection pane="bottomLeft" activeCell="A10" sqref="A10:XFD10"/>
      <selection pane="bottomRight" activeCell="C9" sqref="C9:H9"/>
    </sheetView>
  </sheetViews>
  <sheetFormatPr baseColWidth="10" defaultRowHeight="11.45" customHeight="1" x14ac:dyDescent="0.2"/>
  <cols>
    <col min="1" max="1" width="3.7109375" style="42" customWidth="1"/>
    <col min="2" max="2" width="20.7109375" style="1" customWidth="1"/>
    <col min="3" max="8" width="10.7109375" style="1" customWidth="1"/>
    <col min="9" max="16384" width="11.42578125" style="1"/>
  </cols>
  <sheetData>
    <row r="1" spans="1:8" ht="50.1" customHeight="1" x14ac:dyDescent="0.2">
      <c r="A1" s="159" t="s">
        <v>135</v>
      </c>
      <c r="B1" s="160"/>
      <c r="C1" s="161" t="s">
        <v>248</v>
      </c>
      <c r="D1" s="161"/>
      <c r="E1" s="161"/>
      <c r="F1" s="161"/>
      <c r="G1" s="161"/>
      <c r="H1" s="162"/>
    </row>
    <row r="2" spans="1:8" ht="11.45" customHeight="1" x14ac:dyDescent="0.2">
      <c r="A2" s="165" t="s">
        <v>98</v>
      </c>
      <c r="B2" s="164" t="s">
        <v>114</v>
      </c>
      <c r="C2" s="166" t="s">
        <v>0</v>
      </c>
      <c r="D2" s="166"/>
      <c r="E2" s="164" t="s">
        <v>115</v>
      </c>
      <c r="F2" s="166" t="s">
        <v>3</v>
      </c>
      <c r="G2" s="164" t="s">
        <v>249</v>
      </c>
      <c r="H2" s="170" t="s">
        <v>211</v>
      </c>
    </row>
    <row r="3" spans="1:8" ht="11.45" customHeight="1" x14ac:dyDescent="0.2">
      <c r="A3" s="165"/>
      <c r="B3" s="164"/>
      <c r="C3" s="166"/>
      <c r="D3" s="166"/>
      <c r="E3" s="164"/>
      <c r="F3" s="166"/>
      <c r="G3" s="164"/>
      <c r="H3" s="170"/>
    </row>
    <row r="4" spans="1:8" ht="11.45" customHeight="1" x14ac:dyDescent="0.2">
      <c r="A4" s="165"/>
      <c r="B4" s="164"/>
      <c r="C4" s="166"/>
      <c r="D4" s="166"/>
      <c r="E4" s="164"/>
      <c r="F4" s="166"/>
      <c r="G4" s="164"/>
      <c r="H4" s="170"/>
    </row>
    <row r="5" spans="1:8" ht="11.45" customHeight="1" x14ac:dyDescent="0.2">
      <c r="A5" s="165"/>
      <c r="B5" s="164"/>
      <c r="C5" s="166"/>
      <c r="D5" s="166"/>
      <c r="E5" s="164"/>
      <c r="F5" s="166"/>
      <c r="G5" s="164"/>
      <c r="H5" s="170"/>
    </row>
    <row r="6" spans="1:8" ht="11.45" customHeight="1" x14ac:dyDescent="0.2">
      <c r="A6" s="165"/>
      <c r="B6" s="164"/>
      <c r="C6" s="166"/>
      <c r="D6" s="166"/>
      <c r="E6" s="164"/>
      <c r="F6" s="166"/>
      <c r="G6" s="164"/>
      <c r="H6" s="170"/>
    </row>
    <row r="7" spans="1:8" ht="11.45" customHeight="1" x14ac:dyDescent="0.2">
      <c r="A7" s="165"/>
      <c r="B7" s="164"/>
      <c r="C7" s="70" t="s">
        <v>1</v>
      </c>
      <c r="D7" s="70" t="s">
        <v>2</v>
      </c>
      <c r="E7" s="171" t="s">
        <v>1</v>
      </c>
      <c r="F7" s="171"/>
      <c r="G7" s="171"/>
      <c r="H7" s="172"/>
    </row>
    <row r="8" spans="1:8" s="43" customFormat="1" ht="11.45" customHeight="1" x14ac:dyDescent="0.25">
      <c r="A8" s="57">
        <v>1</v>
      </c>
      <c r="B8" s="58">
        <v>2</v>
      </c>
      <c r="C8" s="58">
        <v>3</v>
      </c>
      <c r="D8" s="58">
        <v>4</v>
      </c>
      <c r="E8" s="58">
        <v>5</v>
      </c>
      <c r="F8" s="58">
        <v>6</v>
      </c>
      <c r="G8" s="58">
        <v>7</v>
      </c>
      <c r="H8" s="59">
        <v>8</v>
      </c>
    </row>
    <row r="9" spans="1:8" ht="20.100000000000001" customHeight="1" x14ac:dyDescent="0.2">
      <c r="A9" s="97"/>
      <c r="B9" s="98"/>
      <c r="C9" s="169" t="s">
        <v>8</v>
      </c>
      <c r="D9" s="169"/>
      <c r="E9" s="169"/>
      <c r="F9" s="169"/>
      <c r="G9" s="169"/>
      <c r="H9" s="169"/>
    </row>
    <row r="10" spans="1:8" s="37" customFormat="1" ht="11.45" customHeight="1" x14ac:dyDescent="0.2">
      <c r="A10" s="99">
        <f>IF(D10&lt;&gt;"",COUNTA($D$10:D10),"")</f>
        <v>1</v>
      </c>
      <c r="B10" s="100" t="s">
        <v>119</v>
      </c>
      <c r="C10" s="44" t="s">
        <v>130</v>
      </c>
      <c r="D10" s="44">
        <v>1059000</v>
      </c>
      <c r="E10" s="44" t="s">
        <v>131</v>
      </c>
      <c r="F10" s="44" t="s">
        <v>132</v>
      </c>
      <c r="G10" s="44" t="s">
        <v>133</v>
      </c>
      <c r="H10" s="44" t="s">
        <v>134</v>
      </c>
    </row>
    <row r="11" spans="1:8" ht="11.45" customHeight="1" x14ac:dyDescent="0.2">
      <c r="A11" s="99">
        <f>IF(D11&lt;&gt;"",COUNTA($D$10:D11),"")</f>
        <v>2</v>
      </c>
      <c r="B11" s="49" t="s">
        <v>243</v>
      </c>
      <c r="C11" s="45" t="s">
        <v>14</v>
      </c>
      <c r="D11" s="45">
        <v>100</v>
      </c>
      <c r="E11" s="45" t="s">
        <v>12</v>
      </c>
      <c r="F11" s="45" t="s">
        <v>13</v>
      </c>
      <c r="G11" s="45" t="s">
        <v>33</v>
      </c>
      <c r="H11" s="45" t="s">
        <v>13</v>
      </c>
    </row>
    <row r="12" spans="1:8" ht="11.45" customHeight="1" x14ac:dyDescent="0.2">
      <c r="A12" s="99">
        <f>IF(D12&lt;&gt;"",COUNTA($D$10:D12),"")</f>
        <v>3</v>
      </c>
      <c r="B12" s="49" t="s">
        <v>242</v>
      </c>
      <c r="C12" s="45" t="s">
        <v>41</v>
      </c>
      <c r="D12" s="45">
        <v>1600</v>
      </c>
      <c r="E12" s="45" t="s">
        <v>9</v>
      </c>
      <c r="F12" s="45" t="s">
        <v>18</v>
      </c>
      <c r="G12" s="45" t="s">
        <v>56</v>
      </c>
      <c r="H12" s="45" t="s">
        <v>56</v>
      </c>
    </row>
    <row r="13" spans="1:8" ht="11.45" customHeight="1" x14ac:dyDescent="0.2">
      <c r="A13" s="99">
        <f>IF(D13&lt;&gt;"",COUNTA($D$10:D13),"")</f>
        <v>4</v>
      </c>
      <c r="B13" s="49" t="s">
        <v>241</v>
      </c>
      <c r="C13" s="45" t="s">
        <v>35</v>
      </c>
      <c r="D13" s="45">
        <v>3800</v>
      </c>
      <c r="E13" s="45" t="s">
        <v>29</v>
      </c>
      <c r="F13" s="45" t="s">
        <v>105</v>
      </c>
      <c r="G13" s="45" t="s">
        <v>37</v>
      </c>
      <c r="H13" s="45" t="s">
        <v>37</v>
      </c>
    </row>
    <row r="14" spans="1:8" ht="11.45" customHeight="1" x14ac:dyDescent="0.2">
      <c r="A14" s="99">
        <f>IF(D14&lt;&gt;"",COUNTA($D$10:D14),"")</f>
        <v>5</v>
      </c>
      <c r="B14" s="49" t="s">
        <v>240</v>
      </c>
      <c r="C14" s="45" t="s">
        <v>16</v>
      </c>
      <c r="D14" s="45">
        <v>13200</v>
      </c>
      <c r="E14" s="45" t="s">
        <v>35</v>
      </c>
      <c r="F14" s="45" t="s">
        <v>103</v>
      </c>
      <c r="G14" s="45" t="s">
        <v>32</v>
      </c>
      <c r="H14" s="45" t="s">
        <v>51</v>
      </c>
    </row>
    <row r="15" spans="1:8" ht="11.45" customHeight="1" x14ac:dyDescent="0.2">
      <c r="A15" s="99">
        <f>IF(D15&lt;&gt;"",COUNTA($D$10:D15),"")</f>
        <v>6</v>
      </c>
      <c r="B15" s="49" t="s">
        <v>239</v>
      </c>
      <c r="C15" s="45" t="s">
        <v>22</v>
      </c>
      <c r="D15" s="45">
        <v>23100</v>
      </c>
      <c r="E15" s="45" t="s">
        <v>41</v>
      </c>
      <c r="F15" s="45" t="s">
        <v>29</v>
      </c>
      <c r="G15" s="45" t="s">
        <v>36</v>
      </c>
      <c r="H15" s="45" t="s">
        <v>41</v>
      </c>
    </row>
    <row r="16" spans="1:8" ht="11.45" customHeight="1" x14ac:dyDescent="0.2">
      <c r="A16" s="99">
        <f>IF(D16&lt;&gt;"",COUNTA($D$10:D16),"")</f>
        <v>7</v>
      </c>
      <c r="B16" s="49" t="s">
        <v>238</v>
      </c>
      <c r="C16" s="45" t="s">
        <v>16</v>
      </c>
      <c r="D16" s="45">
        <v>58700</v>
      </c>
      <c r="E16" s="45" t="s">
        <v>10</v>
      </c>
      <c r="F16" s="45" t="s">
        <v>35</v>
      </c>
      <c r="G16" s="45" t="s">
        <v>52</v>
      </c>
      <c r="H16" s="45" t="s">
        <v>31</v>
      </c>
    </row>
    <row r="17" spans="1:8" ht="11.45" customHeight="1" x14ac:dyDescent="0.2">
      <c r="A17" s="99">
        <f>IF(D17&lt;&gt;"",COUNTA($D$10:D17),"")</f>
        <v>8</v>
      </c>
      <c r="B17" s="49" t="s">
        <v>237</v>
      </c>
      <c r="C17" s="45" t="s">
        <v>116</v>
      </c>
      <c r="D17" s="45">
        <v>206700</v>
      </c>
      <c r="E17" s="45" t="s">
        <v>117</v>
      </c>
      <c r="F17" s="45" t="s">
        <v>6</v>
      </c>
      <c r="G17" s="45" t="s">
        <v>42</v>
      </c>
      <c r="H17" s="45" t="s">
        <v>118</v>
      </c>
    </row>
    <row r="18" spans="1:8" ht="11.45" customHeight="1" x14ac:dyDescent="0.2">
      <c r="A18" s="99">
        <f>IF(D18&lt;&gt;"",COUNTA($D$10:D18),"")</f>
        <v>9</v>
      </c>
      <c r="B18" s="49" t="s">
        <v>236</v>
      </c>
      <c r="C18" s="45" t="s">
        <v>112</v>
      </c>
      <c r="D18" s="45">
        <v>303000</v>
      </c>
      <c r="E18" s="45" t="s">
        <v>31</v>
      </c>
      <c r="F18" s="45" t="s">
        <v>52</v>
      </c>
      <c r="G18" s="45" t="s">
        <v>30</v>
      </c>
      <c r="H18" s="45" t="s">
        <v>30</v>
      </c>
    </row>
    <row r="19" spans="1:8" ht="11.45" customHeight="1" x14ac:dyDescent="0.2">
      <c r="A19" s="99">
        <f>IF(D19&lt;&gt;"",COUNTA($D$10:D19),"")</f>
        <v>10</v>
      </c>
      <c r="B19" s="49" t="s">
        <v>229</v>
      </c>
      <c r="C19" s="45" t="s">
        <v>49</v>
      </c>
      <c r="D19" s="45">
        <v>448600</v>
      </c>
      <c r="E19" s="45" t="s">
        <v>32</v>
      </c>
      <c r="F19" s="45" t="s">
        <v>17</v>
      </c>
      <c r="G19" s="45" t="s">
        <v>52</v>
      </c>
      <c r="H19" s="45" t="s">
        <v>41</v>
      </c>
    </row>
    <row r="20" spans="1:8" ht="30" customHeight="1" x14ac:dyDescent="0.2">
      <c r="A20" s="99" t="str">
        <f>IF(D20&lt;&gt;"",COUNTA($D$10:D20),"")</f>
        <v/>
      </c>
      <c r="B20" s="101"/>
      <c r="C20" s="156" t="s">
        <v>230</v>
      </c>
      <c r="D20" s="156"/>
      <c r="E20" s="156"/>
      <c r="F20" s="156"/>
      <c r="G20" s="156"/>
      <c r="H20" s="156"/>
    </row>
    <row r="21" spans="1:8" ht="11.45" customHeight="1" x14ac:dyDescent="0.2">
      <c r="A21" s="99">
        <f>IF(D21&lt;&gt;"",COUNTA($D$10:D21),"")</f>
        <v>11</v>
      </c>
      <c r="B21" s="101" t="s">
        <v>53</v>
      </c>
      <c r="C21" s="45">
        <v>1630</v>
      </c>
      <c r="D21" s="45" t="s">
        <v>129</v>
      </c>
      <c r="E21" s="45">
        <v>1080</v>
      </c>
      <c r="F21" s="45" t="s">
        <v>120</v>
      </c>
      <c r="G21" s="45" t="s">
        <v>121</v>
      </c>
      <c r="H21" s="45">
        <v>1040</v>
      </c>
    </row>
    <row r="22" spans="1:8" ht="30" customHeight="1" x14ac:dyDescent="0.2">
      <c r="A22" s="99" t="str">
        <f>IF(D22&lt;&gt;"",COUNTA($D$10:D22),"")</f>
        <v/>
      </c>
      <c r="B22" s="101"/>
      <c r="C22" s="154" t="s">
        <v>250</v>
      </c>
      <c r="D22" s="154"/>
      <c r="E22" s="154"/>
      <c r="F22" s="154"/>
      <c r="G22" s="154"/>
      <c r="H22" s="154"/>
    </row>
    <row r="23" spans="1:8" ht="11.45" customHeight="1" x14ac:dyDescent="0.2">
      <c r="A23" s="99">
        <f>IF(D23&lt;&gt;"",COUNTA($D$10:D23),"")</f>
        <v>12</v>
      </c>
      <c r="B23" s="101" t="s">
        <v>53</v>
      </c>
      <c r="C23" s="45" t="s">
        <v>101</v>
      </c>
      <c r="D23" s="45" t="s">
        <v>212</v>
      </c>
      <c r="E23" s="45" t="s">
        <v>40</v>
      </c>
      <c r="F23" s="45" t="s">
        <v>42</v>
      </c>
      <c r="G23" s="45" t="s">
        <v>40</v>
      </c>
      <c r="H23" s="45" t="s">
        <v>122</v>
      </c>
    </row>
    <row r="24" spans="1:8" ht="20.100000000000001" customHeight="1" x14ac:dyDescent="0.2">
      <c r="A24" s="99" t="str">
        <f>IF(D24&lt;&gt;"",COUNTA($D$10:D24),"")</f>
        <v/>
      </c>
      <c r="B24" s="101"/>
      <c r="C24" s="154" t="s">
        <v>232</v>
      </c>
      <c r="D24" s="154"/>
      <c r="E24" s="154"/>
      <c r="F24" s="154"/>
      <c r="G24" s="154"/>
      <c r="H24" s="154"/>
    </row>
    <row r="25" spans="1:8" ht="11.45" customHeight="1" x14ac:dyDescent="0.2">
      <c r="A25" s="99">
        <f>IF(D25&lt;&gt;"",COUNTA($D$10:D25),"")</f>
        <v>13</v>
      </c>
      <c r="B25" s="101" t="s">
        <v>53</v>
      </c>
      <c r="C25" s="45" t="s">
        <v>109</v>
      </c>
      <c r="D25" s="45" t="s">
        <v>213</v>
      </c>
      <c r="E25" s="45" t="s">
        <v>124</v>
      </c>
      <c r="F25" s="45" t="s">
        <v>6</v>
      </c>
      <c r="G25" s="45" t="s">
        <v>117</v>
      </c>
      <c r="H25" s="45" t="s">
        <v>125</v>
      </c>
    </row>
    <row r="26" spans="1:8" ht="20.100000000000001" customHeight="1" x14ac:dyDescent="0.2">
      <c r="A26" s="99" t="str">
        <f>IF(D26&lt;&gt;"",COUNTA($D$10:D26),"")</f>
        <v/>
      </c>
      <c r="B26" s="101"/>
      <c r="C26" s="156" t="s">
        <v>57</v>
      </c>
      <c r="D26" s="156"/>
      <c r="E26" s="156"/>
      <c r="F26" s="156"/>
      <c r="G26" s="156"/>
      <c r="H26" s="156"/>
    </row>
    <row r="27" spans="1:8" ht="11.45" customHeight="1" x14ac:dyDescent="0.2">
      <c r="A27" s="99">
        <f>IF(D27&lt;&gt;"",COUNTA($D$10:D27),"")</f>
        <v>14</v>
      </c>
      <c r="B27" s="101" t="s">
        <v>53</v>
      </c>
      <c r="C27" s="45" t="s">
        <v>110</v>
      </c>
      <c r="D27" s="45" t="s">
        <v>214</v>
      </c>
      <c r="E27" s="45" t="s">
        <v>124</v>
      </c>
      <c r="F27" s="45" t="s">
        <v>117</v>
      </c>
      <c r="G27" s="45" t="s">
        <v>126</v>
      </c>
      <c r="H27" s="45" t="s">
        <v>124</v>
      </c>
    </row>
    <row r="28" spans="1:8" ht="20.100000000000001" customHeight="1" x14ac:dyDescent="0.2">
      <c r="A28" s="99" t="str">
        <f>IF(D28&lt;&gt;"",COUNTA($D$10:D28),"")</f>
        <v/>
      </c>
      <c r="B28" s="101"/>
      <c r="C28" s="156" t="s">
        <v>107</v>
      </c>
      <c r="D28" s="156"/>
      <c r="E28" s="156"/>
      <c r="F28" s="156"/>
      <c r="G28" s="156"/>
      <c r="H28" s="156"/>
    </row>
    <row r="29" spans="1:8" ht="11.45" customHeight="1" x14ac:dyDescent="0.2">
      <c r="A29" s="99">
        <f>IF(D29&lt;&gt;"",COUNTA($D$10:D29),"")</f>
        <v>15</v>
      </c>
      <c r="B29" s="101" t="s">
        <v>53</v>
      </c>
      <c r="C29" s="45" t="s">
        <v>127</v>
      </c>
      <c r="D29" s="45" t="s">
        <v>215</v>
      </c>
      <c r="E29" s="45" t="s">
        <v>40</v>
      </c>
      <c r="F29" s="45" t="s">
        <v>21</v>
      </c>
      <c r="G29" s="45" t="s">
        <v>128</v>
      </c>
      <c r="H29" s="45" t="s">
        <v>27</v>
      </c>
    </row>
    <row r="30" spans="1:8" ht="11.45" customHeight="1" x14ac:dyDescent="0.2">
      <c r="B30" s="69"/>
    </row>
  </sheetData>
  <mergeCells count="16">
    <mergeCell ref="C9:H9"/>
    <mergeCell ref="G2:G6"/>
    <mergeCell ref="H2:H6"/>
    <mergeCell ref="F2:F6"/>
    <mergeCell ref="A1:B1"/>
    <mergeCell ref="C1:H1"/>
    <mergeCell ref="E7:H7"/>
    <mergeCell ref="C2:D6"/>
    <mergeCell ref="E2:E6"/>
    <mergeCell ref="A2:A7"/>
    <mergeCell ref="B2:B7"/>
    <mergeCell ref="C20:H20"/>
    <mergeCell ref="C22:H22"/>
    <mergeCell ref="C24:H24"/>
    <mergeCell ref="C26:H26"/>
    <mergeCell ref="C28:H28"/>
  </mergeCells>
  <conditionalFormatting sqref="B11:B19">
    <cfRule type="cellIs" dxfId="11" priority="2" stopIfTrue="1" operator="equal">
      <formula>" "</formula>
    </cfRule>
  </conditionalFormatting>
  <conditionalFormatting sqref="B10">
    <cfRule type="cellIs" dxfId="10"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0:H19 C21:H21 C23:H23 C25:H25 C27:H27 C29:H29" numberStoredAsText="1"/>
  </ignoredError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1"/>
  <sheetViews>
    <sheetView zoomScale="140" zoomScaleNormal="140" workbookViewId="0">
      <pane xSplit="2" ySplit="10" topLeftCell="C11" activePane="bottomRight" state="frozen"/>
      <selection activeCell="A10" sqref="A10:XFD10"/>
      <selection pane="topRight" activeCell="A10" sqref="A10:XFD10"/>
      <selection pane="bottomLeft" activeCell="A10" sqref="A10:XFD10"/>
      <selection pane="bottomRight" activeCell="C11" sqref="C11:J11"/>
    </sheetView>
  </sheetViews>
  <sheetFormatPr baseColWidth="10" defaultRowHeight="11.45" customHeight="1" x14ac:dyDescent="0.2"/>
  <cols>
    <col min="1" max="1" width="3.7109375" style="42" customWidth="1"/>
    <col min="2" max="2" width="12.7109375" style="1" customWidth="1"/>
    <col min="3" max="10" width="9.140625" style="1" customWidth="1"/>
    <col min="11" max="16384" width="11.42578125" style="1"/>
  </cols>
  <sheetData>
    <row r="1" spans="1:10" ht="50.1" customHeight="1" x14ac:dyDescent="0.2">
      <c r="A1" s="159" t="s">
        <v>136</v>
      </c>
      <c r="B1" s="160"/>
      <c r="C1" s="161" t="s">
        <v>251</v>
      </c>
      <c r="D1" s="161"/>
      <c r="E1" s="161"/>
      <c r="F1" s="161"/>
      <c r="G1" s="161"/>
      <c r="H1" s="161"/>
      <c r="I1" s="161"/>
      <c r="J1" s="162"/>
    </row>
    <row r="2" spans="1:10" ht="11.45" customHeight="1" x14ac:dyDescent="0.2">
      <c r="A2" s="165" t="s">
        <v>98</v>
      </c>
      <c r="B2" s="164" t="s">
        <v>259</v>
      </c>
      <c r="C2" s="164" t="s">
        <v>0</v>
      </c>
      <c r="D2" s="164"/>
      <c r="E2" s="164" t="s">
        <v>258</v>
      </c>
      <c r="F2" s="164" t="s">
        <v>257</v>
      </c>
      <c r="G2" s="164" t="s">
        <v>256</v>
      </c>
      <c r="H2" s="164" t="s">
        <v>255</v>
      </c>
      <c r="I2" s="164" t="s">
        <v>254</v>
      </c>
      <c r="J2" s="54" t="s">
        <v>252</v>
      </c>
    </row>
    <row r="3" spans="1:10" ht="11.45" customHeight="1" x14ac:dyDescent="0.2">
      <c r="A3" s="165"/>
      <c r="B3" s="164"/>
      <c r="C3" s="164"/>
      <c r="D3" s="164"/>
      <c r="E3" s="164"/>
      <c r="F3" s="164"/>
      <c r="G3" s="164"/>
      <c r="H3" s="164"/>
      <c r="I3" s="164"/>
      <c r="J3" s="170" t="s">
        <v>253</v>
      </c>
    </row>
    <row r="4" spans="1:10" ht="11.45" customHeight="1" x14ac:dyDescent="0.2">
      <c r="A4" s="165"/>
      <c r="B4" s="164"/>
      <c r="C4" s="164"/>
      <c r="D4" s="164"/>
      <c r="E4" s="164"/>
      <c r="F4" s="164"/>
      <c r="G4" s="164"/>
      <c r="H4" s="164"/>
      <c r="I4" s="164"/>
      <c r="J4" s="170"/>
    </row>
    <row r="5" spans="1:10" ht="11.45" customHeight="1" x14ac:dyDescent="0.2">
      <c r="A5" s="165"/>
      <c r="B5" s="164"/>
      <c r="C5" s="164"/>
      <c r="D5" s="164"/>
      <c r="E5" s="164"/>
      <c r="F5" s="164"/>
      <c r="G5" s="164"/>
      <c r="H5" s="164"/>
      <c r="I5" s="164"/>
      <c r="J5" s="170"/>
    </row>
    <row r="6" spans="1:10" ht="11.45" customHeight="1" x14ac:dyDescent="0.2">
      <c r="A6" s="165"/>
      <c r="B6" s="164"/>
      <c r="C6" s="164"/>
      <c r="D6" s="164"/>
      <c r="E6" s="164"/>
      <c r="F6" s="164"/>
      <c r="G6" s="164"/>
      <c r="H6" s="164"/>
      <c r="I6" s="164"/>
      <c r="J6" s="170"/>
    </row>
    <row r="7" spans="1:10" ht="11.45" customHeight="1" x14ac:dyDescent="0.2">
      <c r="A7" s="165"/>
      <c r="B7" s="164"/>
      <c r="C7" s="164"/>
      <c r="D7" s="164"/>
      <c r="E7" s="164"/>
      <c r="F7" s="164"/>
      <c r="G7" s="164"/>
      <c r="H7" s="164"/>
      <c r="I7" s="164"/>
      <c r="J7" s="170"/>
    </row>
    <row r="8" spans="1:10" ht="11.45" customHeight="1" x14ac:dyDescent="0.2">
      <c r="A8" s="165"/>
      <c r="B8" s="164"/>
      <c r="C8" s="164"/>
      <c r="D8" s="164"/>
      <c r="E8" s="164"/>
      <c r="F8" s="164"/>
      <c r="G8" s="164"/>
      <c r="H8" s="164"/>
      <c r="I8" s="164"/>
      <c r="J8" s="170"/>
    </row>
    <row r="9" spans="1:10" ht="11.45" customHeight="1" x14ac:dyDescent="0.2">
      <c r="A9" s="165"/>
      <c r="B9" s="164"/>
      <c r="C9" s="70" t="s">
        <v>1</v>
      </c>
      <c r="D9" s="70" t="s">
        <v>2</v>
      </c>
      <c r="E9" s="166" t="s">
        <v>1</v>
      </c>
      <c r="F9" s="166"/>
      <c r="G9" s="166"/>
      <c r="H9" s="166"/>
      <c r="I9" s="166"/>
      <c r="J9" s="167"/>
    </row>
    <row r="10" spans="1:10" s="43" customFormat="1" ht="11.45" customHeight="1" x14ac:dyDescent="0.25">
      <c r="A10" s="57">
        <v>1</v>
      </c>
      <c r="B10" s="58">
        <v>2</v>
      </c>
      <c r="C10" s="58">
        <v>3</v>
      </c>
      <c r="D10" s="58">
        <v>4</v>
      </c>
      <c r="E10" s="58">
        <v>5</v>
      </c>
      <c r="F10" s="58">
        <v>6</v>
      </c>
      <c r="G10" s="58">
        <v>7</v>
      </c>
      <c r="H10" s="58">
        <v>8</v>
      </c>
      <c r="I10" s="58">
        <v>9</v>
      </c>
      <c r="J10" s="59">
        <v>10</v>
      </c>
    </row>
    <row r="11" spans="1:10" ht="20.100000000000001" customHeight="1" x14ac:dyDescent="0.2">
      <c r="B11" s="72"/>
      <c r="C11" s="177" t="s">
        <v>8</v>
      </c>
      <c r="D11" s="169"/>
      <c r="E11" s="169"/>
      <c r="F11" s="169"/>
      <c r="G11" s="169"/>
      <c r="H11" s="169"/>
      <c r="I11" s="169"/>
      <c r="J11" s="169"/>
    </row>
    <row r="12" spans="1:10" s="37" customFormat="1" ht="11.45" customHeight="1" x14ac:dyDescent="0.2">
      <c r="A12" s="61">
        <f>IF(D12&lt;&gt;"",COUNTA($D$12:D12),"")</f>
        <v>1</v>
      </c>
      <c r="B12" s="73" t="s">
        <v>119</v>
      </c>
      <c r="C12" s="44">
        <v>2300</v>
      </c>
      <c r="D12" s="44">
        <v>1128700</v>
      </c>
      <c r="E12" s="44">
        <v>1820</v>
      </c>
      <c r="F12" s="44">
        <v>1490</v>
      </c>
      <c r="G12" s="44">
        <v>1360</v>
      </c>
      <c r="H12" s="44" t="s">
        <v>6</v>
      </c>
      <c r="I12" s="44" t="s">
        <v>46</v>
      </c>
      <c r="J12" s="44" t="s">
        <v>36</v>
      </c>
    </row>
    <row r="13" spans="1:10" ht="11.45" customHeight="1" x14ac:dyDescent="0.2">
      <c r="A13" s="61">
        <f>IF(D13&lt;&gt;"",COUNTA($D$12:D13),"")</f>
        <v>2</v>
      </c>
      <c r="B13" s="49" t="s">
        <v>243</v>
      </c>
      <c r="C13" s="45" t="s">
        <v>13</v>
      </c>
      <c r="D13" s="45" t="s">
        <v>13</v>
      </c>
      <c r="E13" s="45" t="s">
        <v>13</v>
      </c>
      <c r="F13" s="45" t="s">
        <v>48</v>
      </c>
      <c r="G13" s="45" t="s">
        <v>48</v>
      </c>
      <c r="H13" s="45" t="s">
        <v>15</v>
      </c>
      <c r="I13" s="45" t="s">
        <v>20</v>
      </c>
      <c r="J13" s="45" t="s">
        <v>20</v>
      </c>
    </row>
    <row r="14" spans="1:10" ht="11.45" customHeight="1" x14ac:dyDescent="0.2">
      <c r="A14" s="61">
        <f>IF(D14&lt;&gt;"",COUNTA($D$12:D14),"")</f>
        <v>3</v>
      </c>
      <c r="B14" s="49" t="s">
        <v>242</v>
      </c>
      <c r="C14" s="45" t="s">
        <v>18</v>
      </c>
      <c r="D14" s="45" t="s">
        <v>26</v>
      </c>
      <c r="E14" s="45" t="s">
        <v>13</v>
      </c>
      <c r="F14" s="45" t="s">
        <v>13</v>
      </c>
      <c r="G14" s="45" t="s">
        <v>13</v>
      </c>
      <c r="H14" s="45" t="s">
        <v>13</v>
      </c>
      <c r="I14" s="45" t="s">
        <v>13</v>
      </c>
      <c r="J14" s="45" t="s">
        <v>13</v>
      </c>
    </row>
    <row r="15" spans="1:10" ht="11.45" customHeight="1" x14ac:dyDescent="0.2">
      <c r="A15" s="61">
        <f>IF(D15&lt;&gt;"",COUNTA($D$12:D15),"")</f>
        <v>4</v>
      </c>
      <c r="B15" s="49" t="s">
        <v>241</v>
      </c>
      <c r="C15" s="45" t="s">
        <v>19</v>
      </c>
      <c r="D15" s="45">
        <v>1300</v>
      </c>
      <c r="E15" s="45" t="s">
        <v>13</v>
      </c>
      <c r="F15" s="45" t="s">
        <v>12</v>
      </c>
      <c r="G15" s="45" t="s">
        <v>12</v>
      </c>
      <c r="H15" s="45" t="s">
        <v>13</v>
      </c>
      <c r="I15" s="45" t="s">
        <v>13</v>
      </c>
      <c r="J15" s="45" t="s">
        <v>13</v>
      </c>
    </row>
    <row r="16" spans="1:10" ht="11.45" customHeight="1" x14ac:dyDescent="0.2">
      <c r="A16" s="61">
        <f>IF(D16&lt;&gt;"",COUNTA($D$12:D16),"")</f>
        <v>5</v>
      </c>
      <c r="B16" s="49" t="s">
        <v>240</v>
      </c>
      <c r="C16" s="45" t="s">
        <v>29</v>
      </c>
      <c r="D16" s="45">
        <v>6300</v>
      </c>
      <c r="E16" s="45" t="s">
        <v>37</v>
      </c>
      <c r="F16" s="45" t="s">
        <v>24</v>
      </c>
      <c r="G16" s="45" t="s">
        <v>19</v>
      </c>
      <c r="H16" s="45" t="s">
        <v>13</v>
      </c>
      <c r="I16" s="45" t="s">
        <v>13</v>
      </c>
      <c r="J16" s="45" t="s">
        <v>13</v>
      </c>
    </row>
    <row r="17" spans="1:10" ht="11.45" customHeight="1" x14ac:dyDescent="0.2">
      <c r="A17" s="61">
        <f>IF(D17&lt;&gt;"",COUNTA($D$12:D17),"")</f>
        <v>6</v>
      </c>
      <c r="B17" s="49" t="s">
        <v>239</v>
      </c>
      <c r="C17" s="45" t="s">
        <v>29</v>
      </c>
      <c r="D17" s="45">
        <v>14200</v>
      </c>
      <c r="E17" s="45" t="s">
        <v>11</v>
      </c>
      <c r="F17" s="45" t="s">
        <v>25</v>
      </c>
      <c r="G17" s="45" t="s">
        <v>24</v>
      </c>
      <c r="H17" s="45" t="s">
        <v>13</v>
      </c>
      <c r="I17" s="45" t="s">
        <v>13</v>
      </c>
      <c r="J17" s="45" t="s">
        <v>13</v>
      </c>
    </row>
    <row r="18" spans="1:10" ht="11.45" customHeight="1" x14ac:dyDescent="0.2">
      <c r="A18" s="61">
        <f>IF(D18&lt;&gt;"",COUNTA($D$12:D18),"")</f>
        <v>7</v>
      </c>
      <c r="B18" s="49" t="s">
        <v>238</v>
      </c>
      <c r="C18" s="45" t="s">
        <v>22</v>
      </c>
      <c r="D18" s="45">
        <v>47800</v>
      </c>
      <c r="E18" s="45" t="s">
        <v>35</v>
      </c>
      <c r="F18" s="45" t="s">
        <v>17</v>
      </c>
      <c r="G18" s="45" t="s">
        <v>11</v>
      </c>
      <c r="H18" s="45" t="s">
        <v>12</v>
      </c>
      <c r="I18" s="45" t="s">
        <v>33</v>
      </c>
      <c r="J18" s="45" t="s">
        <v>13</v>
      </c>
    </row>
    <row r="19" spans="1:10" ht="11.45" customHeight="1" x14ac:dyDescent="0.2">
      <c r="A19" s="61">
        <f>IF(D19&lt;&gt;"",COUNTA($D$12:D19),"")</f>
        <v>8</v>
      </c>
      <c r="B19" s="49" t="s">
        <v>237</v>
      </c>
      <c r="C19" s="45" t="s">
        <v>137</v>
      </c>
      <c r="D19" s="45">
        <v>211600</v>
      </c>
      <c r="E19" s="45" t="s">
        <v>126</v>
      </c>
      <c r="F19" s="45" t="s">
        <v>44</v>
      </c>
      <c r="G19" s="45" t="s">
        <v>45</v>
      </c>
      <c r="H19" s="45" t="s">
        <v>24</v>
      </c>
      <c r="I19" s="45" t="s">
        <v>25</v>
      </c>
      <c r="J19" s="45" t="s">
        <v>14</v>
      </c>
    </row>
    <row r="20" spans="1:10" ht="11.45" customHeight="1" x14ac:dyDescent="0.2">
      <c r="A20" s="61">
        <f>IF(D20&lt;&gt;"",COUNTA($D$12:D20),"")</f>
        <v>9</v>
      </c>
      <c r="B20" s="49" t="s">
        <v>236</v>
      </c>
      <c r="C20" s="45" t="s">
        <v>118</v>
      </c>
      <c r="D20" s="45">
        <v>334500</v>
      </c>
      <c r="E20" s="45" t="s">
        <v>6</v>
      </c>
      <c r="F20" s="45" t="s">
        <v>43</v>
      </c>
      <c r="G20" s="45" t="s">
        <v>47</v>
      </c>
      <c r="H20" s="45" t="s">
        <v>24</v>
      </c>
      <c r="I20" s="45" t="s">
        <v>14</v>
      </c>
      <c r="J20" s="45" t="s">
        <v>12</v>
      </c>
    </row>
    <row r="21" spans="1:10" ht="11.45" customHeight="1" x14ac:dyDescent="0.2">
      <c r="A21" s="61">
        <f>IF(D21&lt;&gt;"",COUNTA($D$12:D21),"")</f>
        <v>10</v>
      </c>
      <c r="B21" s="49" t="s">
        <v>229</v>
      </c>
      <c r="C21" s="45" t="s">
        <v>30</v>
      </c>
      <c r="D21" s="45">
        <v>512600</v>
      </c>
      <c r="E21" s="45" t="s">
        <v>49</v>
      </c>
      <c r="F21" s="45" t="s">
        <v>50</v>
      </c>
      <c r="G21" s="45" t="s">
        <v>35</v>
      </c>
      <c r="H21" s="45" t="s">
        <v>19</v>
      </c>
      <c r="I21" s="45" t="s">
        <v>7</v>
      </c>
      <c r="J21" s="45" t="s">
        <v>12</v>
      </c>
    </row>
    <row r="22" spans="1:10" ht="30" customHeight="1" x14ac:dyDescent="0.2">
      <c r="A22" s="61" t="str">
        <f>IF(D22&lt;&gt;"",COUNTA($D$12:D22),"")</f>
        <v/>
      </c>
      <c r="B22" s="74"/>
      <c r="C22" s="173" t="s">
        <v>230</v>
      </c>
      <c r="D22" s="174"/>
      <c r="E22" s="174"/>
      <c r="F22" s="174"/>
      <c r="G22" s="174"/>
      <c r="H22" s="174"/>
      <c r="I22" s="174"/>
      <c r="J22" s="174"/>
    </row>
    <row r="23" spans="1:10" ht="11.45" customHeight="1" x14ac:dyDescent="0.2">
      <c r="A23" s="61">
        <f>IF(D23&lt;&gt;"",COUNTA($D$12:D23),"")</f>
        <v>11</v>
      </c>
      <c r="B23" s="74" t="s">
        <v>53</v>
      </c>
      <c r="C23" s="45">
        <v>1050</v>
      </c>
      <c r="D23" s="45">
        <v>296500</v>
      </c>
      <c r="E23" s="45" t="s">
        <v>138</v>
      </c>
      <c r="F23" s="45" t="s">
        <v>54</v>
      </c>
      <c r="G23" s="45" t="s">
        <v>139</v>
      </c>
      <c r="H23" s="45" t="s">
        <v>37</v>
      </c>
      <c r="I23" s="45" t="s">
        <v>11</v>
      </c>
      <c r="J23" s="45" t="s">
        <v>19</v>
      </c>
    </row>
    <row r="24" spans="1:10" ht="30" customHeight="1" x14ac:dyDescent="0.2">
      <c r="A24" s="61" t="str">
        <f>IF(D24&lt;&gt;"",COUNTA($D$12:D24),"")</f>
        <v/>
      </c>
      <c r="B24" s="74"/>
      <c r="C24" s="175" t="s">
        <v>250</v>
      </c>
      <c r="D24" s="176"/>
      <c r="E24" s="176"/>
      <c r="F24" s="176"/>
      <c r="G24" s="176"/>
      <c r="H24" s="176"/>
      <c r="I24" s="176"/>
      <c r="J24" s="176"/>
    </row>
    <row r="25" spans="1:10" ht="11.45" customHeight="1" x14ac:dyDescent="0.2">
      <c r="A25" s="61">
        <f>IF(D25&lt;&gt;"",COUNTA($D$12:D25),"")</f>
        <v>12</v>
      </c>
      <c r="B25" s="74" t="s">
        <v>53</v>
      </c>
      <c r="C25" s="45" t="s">
        <v>106</v>
      </c>
      <c r="D25" s="45">
        <v>255400</v>
      </c>
      <c r="E25" s="45" t="s">
        <v>124</v>
      </c>
      <c r="F25" s="45" t="s">
        <v>42</v>
      </c>
      <c r="G25" s="45" t="s">
        <v>16</v>
      </c>
      <c r="H25" s="45" t="s">
        <v>24</v>
      </c>
      <c r="I25" s="45" t="s">
        <v>24</v>
      </c>
      <c r="J25" s="45" t="s">
        <v>14</v>
      </c>
    </row>
    <row r="26" spans="1:10" ht="20.100000000000001" customHeight="1" x14ac:dyDescent="0.2">
      <c r="A26" s="61" t="str">
        <f>IF(D26&lt;&gt;"",COUNTA($D$12:D26),"")</f>
        <v/>
      </c>
      <c r="B26" s="74"/>
      <c r="C26" s="175" t="s">
        <v>123</v>
      </c>
      <c r="D26" s="176"/>
      <c r="E26" s="176"/>
      <c r="F26" s="176"/>
      <c r="G26" s="176"/>
      <c r="H26" s="176"/>
      <c r="I26" s="176"/>
      <c r="J26" s="176"/>
    </row>
    <row r="27" spans="1:10" ht="11.45" customHeight="1" x14ac:dyDescent="0.2">
      <c r="A27" s="61">
        <f>IF(D27&lt;&gt;"",COUNTA($D$12:D27),"")</f>
        <v>13</v>
      </c>
      <c r="B27" s="74" t="s">
        <v>53</v>
      </c>
      <c r="C27" s="45" t="s">
        <v>21</v>
      </c>
      <c r="D27" s="45">
        <v>41200</v>
      </c>
      <c r="E27" s="45" t="s">
        <v>51</v>
      </c>
      <c r="F27" s="45" t="s">
        <v>29</v>
      </c>
      <c r="G27" s="45" t="s">
        <v>23</v>
      </c>
      <c r="H27" s="45" t="s">
        <v>7</v>
      </c>
      <c r="I27" s="45" t="s">
        <v>12</v>
      </c>
      <c r="J27" s="45" t="s">
        <v>13</v>
      </c>
    </row>
    <row r="28" spans="1:10" ht="20.100000000000001" customHeight="1" x14ac:dyDescent="0.2">
      <c r="A28" s="61" t="str">
        <f>IF(D28&lt;&gt;"",COUNTA($D$12:D28),"")</f>
        <v/>
      </c>
      <c r="B28" s="74"/>
      <c r="C28" s="173" t="s">
        <v>57</v>
      </c>
      <c r="D28" s="174"/>
      <c r="E28" s="174"/>
      <c r="F28" s="174"/>
      <c r="G28" s="174"/>
      <c r="H28" s="174"/>
      <c r="I28" s="174"/>
      <c r="J28" s="174"/>
    </row>
    <row r="29" spans="1:10" ht="11.45" customHeight="1" x14ac:dyDescent="0.2">
      <c r="A29" s="61">
        <f>IF(D29&lt;&gt;"",COUNTA($D$12:D29),"")</f>
        <v>14</v>
      </c>
      <c r="B29" s="74" t="s">
        <v>53</v>
      </c>
      <c r="C29" s="45" t="s">
        <v>140</v>
      </c>
      <c r="D29" s="45">
        <v>360300</v>
      </c>
      <c r="E29" s="45" t="s">
        <v>113</v>
      </c>
      <c r="F29" s="45" t="s">
        <v>42</v>
      </c>
      <c r="G29" s="45" t="s">
        <v>16</v>
      </c>
      <c r="H29" s="45" t="s">
        <v>11</v>
      </c>
      <c r="I29" s="45" t="s">
        <v>18</v>
      </c>
      <c r="J29" s="45" t="s">
        <v>7</v>
      </c>
    </row>
    <row r="30" spans="1:10" ht="20.100000000000001" customHeight="1" x14ac:dyDescent="0.2">
      <c r="A30" s="61" t="str">
        <f>IF(D30&lt;&gt;"",COUNTA($D$12:D30),"")</f>
        <v/>
      </c>
      <c r="B30" s="74"/>
      <c r="C30" s="173" t="s">
        <v>58</v>
      </c>
      <c r="D30" s="174"/>
      <c r="E30" s="174"/>
      <c r="F30" s="174"/>
      <c r="G30" s="174"/>
      <c r="H30" s="174"/>
      <c r="I30" s="174"/>
      <c r="J30" s="174"/>
    </row>
    <row r="31" spans="1:10" ht="11.45" customHeight="1" x14ac:dyDescent="0.2">
      <c r="A31" s="61">
        <f>IF(D31&lt;&gt;"",COUNTA($D$12:D31),"")</f>
        <v>15</v>
      </c>
      <c r="B31" s="74" t="s">
        <v>53</v>
      </c>
      <c r="C31" s="45" t="s">
        <v>141</v>
      </c>
      <c r="D31" s="45">
        <v>471900</v>
      </c>
      <c r="E31" s="45" t="s">
        <v>27</v>
      </c>
      <c r="F31" s="45" t="s">
        <v>112</v>
      </c>
      <c r="G31" s="45" t="s">
        <v>45</v>
      </c>
      <c r="H31" s="45" t="s">
        <v>105</v>
      </c>
      <c r="I31" s="45" t="s">
        <v>18</v>
      </c>
      <c r="J31" s="45" t="s">
        <v>7</v>
      </c>
    </row>
    <row r="32" spans="1:10" ht="11.45" customHeight="1" x14ac:dyDescent="0.2">
      <c r="B32" s="36"/>
    </row>
    <row r="33" spans="2:2" ht="11.45" customHeight="1" x14ac:dyDescent="0.2">
      <c r="B33" s="36"/>
    </row>
    <row r="34" spans="2:2" ht="11.45" customHeight="1" x14ac:dyDescent="0.2">
      <c r="B34" s="36"/>
    </row>
    <row r="35" spans="2:2" ht="11.45" customHeight="1" x14ac:dyDescent="0.2">
      <c r="B35" s="36"/>
    </row>
    <row r="36" spans="2:2" ht="11.45" customHeight="1" x14ac:dyDescent="0.2">
      <c r="B36" s="36"/>
    </row>
    <row r="37" spans="2:2" ht="11.45" customHeight="1" x14ac:dyDescent="0.2">
      <c r="B37" s="36"/>
    </row>
    <row r="38" spans="2:2" ht="11.45" customHeight="1" x14ac:dyDescent="0.2">
      <c r="B38" s="36"/>
    </row>
    <row r="39" spans="2:2" ht="11.45" customHeight="1" x14ac:dyDescent="0.2">
      <c r="B39" s="36"/>
    </row>
    <row r="40" spans="2:2" ht="11.45" customHeight="1" x14ac:dyDescent="0.2">
      <c r="B40" s="36"/>
    </row>
    <row r="41" spans="2:2" ht="11.45" customHeight="1" x14ac:dyDescent="0.2">
      <c r="B41" s="36"/>
    </row>
    <row r="42" spans="2:2" ht="11.45" customHeight="1" x14ac:dyDescent="0.2">
      <c r="B42" s="36"/>
    </row>
    <row r="43" spans="2:2" ht="11.45" customHeight="1" x14ac:dyDescent="0.2">
      <c r="B43" s="36"/>
    </row>
    <row r="44" spans="2:2" ht="11.45" customHeight="1" x14ac:dyDescent="0.2">
      <c r="B44" s="36"/>
    </row>
    <row r="45" spans="2:2" ht="11.45" customHeight="1" x14ac:dyDescent="0.2">
      <c r="B45" s="36"/>
    </row>
    <row r="46" spans="2:2" ht="11.45" customHeight="1" x14ac:dyDescent="0.2">
      <c r="B46" s="36"/>
    </row>
    <row r="47" spans="2:2" ht="11.45" customHeight="1" x14ac:dyDescent="0.2">
      <c r="B47" s="36"/>
    </row>
    <row r="48" spans="2:2" ht="11.45" customHeight="1" x14ac:dyDescent="0.2">
      <c r="B48" s="36"/>
    </row>
    <row r="49" spans="2:2" ht="11.45" customHeight="1" x14ac:dyDescent="0.2">
      <c r="B49" s="36"/>
    </row>
    <row r="50" spans="2:2" ht="11.45" customHeight="1" x14ac:dyDescent="0.2">
      <c r="B50" s="36"/>
    </row>
    <row r="51" spans="2:2" ht="11.45" customHeight="1" x14ac:dyDescent="0.2">
      <c r="B51" s="36"/>
    </row>
    <row r="52" spans="2:2" ht="11.45" customHeight="1" x14ac:dyDescent="0.2">
      <c r="B52" s="36"/>
    </row>
    <row r="53" spans="2:2" ht="11.45" customHeight="1" x14ac:dyDescent="0.2">
      <c r="B53" s="36"/>
    </row>
    <row r="54" spans="2:2" ht="11.45" customHeight="1" x14ac:dyDescent="0.2">
      <c r="B54" s="36"/>
    </row>
    <row r="55" spans="2:2" ht="11.45" customHeight="1" x14ac:dyDescent="0.2">
      <c r="B55" s="36"/>
    </row>
    <row r="56" spans="2:2" ht="11.45" customHeight="1" x14ac:dyDescent="0.2">
      <c r="B56" s="36"/>
    </row>
    <row r="57" spans="2:2" ht="11.45" customHeight="1" x14ac:dyDescent="0.2">
      <c r="B57" s="36"/>
    </row>
    <row r="58" spans="2:2" ht="11.45" customHeight="1" x14ac:dyDescent="0.2">
      <c r="B58" s="36"/>
    </row>
    <row r="59" spans="2:2" ht="11.45" customHeight="1" x14ac:dyDescent="0.2">
      <c r="B59" s="36"/>
    </row>
    <row r="60" spans="2:2" ht="11.45" customHeight="1" x14ac:dyDescent="0.2">
      <c r="B60" s="36"/>
    </row>
    <row r="61" spans="2:2" ht="11.45" customHeight="1" x14ac:dyDescent="0.2">
      <c r="B61" s="36"/>
    </row>
    <row r="62" spans="2:2" ht="11.45" customHeight="1" x14ac:dyDescent="0.2">
      <c r="B62" s="36"/>
    </row>
    <row r="63" spans="2:2" ht="11.45" customHeight="1" x14ac:dyDescent="0.2">
      <c r="B63" s="36"/>
    </row>
    <row r="64" spans="2:2" ht="11.45" customHeight="1" x14ac:dyDescent="0.2">
      <c r="B64" s="36"/>
    </row>
    <row r="65" spans="2:2" ht="11.45" customHeight="1" x14ac:dyDescent="0.2">
      <c r="B65" s="36"/>
    </row>
    <row r="66" spans="2:2" ht="11.45" customHeight="1" x14ac:dyDescent="0.2">
      <c r="B66" s="36"/>
    </row>
    <row r="67" spans="2:2" ht="11.45" customHeight="1" x14ac:dyDescent="0.2">
      <c r="B67" s="36"/>
    </row>
    <row r="68" spans="2:2" ht="11.45" customHeight="1" x14ac:dyDescent="0.2">
      <c r="B68" s="36"/>
    </row>
    <row r="69" spans="2:2" ht="11.45" customHeight="1" x14ac:dyDescent="0.2">
      <c r="B69" s="36"/>
    </row>
    <row r="70" spans="2:2" ht="11.45" customHeight="1" x14ac:dyDescent="0.2">
      <c r="B70" s="36"/>
    </row>
    <row r="71" spans="2:2" ht="11.45" customHeight="1" x14ac:dyDescent="0.2">
      <c r="B71" s="36"/>
    </row>
    <row r="72" spans="2:2" ht="11.45" customHeight="1" x14ac:dyDescent="0.2">
      <c r="B72" s="36"/>
    </row>
    <row r="73" spans="2:2" ht="11.45" customHeight="1" x14ac:dyDescent="0.2">
      <c r="B73" s="36"/>
    </row>
    <row r="74" spans="2:2" ht="11.45" customHeight="1" x14ac:dyDescent="0.2">
      <c r="B74" s="36"/>
    </row>
    <row r="75" spans="2:2" ht="11.45" customHeight="1" x14ac:dyDescent="0.2">
      <c r="B75" s="36"/>
    </row>
    <row r="76" spans="2:2" ht="11.45" customHeight="1" x14ac:dyDescent="0.2">
      <c r="B76" s="36"/>
    </row>
    <row r="77" spans="2:2" ht="11.45" customHeight="1" x14ac:dyDescent="0.2">
      <c r="B77" s="36"/>
    </row>
    <row r="78" spans="2:2" ht="11.45" customHeight="1" x14ac:dyDescent="0.2">
      <c r="B78" s="36"/>
    </row>
    <row r="79" spans="2:2" ht="11.45" customHeight="1" x14ac:dyDescent="0.2">
      <c r="B79" s="36"/>
    </row>
    <row r="80" spans="2:2" ht="11.45" customHeight="1" x14ac:dyDescent="0.2">
      <c r="B80" s="36"/>
    </row>
    <row r="81" spans="2:2" ht="11.45" customHeight="1" x14ac:dyDescent="0.2">
      <c r="B81" s="36"/>
    </row>
  </sheetData>
  <mergeCells count="18">
    <mergeCell ref="C26:J26"/>
    <mergeCell ref="C28:J28"/>
    <mergeCell ref="C30:J30"/>
    <mergeCell ref="C11:J11"/>
    <mergeCell ref="J3:J8"/>
    <mergeCell ref="E2:E8"/>
    <mergeCell ref="C2:D8"/>
    <mergeCell ref="C24:J24"/>
    <mergeCell ref="C1:J1"/>
    <mergeCell ref="A1:B1"/>
    <mergeCell ref="E9:J9"/>
    <mergeCell ref="B2:B9"/>
    <mergeCell ref="C22:J22"/>
    <mergeCell ref="A2:A9"/>
    <mergeCell ref="F2:F8"/>
    <mergeCell ref="G2:G8"/>
    <mergeCell ref="H2:H8"/>
    <mergeCell ref="I2:I8"/>
  </mergeCells>
  <conditionalFormatting sqref="B13:B21">
    <cfRule type="cellIs" dxfId="9" priority="2" stopIfTrue="1" operator="equal">
      <formula>" "</formula>
    </cfRule>
  </conditionalFormatting>
  <conditionalFormatting sqref="B12">
    <cfRule type="cellIs" dxfId="8" priority="1" stopIfTrue="1" operator="equal">
      <formula>" "</formula>
    </cfRule>
  </conditionalFormatting>
  <pageMargins left="0.59055118110236227" right="0.59055118110236227" top="0.59055118110236227" bottom="0.59055118110236227" header="0.31496062992125984" footer="0.31496062992125984"/>
  <pageSetup paperSize="9" pageOrder="overThenDown" orientation="portrait" r:id="rId1"/>
  <headerFooter differentOddEven="1">
    <oddFooter>&amp;L&amp;7StatA MV, Statistischer Bericht C4944 2023 01&amp;R&amp;7&amp;P</oddFooter>
    <evenFooter>&amp;L&amp;7&amp;P&amp;R&amp;7StatA MV, Statistischer Bericht C4944 2023 01</evenFooter>
  </headerFooter>
  <ignoredErrors>
    <ignoredError sqref="C12:J21 C23:J23 C25:J31 D24:J24" numberStoredAsText="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Deckblatt </vt:lpstr>
      <vt:lpstr>Inhalt</vt:lpstr>
      <vt:lpstr>Vorbemerkungen</vt:lpstr>
      <vt:lpstr>Erläuterungen</vt:lpstr>
      <vt:lpstr>Ergebnisdarstellung</vt:lpstr>
      <vt:lpstr>1801R</vt:lpstr>
      <vt:lpstr>1802R</vt:lpstr>
      <vt:lpstr>1803R</vt:lpstr>
      <vt:lpstr>1804R</vt:lpstr>
      <vt:lpstr>1805R</vt:lpstr>
      <vt:lpstr>1806R</vt:lpstr>
      <vt:lpstr>1807R</vt:lpstr>
      <vt:lpstr>Fußnotenerläuterung</vt:lpstr>
      <vt:lpstr>'1801R'!Drucktitel</vt:lpstr>
      <vt:lpstr>'1802R'!Drucktitel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C4944 Maschinen, Lagerung und Anlagen zur Erzeugung erneuerbarer Energien 2023</dc:title>
  <dc:subject>Agrarstruktur</dc:subject>
  <dc:creator/>
  <cp:lastModifiedBy/>
  <dcterms:created xsi:type="dcterms:W3CDTF">2015-06-05T18:19:34Z</dcterms:created>
  <dcterms:modified xsi:type="dcterms:W3CDTF">2024-10-14T10:43:11Z</dcterms:modified>
</cp:coreProperties>
</file>