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4" r:id="rId1"/>
    <sheet name="Vorbemerkung" sheetId="2" r:id="rId2"/>
    <sheet name="Tabelle_Grafik" sheetId="3" r:id="rId3"/>
    <sheet name="Fußnotenerläut." sheetId="5" r:id="rId4"/>
  </sheets>
  <definedNames>
    <definedName name="_Tab1" localSheetId="2">Tabelle_Grafik!$B$8</definedName>
  </definedNames>
  <calcPr calcId="162913"/>
</workbook>
</file>

<file path=xl/calcChain.xml><?xml version="1.0" encoding="utf-8"?>
<calcChain xmlns="http://schemas.openxmlformats.org/spreadsheetml/2006/main">
  <c r="A10" i="3" l="1"/>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9" i="3"/>
</calcChain>
</file>

<file path=xl/comments1.xml><?xml version="1.0" encoding="utf-8"?>
<comments xmlns="http://schemas.openxmlformats.org/spreadsheetml/2006/main">
  <authors>
    <author>Angelika Etzien</author>
    <author>Koblin, Gabriele</author>
  </authors>
  <commentList>
    <comment ref="B9" authorId="0" shapeId="0">
      <text>
        <r>
          <rPr>
            <sz val="7"/>
            <color indexed="81"/>
            <rFont val="Calibri"/>
            <family val="2"/>
          </rPr>
          <t>Einschließlich Saatguterzeugung.</t>
        </r>
      </text>
    </comment>
    <comment ref="B24" authorId="1" shapeId="0">
      <text>
        <r>
          <rPr>
            <sz val="7"/>
            <color indexed="81"/>
            <rFont val="Calibri"/>
            <family val="2"/>
          </rPr>
          <t>Einschließlich Teigreife.</t>
        </r>
      </text>
    </comment>
    <comment ref="B33" authorId="0" shapeId="0">
      <text>
        <r>
          <rPr>
            <sz val="7"/>
            <color indexed="81"/>
            <rFont val="Calibri"/>
            <family val="2"/>
          </rPr>
          <t>Einschließlich Saatguterzeugung.</t>
        </r>
      </text>
    </comment>
    <comment ref="B39" authorId="0" shapeId="0">
      <text>
        <r>
          <rPr>
            <sz val="7"/>
            <color indexed="81"/>
            <rFont val="Calibri"/>
            <family val="2"/>
          </rPr>
          <t>Einschließlich Saatguterzeugung.</t>
        </r>
      </text>
    </comment>
    <comment ref="B44" authorId="0" shapeId="0">
      <text>
        <r>
          <rPr>
            <sz val="7"/>
            <color indexed="81"/>
            <rFont val="Calibri"/>
            <family val="2"/>
          </rPr>
          <t>Einschließlich Saatguterzeugung.</t>
        </r>
      </text>
    </comment>
  </commentList>
</comments>
</file>

<file path=xl/sharedStrings.xml><?xml version="1.0" encoding="utf-8"?>
<sst xmlns="http://schemas.openxmlformats.org/spreadsheetml/2006/main" count="95" uniqueCount="91">
  <si>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</si>
  <si>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</si>
  <si>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</si>
  <si>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</si>
  <si>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</si>
  <si>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</si>
  <si>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</si>
  <si>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</si>
  <si>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</si>
  <si>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</si>
  <si>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</si>
  <si>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</si>
  <si>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</si>
  <si>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</si>
  <si>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</si>
  <si>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</si>
  <si>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Bodennutzung und Anbau</t>
  </si>
  <si>
    <t>C I - j</t>
  </si>
  <si>
    <t>Bodennutzung der Betriebe</t>
  </si>
  <si>
    <t>Anbau auf dem Ackerland</t>
  </si>
  <si>
    <t>Fruchtart</t>
  </si>
  <si>
    <t>Anbaufläche</t>
  </si>
  <si>
    <t>%</t>
  </si>
  <si>
    <t xml:space="preserve">Pflanzen zur Grünernte zusammen </t>
  </si>
  <si>
    <t xml:space="preserve">Hackfrüchte zusammen </t>
  </si>
  <si>
    <t xml:space="preserve">Handelsgewächse zusammen </t>
  </si>
  <si>
    <t xml:space="preserve">Gemüse, Erdbeeren u. a. Gartengewächse zusammen </t>
  </si>
  <si>
    <t>[rot]</t>
  </si>
  <si>
    <t xml:space="preserve">1)  </t>
  </si>
  <si>
    <t xml:space="preserve">2)  </t>
  </si>
  <si>
    <t>Lfd.
Nr.</t>
  </si>
  <si>
    <t xml:space="preserve">   Weizen zusammen </t>
  </si>
  <si>
    <t xml:space="preserve">      Winterweizen einschließlich Dinkel und Einkorn </t>
  </si>
  <si>
    <t xml:space="preserve">      Hartweizen (Durum) </t>
  </si>
  <si>
    <t xml:space="preserve">   Roggen und Wintermenggetreide </t>
  </si>
  <si>
    <t xml:space="preserve">   Triticale </t>
  </si>
  <si>
    <t xml:space="preserve">   Gerste zusammen </t>
  </si>
  <si>
    <t xml:space="preserve">      Wintergerste </t>
  </si>
  <si>
    <t xml:space="preserve">      Sommergerste </t>
  </si>
  <si>
    <t xml:space="preserve">   Hafer </t>
  </si>
  <si>
    <t xml:space="preserve">   Sommermenggetreide </t>
  </si>
  <si>
    <t xml:space="preserve">   Körnermais/Mais zum Ausreifen (einschließlich Com-Cob-Mix) </t>
  </si>
  <si>
    <t xml:space="preserve">   Silomais/Grünmais </t>
  </si>
  <si>
    <t xml:space="preserve">   Leguminosen zur Grünpflanzenernte </t>
  </si>
  <si>
    <t xml:space="preserve">   Feldgras/Grasanbau auf dem Ackerland </t>
  </si>
  <si>
    <t xml:space="preserve">   andere Pflanzen zur Ganzpflanzenernte </t>
  </si>
  <si>
    <t xml:space="preserve">   Zuckerrüben ohne Saatguterzeugung </t>
  </si>
  <si>
    <t xml:space="preserve">   andere Hackfrüchte ohne Saatguterzeugung </t>
  </si>
  <si>
    <t xml:space="preserve">   Erbsen </t>
  </si>
  <si>
    <t xml:space="preserve">   Ackerbohnen </t>
  </si>
  <si>
    <t xml:space="preserve">   Süßlupinen </t>
  </si>
  <si>
    <t xml:space="preserve">      Winterraps </t>
  </si>
  <si>
    <t xml:space="preserve">      Sommerraps, Winter- und Sommerrübsen </t>
  </si>
  <si>
    <t xml:space="preserve">      Sonnenblumen </t>
  </si>
  <si>
    <t xml:space="preserve">      Öllein (Leinsamen) </t>
  </si>
  <si>
    <t xml:space="preserve">   weitere Handelsgewächse</t>
  </si>
  <si>
    <t xml:space="preserve">   Gemüse und Erdbeeren</t>
  </si>
  <si>
    <t xml:space="preserve">   Blumen und Zierpflanzen</t>
  </si>
  <si>
    <t xml:space="preserve">   andere Hülsenfrüchte zur Körnergewinnung</t>
  </si>
  <si>
    <t>Tabelle</t>
  </si>
  <si>
    <t xml:space="preserve">      Sommerweizen (ohne Durum) </t>
  </si>
  <si>
    <t xml:space="preserve">   Kartoffeln insgesamt </t>
  </si>
  <si>
    <t xml:space="preserve">   anderes Getreide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</si>
  <si>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</si>
  <si>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</si>
  <si>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</si>
  <si>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</si>
  <si>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</si>
  <si>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</si>
  <si>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Brache mit und ohne Beihilfe-/Prämienanspruch </t>
  </si>
  <si>
    <r>
      <t xml:space="preserve">      andere Ölfrüchte zur Körnergewinnung </t>
    </r>
    <r>
      <rPr>
        <sz val="6"/>
        <color indexed="8"/>
        <rFont val="Calibri"/>
        <family val="2"/>
      </rPr>
      <t xml:space="preserve">1) </t>
    </r>
  </si>
  <si>
    <r>
      <t xml:space="preserve">Getreide zur Körnergewinnung </t>
    </r>
    <r>
      <rPr>
        <sz val="6"/>
        <color indexed="8"/>
        <rFont val="Calibri"/>
        <family val="2"/>
      </rPr>
      <t>1)</t>
    </r>
    <r>
      <rPr>
        <sz val="8.5"/>
        <color indexed="8"/>
        <rFont val="Calibri"/>
        <family val="2"/>
      </rPr>
      <t xml:space="preserve"> zusammen </t>
    </r>
  </si>
  <si>
    <r>
      <t xml:space="preserve">   Getreide zur Ganzpflanzenernte</t>
    </r>
    <r>
      <rPr>
        <sz val="8.5"/>
        <color indexed="8"/>
        <rFont val="Calibri"/>
        <family val="2"/>
      </rPr>
      <t xml:space="preserve"> </t>
    </r>
    <r>
      <rPr>
        <sz val="6"/>
        <color indexed="8"/>
        <rFont val="Calibri"/>
        <family val="2"/>
      </rPr>
      <t>2)</t>
    </r>
  </si>
  <si>
    <r>
      <t xml:space="preserve">Hülsenfrüchte zur Körnergewinnung </t>
    </r>
    <r>
      <rPr>
        <sz val="6"/>
        <color indexed="8"/>
        <rFont val="Calibri"/>
        <family val="2"/>
      </rPr>
      <t>1)</t>
    </r>
    <r>
      <rPr>
        <sz val="8.5"/>
        <color indexed="8"/>
        <rFont val="Calibri"/>
        <family val="2"/>
      </rPr>
      <t xml:space="preserve"> zusammen </t>
    </r>
  </si>
  <si>
    <r>
      <t xml:space="preserve">   Ölfrüchte zur Körnergewinnung </t>
    </r>
    <r>
      <rPr>
        <sz val="6"/>
        <color indexed="8"/>
        <rFont val="Calibri"/>
        <family val="2"/>
      </rPr>
      <t>1)</t>
    </r>
    <r>
      <rPr>
        <sz val="8.5"/>
        <color indexed="8"/>
        <rFont val="Calibri"/>
        <family val="2"/>
      </rPr>
      <t xml:space="preserve"> zusammen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</si>
  <si>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</si>
  <si>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Auszugsweise Vervielfältigung und Verbreitung mit Quellenangabe gestattet.</t>
  </si>
  <si>
    <t>C113 2024 00</t>
  </si>
  <si>
    <t>2024</t>
  </si>
  <si>
    <t>Zuständige Fachbereichsleitung: Steffi Behlau, Telefon: 0385 588-56410</t>
  </si>
  <si>
    <t>©  Statistisches Amt Mecklenburg-Vorpommern, Schwerin, 2024</t>
  </si>
  <si>
    <t xml:space="preserve">Vorbemerkungen  </t>
  </si>
  <si>
    <t xml:space="preserve">Ergebnisse  </t>
  </si>
  <si>
    <t>Veränderung 2024
gegenüber</t>
  </si>
  <si>
    <t>D
2018 - 2023</t>
  </si>
  <si>
    <t>vorläufiges
Ergebnis
2024</t>
  </si>
  <si>
    <t>1.000 ha</t>
  </si>
  <si>
    <t xml:space="preserve">Fußnotenerläuterungen  </t>
  </si>
  <si>
    <t xml:space="preserve">Einschließlich Saatguterzeugung.  </t>
  </si>
  <si>
    <t xml:space="preserve">Einschließlich Teigreife.  </t>
  </si>
  <si>
    <t>5.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</si>
</sst>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0&quot;  &quot;"/>
    <numFmt numFmtId="166" formatCode="###0.0"/>
    <numFmt numFmtId="167" formatCode="#,##0.0&quot;   &quot;;\-#,##0.0&quot;   &quot;;0.0&quot;   &quot;;@&quot;   &quot;"/>
    <numFmt numFmtId="168" formatCode="#,##0&quot;   &quot;;\-#,##0&quot;   &quot;;0&quot;   &quot;;@&quot;   &quot;"/>
  </numFmts>
  <fonts count="53">
    <font>
      <sz val="10"/>
      <color theme="1"/>
      <name val="Arial"/>
      <family val="2"/>
    </font>
    <font>
      <sz val="10"/>
      <name val="Arial"/>
      <family val="2"/>
    </font>
    <font>
      <sz val="10"/>
      <name val="Arial"/>
      <family val="2"/>
    </font>
    <font>
      <sz val="10"/>
      <name val="Arial"/>
      <family val="2"/>
    </font>
    <font>
      <sz val="10"/>
      <name val="MS Sans Serif"/>
      <family val="2"/>
    </font>
    <font>
      <sz val="10"/>
      <name val="MetaNormalLF-Roman"/>
      <family val="2"/>
    </font>
    <font>
      <sz val="6"/>
      <color indexed="8"/>
      <name val="Calibri"/>
      <family val="2"/>
    </font>
    <font>
      <sz val="8.5"/>
      <color indexed="8"/>
      <name val="Calibri"/>
      <family val="2"/>
    </font>
    <font>
      <sz val="7"/>
      <color indexed="81"/>
      <name val="Calibri"/>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1"/>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11"/>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8.5"/>
      <color theme="1"/>
      <name val="Calibri"/>
      <family val="2"/>
      <scheme val="minor"/>
    </font>
    <font>
      <sz val="8.5"/>
      <color rgb="FFFF0000"/>
      <name val="Calibri"/>
      <family val="2"/>
      <scheme val="minor"/>
    </font>
    <font>
      <sz val="8.5"/>
      <name val="Calibri"/>
      <family val="2"/>
      <scheme val="minor"/>
    </font>
    <font>
      <sz val="10"/>
      <color theme="1"/>
      <name val="Calibri"/>
      <family val="2"/>
      <scheme val="minor"/>
    </font>
    <font>
      <b/>
      <sz val="10"/>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sz val="5"/>
      <color theme="1"/>
      <name val="Calibri"/>
      <family val="2"/>
      <scheme val="minor"/>
    </font>
    <font>
      <sz val="9"/>
      <color theme="1"/>
      <name val="Calibri"/>
      <family val="2"/>
      <scheme val="minor"/>
    </font>
    <font>
      <b/>
      <sz val="8.5"/>
      <color theme="1"/>
      <name val="Calibri"/>
      <family val="2"/>
      <scheme val="minor"/>
    </font>
    <font>
      <b/>
      <sz val="1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19">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30">
    <xf numFmtId="0" fontId="0" fillId="0" borderId="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10" applyNumberFormat="0" applyAlignment="0" applyProtection="0"/>
    <xf numFmtId="0" fontId="12" fillId="26" borderId="11" applyNumberFormat="0" applyAlignment="0" applyProtection="0"/>
    <xf numFmtId="0" fontId="13" fillId="27" borderId="11" applyNumberFormat="0" applyAlignment="0" applyProtection="0"/>
    <xf numFmtId="0" fontId="14" fillId="0" borderId="12" applyNumberFormat="0" applyFill="0" applyAlignment="0" applyProtection="0"/>
    <xf numFmtId="0" fontId="15" fillId="0" borderId="0" applyNumberFormat="0" applyFill="0" applyBorder="0" applyAlignment="0" applyProtection="0"/>
    <xf numFmtId="0" fontId="16" fillId="28" borderId="0" applyNumberFormat="0" applyBorder="0" applyAlignment="0" applyProtection="0"/>
    <xf numFmtId="0" fontId="17" fillId="29" borderId="0" applyNumberFormat="0" applyBorder="0" applyAlignment="0" applyProtection="0"/>
    <xf numFmtId="0" fontId="9" fillId="30" borderId="13" applyNumberFormat="0" applyFont="0" applyAlignment="0" applyProtection="0"/>
    <xf numFmtId="0" fontId="9" fillId="30" borderId="13" applyNumberFormat="0" applyFont="0" applyAlignment="0" applyProtection="0"/>
    <xf numFmtId="0" fontId="9" fillId="30" borderId="13" applyNumberFormat="0" applyFont="0" applyAlignment="0" applyProtection="0"/>
    <xf numFmtId="0" fontId="9" fillId="30" borderId="13" applyNumberFormat="0" applyFont="0" applyAlignment="0" applyProtection="0"/>
    <xf numFmtId="0" fontId="9" fillId="30" borderId="13" applyNumberFormat="0" applyFont="0" applyAlignment="0" applyProtection="0"/>
    <xf numFmtId="0" fontId="9" fillId="30" borderId="13" applyNumberFormat="0" applyFont="0" applyAlignment="0" applyProtection="0"/>
    <xf numFmtId="0" fontId="18" fillId="31" borderId="0" applyNumberFormat="0" applyBorder="0" applyAlignment="0" applyProtection="0"/>
    <xf numFmtId="0" fontId="1" fillId="0" borderId="0"/>
    <xf numFmtId="0" fontId="2" fillId="0" borderId="0"/>
    <xf numFmtId="0" fontId="2" fillId="0" borderId="0"/>
    <xf numFmtId="0" fontId="1" fillId="0" borderId="0"/>
    <xf numFmtId="0" fontId="4" fillId="0" borderId="0"/>
    <xf numFmtId="0" fontId="1" fillId="0" borderId="0"/>
    <xf numFmtId="0" fontId="9" fillId="0" borderId="0"/>
    <xf numFmtId="0" fontId="2" fillId="0" borderId="0"/>
    <xf numFmtId="0" fontId="19" fillId="0" borderId="0"/>
    <xf numFmtId="0" fontId="9" fillId="0" borderId="0"/>
    <xf numFmtId="0" fontId="1" fillId="0" borderId="0"/>
    <xf numFmtId="0" fontId="9" fillId="0" borderId="0"/>
    <xf numFmtId="0" fontId="9" fillId="0" borderId="0"/>
    <xf numFmtId="0" fontId="9" fillId="0" borderId="0"/>
    <xf numFmtId="0" fontId="9" fillId="0" borderId="0"/>
    <xf numFmtId="0" fontId="20" fillId="0" borderId="0"/>
    <xf numFmtId="0" fontId="3" fillId="0" borderId="0"/>
    <xf numFmtId="0" fontId="1" fillId="0" borderId="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0" borderId="17" applyNumberFormat="0" applyFill="0" applyAlignment="0" applyProtection="0"/>
    <xf numFmtId="44" fontId="9" fillId="0" borderId="0" applyFont="0" applyFill="0" applyBorder="0" applyAlignment="0" applyProtection="0"/>
    <xf numFmtId="44" fontId="9" fillId="0" borderId="0" applyFont="0" applyFill="0" applyBorder="0" applyAlignment="0" applyProtection="0"/>
    <xf numFmtId="0" fontId="26" fillId="0" borderId="0" applyNumberFormat="0" applyFill="0" applyBorder="0" applyAlignment="0" applyProtection="0"/>
    <xf numFmtId="0" fontId="27" fillId="32" borderId="18" applyNumberFormat="0" applyAlignment="0" applyProtection="0"/>
    <xf numFmtId="0" fontId="1" fillId="0" borderId="0"/>
    <xf numFmtId="44" fontId="9" fillId="0" borderId="0" applyFont="0" applyFill="0" applyBorder="0" applyAlignment="0" applyProtection="0"/>
    <xf numFmtId="44" fontId="9" fillId="0" borderId="0" applyFont="0" applyFill="0" applyBorder="0" applyAlignment="0" applyProtection="0"/>
  </cellStyleXfs>
  <cellXfs count="86">
    <xf numFmtId="0" fontId="0" fillId="0" borderId="0" xfId="0"/>
    <xf numFmtId="0" fontId="28" fillId="0" borderId="0" xfId="0" applyFont="1" applyAlignment="1">
      <alignment horizontal="left" vertical="justify" wrapText="1"/>
    </xf>
    <xf numFmtId="0" fontId="14" fillId="0" borderId="0" xfId="0" applyFont="1"/>
    <xf numFmtId="0" fontId="14" fillId="0" borderId="0" xfId="0" applyFont="1" applyAlignment="1">
      <alignment vertical="center"/>
    </xf>
    <xf numFmtId="49" fontId="5" fillId="0" borderId="0" xfId="116" applyNumberFormat="1" applyFont="1" applyFill="1" applyBorder="1" applyAlignment="1">
      <alignment horizontal="left" vertical="center" wrapText="1"/>
    </xf>
    <xf numFmtId="49" fontId="0" fillId="0" borderId="0" xfId="0" applyNumberFormat="1"/>
    <xf numFmtId="2" fontId="5" fillId="0" borderId="0" xfId="116" applyNumberFormat="1" applyFont="1" applyFill="1" applyBorder="1" applyAlignment="1">
      <alignment horizontal="left" vertical="center" wrapText="1"/>
    </xf>
    <xf numFmtId="2" fontId="0" fillId="0" borderId="0" xfId="0" applyNumberFormat="1"/>
    <xf numFmtId="0" fontId="29" fillId="0" borderId="0" xfId="0" applyFont="1" applyAlignment="1">
      <alignment horizontal="left" vertical="center" wrapText="1"/>
    </xf>
    <xf numFmtId="0" fontId="30" fillId="0" borderId="0" xfId="101" applyFont="1" applyAlignment="1">
      <alignment vertical="center"/>
    </xf>
    <xf numFmtId="0" fontId="30" fillId="0" borderId="0" xfId="101" applyFont="1" applyAlignment="1">
      <alignment horizontal="right"/>
    </xf>
    <xf numFmtId="0" fontId="30" fillId="0" borderId="0" xfId="101" applyFont="1" applyAlignment="1">
      <alignment vertical="top" wrapText="1"/>
    </xf>
    <xf numFmtId="0" fontId="30" fillId="0" borderId="0" xfId="101" applyFont="1"/>
    <xf numFmtId="0" fontId="30" fillId="0" borderId="0" xfId="101" applyFont="1" applyAlignment="1">
      <alignment horizontal="right" vertical="top"/>
    </xf>
    <xf numFmtId="0" fontId="30" fillId="0" borderId="0" xfId="101" applyFont="1" applyAlignment="1">
      <alignment wrapText="1"/>
    </xf>
    <xf numFmtId="0" fontId="30" fillId="0" borderId="0" xfId="101" applyFont="1" applyAlignment="1">
      <alignment horizontal="right" vertical="center"/>
    </xf>
    <xf numFmtId="0" fontId="31" fillId="0" borderId="0" xfId="101" applyFont="1" applyAlignment="1">
      <alignment horizontal="right" vertical="center"/>
    </xf>
    <xf numFmtId="0" fontId="32" fillId="0" borderId="0" xfId="101" applyFont="1" applyAlignment="1">
      <alignment horizontal="right" vertical="center"/>
    </xf>
    <xf numFmtId="165" fontId="34" fillId="0" borderId="0" xfId="0" applyNumberFormat="1" applyFont="1" applyAlignment="1" applyProtection="1">
      <alignment horizontal="right"/>
    </xf>
    <xf numFmtId="165" fontId="34" fillId="0" borderId="0" xfId="0" applyNumberFormat="1" applyFont="1" applyFill="1" applyAlignment="1" applyProtection="1">
      <alignment horizontal="right"/>
    </xf>
    <xf numFmtId="0" fontId="35" fillId="0" borderId="0" xfId="0" applyFont="1"/>
    <xf numFmtId="0" fontId="35" fillId="0" borderId="4" xfId="0" applyFont="1" applyBorder="1" applyAlignment="1">
      <alignment horizontal="left" wrapText="1"/>
    </xf>
    <xf numFmtId="164" fontId="35" fillId="0" borderId="0" xfId="0" applyNumberFormat="1" applyFont="1"/>
    <xf numFmtId="0" fontId="35" fillId="0" borderId="5" xfId="0" applyFont="1" applyBorder="1" applyAlignment="1">
      <alignment horizontal="left" wrapText="1"/>
    </xf>
    <xf numFmtId="166" fontId="35" fillId="0" borderId="0" xfId="0" applyNumberFormat="1" applyFont="1"/>
    <xf numFmtId="1" fontId="35" fillId="0" borderId="0" xfId="0" applyNumberFormat="1" applyFont="1"/>
    <xf numFmtId="0" fontId="35" fillId="0" borderId="5" xfId="0" applyFont="1" applyFill="1" applyBorder="1" applyAlignment="1">
      <alignment horizontal="left" wrapText="1"/>
    </xf>
    <xf numFmtId="0" fontId="35" fillId="0" borderId="0" xfId="0" applyFont="1" applyFill="1"/>
    <xf numFmtId="0" fontId="35" fillId="0" borderId="0" xfId="0" applyFont="1" applyBorder="1" applyAlignment="1">
      <alignment vertical="top" wrapText="1"/>
    </xf>
    <xf numFmtId="164" fontId="35" fillId="0" borderId="0" xfId="0" applyNumberFormat="1" applyFont="1" applyBorder="1" applyAlignment="1">
      <alignment vertical="top" wrapText="1"/>
    </xf>
    <xf numFmtId="0" fontId="35" fillId="0" borderId="0" xfId="0" applyFont="1" applyFill="1" applyBorder="1" applyAlignment="1">
      <alignment vertical="top" wrapText="1"/>
    </xf>
    <xf numFmtId="0" fontId="36" fillId="0" borderId="0" xfId="0" applyFont="1"/>
    <xf numFmtId="0" fontId="35" fillId="0" borderId="0" xfId="0" applyFont="1" applyFill="1" applyBorder="1"/>
    <xf numFmtId="0" fontId="33" fillId="0" borderId="0" xfId="0" applyFont="1"/>
    <xf numFmtId="0" fontId="38" fillId="0" borderId="0" xfId="105" applyFont="1"/>
    <xf numFmtId="49" fontId="38" fillId="0" borderId="0" xfId="105" applyNumberFormat="1" applyFont="1" applyAlignment="1">
      <alignment horizontal="right"/>
    </xf>
    <xf numFmtId="0" fontId="38" fillId="0" borderId="0" xfId="105" applyFont="1" applyAlignment="1"/>
    <xf numFmtId="0" fontId="38" fillId="0" borderId="0" xfId="105" applyFont="1" applyAlignment="1">
      <alignment horizontal="left" vertical="center" indent="33"/>
    </xf>
    <xf numFmtId="0" fontId="39" fillId="0" borderId="0" xfId="105" applyFont="1" applyAlignment="1">
      <alignment vertical="center"/>
    </xf>
    <xf numFmtId="49" fontId="38" fillId="0" borderId="0" xfId="105" applyNumberFormat="1" applyFont="1" applyAlignment="1">
      <alignment horizontal="left" vertical="center"/>
    </xf>
    <xf numFmtId="0" fontId="38" fillId="0" borderId="0" xfId="105" applyNumberFormat="1" applyFont="1" applyAlignment="1">
      <alignment horizontal="left" vertical="center"/>
    </xf>
    <xf numFmtId="0" fontId="38" fillId="0" borderId="0" xfId="105" applyFont="1" applyAlignment="1">
      <alignment horizontal="left" vertical="center"/>
    </xf>
    <xf numFmtId="168" fontId="37" fillId="0" borderId="0" xfId="0" applyNumberFormat="1" applyFont="1" applyBorder="1" applyAlignment="1">
      <alignment horizontal="right"/>
    </xf>
    <xf numFmtId="167" fontId="37" fillId="0" borderId="0" xfId="0" applyNumberFormat="1" applyFont="1" applyBorder="1" applyAlignment="1">
      <alignment horizontal="right"/>
    </xf>
    <xf numFmtId="0" fontId="33" fillId="0" borderId="1" xfId="0" applyFont="1" applyBorder="1" applyAlignment="1">
      <alignment horizontal="center" vertical="center"/>
    </xf>
    <xf numFmtId="0" fontId="33" fillId="0" borderId="2" xfId="0" applyFont="1" applyBorder="1" applyAlignment="1">
      <alignment horizontal="center" vertical="center" wrapText="1"/>
    </xf>
    <xf numFmtId="1" fontId="33" fillId="0" borderId="2" xfId="0" applyNumberFormat="1" applyFont="1" applyBorder="1" applyAlignment="1">
      <alignment horizontal="center" vertical="center"/>
    </xf>
    <xf numFmtId="0" fontId="33" fillId="0" borderId="3" xfId="0" applyFont="1" applyBorder="1" applyAlignment="1">
      <alignment horizontal="center" vertical="center"/>
    </xf>
    <xf numFmtId="0" fontId="33" fillId="0" borderId="2" xfId="0" applyFont="1" applyFill="1" applyBorder="1" applyAlignment="1">
      <alignment horizontal="center" vertical="center"/>
    </xf>
    <xf numFmtId="0" fontId="33" fillId="0" borderId="2" xfId="0" applyFont="1" applyBorder="1" applyAlignment="1">
      <alignment horizontal="center" vertical="center"/>
    </xf>
    <xf numFmtId="0" fontId="38" fillId="0" borderId="0" xfId="105" applyFont="1" applyAlignment="1">
      <alignment horizontal="left" wrapText="1"/>
    </xf>
    <xf numFmtId="49" fontId="38" fillId="0" borderId="0" xfId="105" applyNumberFormat="1" applyFont="1" applyAlignment="1">
      <alignment horizontal="left" vertical="center"/>
    </xf>
    <xf numFmtId="0" fontId="38" fillId="0" borderId="0" xfId="105" applyFont="1" applyAlignment="1">
      <alignment horizontal="left" vertical="center"/>
    </xf>
    <xf numFmtId="0" fontId="38" fillId="0" borderId="9" xfId="105" applyFont="1" applyBorder="1" applyAlignment="1">
      <alignment horizontal="center" vertical="center"/>
    </xf>
    <xf numFmtId="0" fontId="38" fillId="0" borderId="0" xfId="105" applyFont="1" applyBorder="1" applyAlignment="1">
      <alignment horizontal="center" vertical="center"/>
    </xf>
    <xf numFmtId="0" fontId="38" fillId="0" borderId="0" xfId="105" applyFont="1" applyBorder="1" applyAlignment="1">
      <alignment horizontal="left" vertical="center"/>
    </xf>
    <xf numFmtId="0" fontId="48" fillId="0" borderId="8" xfId="105" applyFont="1" applyBorder="1" applyAlignment="1">
      <alignment horizontal="center" vertical="center"/>
    </xf>
    <xf numFmtId="0" fontId="49" fillId="0" borderId="9" xfId="105" applyFont="1" applyBorder="1" applyAlignment="1">
      <alignment horizontal="center" vertical="center"/>
    </xf>
    <xf numFmtId="0" fontId="39" fillId="0" borderId="0" xfId="105" applyFont="1" applyAlignment="1">
      <alignment horizontal="center" vertical="center"/>
    </xf>
    <xf numFmtId="0" fontId="38" fillId="0" borderId="0" xfId="0" applyFont="1" applyBorder="1" applyAlignment="1">
      <alignment horizontal="center" vertical="center"/>
    </xf>
    <xf numFmtId="0" fontId="38" fillId="0" borderId="0" xfId="105" applyFont="1" applyAlignment="1">
      <alignment horizontal="right"/>
    </xf>
    <xf numFmtId="0" fontId="39" fillId="0" borderId="8" xfId="105" applyFont="1" applyBorder="1" applyAlignment="1">
      <alignment horizontal="right"/>
    </xf>
    <xf numFmtId="0" fontId="38" fillId="0" borderId="0" xfId="105" applyFont="1" applyAlignment="1">
      <alignment horizontal="center" vertical="center"/>
    </xf>
    <xf numFmtId="0" fontId="44" fillId="0" borderId="0" xfId="105" applyFont="1" applyAlignment="1">
      <alignment horizontal="left" vertical="center"/>
    </xf>
    <xf numFmtId="49" fontId="45" fillId="0" borderId="0" xfId="105" quotePrefix="1" applyNumberFormat="1" applyFont="1" applyAlignment="1">
      <alignment horizontal="left"/>
    </xf>
    <xf numFmtId="0" fontId="46" fillId="0" borderId="0" xfId="0" applyFont="1" applyAlignment="1">
      <alignment vertical="center" wrapText="1"/>
    </xf>
    <xf numFmtId="0" fontId="46" fillId="0" borderId="0" xfId="0" applyFont="1" applyAlignment="1">
      <alignment vertical="center"/>
    </xf>
    <xf numFmtId="49" fontId="47" fillId="0" borderId="0" xfId="105" quotePrefix="1" applyNumberFormat="1" applyFont="1" applyAlignment="1">
      <alignment horizontal="left"/>
    </xf>
    <xf numFmtId="49" fontId="47" fillId="0" borderId="0" xfId="105" applyNumberFormat="1" applyFont="1" applyAlignment="1">
      <alignment horizontal="left"/>
    </xf>
    <xf numFmtId="0" fontId="52" fillId="0" borderId="6" xfId="105" applyFont="1" applyBorder="1" applyAlignment="1">
      <alignment horizontal="left" wrapText="1"/>
    </xf>
    <xf numFmtId="0" fontId="40" fillId="0" borderId="6" xfId="105" applyFont="1" applyBorder="1" applyAlignment="1">
      <alignment horizontal="center" vertical="center" wrapText="1"/>
    </xf>
    <xf numFmtId="0" fontId="41" fillId="0" borderId="7" xfId="99" applyFont="1" applyBorder="1" applyAlignment="1">
      <alignment horizontal="left" vertical="center" wrapText="1"/>
    </xf>
    <xf numFmtId="0" fontId="42" fillId="0" borderId="7" xfId="99" applyFont="1" applyBorder="1" applyAlignment="1">
      <alignment horizontal="right" vertical="center" wrapText="1"/>
    </xf>
    <xf numFmtId="0" fontId="43" fillId="0" borderId="0" xfId="99" applyFont="1" applyBorder="1" applyAlignment="1">
      <alignment horizontal="center" vertical="center" wrapText="1"/>
    </xf>
    <xf numFmtId="0" fontId="37" fillId="0" borderId="2" xfId="0" applyFont="1" applyBorder="1" applyAlignment="1">
      <alignment horizontal="center" vertical="center" wrapText="1"/>
    </xf>
    <xf numFmtId="0" fontId="50" fillId="0" borderId="1" xfId="0" applyFont="1" applyBorder="1" applyAlignment="1">
      <alignment horizontal="left" vertical="center"/>
    </xf>
    <xf numFmtId="0" fontId="50" fillId="0" borderId="2" xfId="0" applyFont="1" applyBorder="1" applyAlignment="1">
      <alignment horizontal="left"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xf numFmtId="0" fontId="35" fillId="0" borderId="1" xfId="0" applyFont="1" applyBorder="1" applyAlignment="1">
      <alignment horizontal="center" vertical="center" wrapText="1"/>
    </xf>
    <xf numFmtId="0" fontId="35" fillId="0" borderId="1" xfId="0" applyFont="1" applyBorder="1" applyAlignment="1">
      <alignment horizontal="center" vertical="center"/>
    </xf>
    <xf numFmtId="164" fontId="35" fillId="0" borderId="2" xfId="0" applyNumberFormat="1" applyFont="1" applyBorder="1" applyAlignment="1">
      <alignment horizontal="center" vertical="center" wrapText="1"/>
    </xf>
    <xf numFmtId="0" fontId="35" fillId="0" borderId="2" xfId="0" applyFont="1" applyFill="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51" fillId="0" borderId="0" xfId="101" applyFont="1" applyAlignment="1">
      <alignment horizontal="left" vertical="center"/>
    </xf>
  </cellXfs>
  <cellStyles count="130">
    <cellStyle name="20 % - Akzent1" xfId="1" builtinId="30" customBuiltin="1"/>
    <cellStyle name="20 % - Akzent1 2" xfId="2"/>
    <cellStyle name="20 % - Akzent1 2 2" xfId="3"/>
    <cellStyle name="20 % - Akzent1 3" xfId="4"/>
    <cellStyle name="20 % - Akzent1 3 2" xfId="5"/>
    <cellStyle name="20 % - Akzent1 4" xfId="6"/>
    <cellStyle name="20 % - Akzent2" xfId="7" builtinId="34" customBuiltin="1"/>
    <cellStyle name="20 % - Akzent2 2" xfId="8"/>
    <cellStyle name="20 % - Akzent2 2 2" xfId="9"/>
    <cellStyle name="20 % - Akzent2 3" xfId="10"/>
    <cellStyle name="20 % - Akzent2 3 2" xfId="11"/>
    <cellStyle name="20 % - Akzent2 4" xfId="12"/>
    <cellStyle name="20 % - Akzent3" xfId="13" builtinId="38" customBuiltin="1"/>
    <cellStyle name="20 % - Akzent3 2" xfId="14"/>
    <cellStyle name="20 % - Akzent3 2 2" xfId="15"/>
    <cellStyle name="20 % - Akzent3 3" xfId="16"/>
    <cellStyle name="20 % - Akzent3 3 2" xfId="17"/>
    <cellStyle name="20 % - Akzent3 4" xfId="18"/>
    <cellStyle name="20 % - Akzent4" xfId="19" builtinId="42" customBuiltin="1"/>
    <cellStyle name="20 % - Akzent4 2" xfId="20"/>
    <cellStyle name="20 % - Akzent4 2 2" xfId="21"/>
    <cellStyle name="20 % - Akzent4 3" xfId="22"/>
    <cellStyle name="20 % - Akzent4 3 2" xfId="23"/>
    <cellStyle name="20 % - Akzent4 4" xfId="24"/>
    <cellStyle name="20 % - Akzent5" xfId="25" builtinId="46" customBuiltin="1"/>
    <cellStyle name="20 % - Akzent5 2" xfId="26"/>
    <cellStyle name="20 % - Akzent5 2 2" xfId="27"/>
    <cellStyle name="20 % - Akzent5 3" xfId="28"/>
    <cellStyle name="20 % - Akzent5 3 2" xfId="29"/>
    <cellStyle name="20 % - Akzent5 4" xfId="30"/>
    <cellStyle name="20 % - Akzent6" xfId="31" builtinId="50" customBuiltin="1"/>
    <cellStyle name="20 % - Akzent6 2" xfId="32"/>
    <cellStyle name="20 % - Akzent6 2 2" xfId="33"/>
    <cellStyle name="20 % - Akzent6 3" xfId="34"/>
    <cellStyle name="20 % - Akzent6 3 2" xfId="35"/>
    <cellStyle name="20 % - Akzent6 4" xfId="36"/>
    <cellStyle name="40 % - Akzent1" xfId="37" builtinId="31" customBuiltin="1"/>
    <cellStyle name="40 % - Akzent1 2" xfId="38"/>
    <cellStyle name="40 % - Akzent1 2 2" xfId="39"/>
    <cellStyle name="40 % - Akzent1 3" xfId="40"/>
    <cellStyle name="40 % - Akzent1 3 2" xfId="41"/>
    <cellStyle name="40 % - Akzent1 4" xfId="42"/>
    <cellStyle name="40 % - Akzent2" xfId="43" builtinId="35" customBuiltin="1"/>
    <cellStyle name="40 % - Akzent2 2" xfId="44"/>
    <cellStyle name="40 % - Akzent2 2 2" xfId="45"/>
    <cellStyle name="40 % - Akzent2 3" xfId="46"/>
    <cellStyle name="40 % - Akzent2 3 2" xfId="47"/>
    <cellStyle name="40 % - Akzent2 4" xfId="48"/>
    <cellStyle name="40 % - Akzent3" xfId="49" builtinId="39" customBuiltin="1"/>
    <cellStyle name="40 % - Akzent3 2" xfId="50"/>
    <cellStyle name="40 % - Akzent3 2 2" xfId="51"/>
    <cellStyle name="40 % - Akzent3 3" xfId="52"/>
    <cellStyle name="40 % - Akzent3 3 2" xfId="53"/>
    <cellStyle name="40 % - Akzent3 4" xfId="54"/>
    <cellStyle name="40 % - Akzent4" xfId="55" builtinId="43" customBuiltin="1"/>
    <cellStyle name="40 % - Akzent4 2" xfId="56"/>
    <cellStyle name="40 % - Akzent4 2 2" xfId="57"/>
    <cellStyle name="40 % - Akzent4 3" xfId="58"/>
    <cellStyle name="40 % - Akzent4 3 2" xfId="59"/>
    <cellStyle name="40 % - Akzent4 4" xfId="60"/>
    <cellStyle name="40 % - Akzent5" xfId="61" builtinId="47" customBuiltin="1"/>
    <cellStyle name="40 % - Akzent5 2" xfId="62"/>
    <cellStyle name="40 % - Akzent5 2 2" xfId="63"/>
    <cellStyle name="40 % - Akzent5 3" xfId="64"/>
    <cellStyle name="40 % - Akzent5 3 2" xfId="65"/>
    <cellStyle name="40 % - Akzent5 4" xfId="66"/>
    <cellStyle name="40 % - Akzent6" xfId="67" builtinId="51" customBuiltin="1"/>
    <cellStyle name="40 % - Akzent6 2" xfId="68"/>
    <cellStyle name="40 % - Akzent6 2 2" xfId="69"/>
    <cellStyle name="40 % - Akzent6 3" xfId="70"/>
    <cellStyle name="40 % - Akzent6 3 2" xfId="71"/>
    <cellStyle name="40 % - Akzent6 4" xfId="72"/>
    <cellStyle name="60 % - Akzent1" xfId="73" builtinId="32" customBuiltin="1"/>
    <cellStyle name="60 % - Akzent2" xfId="74" builtinId="36" customBuiltin="1"/>
    <cellStyle name="60 % - Akzent3" xfId="75" builtinId="40" customBuiltin="1"/>
    <cellStyle name="60 % - Akzent4" xfId="76" builtinId="44" customBuiltin="1"/>
    <cellStyle name="60 % - Akzent5" xfId="77" builtinId="48" customBuiltin="1"/>
    <cellStyle name="60 % - Akzent6" xfId="78" builtinId="52" customBuiltin="1"/>
    <cellStyle name="Akzent1" xfId="79" builtinId="29" customBuiltin="1"/>
    <cellStyle name="Akzent2" xfId="80" builtinId="33" customBuiltin="1"/>
    <cellStyle name="Akzent3" xfId="81" builtinId="37" customBuiltin="1"/>
    <cellStyle name="Akzent4" xfId="82" builtinId="41" customBuiltin="1"/>
    <cellStyle name="Akzent5" xfId="83" builtinId="45" customBuiltin="1"/>
    <cellStyle name="Akzent6" xfId="84" builtinId="49" customBuiltin="1"/>
    <cellStyle name="Ausgabe" xfId="85" builtinId="21" customBuiltin="1"/>
    <cellStyle name="Berechnung" xfId="86" builtinId="22" customBuiltin="1"/>
    <cellStyle name="Eingabe" xfId="87" builtinId="20" customBuiltin="1"/>
    <cellStyle name="Ergebnis" xfId="88" builtinId="25" customBuiltin="1"/>
    <cellStyle name="Erklärender Text" xfId="89" builtinId="53" customBuiltin="1"/>
    <cellStyle name="Gut" xfId="90" builtinId="26" customBuiltin="1"/>
    <cellStyle name="Neutral" xfId="91" builtinId="28" customBuiltin="1"/>
    <cellStyle name="Notiz 2" xfId="92"/>
    <cellStyle name="Notiz 2 2" xfId="93"/>
    <cellStyle name="Notiz 3" xfId="94"/>
    <cellStyle name="Notiz 3 2" xfId="95"/>
    <cellStyle name="Notiz 4" xfId="96"/>
    <cellStyle name="Notiz 4 2" xfId="97"/>
    <cellStyle name="Schlecht" xfId="98" builtinId="27" customBuiltin="1"/>
    <cellStyle name="Standard" xfId="0" builtinId="0"/>
    <cellStyle name="Standard 2" xfId="99"/>
    <cellStyle name="Standard 2 2" xfId="100"/>
    <cellStyle name="Standard 2 2 2" xfId="101"/>
    <cellStyle name="Standard 2 2 2 2" xfId="102"/>
    <cellStyle name="Standard 2 2 3" xfId="103"/>
    <cellStyle name="Standard 2 2 4" xfId="104"/>
    <cellStyle name="Standard 2 3" xfId="105"/>
    <cellStyle name="Standard 3" xfId="106"/>
    <cellStyle name="Standard 3 2" xfId="107"/>
    <cellStyle name="Standard 3 3" xfId="108"/>
    <cellStyle name="Standard 3 4" xfId="109"/>
    <cellStyle name="Standard 4" xfId="110"/>
    <cellStyle name="Standard 4 2" xfId="111"/>
    <cellStyle name="Standard 5" xfId="112"/>
    <cellStyle name="Standard 5 2" xfId="113"/>
    <cellStyle name="Standard 6" xfId="114"/>
    <cellStyle name="Standard 7" xfId="115"/>
    <cellStyle name="Standard 7 2" xfId="127"/>
    <cellStyle name="Standard_ATR00_01050_2L" xfId="116"/>
    <cellStyle name="Überschrift" xfId="117" builtinId="15" customBuiltin="1"/>
    <cellStyle name="Überschrift 1" xfId="118" builtinId="16" customBuiltin="1"/>
    <cellStyle name="Überschrift 2" xfId="119" builtinId="17" customBuiltin="1"/>
    <cellStyle name="Überschrift 3" xfId="120" builtinId="18" customBuiltin="1"/>
    <cellStyle name="Überschrift 4" xfId="121" builtinId="19" customBuiltin="1"/>
    <cellStyle name="Verknüpfte Zelle" xfId="122" builtinId="24" customBuiltin="1"/>
    <cellStyle name="Währung 2" xfId="123"/>
    <cellStyle name="Währung 2 2" xfId="124"/>
    <cellStyle name="Währung 2 2 2" xfId="129"/>
    <cellStyle name="Währung 2 3" xfId="128"/>
    <cellStyle name="Warnender Text" xfId="125" builtinId="11" customBuiltin="1"/>
    <cellStyle name="Zelle überprüfen" xfId="126" builtinId="23" customBuiltin="1"/>
  </cellStyles>
  <dxfs count="9">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850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13589</xdr:rowOff>
    </xdr:from>
    <xdr:to>
      <xdr:col>0</xdr:col>
      <xdr:colOff>6128116</xdr:colOff>
      <xdr:row>33</xdr:row>
      <xdr:rowOff>114757</xdr:rowOff>
    </xdr:to>
    <xdr:sp macro="" textlink="">
      <xdr:nvSpPr>
        <xdr:cNvPr id="2" name="Textfeld 1"/>
        <xdr:cNvSpPr txBox="1"/>
      </xdr:nvSpPr>
      <xdr:spPr>
        <a:xfrm>
          <a:off x="6802" y="394589"/>
          <a:ext cx="6120000" cy="4374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Der vorliegende Statistische Bericht enthält vorläufige Ergebnisse der Bodennutzungshaupterhebung 2024 über den Anbau auf dem Ackerland der landwirtschaftlichen Betriebe. Endgültige Ergebnisse, die von den vorläufigen abweichen können, liegen zum Jahresende 2024 vor.</a:t>
          </a:r>
          <a:endParaRPr lang="de-DE" sz="950">
            <a:effectLst/>
          </a:endParaRPr>
        </a:p>
        <a:p>
          <a:r>
            <a:rPr lang="de-DE" sz="950">
              <a:solidFill>
                <a:schemeClr val="dk1"/>
              </a:solidFill>
              <a:effectLst/>
              <a:latin typeface="+mn-lt"/>
              <a:ea typeface="+mn-ea"/>
              <a:cs typeface="+mn-cs"/>
            </a:rPr>
            <a:t>Rechtsgrundlage für diese Erhebung ist das Agrarstatistikgesetz (AgrStatG) in der Fassung der Bekanntmachung vom 17. Dezem­ber 2009 (BGBI. I S. 3886), das zuletzt durch Artikel 1 des Gesetzes vom 14. November 2022 (BGBl. I S. 2030) geändert worden ist. </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Zur Erhebungsgesamtheit gehören ab 2010 Betriebe mit einer landwirtschaftlich genutzten Fläche mit mindestens fünf Hektar oder mindestens jeweils zehn Rindern oder 50 Schweinen oder zehn Zuchtsauen oder 20 Schafen oder 20 Ziegen oder 1.000 Stück Geflügel oder einer Tabakfläche, Hopfenfläche, Rebfläche, Baumschulfläche oder Obstfläche von mindes­tens 0,5 Hektar oder einer Gemüse- und Erdbeerfläche im Freiland von mindestens 0,5 Hektar oder einer Dauer­kulturfläche im Freiland von mindes­tens einem Hektar oder einer Blumen- und Zierpflanzenfläche im Freiland von mindestens 0,3 Hektar oder einer Produk­tions­fläche für Speisepilze von mindestens 0,1 Hektar oder einer Fläche unter hohen begehbaren Schutzabdeckungen von mindestens 0,1 Hektar.</a:t>
          </a:r>
          <a:endParaRPr lang="de-DE" sz="950">
            <a:effectLst/>
          </a:endParaRPr>
        </a:p>
        <a:p>
          <a:r>
            <a:rPr lang="de-DE" sz="950">
              <a:solidFill>
                <a:schemeClr val="dk1"/>
              </a:solidFill>
              <a:effectLst/>
              <a:latin typeface="+mn-lt"/>
              <a:ea typeface="+mn-ea"/>
              <a:cs typeface="+mn-cs"/>
            </a:rPr>
            <a:t>Jeder der aufgeführten Tierbestände bzw. jede der Spezialkulturen begründen für sich die Auskunftspflicht als landwirt­schaft­licher Betrieb.</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Gemäß AgrStatG findet die Erhebung über die Bodennutzung repräsentativ statt. Die vorliegenden Ergebnisse wurden durch Hochrechnung gewonnen. Das erlaubt die Darstellung der Ergebnisse nur in "1.000 ha". Die Berechnung der Ver­änderungsraten erfolgt aber unter Verwendung der ungerundeten Zahlen.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Mit den vorläufigen Ergebnissen werden erste Angaben über den Anbau auf dem Ackerland mit Anbauflächen für Frucht­arten und Fruchtartengruppen ermittelt. Sie dienen zur Berechnung vorläufiger Erntemengen für wichtige Feldfrüchte.</a:t>
          </a:r>
          <a:endParaRPr lang="de-DE" sz="950">
            <a:effectLst/>
          </a:endParaRPr>
        </a:p>
        <a:p>
          <a:r>
            <a:rPr lang="de-DE" sz="950">
              <a:solidFill>
                <a:schemeClr val="dk1"/>
              </a:solidFill>
              <a:effectLst/>
              <a:latin typeface="+mn-lt"/>
              <a:ea typeface="+mn-ea"/>
              <a:cs typeface="+mn-cs"/>
            </a:rPr>
            <a:t>Der Ausweis der Anbauflächen der einzelnen Fruchtarten ist auf den Hauptanbau begrenzt und schließt auch die mit nach­wachsenden Rohstoffen bestellten Flächen im Rahmen der Beihilferegelung für die Flächenstilllegung mit ein. Demzufolge sind Ergebnisse über Flächen mit nachwachsenden Rohstoffen nicht im Nachweis der Stilllegungsflächen, sondern bei den einzelnen Fruchtarten enthalten.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Beim Vergleich zu Ergebnissen vor dem Jahr 2010 ist zu berücksichtigen, dass auf Grund der Anhebung der Erfassungs­grenzen die Daten nur eingeschränkt vergleichbar sind.</a:t>
          </a:r>
          <a:endParaRPr lang="de-DE" sz="950">
            <a:effectLst/>
          </a:endParaRPr>
        </a:p>
      </xdr:txBody>
    </xdr:sp>
    <xdr:clientData/>
  </xdr:twoCellAnchor>
  <xdr:twoCellAnchor>
    <xdr:from>
      <xdr:col>0</xdr:col>
      <xdr:colOff>0</xdr:colOff>
      <xdr:row>35</xdr:row>
      <xdr:rowOff>13977</xdr:rowOff>
    </xdr:from>
    <xdr:to>
      <xdr:col>0</xdr:col>
      <xdr:colOff>6120000</xdr:colOff>
      <xdr:row>63</xdr:row>
      <xdr:rowOff>88446</xdr:rowOff>
    </xdr:to>
    <xdr:sp macro="" textlink="">
      <xdr:nvSpPr>
        <xdr:cNvPr id="3" name="Textfeld 2"/>
        <xdr:cNvSpPr txBox="1"/>
      </xdr:nvSpPr>
      <xdr:spPr>
        <a:xfrm>
          <a:off x="0" y="5490852"/>
          <a:ext cx="6120000" cy="407496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Im Jahr 2024 wurden in Mecklenburg-Vorpommern rund 1,34 Millionen Hektar Land für landwirtschaftliche Zwecke ge­nutzt. Im Vergleich zu den vergangenen Jahren ist die Fläche damit fast konstant geblieben. Geändert hat sich hingegen die Art der Nutzung: Zum Beispiel weniger Fläche für Getreide und Ölfrüchte, mehr Fläche für Pflanzen zur Grünernte und Hackfrüchte. Das geht aus den vorläufigen Ergebnissen des Bodennutzungserhebung 2024 hervor. 		</a:t>
          </a:r>
          <a:endParaRPr lang="de-DE" sz="950">
            <a:effectLst/>
          </a:endParaRPr>
        </a:p>
        <a:p>
          <a:r>
            <a:rPr lang="de-DE" sz="950">
              <a:solidFill>
                <a:schemeClr val="dk1"/>
              </a:solidFill>
              <a:effectLst/>
              <a:latin typeface="+mn-lt"/>
              <a:ea typeface="+mn-ea"/>
              <a:cs typeface="+mn-cs"/>
            </a:rPr>
            <a:t>Die Fläche teilt sich in 1,07 Millionen Hektar Ackerland und 272.000 Hektar Dauergrünland. 			</a:t>
          </a:r>
          <a:endParaRPr lang="de-DE" sz="950">
            <a:effectLst/>
          </a:endParaRPr>
        </a:p>
        <a:p>
          <a:r>
            <a:rPr lang="de-DE" sz="950">
              <a:solidFill>
                <a:schemeClr val="dk1"/>
              </a:solidFill>
              <a:effectLst/>
              <a:latin typeface="+mn-lt"/>
              <a:ea typeface="+mn-ea"/>
              <a:cs typeface="+mn-cs"/>
            </a:rPr>
            <a:t>Zur Ernte im Sommer 2024 bauten die Landwirte mit 529.600 Hektar weniger Getreide an als im Vorjahr (-2 Prozent). Auf 31.800 Hektar (+10 Prozent) wuchs Sommergetreide und auf 495.700 Hektar Wintergetreide (-3 Prozent). Der Anbau von Weizen sank weiter, auf nunmehr 282.200 Hektar (-5 Prozent). Gerste wird von 149.200 Hektar (+3 Prozent) zu ernten sein.							</a:t>
          </a:r>
          <a:endParaRPr lang="de-DE" sz="950">
            <a:effectLst/>
          </a:endParaRPr>
        </a:p>
        <a:p>
          <a:r>
            <a:rPr lang="de-DE" sz="950">
              <a:solidFill>
                <a:schemeClr val="dk1"/>
              </a:solidFill>
              <a:effectLst/>
              <a:latin typeface="+mn-lt"/>
              <a:ea typeface="+mn-ea"/>
              <a:cs typeface="+mn-cs"/>
            </a:rPr>
            <a:t>Gegenüber dem Vorjahr wurden mit 191.600 Hektar weniger Ölfrüchte, hauptsächlich Winterraps, angebaut. Das ent­sprach einem Flächenverlust von 9 Prozent. Sonnenblumen stehen auf 2.900 Hektar (-36 Prozent). 17,9 Prozent des Acker­landes wurden in diesem Jahr für den Anbau dieser Kulturen genutzt.			</a:t>
          </a:r>
          <a:endParaRPr lang="de-DE" sz="950">
            <a:effectLst/>
          </a:endParaRPr>
        </a:p>
        <a:p>
          <a:r>
            <a:rPr lang="de-DE" sz="950">
              <a:solidFill>
                <a:schemeClr val="dk1"/>
              </a:solidFill>
              <a:effectLst/>
              <a:latin typeface="+mn-lt"/>
              <a:ea typeface="+mn-ea"/>
              <a:cs typeface="+mn-cs"/>
            </a:rPr>
            <a:t>Die Anbaufläche für Pflanzen zur Grünernte erhöhte sich hingegen um 6 Prozent auf insgesamt 184.900 Hektar. Grün- und Silo­mais steht auf einer Fläche von 142.900 Hektar (+5 Prozent).				</a:t>
          </a:r>
          <a:endParaRPr lang="de-DE" sz="950">
            <a:effectLst/>
          </a:endParaRPr>
        </a:p>
        <a:p>
          <a:r>
            <a:rPr lang="de-DE" sz="950">
              <a:solidFill>
                <a:schemeClr val="dk1"/>
              </a:solidFill>
              <a:effectLst/>
              <a:latin typeface="+mn-lt"/>
              <a:ea typeface="+mn-ea"/>
              <a:cs typeface="+mn-cs"/>
            </a:rPr>
            <a:t>Hackfrüchte sind in diesem Jahr von 47.500 Hektar (+4 Prozent) zu ernten. Zuckerrüben wachsen auf 33.700 Hektar (+2 Prozent) und die Kartoffelanbaufläche stieg mit 13.700 Hektar um 10 Prozent gegenüber dem Vorjahr an. </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51</xdr:row>
      <xdr:rowOff>13617</xdr:rowOff>
    </xdr:from>
    <xdr:to>
      <xdr:col>6</xdr:col>
      <xdr:colOff>551880</xdr:colOff>
      <xdr:row>68</xdr:row>
      <xdr:rowOff>77149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7259421"/>
          <a:ext cx="6076379" cy="2492407"/>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34" customWidth="1"/>
    <col min="2" max="2" width="55.7109375" style="34" customWidth="1"/>
    <col min="3" max="3" width="8.7109375" style="34" customWidth="1"/>
    <col min="4" max="4" width="16.7109375" style="34" customWidth="1"/>
    <col min="5" max="16384" width="11.42578125" style="34"/>
  </cols>
  <sheetData>
    <row r="1" spans="1:4" ht="50.1" customHeight="1" thickBot="1">
      <c r="A1" s="69" t="s">
        <v>0</v>
      </c>
      <c r="B1" s="69"/>
      <c r="C1" s="70"/>
      <c r="D1" s="70"/>
    </row>
    <row r="2" spans="1:4" ht="35.1" customHeight="1" thickTop="1">
      <c r="A2" s="71" t="s">
        <v>16</v>
      </c>
      <c r="B2" s="71"/>
      <c r="C2" s="72" t="s">
        <v>17</v>
      </c>
      <c r="D2" s="72"/>
    </row>
    <row r="3" spans="1:4" ht="24.95" customHeight="1">
      <c r="A3" s="73"/>
      <c r="B3" s="73"/>
      <c r="C3" s="73"/>
      <c r="D3" s="73"/>
    </row>
    <row r="4" spans="1:4" ht="24.95" customHeight="1">
      <c r="A4" s="65" t="s">
        <v>18</v>
      </c>
      <c r="B4" s="65"/>
      <c r="C4" s="65"/>
      <c r="D4" s="66"/>
    </row>
    <row r="5" spans="1:4" ht="24.95" customHeight="1">
      <c r="A5" s="65" t="s">
        <v>15</v>
      </c>
      <c r="B5" s="65"/>
      <c r="C5" s="65"/>
      <c r="D5" s="66"/>
    </row>
    <row r="6" spans="1:4" ht="39.950000000000003" customHeight="1">
      <c r="A6" s="67" t="s">
        <v>78</v>
      </c>
      <c r="B6" s="68"/>
      <c r="C6" s="68"/>
      <c r="D6" s="68"/>
    </row>
    <row r="7" spans="1:4" ht="24.95" customHeight="1">
      <c r="A7" s="64"/>
      <c r="B7" s="64"/>
      <c r="C7" s="64"/>
      <c r="D7" s="64"/>
    </row>
    <row r="8" spans="1:4" ht="24.95" customHeight="1">
      <c r="A8" s="64"/>
      <c r="B8" s="64"/>
      <c r="C8" s="64"/>
      <c r="D8" s="64"/>
    </row>
    <row r="9" spans="1:4" ht="24.95" customHeight="1">
      <c r="A9" s="64"/>
      <c r="B9" s="64"/>
      <c r="C9" s="64"/>
      <c r="D9" s="64"/>
    </row>
    <row r="10" spans="1:4" ht="24.95" customHeight="1">
      <c r="A10" s="63"/>
      <c r="B10" s="63"/>
      <c r="C10" s="63"/>
      <c r="D10" s="63"/>
    </row>
    <row r="11" spans="1:4" ht="24.95" customHeight="1">
      <c r="A11" s="63"/>
      <c r="B11" s="63"/>
      <c r="C11" s="63"/>
      <c r="D11" s="63"/>
    </row>
    <row r="12" spans="1:4" ht="24.95" customHeight="1">
      <c r="A12" s="63"/>
      <c r="B12" s="63"/>
      <c r="C12" s="63"/>
      <c r="D12" s="63"/>
    </row>
    <row r="13" spans="1:4" ht="12" customHeight="1">
      <c r="A13" s="37"/>
      <c r="B13" s="60" t="s">
        <v>63</v>
      </c>
      <c r="C13" s="60"/>
      <c r="D13" s="35" t="s">
        <v>77</v>
      </c>
    </row>
    <row r="14" spans="1:4" ht="12" customHeight="1">
      <c r="A14" s="37"/>
      <c r="B14" s="60"/>
      <c r="C14" s="60"/>
      <c r="D14" s="35"/>
    </row>
    <row r="15" spans="1:4" ht="12" customHeight="1">
      <c r="A15" s="37"/>
      <c r="B15" s="60" t="s">
        <v>1</v>
      </c>
      <c r="C15" s="60"/>
      <c r="D15" s="35" t="s">
        <v>90</v>
      </c>
    </row>
    <row r="16" spans="1:4" ht="12" customHeight="1">
      <c r="A16" s="37"/>
      <c r="B16" s="60"/>
      <c r="C16" s="60"/>
      <c r="D16" s="35"/>
    </row>
    <row r="17" spans="1:4" ht="12" customHeight="1">
      <c r="A17" s="38"/>
      <c r="B17" s="61"/>
      <c r="C17" s="61"/>
      <c r="D17" s="36"/>
    </row>
    <row r="18" spans="1:4" ht="12" customHeight="1">
      <c r="A18" s="53"/>
      <c r="B18" s="53"/>
      <c r="C18" s="53"/>
      <c r="D18" s="53"/>
    </row>
    <row r="19" spans="1:4" ht="12" customHeight="1">
      <c r="A19" s="54" t="s">
        <v>4</v>
      </c>
      <c r="B19" s="54"/>
      <c r="C19" s="54"/>
      <c r="D19" s="54"/>
    </row>
    <row r="20" spans="1:4" ht="12" customHeight="1">
      <c r="A20" s="54" t="s">
        <v>64</v>
      </c>
      <c r="B20" s="54"/>
      <c r="C20" s="54"/>
      <c r="D20" s="54"/>
    </row>
    <row r="21" spans="1:4" ht="12" customHeight="1">
      <c r="A21" s="54"/>
      <c r="B21" s="54"/>
      <c r="C21" s="54"/>
      <c r="D21" s="54"/>
    </row>
    <row r="22" spans="1:4" ht="12" customHeight="1">
      <c r="A22" s="59" t="s">
        <v>79</v>
      </c>
      <c r="B22" s="59"/>
      <c r="C22" s="59"/>
      <c r="D22" s="59"/>
    </row>
    <row r="23" spans="1:4" ht="12" customHeight="1">
      <c r="A23" s="54"/>
      <c r="B23" s="54"/>
      <c r="C23" s="54"/>
      <c r="D23" s="54"/>
    </row>
    <row r="24" spans="1:4" ht="12" customHeight="1">
      <c r="A24" s="55" t="s">
        <v>80</v>
      </c>
      <c r="B24" s="55"/>
      <c r="C24" s="55"/>
      <c r="D24" s="55"/>
    </row>
    <row r="25" spans="1:4" ht="12" customHeight="1">
      <c r="A25" s="55" t="s">
        <v>76</v>
      </c>
      <c r="B25" s="55"/>
      <c r="C25" s="55"/>
      <c r="D25" s="55"/>
    </row>
    <row r="26" spans="1:4" ht="12" customHeight="1">
      <c r="A26" s="56"/>
      <c r="B26" s="56"/>
      <c r="C26" s="56"/>
      <c r="D26" s="56"/>
    </row>
    <row r="27" spans="1:4" ht="12" customHeight="1">
      <c r="A27" s="57"/>
      <c r="B27" s="57"/>
      <c r="C27" s="57"/>
      <c r="D27" s="57"/>
    </row>
    <row r="28" spans="1:4" ht="12" customHeight="1">
      <c r="A28" s="58" t="s">
        <v>5</v>
      </c>
      <c r="B28" s="58"/>
      <c r="C28" s="58"/>
      <c r="D28" s="58"/>
    </row>
    <row r="29" spans="1:4" ht="12" customHeight="1">
      <c r="A29" s="62"/>
      <c r="B29" s="62"/>
      <c r="C29" s="62"/>
      <c r="D29" s="62"/>
    </row>
    <row r="30" spans="1:4" ht="12" customHeight="1">
      <c r="A30" s="39" t="s">
        <v>3</v>
      </c>
      <c r="B30" s="51" t="s">
        <v>65</v>
      </c>
      <c r="C30" s="51"/>
      <c r="D30" s="51"/>
    </row>
    <row r="31" spans="1:4" ht="12" customHeight="1">
      <c r="A31" s="40">
        <v>0</v>
      </c>
      <c r="B31" s="51" t="s">
        <v>66</v>
      </c>
      <c r="C31" s="51"/>
      <c r="D31" s="51"/>
    </row>
    <row r="32" spans="1:4" ht="12" customHeight="1">
      <c r="A32" s="39" t="s">
        <v>2</v>
      </c>
      <c r="B32" s="51" t="s">
        <v>6</v>
      </c>
      <c r="C32" s="51"/>
      <c r="D32" s="51"/>
    </row>
    <row r="33" spans="1:4" ht="12" customHeight="1">
      <c r="A33" s="39" t="s">
        <v>7</v>
      </c>
      <c r="B33" s="51" t="s">
        <v>8</v>
      </c>
      <c r="C33" s="51"/>
      <c r="D33" s="51"/>
    </row>
    <row r="34" spans="1:4" ht="12" customHeight="1">
      <c r="A34" s="39" t="s">
        <v>9</v>
      </c>
      <c r="B34" s="51" t="s">
        <v>10</v>
      </c>
      <c r="C34" s="51"/>
      <c r="D34" s="51"/>
    </row>
    <row r="35" spans="1:4" ht="12" customHeight="1">
      <c r="A35" s="39" t="s">
        <v>11</v>
      </c>
      <c r="B35" s="51" t="s">
        <v>67</v>
      </c>
      <c r="C35" s="51"/>
      <c r="D35" s="51"/>
    </row>
    <row r="36" spans="1:4" ht="12" customHeight="1">
      <c r="A36" s="39" t="s">
        <v>12</v>
      </c>
      <c r="B36" s="51" t="s">
        <v>13</v>
      </c>
      <c r="C36" s="51"/>
      <c r="D36" s="51"/>
    </row>
    <row r="37" spans="1:4" ht="12" customHeight="1">
      <c r="A37" s="39" t="s">
        <v>27</v>
      </c>
      <c r="B37" s="51" t="s">
        <v>68</v>
      </c>
      <c r="C37" s="51"/>
      <c r="D37" s="51"/>
    </row>
    <row r="38" spans="1:4" ht="12" customHeight="1">
      <c r="A38" s="39"/>
      <c r="B38" s="51"/>
      <c r="C38" s="51"/>
      <c r="D38" s="51"/>
    </row>
    <row r="39" spans="1:4" ht="12" customHeight="1">
      <c r="A39" s="39"/>
      <c r="B39" s="51"/>
      <c r="C39" s="51"/>
      <c r="D39" s="51"/>
    </row>
    <row r="40" spans="1:4" ht="12" customHeight="1">
      <c r="A40" s="39"/>
      <c r="B40" s="39"/>
      <c r="C40" s="39"/>
      <c r="D40" s="39"/>
    </row>
    <row r="41" spans="1:4" ht="12" customHeight="1">
      <c r="A41" s="39"/>
      <c r="B41" s="39"/>
      <c r="C41" s="39"/>
      <c r="D41" s="39"/>
    </row>
    <row r="42" spans="1:4" ht="12" customHeight="1">
      <c r="A42" s="39"/>
      <c r="B42" s="39"/>
      <c r="C42" s="39"/>
      <c r="D42" s="39"/>
    </row>
    <row r="43" spans="1:4" ht="12" customHeight="1">
      <c r="A43" s="41"/>
      <c r="B43" s="52"/>
      <c r="C43" s="52"/>
      <c r="D43" s="52"/>
    </row>
    <row r="44" spans="1:4">
      <c r="A44" s="51" t="s">
        <v>14</v>
      </c>
      <c r="B44" s="51"/>
      <c r="C44" s="51"/>
      <c r="D44" s="51"/>
    </row>
    <row r="45" spans="1:4" ht="39.950000000000003" customHeight="1">
      <c r="A45" s="50" t="s">
        <v>75</v>
      </c>
      <c r="B45" s="50"/>
      <c r="C45" s="50"/>
      <c r="D45" s="50"/>
    </row>
  </sheetData>
  <mergeCells count="44">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14:C14"/>
    <mergeCell ref="B15:C15"/>
    <mergeCell ref="B16:C16"/>
    <mergeCell ref="B17:C17"/>
    <mergeCell ref="A29:D29"/>
    <mergeCell ref="B30:D30"/>
    <mergeCell ref="B31:D31"/>
    <mergeCell ref="A18:D18"/>
    <mergeCell ref="A19:D19"/>
    <mergeCell ref="A20:D20"/>
    <mergeCell ref="A21:D21"/>
    <mergeCell ref="A23:D23"/>
    <mergeCell ref="A24:D24"/>
    <mergeCell ref="A25:D25"/>
    <mergeCell ref="A26:D26"/>
    <mergeCell ref="A27:D27"/>
    <mergeCell ref="A28:D28"/>
    <mergeCell ref="A22:D22"/>
    <mergeCell ref="B32:D32"/>
    <mergeCell ref="B39:D39"/>
    <mergeCell ref="B33:D33"/>
    <mergeCell ref="B34:D34"/>
    <mergeCell ref="B43:D43"/>
    <mergeCell ref="A45:D45"/>
    <mergeCell ref="A44:D44"/>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zoomScale="140" zoomScaleNormal="140" workbookViewId="0"/>
  </sheetViews>
  <sheetFormatPr baseColWidth="10" defaultRowHeight="11.45" customHeight="1"/>
  <cols>
    <col min="1" max="1" width="95.7109375" style="1" customWidth="1"/>
  </cols>
  <sheetData>
    <row r="1" spans="1:1" s="2" customFormat="1" ht="30" customHeight="1">
      <c r="A1" s="8" t="s">
        <v>81</v>
      </c>
    </row>
    <row r="35" spans="1:5" s="3" customFormat="1" ht="30" customHeight="1">
      <c r="A35" s="8" t="s">
        <v>82</v>
      </c>
    </row>
    <row r="38" spans="1:5" ht="11.45" customHeight="1">
      <c r="E38" s="6"/>
    </row>
    <row r="39" spans="1:5" ht="11.45" customHeight="1">
      <c r="D39" s="4"/>
      <c r="E39" s="6"/>
    </row>
    <row r="40" spans="1:5" ht="11.45" customHeight="1">
      <c r="D40" s="4"/>
      <c r="E40" s="6"/>
    </row>
    <row r="41" spans="1:5" ht="11.45" customHeight="1">
      <c r="D41" s="4"/>
      <c r="E41" s="6"/>
    </row>
    <row r="42" spans="1:5" ht="11.45" customHeight="1">
      <c r="E42" s="6"/>
    </row>
    <row r="43" spans="1:5" ht="11.45" customHeight="1">
      <c r="E43" s="6"/>
    </row>
    <row r="44" spans="1:5" ht="11.45" customHeight="1">
      <c r="D44" s="5"/>
      <c r="E44" s="7"/>
    </row>
    <row r="45" spans="1:5" ht="11.45" customHeight="1">
      <c r="E45" s="7"/>
    </row>
  </sheetData>
  <conditionalFormatting sqref="E38">
    <cfRule type="cellIs" dxfId="8" priority="10" stopIfTrue="1" operator="equal">
      <formula>" "</formula>
    </cfRule>
  </conditionalFormatting>
  <conditionalFormatting sqref="E39">
    <cfRule type="cellIs" dxfId="7" priority="9" stopIfTrue="1" operator="equal">
      <formula>" "</formula>
    </cfRule>
  </conditionalFormatting>
  <conditionalFormatting sqref="D39">
    <cfRule type="cellIs" dxfId="6" priority="8" stopIfTrue="1" operator="equal">
      <formula>" "</formula>
    </cfRule>
  </conditionalFormatting>
  <conditionalFormatting sqref="D40">
    <cfRule type="cellIs" dxfId="5" priority="7" stopIfTrue="1" operator="equal">
      <formula>" "</formula>
    </cfRule>
  </conditionalFormatting>
  <conditionalFormatting sqref="D41">
    <cfRule type="cellIs" dxfId="4" priority="6" stopIfTrue="1" operator="equal">
      <formula>" "</formula>
    </cfRule>
  </conditionalFormatting>
  <conditionalFormatting sqref="E40">
    <cfRule type="cellIs" dxfId="3" priority="5" stopIfTrue="1" operator="equal">
      <formula>" "</formula>
    </cfRule>
  </conditionalFormatting>
  <conditionalFormatting sqref="E41">
    <cfRule type="cellIs" dxfId="2" priority="4" stopIfTrue="1" operator="equal">
      <formula>" "</formula>
    </cfRule>
  </conditionalFormatting>
  <conditionalFormatting sqref="E42">
    <cfRule type="cellIs" dxfId="1" priority="3" stopIfTrue="1" operator="equal">
      <formula>" "</formula>
    </cfRule>
  </conditionalFormatting>
  <conditionalFormatting sqref="E43">
    <cfRule type="cellIs" dxfId="0" priority="1"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2024 00&amp;R&amp;"-,Standard"&amp;7&amp;P</oddFooter>
    <evenFooter>&amp;L&amp;"-,Standard"&amp;7&amp;P&amp;R&amp;"-,Standard"&amp;7StatA MV, Statistischer Bericht  C113 2024 00</even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cols>
    <col min="1" max="1" width="3.7109375" style="20" customWidth="1"/>
    <col min="2" max="2" width="44.7109375" style="20" customWidth="1"/>
    <col min="3" max="3" width="8.7109375" style="22" customWidth="1"/>
    <col min="4" max="4" width="8.7109375" style="27" customWidth="1"/>
    <col min="5" max="5" width="8.7109375" style="32" customWidth="1"/>
    <col min="6" max="7" width="8.7109375" style="20" customWidth="1"/>
    <col min="8" max="8" width="11.7109375" style="20" bestFit="1" customWidth="1"/>
    <col min="9" max="16384" width="11.42578125" style="20"/>
  </cols>
  <sheetData>
    <row r="1" spans="1:13" ht="30" customHeight="1">
      <c r="A1" s="75" t="s">
        <v>59</v>
      </c>
      <c r="B1" s="76"/>
      <c r="C1" s="77" t="s">
        <v>19</v>
      </c>
      <c r="D1" s="77"/>
      <c r="E1" s="77"/>
      <c r="F1" s="77"/>
      <c r="G1" s="78"/>
    </row>
    <row r="2" spans="1:13" ht="11.45" customHeight="1">
      <c r="A2" s="79" t="s">
        <v>30</v>
      </c>
      <c r="B2" s="74" t="s">
        <v>20</v>
      </c>
      <c r="C2" s="83" t="s">
        <v>21</v>
      </c>
      <c r="D2" s="83"/>
      <c r="E2" s="83"/>
      <c r="F2" s="83" t="s">
        <v>83</v>
      </c>
      <c r="G2" s="84"/>
    </row>
    <row r="3" spans="1:13" ht="11.45" customHeight="1">
      <c r="A3" s="80"/>
      <c r="B3" s="74"/>
      <c r="C3" s="81" t="s">
        <v>84</v>
      </c>
      <c r="D3" s="82">
        <v>2023</v>
      </c>
      <c r="E3" s="82" t="s">
        <v>85</v>
      </c>
      <c r="F3" s="83"/>
      <c r="G3" s="84"/>
    </row>
    <row r="4" spans="1:13" ht="11.45" customHeight="1">
      <c r="A4" s="80"/>
      <c r="B4" s="74"/>
      <c r="C4" s="81"/>
      <c r="D4" s="82"/>
      <c r="E4" s="82"/>
      <c r="F4" s="83" t="s">
        <v>84</v>
      </c>
      <c r="G4" s="84">
        <v>2023</v>
      </c>
    </row>
    <row r="5" spans="1:13" ht="11.45" customHeight="1">
      <c r="A5" s="80"/>
      <c r="B5" s="74"/>
      <c r="C5" s="81"/>
      <c r="D5" s="82"/>
      <c r="E5" s="82"/>
      <c r="F5" s="83"/>
      <c r="G5" s="84"/>
    </row>
    <row r="6" spans="1:13" ht="11.45" customHeight="1">
      <c r="A6" s="80"/>
      <c r="B6" s="74"/>
      <c r="C6" s="83" t="s">
        <v>86</v>
      </c>
      <c r="D6" s="83"/>
      <c r="E6" s="83"/>
      <c r="F6" s="83" t="s">
        <v>22</v>
      </c>
      <c r="G6" s="84"/>
    </row>
    <row r="7" spans="1:13" ht="11.45" customHeight="1">
      <c r="A7" s="44">
        <v>1</v>
      </c>
      <c r="B7" s="45">
        <v>2</v>
      </c>
      <c r="C7" s="46">
        <v>3</v>
      </c>
      <c r="D7" s="48">
        <v>4</v>
      </c>
      <c r="E7" s="49">
        <v>5</v>
      </c>
      <c r="F7" s="49">
        <v>6</v>
      </c>
      <c r="G7" s="47">
        <v>7</v>
      </c>
    </row>
    <row r="8" spans="1:13" ht="11.45" customHeight="1">
      <c r="A8" s="33"/>
      <c r="B8" s="21"/>
      <c r="C8" s="43"/>
      <c r="D8" s="43"/>
      <c r="E8" s="43"/>
      <c r="F8" s="42"/>
      <c r="G8" s="42"/>
    </row>
    <row r="9" spans="1:13" ht="10.7" customHeight="1">
      <c r="A9" s="18">
        <f>IF(C9&lt;&gt;"",COUNTA($C9:C$9),"")</f>
        <v>1</v>
      </c>
      <c r="B9" s="23" t="s">
        <v>71</v>
      </c>
      <c r="C9" s="43">
        <v>555.9</v>
      </c>
      <c r="D9" s="43">
        <v>542.4</v>
      </c>
      <c r="E9" s="43">
        <v>529.6</v>
      </c>
      <c r="F9" s="42">
        <v>-5</v>
      </c>
      <c r="G9" s="42">
        <v>-2</v>
      </c>
      <c r="H9" s="24"/>
      <c r="I9" s="24"/>
      <c r="L9" s="25"/>
      <c r="M9" s="25"/>
    </row>
    <row r="10" spans="1:13" ht="10.7" customHeight="1">
      <c r="A10" s="18">
        <f>IF(C10&lt;&gt;"",COUNTA($C$9:C10),"")</f>
        <v>2</v>
      </c>
      <c r="B10" s="23" t="s">
        <v>31</v>
      </c>
      <c r="C10" s="43">
        <v>316.39999999999998</v>
      </c>
      <c r="D10" s="43">
        <v>297.60000000000002</v>
      </c>
      <c r="E10" s="43">
        <v>282.2</v>
      </c>
      <c r="F10" s="42">
        <v>-10.8</v>
      </c>
      <c r="G10" s="42">
        <v>-5</v>
      </c>
      <c r="H10" s="24"/>
      <c r="I10" s="24"/>
      <c r="L10" s="25"/>
      <c r="M10" s="25"/>
    </row>
    <row r="11" spans="1:13" ht="10.7" customHeight="1">
      <c r="A11" s="18">
        <f>IF(C11&lt;&gt;"",COUNTA($C$9:C11),"")</f>
        <v>3</v>
      </c>
      <c r="B11" s="23" t="s">
        <v>32</v>
      </c>
      <c r="C11" s="43">
        <v>312.39999999999998</v>
      </c>
      <c r="D11" s="43">
        <v>295.7</v>
      </c>
      <c r="E11" s="43">
        <v>277.3</v>
      </c>
      <c r="F11" s="42">
        <v>-11.3</v>
      </c>
      <c r="G11" s="42">
        <v>-6</v>
      </c>
      <c r="H11" s="24"/>
      <c r="I11" s="24"/>
      <c r="L11" s="25"/>
      <c r="M11" s="25"/>
    </row>
    <row r="12" spans="1:13" ht="10.7" customHeight="1">
      <c r="A12" s="18">
        <f>IF(C12&lt;&gt;"",COUNTA($C$9:C12),"")</f>
        <v>4</v>
      </c>
      <c r="B12" s="23" t="s">
        <v>60</v>
      </c>
      <c r="C12" s="43">
        <v>3.9</v>
      </c>
      <c r="D12" s="43">
        <v>1.9</v>
      </c>
      <c r="E12" s="43">
        <v>3.1</v>
      </c>
      <c r="F12" s="42">
        <v>-21.2</v>
      </c>
      <c r="G12" s="42">
        <v>66.23</v>
      </c>
      <c r="H12" s="24"/>
      <c r="I12" s="24"/>
      <c r="L12" s="25"/>
      <c r="M12" s="25"/>
    </row>
    <row r="13" spans="1:13" ht="10.7" customHeight="1">
      <c r="A13" s="18">
        <f>IF(C13&lt;&gt;"",COUNTA($C$9:C13),"")</f>
        <v>5</v>
      </c>
      <c r="B13" s="23" t="s">
        <v>33</v>
      </c>
      <c r="C13" s="43" t="s">
        <v>9</v>
      </c>
      <c r="D13" s="43">
        <v>0</v>
      </c>
      <c r="E13" s="43">
        <v>1.8</v>
      </c>
      <c r="F13" s="42" t="s">
        <v>9</v>
      </c>
      <c r="G13" s="42" t="s">
        <v>9</v>
      </c>
      <c r="H13" s="24"/>
      <c r="I13" s="24"/>
      <c r="L13" s="25"/>
      <c r="M13" s="25"/>
    </row>
    <row r="14" spans="1:13" ht="10.7" customHeight="1">
      <c r="A14" s="18">
        <f>IF(C14&lt;&gt;"",COUNTA($C$9:C14),"")</f>
        <v>6</v>
      </c>
      <c r="B14" s="23" t="s">
        <v>34</v>
      </c>
      <c r="C14" s="43">
        <v>62.5</v>
      </c>
      <c r="D14" s="43">
        <v>61.7</v>
      </c>
      <c r="E14" s="43">
        <v>61.5</v>
      </c>
      <c r="F14" s="42">
        <v>-1.6</v>
      </c>
      <c r="G14" s="42">
        <v>0</v>
      </c>
      <c r="H14" s="24"/>
      <c r="I14" s="24"/>
      <c r="L14" s="25"/>
      <c r="M14" s="25"/>
    </row>
    <row r="15" spans="1:13" ht="10.7" customHeight="1">
      <c r="A15" s="18">
        <f>IF(C15&lt;&gt;"",COUNTA($C$9:C15),"")</f>
        <v>7</v>
      </c>
      <c r="B15" s="23" t="s">
        <v>35</v>
      </c>
      <c r="C15" s="43">
        <v>14.7</v>
      </c>
      <c r="D15" s="43">
        <v>13.9</v>
      </c>
      <c r="E15" s="43">
        <v>12.9</v>
      </c>
      <c r="F15" s="42">
        <v>-12</v>
      </c>
      <c r="G15" s="42">
        <v>-7.22</v>
      </c>
      <c r="H15" s="24"/>
      <c r="I15" s="24"/>
      <c r="L15" s="25"/>
      <c r="M15" s="25"/>
    </row>
    <row r="16" spans="1:13" ht="10.7" customHeight="1">
      <c r="A16" s="18">
        <f>IF(C16&lt;&gt;"",COUNTA($C$9:C16),"")</f>
        <v>8</v>
      </c>
      <c r="B16" s="23" t="s">
        <v>36</v>
      </c>
      <c r="C16" s="43">
        <v>143</v>
      </c>
      <c r="D16" s="43">
        <v>145.1</v>
      </c>
      <c r="E16" s="43">
        <v>149.19999999999999</v>
      </c>
      <c r="F16" s="42">
        <v>4.3</v>
      </c>
      <c r="G16" s="42">
        <v>2.89</v>
      </c>
      <c r="H16" s="24"/>
      <c r="I16" s="24"/>
      <c r="L16" s="25"/>
      <c r="M16" s="25"/>
    </row>
    <row r="17" spans="1:13" ht="10.7" customHeight="1">
      <c r="A17" s="18">
        <f>IF(C17&lt;&gt;"",COUNTA($C$9:C17),"")</f>
        <v>9</v>
      </c>
      <c r="B17" s="23" t="s">
        <v>37</v>
      </c>
      <c r="C17" s="43">
        <v>134</v>
      </c>
      <c r="D17" s="43">
        <v>140.30000000000001</v>
      </c>
      <c r="E17" s="43">
        <v>142.30000000000001</v>
      </c>
      <c r="F17" s="42">
        <v>6.2</v>
      </c>
      <c r="G17" s="42">
        <v>1.42</v>
      </c>
      <c r="H17" s="24"/>
      <c r="I17" s="24"/>
      <c r="L17" s="25"/>
      <c r="M17" s="25"/>
    </row>
    <row r="18" spans="1:13" ht="10.7" customHeight="1">
      <c r="A18" s="18">
        <f>IF(C18&lt;&gt;"",COUNTA($C$9:C18),"")</f>
        <v>10</v>
      </c>
      <c r="B18" s="23" t="s">
        <v>38</v>
      </c>
      <c r="C18" s="43">
        <v>9</v>
      </c>
      <c r="D18" s="43">
        <v>4.8</v>
      </c>
      <c r="E18" s="43">
        <v>7</v>
      </c>
      <c r="F18" s="42">
        <v>-23.1</v>
      </c>
      <c r="G18" s="42">
        <v>46.14</v>
      </c>
      <c r="H18" s="24"/>
      <c r="I18" s="24"/>
      <c r="L18" s="25"/>
      <c r="M18" s="25"/>
    </row>
    <row r="19" spans="1:13" ht="10.7" customHeight="1">
      <c r="A19" s="18">
        <f>IF(C19&lt;&gt;"",COUNTA($C$9:C19),"")</f>
        <v>11</v>
      </c>
      <c r="B19" s="23" t="s">
        <v>39</v>
      </c>
      <c r="C19" s="43">
        <v>11</v>
      </c>
      <c r="D19" s="43">
        <v>10.7</v>
      </c>
      <c r="E19" s="43">
        <v>10.3</v>
      </c>
      <c r="F19" s="42">
        <v>-7</v>
      </c>
      <c r="G19" s="42">
        <v>-4.07</v>
      </c>
      <c r="H19" s="24"/>
      <c r="I19" s="24"/>
      <c r="L19" s="25"/>
      <c r="M19" s="25"/>
    </row>
    <row r="20" spans="1:13" ht="10.7" customHeight="1">
      <c r="A20" s="18">
        <f>IF(C20&lt;&gt;"",COUNTA($C$9:C20),"")</f>
        <v>12</v>
      </c>
      <c r="B20" s="23" t="s">
        <v>40</v>
      </c>
      <c r="C20" s="43">
        <v>0.4</v>
      </c>
      <c r="D20" s="43">
        <v>0.3</v>
      </c>
      <c r="E20" s="43">
        <v>0.2</v>
      </c>
      <c r="F20" s="42">
        <v>-52.8</v>
      </c>
      <c r="G20" s="42">
        <v>-36.729999999999997</v>
      </c>
      <c r="H20" s="24"/>
      <c r="I20" s="24"/>
      <c r="L20" s="25"/>
      <c r="M20" s="25"/>
    </row>
    <row r="21" spans="1:13" ht="10.7" customHeight="1">
      <c r="A21" s="18">
        <f>IF(C21&lt;&gt;"",COUNTA($C$9:C21),"")</f>
        <v>13</v>
      </c>
      <c r="B21" s="23" t="s">
        <v>41</v>
      </c>
      <c r="C21" s="43">
        <v>7.3</v>
      </c>
      <c r="D21" s="43">
        <v>11.4</v>
      </c>
      <c r="E21" s="43">
        <v>11.3</v>
      </c>
      <c r="F21" s="42">
        <v>55.7</v>
      </c>
      <c r="G21" s="42">
        <v>-0.6</v>
      </c>
      <c r="H21" s="24"/>
      <c r="I21" s="24"/>
      <c r="L21" s="25"/>
      <c r="M21" s="25"/>
    </row>
    <row r="22" spans="1:13" ht="10.7" customHeight="1">
      <c r="A22" s="18">
        <f>IF(C22&lt;&gt;"",COUNTA($C$9:C22),"")</f>
        <v>14</v>
      </c>
      <c r="B22" s="23" t="s">
        <v>62</v>
      </c>
      <c r="C22" s="43">
        <v>0.7</v>
      </c>
      <c r="D22" s="43">
        <v>1.7</v>
      </c>
      <c r="E22" s="43">
        <v>2</v>
      </c>
      <c r="F22" s="42">
        <v>204</v>
      </c>
      <c r="G22" s="42">
        <v>15.83</v>
      </c>
      <c r="H22" s="24"/>
      <c r="I22" s="24"/>
      <c r="L22" s="25"/>
      <c r="M22" s="25"/>
    </row>
    <row r="23" spans="1:13" ht="10.7" customHeight="1">
      <c r="A23" s="18">
        <f>IF(C23&lt;&gt;"",COUNTA($C$9:C23),"")</f>
        <v>15</v>
      </c>
      <c r="B23" s="23" t="s">
        <v>23</v>
      </c>
      <c r="C23" s="43">
        <v>194.9</v>
      </c>
      <c r="D23" s="43">
        <v>173.8</v>
      </c>
      <c r="E23" s="43">
        <v>184.9</v>
      </c>
      <c r="F23" s="42">
        <v>-5.2</v>
      </c>
      <c r="G23" s="42">
        <v>6.37</v>
      </c>
      <c r="H23" s="24"/>
      <c r="I23" s="24"/>
      <c r="L23" s="25"/>
      <c r="M23" s="25"/>
    </row>
    <row r="24" spans="1:13" ht="10.7" customHeight="1">
      <c r="A24" s="18">
        <f>IF(C24&lt;&gt;"",COUNTA($C$9:C24),"")</f>
        <v>16</v>
      </c>
      <c r="B24" s="23" t="s">
        <v>72</v>
      </c>
      <c r="C24" s="43">
        <v>2.8</v>
      </c>
      <c r="D24" s="43">
        <v>2.2999999999999998</v>
      </c>
      <c r="E24" s="43">
        <v>2.9</v>
      </c>
      <c r="F24" s="42">
        <v>2.8</v>
      </c>
      <c r="G24" s="42">
        <v>26.9</v>
      </c>
      <c r="H24" s="24"/>
      <c r="I24" s="24"/>
      <c r="L24" s="25"/>
      <c r="M24" s="25"/>
    </row>
    <row r="25" spans="1:13" ht="10.7" customHeight="1">
      <c r="A25" s="18">
        <f>IF(C25&lt;&gt;"",COUNTA($C$9:C25),"")</f>
        <v>17</v>
      </c>
      <c r="B25" s="23" t="s">
        <v>42</v>
      </c>
      <c r="C25" s="43">
        <v>154.4</v>
      </c>
      <c r="D25" s="43">
        <v>136</v>
      </c>
      <c r="E25" s="43">
        <v>142.9</v>
      </c>
      <c r="F25" s="42">
        <v>-7.4</v>
      </c>
      <c r="G25" s="42">
        <v>5.08</v>
      </c>
      <c r="H25" s="24"/>
      <c r="I25" s="24"/>
      <c r="L25" s="25"/>
      <c r="M25" s="25"/>
    </row>
    <row r="26" spans="1:13" ht="10.7" customHeight="1">
      <c r="A26" s="18">
        <f>IF(C26&lt;&gt;"",COUNTA($C$9:C26),"")</f>
        <v>18</v>
      </c>
      <c r="B26" s="23" t="s">
        <v>43</v>
      </c>
      <c r="C26" s="43">
        <v>17.100000000000001</v>
      </c>
      <c r="D26" s="43">
        <v>18.5</v>
      </c>
      <c r="E26" s="43">
        <v>20.5</v>
      </c>
      <c r="F26" s="42">
        <v>20</v>
      </c>
      <c r="G26" s="42">
        <v>11</v>
      </c>
      <c r="H26" s="24"/>
      <c r="I26" s="24"/>
      <c r="L26" s="25"/>
      <c r="M26" s="25"/>
    </row>
    <row r="27" spans="1:13" ht="10.7" customHeight="1">
      <c r="A27" s="18">
        <f>IF(C27&lt;&gt;"",COUNTA($C$9:C27),"")</f>
        <v>19</v>
      </c>
      <c r="B27" s="23" t="s">
        <v>44</v>
      </c>
      <c r="C27" s="43">
        <v>20.6</v>
      </c>
      <c r="D27" s="43">
        <v>16.8</v>
      </c>
      <c r="E27" s="43">
        <v>18.399999999999999</v>
      </c>
      <c r="F27" s="42">
        <v>-10.7</v>
      </c>
      <c r="G27" s="42">
        <v>9.2200000000000006</v>
      </c>
      <c r="H27" s="24"/>
      <c r="I27" s="24"/>
      <c r="L27" s="25"/>
      <c r="M27" s="25"/>
    </row>
    <row r="28" spans="1:13" ht="10.7" customHeight="1">
      <c r="A28" s="18">
        <f>IF(C28&lt;&gt;"",COUNTA($C$9:C28),"")</f>
        <v>20</v>
      </c>
      <c r="B28" s="23" t="s">
        <v>45</v>
      </c>
      <c r="C28" s="43">
        <v>0.1</v>
      </c>
      <c r="D28" s="43">
        <v>0.2</v>
      </c>
      <c r="E28" s="43">
        <v>0.2</v>
      </c>
      <c r="F28" s="42">
        <v>132</v>
      </c>
      <c r="G28" s="42">
        <v>-1.1200000000000001</v>
      </c>
      <c r="H28" s="24"/>
      <c r="I28" s="24"/>
      <c r="L28" s="25"/>
      <c r="M28" s="25"/>
    </row>
    <row r="29" spans="1:13" ht="10.7" customHeight="1">
      <c r="A29" s="18">
        <f>IF(C29&lt;&gt;"",COUNTA($C$9:C29),"")</f>
        <v>21</v>
      </c>
      <c r="B29" s="23" t="s">
        <v>24</v>
      </c>
      <c r="C29" s="43">
        <v>43</v>
      </c>
      <c r="D29" s="43">
        <v>45.7</v>
      </c>
      <c r="E29" s="43">
        <v>47.5</v>
      </c>
      <c r="F29" s="42">
        <v>10.3</v>
      </c>
      <c r="G29" s="42">
        <v>4.01</v>
      </c>
      <c r="H29" s="24"/>
      <c r="I29" s="24"/>
      <c r="L29" s="25"/>
      <c r="M29" s="25"/>
    </row>
    <row r="30" spans="1:13" ht="10.7" customHeight="1">
      <c r="A30" s="18">
        <f>IF(C30&lt;&gt;"",COUNTA($C$9:C30),"")</f>
        <v>22</v>
      </c>
      <c r="B30" s="23" t="s">
        <v>61</v>
      </c>
      <c r="C30" s="43">
        <v>12.8</v>
      </c>
      <c r="D30" s="43">
        <v>12.4</v>
      </c>
      <c r="E30" s="43">
        <v>13.7</v>
      </c>
      <c r="F30" s="42">
        <v>7.3</v>
      </c>
      <c r="G30" s="42">
        <v>10</v>
      </c>
      <c r="H30" s="24"/>
      <c r="I30" s="24"/>
      <c r="L30" s="25"/>
      <c r="M30" s="25"/>
    </row>
    <row r="31" spans="1:13" ht="10.7" customHeight="1">
      <c r="A31" s="18">
        <f>IF(C31&lt;&gt;"",COUNTA($C$9:C31),"")</f>
        <v>23</v>
      </c>
      <c r="B31" s="23" t="s">
        <v>46</v>
      </c>
      <c r="C31" s="43">
        <v>30.1</v>
      </c>
      <c r="D31" s="43">
        <v>33.1</v>
      </c>
      <c r="E31" s="43">
        <v>33.700000000000003</v>
      </c>
      <c r="F31" s="42">
        <v>11.9</v>
      </c>
      <c r="G31" s="42">
        <v>2</v>
      </c>
      <c r="H31" s="24"/>
      <c r="I31" s="24"/>
      <c r="L31" s="25"/>
      <c r="M31" s="25"/>
    </row>
    <row r="32" spans="1:13" ht="10.7" customHeight="1">
      <c r="A32" s="18">
        <f>IF(C32&lt;&gt;"",COUNTA($C$9:C32),"")</f>
        <v>24</v>
      </c>
      <c r="B32" s="23" t="s">
        <v>47</v>
      </c>
      <c r="C32" s="43">
        <v>0.2</v>
      </c>
      <c r="D32" s="43">
        <v>0.2</v>
      </c>
      <c r="E32" s="43">
        <v>0.1</v>
      </c>
      <c r="F32" s="42">
        <v>-39</v>
      </c>
      <c r="G32" s="42">
        <v>-19.72</v>
      </c>
      <c r="H32" s="24"/>
      <c r="I32" s="24"/>
      <c r="L32" s="25"/>
      <c r="M32" s="25"/>
    </row>
    <row r="33" spans="1:13" ht="10.7" customHeight="1">
      <c r="A33" s="18">
        <f>IF(C33&lt;&gt;"",COUNTA($C$9:C33),"")</f>
        <v>25</v>
      </c>
      <c r="B33" s="23" t="s">
        <v>73</v>
      </c>
      <c r="C33" s="43">
        <v>34.9</v>
      </c>
      <c r="D33" s="43">
        <v>44.3</v>
      </c>
      <c r="E33" s="43">
        <v>46.1</v>
      </c>
      <c r="F33" s="42">
        <v>32.299999999999997</v>
      </c>
      <c r="G33" s="42">
        <v>4.13</v>
      </c>
      <c r="H33" s="24"/>
      <c r="I33" s="24"/>
      <c r="L33" s="25"/>
      <c r="M33" s="25"/>
    </row>
    <row r="34" spans="1:13" ht="10.7" customHeight="1">
      <c r="A34" s="18">
        <f>IF(C34&lt;&gt;"",COUNTA($C$9:C34),"")</f>
        <v>26</v>
      </c>
      <c r="B34" s="23" t="s">
        <v>48</v>
      </c>
      <c r="C34" s="43">
        <v>18.2</v>
      </c>
      <c r="D34" s="43">
        <v>29.6</v>
      </c>
      <c r="E34" s="43">
        <v>32.200000000000003</v>
      </c>
      <c r="F34" s="42">
        <v>77.3</v>
      </c>
      <c r="G34" s="42">
        <v>9</v>
      </c>
      <c r="H34" s="24"/>
      <c r="I34" s="24"/>
      <c r="L34" s="25"/>
      <c r="M34" s="25"/>
    </row>
    <row r="35" spans="1:13" ht="10.7" customHeight="1">
      <c r="A35" s="18">
        <f>IF(C35&lt;&gt;"",COUNTA($C$9:C35),"")</f>
        <v>27</v>
      </c>
      <c r="B35" s="23" t="s">
        <v>49</v>
      </c>
      <c r="C35" s="43">
        <v>5.7</v>
      </c>
      <c r="D35" s="43">
        <v>4.5999999999999996</v>
      </c>
      <c r="E35" s="43">
        <v>3.6</v>
      </c>
      <c r="F35" s="42">
        <v>-36.799999999999997</v>
      </c>
      <c r="G35" s="42">
        <v>-21.91</v>
      </c>
      <c r="H35" s="24"/>
      <c r="I35" s="24"/>
      <c r="L35" s="25"/>
      <c r="M35" s="25"/>
    </row>
    <row r="36" spans="1:13" ht="10.7" customHeight="1">
      <c r="A36" s="18">
        <f>IF(C36&lt;&gt;"",COUNTA($C$9:C36),"")</f>
        <v>28</v>
      </c>
      <c r="B36" s="23" t="s">
        <v>50</v>
      </c>
      <c r="C36" s="43">
        <v>5.9</v>
      </c>
      <c r="D36" s="43">
        <v>4.4000000000000004</v>
      </c>
      <c r="E36" s="43">
        <v>5.4</v>
      </c>
      <c r="F36" s="42">
        <v>-9.3000000000000007</v>
      </c>
      <c r="G36" s="42">
        <v>23</v>
      </c>
      <c r="H36" s="24"/>
      <c r="I36" s="24"/>
      <c r="L36" s="25"/>
      <c r="M36" s="25"/>
    </row>
    <row r="37" spans="1:13" ht="10.7" customHeight="1">
      <c r="A37" s="18">
        <f>IF(C37&lt;&gt;"",COUNTA($C$9:C37),"")</f>
        <v>29</v>
      </c>
      <c r="B37" s="23" t="s">
        <v>58</v>
      </c>
      <c r="C37" s="43">
        <v>5.0999999999999996</v>
      </c>
      <c r="D37" s="43">
        <v>5.7</v>
      </c>
      <c r="E37" s="43">
        <v>4.9000000000000004</v>
      </c>
      <c r="F37" s="42">
        <v>-3</v>
      </c>
      <c r="G37" s="42">
        <v>-14</v>
      </c>
      <c r="H37" s="24"/>
      <c r="I37" s="24"/>
      <c r="L37" s="25"/>
      <c r="M37" s="25"/>
    </row>
    <row r="38" spans="1:13" ht="10.7" customHeight="1">
      <c r="A38" s="18">
        <f>IF(C38&lt;&gt;"",COUNTA($C$9:C38),"")</f>
        <v>30</v>
      </c>
      <c r="B38" s="23" t="s">
        <v>25</v>
      </c>
      <c r="C38" s="43">
        <v>190.8</v>
      </c>
      <c r="D38" s="43">
        <v>212.2</v>
      </c>
      <c r="E38" s="43">
        <v>193.1</v>
      </c>
      <c r="F38" s="42">
        <v>1</v>
      </c>
      <c r="G38" s="42">
        <v>-9</v>
      </c>
      <c r="H38" s="24"/>
      <c r="I38" s="24"/>
      <c r="L38" s="25"/>
      <c r="M38" s="25"/>
    </row>
    <row r="39" spans="1:13" s="27" customFormat="1" ht="10.7" customHeight="1">
      <c r="A39" s="19">
        <f>IF(C39&lt;&gt;"",COUNTA($C$9:C39),"")</f>
        <v>31</v>
      </c>
      <c r="B39" s="26" t="s">
        <v>74</v>
      </c>
      <c r="C39" s="43">
        <v>189.2</v>
      </c>
      <c r="D39" s="43">
        <v>210.9</v>
      </c>
      <c r="E39" s="43">
        <v>191.6</v>
      </c>
      <c r="F39" s="42">
        <v>1.3</v>
      </c>
      <c r="G39" s="42">
        <v>-9</v>
      </c>
      <c r="H39" s="24"/>
      <c r="I39" s="24"/>
      <c r="K39" s="20"/>
      <c r="L39" s="25"/>
      <c r="M39" s="25"/>
    </row>
    <row r="40" spans="1:13" ht="10.7" customHeight="1">
      <c r="A40" s="18">
        <f>IF(C40&lt;&gt;"",COUNTA($C$9:C40),"")</f>
        <v>32</v>
      </c>
      <c r="B40" s="23" t="s">
        <v>51</v>
      </c>
      <c r="C40" s="43">
        <v>185.7</v>
      </c>
      <c r="D40" s="43">
        <v>205.4</v>
      </c>
      <c r="E40" s="43">
        <v>187.9</v>
      </c>
      <c r="F40" s="42">
        <v>1.2</v>
      </c>
      <c r="G40" s="42">
        <v>-9</v>
      </c>
      <c r="H40" s="24"/>
      <c r="I40" s="24"/>
      <c r="L40" s="25"/>
      <c r="M40" s="25"/>
    </row>
    <row r="41" spans="1:13" ht="10.7" customHeight="1">
      <c r="A41" s="18">
        <f>IF(C41&lt;&gt;"",COUNTA($C$9:C41),"")</f>
        <v>33</v>
      </c>
      <c r="B41" s="23" t="s">
        <v>52</v>
      </c>
      <c r="C41" s="43">
        <v>0.2</v>
      </c>
      <c r="D41" s="43">
        <v>0.1</v>
      </c>
      <c r="E41" s="43">
        <v>0.1</v>
      </c>
      <c r="F41" s="42">
        <v>-61.7</v>
      </c>
      <c r="G41" s="42">
        <v>-20.9</v>
      </c>
      <c r="H41" s="24"/>
      <c r="I41" s="24"/>
      <c r="L41" s="25"/>
      <c r="M41" s="25"/>
    </row>
    <row r="42" spans="1:13" ht="10.7" customHeight="1">
      <c r="A42" s="18">
        <f>IF(C42&lt;&gt;"",COUNTA($C$9:C42),"")</f>
        <v>34</v>
      </c>
      <c r="B42" s="23" t="s">
        <v>53</v>
      </c>
      <c r="C42" s="43">
        <v>2.5</v>
      </c>
      <c r="D42" s="43">
        <v>4.5</v>
      </c>
      <c r="E42" s="43">
        <v>2.9</v>
      </c>
      <c r="F42" s="42">
        <v>13.3</v>
      </c>
      <c r="G42" s="42">
        <v>-35.729999999999997</v>
      </c>
      <c r="H42" s="24"/>
      <c r="I42" s="24"/>
      <c r="L42" s="25"/>
      <c r="M42" s="25"/>
    </row>
    <row r="43" spans="1:13" ht="10.7" customHeight="1">
      <c r="A43" s="18">
        <f>IF(C43&lt;&gt;"",COUNTA($C$9:C43),"")</f>
        <v>35</v>
      </c>
      <c r="B43" s="23" t="s">
        <v>54</v>
      </c>
      <c r="C43" s="43">
        <v>0.2</v>
      </c>
      <c r="D43" s="43">
        <v>0.2</v>
      </c>
      <c r="E43" s="43">
        <v>0.1</v>
      </c>
      <c r="F43" s="42">
        <v>-37.4</v>
      </c>
      <c r="G43" s="42">
        <v>-46</v>
      </c>
      <c r="H43" s="24"/>
      <c r="I43" s="24"/>
      <c r="L43" s="25"/>
      <c r="M43" s="25"/>
    </row>
    <row r="44" spans="1:13" ht="10.7" customHeight="1">
      <c r="A44" s="18">
        <f>IF(C44&lt;&gt;"",COUNTA($C$9:C44),"")</f>
        <v>36</v>
      </c>
      <c r="B44" s="23" t="s">
        <v>70</v>
      </c>
      <c r="C44" s="43">
        <v>0.6</v>
      </c>
      <c r="D44" s="43">
        <v>0.8</v>
      </c>
      <c r="E44" s="43">
        <v>0.6</v>
      </c>
      <c r="F44" s="42">
        <v>11.2</v>
      </c>
      <c r="G44" s="42">
        <v>-16</v>
      </c>
      <c r="H44" s="24"/>
      <c r="I44" s="24"/>
      <c r="L44" s="25"/>
      <c r="M44" s="25"/>
    </row>
    <row r="45" spans="1:13" ht="10.7" customHeight="1">
      <c r="A45" s="18">
        <f>IF(C45&lt;&gt;"",COUNTA($C$9:C45),"")</f>
        <v>37</v>
      </c>
      <c r="B45" s="23" t="s">
        <v>55</v>
      </c>
      <c r="C45" s="43">
        <v>1.4</v>
      </c>
      <c r="D45" s="43">
        <v>1.3</v>
      </c>
      <c r="E45" s="43">
        <v>1.5</v>
      </c>
      <c r="F45" s="42">
        <v>3</v>
      </c>
      <c r="G45" s="42">
        <v>12</v>
      </c>
      <c r="H45" s="24"/>
      <c r="I45" s="24"/>
      <c r="L45" s="25"/>
      <c r="M45" s="25"/>
    </row>
    <row r="46" spans="1:13" ht="10.7" customHeight="1">
      <c r="A46" s="18">
        <f>IF(C46&lt;&gt;"",COUNTA($C$9:C46),"")</f>
        <v>38</v>
      </c>
      <c r="B46" s="23" t="s">
        <v>26</v>
      </c>
      <c r="C46" s="43">
        <v>3.4</v>
      </c>
      <c r="D46" s="43">
        <v>3.2</v>
      </c>
      <c r="E46" s="43">
        <v>3.1</v>
      </c>
      <c r="F46" s="42">
        <v>-8.6</v>
      </c>
      <c r="G46" s="42">
        <v>-2</v>
      </c>
      <c r="H46" s="24"/>
      <c r="I46" s="24"/>
      <c r="L46" s="25"/>
      <c r="M46" s="25"/>
    </row>
    <row r="47" spans="1:13" ht="10.7" customHeight="1">
      <c r="A47" s="18">
        <f>IF(C47&lt;&gt;"",COUNTA($C$9:C47),"")</f>
        <v>39</v>
      </c>
      <c r="B47" s="23" t="s">
        <v>56</v>
      </c>
      <c r="C47" s="43">
        <v>3.4</v>
      </c>
      <c r="D47" s="43">
        <v>3.2</v>
      </c>
      <c r="E47" s="43">
        <v>3.1</v>
      </c>
      <c r="F47" s="42">
        <v>-9.5</v>
      </c>
      <c r="G47" s="42">
        <v>-2</v>
      </c>
      <c r="H47" s="24"/>
      <c r="I47" s="24"/>
      <c r="L47" s="25"/>
      <c r="M47" s="25"/>
    </row>
    <row r="48" spans="1:13" ht="10.7" customHeight="1">
      <c r="A48" s="18">
        <f>IF(C48&lt;&gt;"",COUNTA($C$9:C48),"")</f>
        <v>40</v>
      </c>
      <c r="B48" s="23" t="s">
        <v>57</v>
      </c>
      <c r="C48" s="43">
        <v>0</v>
      </c>
      <c r="D48" s="43">
        <v>0</v>
      </c>
      <c r="E48" s="43">
        <v>0.1</v>
      </c>
      <c r="F48" s="42">
        <v>61.5</v>
      </c>
      <c r="G48" s="42">
        <v>28</v>
      </c>
      <c r="H48" s="24"/>
      <c r="I48" s="24"/>
      <c r="L48" s="25"/>
      <c r="M48" s="25"/>
    </row>
    <row r="49" spans="1:13" ht="10.7" customHeight="1">
      <c r="A49" s="18">
        <f>IF(C49&lt;&gt;"",COUNTA($C$9:C49),"")</f>
        <v>41</v>
      </c>
      <c r="B49" s="23" t="s">
        <v>69</v>
      </c>
      <c r="C49" s="43">
        <v>45.1</v>
      </c>
      <c r="D49" s="43">
        <v>48.7</v>
      </c>
      <c r="E49" s="43">
        <v>56</v>
      </c>
      <c r="F49" s="42">
        <v>24</v>
      </c>
      <c r="G49" s="42">
        <v>15</v>
      </c>
      <c r="H49" s="24"/>
      <c r="I49" s="24"/>
      <c r="L49" s="25"/>
      <c r="M49" s="25"/>
    </row>
    <row r="50" spans="1:13">
      <c r="B50" s="28"/>
      <c r="C50" s="29"/>
      <c r="D50" s="30"/>
      <c r="E50" s="30"/>
      <c r="F50" s="28"/>
      <c r="G50" s="28"/>
    </row>
    <row r="66" spans="2:2">
      <c r="B66" s="31"/>
    </row>
  </sheetData>
  <mergeCells count="13">
    <mergeCell ref="B2:B6"/>
    <mergeCell ref="A1:B1"/>
    <mergeCell ref="C1:G1"/>
    <mergeCell ref="A2:A6"/>
    <mergeCell ref="C3:C5"/>
    <mergeCell ref="D3:D5"/>
    <mergeCell ref="E3:E5"/>
    <mergeCell ref="F4:F5"/>
    <mergeCell ref="G4:G5"/>
    <mergeCell ref="F6:G6"/>
    <mergeCell ref="C6:E6"/>
    <mergeCell ref="C2:E2"/>
    <mergeCell ref="F2: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2024 00&amp;R&amp;"-,Standard"&amp;7&amp;P</oddFooter>
    <evenFooter>&amp;L&amp;"-,Standard"&amp;7&amp;P&amp;R&amp;"-,Standard"&amp;7StatA MV, Statistischer Bericht  C113 2024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cols>
    <col min="1" max="1" width="5.7109375" style="10" customWidth="1"/>
    <col min="2" max="2" width="80.7109375" style="12" customWidth="1"/>
    <col min="3" max="16384" width="11.42578125" style="12"/>
  </cols>
  <sheetData>
    <row r="1" spans="1:2" s="9" customFormat="1" ht="30" customHeight="1">
      <c r="A1" s="85" t="s">
        <v>87</v>
      </c>
      <c r="B1" s="85"/>
    </row>
    <row r="2" spans="1:2" ht="12" customHeight="1">
      <c r="A2" s="10" t="s">
        <v>28</v>
      </c>
      <c r="B2" s="11" t="s">
        <v>88</v>
      </c>
    </row>
    <row r="3" spans="1:2" ht="8.1" customHeight="1">
      <c r="B3" s="11"/>
    </row>
    <row r="4" spans="1:2" ht="12" customHeight="1">
      <c r="A4" s="10" t="s">
        <v>29</v>
      </c>
      <c r="B4" s="11" t="s">
        <v>89</v>
      </c>
    </row>
    <row r="5" spans="1:2" ht="8.1" customHeight="1">
      <c r="B5" s="11"/>
    </row>
    <row r="6" spans="1:2" ht="11.45" customHeight="1">
      <c r="B6" s="11"/>
    </row>
    <row r="7" spans="1:2" ht="8.1" customHeight="1">
      <c r="B7" s="11"/>
    </row>
    <row r="8" spans="1:2" ht="11.45" customHeight="1">
      <c r="B8" s="11"/>
    </row>
    <row r="9" spans="1:2" ht="8.1" customHeight="1">
      <c r="A9" s="13"/>
      <c r="B9" s="11"/>
    </row>
    <row r="10" spans="1:2" ht="11.45" customHeight="1">
      <c r="A10" s="13"/>
    </row>
    <row r="11" spans="1:2" ht="8.1" customHeight="1">
      <c r="A11" s="13"/>
      <c r="B11" s="11"/>
    </row>
    <row r="12" spans="1:2" ht="11.45" customHeight="1">
      <c r="A12" s="13"/>
      <c r="B12" s="11"/>
    </row>
    <row r="13" spans="1:2" ht="8.1" customHeight="1">
      <c r="A13" s="13"/>
      <c r="B13" s="11"/>
    </row>
    <row r="14" spans="1:2" ht="11.45" customHeight="1">
      <c r="A14" s="13"/>
      <c r="B14" s="11"/>
    </row>
    <row r="15" spans="1:2" ht="8.1" customHeight="1">
      <c r="A15" s="13"/>
      <c r="B15" s="11"/>
    </row>
    <row r="16" spans="1:2" ht="11.45" customHeight="1">
      <c r="A16" s="13"/>
      <c r="B16" s="11"/>
    </row>
    <row r="17" spans="1:2" ht="8.1" customHeight="1">
      <c r="A17" s="13"/>
      <c r="B17" s="11"/>
    </row>
    <row r="18" spans="1:2" ht="11.45" customHeight="1">
      <c r="A18" s="13"/>
      <c r="B18" s="11"/>
    </row>
    <row r="19" spans="1:2" ht="8.1" customHeight="1">
      <c r="A19" s="13"/>
      <c r="B19" s="11"/>
    </row>
    <row r="20" spans="1:2" ht="11.45" customHeight="1">
      <c r="A20" s="13"/>
      <c r="B20" s="14"/>
    </row>
    <row r="21" spans="1:2" ht="8.1" customHeight="1">
      <c r="A21" s="15"/>
      <c r="B21" s="14"/>
    </row>
    <row r="22" spans="1:2" ht="11.45" customHeight="1">
      <c r="A22" s="15"/>
      <c r="B22" s="14"/>
    </row>
    <row r="23" spans="1:2" ht="8.1" customHeight="1">
      <c r="A23" s="15"/>
      <c r="B23" s="14"/>
    </row>
    <row r="24" spans="1:2" ht="11.45" customHeight="1">
      <c r="A24" s="15"/>
      <c r="B24" s="14"/>
    </row>
    <row r="25" spans="1:2" ht="8.1" customHeight="1">
      <c r="A25" s="15"/>
      <c r="B25" s="14"/>
    </row>
    <row r="26" spans="1:2" ht="11.45" customHeight="1">
      <c r="A26" s="15"/>
      <c r="B26" s="14"/>
    </row>
    <row r="27" spans="1:2" ht="8.1" customHeight="1">
      <c r="A27" s="15"/>
      <c r="B27" s="14"/>
    </row>
    <row r="28" spans="1:2" ht="11.45" customHeight="1">
      <c r="A28" s="15"/>
      <c r="B28" s="14"/>
    </row>
    <row r="29" spans="1:2" ht="8.1" customHeight="1">
      <c r="A29" s="15"/>
      <c r="B29" s="14"/>
    </row>
    <row r="30" spans="1:2" ht="11.45" customHeight="1">
      <c r="A30" s="15"/>
      <c r="B30" s="14"/>
    </row>
    <row r="31" spans="1:2" ht="8.1" customHeight="1">
      <c r="A31" s="15"/>
      <c r="B31" s="14"/>
    </row>
    <row r="32" spans="1:2" ht="11.45" customHeight="1">
      <c r="A32" s="15"/>
      <c r="B32" s="14"/>
    </row>
    <row r="33" spans="1:2" ht="8.1" customHeight="1">
      <c r="A33" s="15"/>
      <c r="B33" s="14"/>
    </row>
    <row r="34" spans="1:2" ht="11.45" customHeight="1">
      <c r="A34" s="15"/>
      <c r="B34" s="14"/>
    </row>
    <row r="35" spans="1:2" ht="8.1" customHeight="1">
      <c r="A35" s="15"/>
      <c r="B35" s="14"/>
    </row>
    <row r="36" spans="1:2" ht="11.45" customHeight="1">
      <c r="A36" s="15"/>
      <c r="B36" s="14"/>
    </row>
    <row r="37" spans="1:2" ht="8.1" customHeight="1">
      <c r="A37" s="15"/>
      <c r="B37" s="14"/>
    </row>
    <row r="38" spans="1:2" ht="11.45" customHeight="1">
      <c r="A38" s="15"/>
      <c r="B38" s="14"/>
    </row>
    <row r="39" spans="1:2" ht="8.1" customHeight="1">
      <c r="A39" s="15"/>
      <c r="B39" s="14"/>
    </row>
    <row r="40" spans="1:2" ht="11.45" customHeight="1">
      <c r="A40" s="15"/>
      <c r="B40" s="14"/>
    </row>
    <row r="41" spans="1:2" ht="8.1" customHeight="1">
      <c r="A41" s="15"/>
      <c r="B41" s="14"/>
    </row>
    <row r="42" spans="1:2" ht="11.45" customHeight="1">
      <c r="A42" s="15"/>
      <c r="B42" s="14"/>
    </row>
    <row r="43" spans="1:2" ht="8.1" customHeight="1">
      <c r="A43" s="15"/>
      <c r="B43" s="14"/>
    </row>
    <row r="44" spans="1:2" ht="11.45" customHeight="1">
      <c r="A44" s="15"/>
      <c r="B44" s="14"/>
    </row>
    <row r="45" spans="1:2" ht="11.45" customHeight="1">
      <c r="A45" s="15"/>
      <c r="B45" s="14"/>
    </row>
    <row r="46" spans="1:2" ht="11.45" customHeight="1">
      <c r="A46" s="15"/>
      <c r="B46" s="14"/>
    </row>
    <row r="47" spans="1:2" ht="11.45" customHeight="1">
      <c r="A47" s="15"/>
      <c r="B47" s="14"/>
    </row>
    <row r="48" spans="1:2" ht="11.45" customHeight="1">
      <c r="A48" s="16"/>
    </row>
    <row r="49" spans="1:1" ht="11.45" customHeight="1">
      <c r="A49" s="15"/>
    </row>
    <row r="50" spans="1:1" ht="11.45" customHeight="1">
      <c r="A50" s="15"/>
    </row>
    <row r="51" spans="1:1" ht="11.45" customHeight="1">
      <c r="A51" s="15"/>
    </row>
    <row r="52" spans="1:1" ht="11.45" customHeight="1">
      <c r="A52" s="15"/>
    </row>
    <row r="53" spans="1:1" ht="11.45" customHeight="1">
      <c r="A53" s="15"/>
    </row>
    <row r="54" spans="1:1" ht="11.45" customHeight="1">
      <c r="A54" s="15"/>
    </row>
    <row r="55" spans="1:1" ht="11.45" customHeight="1">
      <c r="A55" s="15"/>
    </row>
    <row r="56" spans="1:1" ht="11.45" customHeight="1">
      <c r="A56" s="16"/>
    </row>
    <row r="57" spans="1:1" ht="11.45" customHeight="1">
      <c r="A57" s="15"/>
    </row>
    <row r="58" spans="1:1" ht="11.45" customHeight="1">
      <c r="A58" s="17"/>
    </row>
    <row r="59" spans="1:1" ht="11.45" customHeight="1">
      <c r="A59" s="15"/>
    </row>
    <row r="60" spans="1:1" ht="11.45" customHeight="1">
      <c r="A60" s="16"/>
    </row>
    <row r="61" spans="1:1" ht="11.45" customHeight="1">
      <c r="A61" s="15"/>
    </row>
    <row r="62" spans="1:1" ht="11.45" customHeight="1">
      <c r="A62" s="17"/>
    </row>
    <row r="63" spans="1:1" ht="11.45" customHeight="1">
      <c r="A63" s="15"/>
    </row>
    <row r="64" spans="1:1" ht="11.45" customHeight="1">
      <c r="A64" s="15"/>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2024 00&amp;R&amp;"-,Standard"&amp;7&amp;P</oddFooter>
    <evenFooter>&amp;L&amp;"-,Standard"&amp;7&amp;P&amp;R&amp;"-,Standard"&amp;7StatA MV, Statistischer Bericht  C113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Deckblatt</vt:lpstr>
      <vt:lpstr>Vorbemerkung</vt:lpstr>
      <vt:lpstr>Tabelle_Grafik</vt:lpstr>
      <vt:lpstr>Fußnotenerläut.</vt:lpstr>
      <vt:lpstr>Tabelle_Grafik!_Tab1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C113 Bodennutzung der Betriebe 2024</dc:title>
  <dc:subject>Bodennutzung und Anbau</dc:subject>
  <dc:creator>FB 410</dc:creator>
  <cp:lastModifiedBy> </cp:lastModifiedBy>
  <cp:lastPrinted>2024-07-29T11:46:02Z</cp:lastPrinted>
  <dcterms:created xsi:type="dcterms:W3CDTF">2018-07-17T05:27:38Z</dcterms:created>
  <dcterms:modified xsi:type="dcterms:W3CDTF">2024-07-30T06:39:28Z</dcterms:modified>
</cp:coreProperties>
</file>