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9" i="5"/>
  <c r="A48" i="5"/>
  <c r="A9" i="5" l="1"/>
  <c r="A8" i="4"/>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<sst xmlns="http://schemas.openxmlformats.org/spreadsheetml/2006/main" count="202" uniqueCount="128">
  <si>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</si>
  <si>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</si>
  <si>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</si>
  <si>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</si>
  <si>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</si>
  <si>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</si>
  <si>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</si>
  <si>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</si>
  <si>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</si>
  <si>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</si>
  <si>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</si>
  <si>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</si>
  <si>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</si>
  <si>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</si>
  <si>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</si>
  <si>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</si>
  <si>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</si>
  <si>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</si>
  <si>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</si>
  <si>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</si>
  <si>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</si>
  <si>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</si>
  <si>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</si>
  <si>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</si>
  <si>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</si>
  <si>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</si>
  <si>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</si>
  <si>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</si>
  <si>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</si>
  <si>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</si>
  <si>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</si>
  <si>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</si>
  <si>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</si>
  <si>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</si>
  <si>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</si>
  <si>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</si>
  <si>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</si>
  <si>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</si>
  <si>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</si>
  <si>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</si>
  <si>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</si>
  <si>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</si>
  <si>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</si>
  <si>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</si>
  <si>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</si>
  <si>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</si>
  <si>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</si>
  <si>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</si>
  <si>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</si>
  <si>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</si>
  <si>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</si>
  <si>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</si>
  <si>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</si>
  <si>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</si>
  <si>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</si>
  <si>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</si>
  <si>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</si>
  <si>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</si>
  <si>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</si>
  <si>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</si>
  <si>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</si>
  <si>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</si>
  <si>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</si>
  <si>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</si>
  <si>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</si>
  <si>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</si>
  <si>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</si>
  <si>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</si>
  <si>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</si>
  <si>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</si>
  <si>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</si>
  <si>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</si>
  <si>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</si>
  <si>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</si>
  <si>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</si>
  <si>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</si>
  <si>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</si>
  <si>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</si>
  <si>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</si>
  <si>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</si>
  <si>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</si>
  <si>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</si>
  <si>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</si>
  <si>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</si>
  <si>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</si>
  <si>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</si>
  <si>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</si>
  <si>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</si>
  <si>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</si>
  <si>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</si>
  <si>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</si>
  <si>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</si>
  <si>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</si>
  <si>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</si>
  <si>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</si>
  <si>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</si>
  <si>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</si>
  <si>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</si>
  <si>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</si>
  <si>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</si>
  <si>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</si>
  <si>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</si>
  <si>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</si>
  <si>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</si>
  <si>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</si>
  <si>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</si>
  <si>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</si>
  <si>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</si>
  <si>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</si>
  <si>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</si>
  <si>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</si>
  <si>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</si>
  <si>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</si>
  <si>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</si>
  <si>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Frau Susanne Grenz:</t>
  </si>
  <si>
    <t>©  Statistisches Amt Mecklenburg-Vorpommern, Schwerin, 2024</t>
  </si>
  <si>
    <t>Geleistete 
Arbeits­
stunden
in 1.000</t>
  </si>
  <si>
    <t>Entgelte
in 1.000 EUR</t>
  </si>
  <si>
    <t>Gesamt­
umsatz
in 1.000 EUR</t>
  </si>
  <si>
    <t>Darunter Auslands-
umsatz
in 1.000 EUR</t>
  </si>
  <si>
    <t>April 2024</t>
  </si>
  <si>
    <t>E113 2024 04</t>
  </si>
  <si>
    <t>Zuständige Fachbereichsleitung: Frauke Kusenack, Telefon: 0385 588-56043</t>
  </si>
  <si>
    <t>Betriebe, tätige Personen, Arbeitsstunden, Entgelte und Umsatz nach Wirtschaftszweigen  
   April 2024</t>
  </si>
  <si>
    <t>Betriebe, tätige Personen, Arbeitsstunden, Entgelte und Umsatz nach Kreisen  
  April 2024</t>
  </si>
  <si>
    <t xml:space="preserve">      H. v. Leder, Lederwaren und Schuhen</t>
  </si>
  <si>
    <r>
      <t xml:space="preserve">Januar bis April 2024 </t>
    </r>
    <r>
      <rPr>
        <b/>
        <sz val="6"/>
        <rFont val="Calibri"/>
        <family val="2"/>
        <scheme val="minor"/>
      </rPr>
      <t>1)</t>
    </r>
  </si>
  <si>
    <t>01.07.2024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</si>
</sst>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0&quot;  &quot;;0&quot;  &quot;;@&quot;  &quot;"/>
  </numFmts>
  <fonts count="37"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sz val="7"/>
      <color indexed="81"/>
      <name val="Calibri"/>
      <family val="2"/>
      <scheme val="minor"/>
    </font>
    <font>
      <b/>
      <sz val="6"/>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0" fillId="0" borderId="0" applyNumberFormat="0" applyFill="0" applyBorder="0" applyAlignment="0" applyProtection="0"/>
  </cellStyleXfs>
  <cellXfs count="163">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3"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4" fillId="0" borderId="0" xfId="4" applyFont="1" applyAlignment="1">
      <alignment horizontal="right" vertical="center"/>
    </xf>
    <xf numFmtId="0" fontId="25"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26" fillId="0" borderId="0" xfId="5" applyFont="1" applyAlignment="1">
      <alignment horizontal="left" vertical="center"/>
    </xf>
    <xf numFmtId="0" fontId="27" fillId="0" borderId="0" xfId="5" applyFont="1"/>
    <xf numFmtId="0" fontId="27" fillId="0" borderId="0" xfId="5" applyFont="1" applyAlignment="1">
      <alignment horizontal="left" wrapText="1"/>
    </xf>
    <xf numFmtId="0" fontId="27" fillId="0" borderId="0" xfId="5" applyFont="1" applyAlignment="1">
      <alignment wrapText="1"/>
    </xf>
    <xf numFmtId="0" fontId="32"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29" fillId="0" borderId="0" xfId="5" applyFont="1" applyAlignment="1">
      <alignment wrapText="1"/>
    </xf>
    <xf numFmtId="166" fontId="20" fillId="0" borderId="0" xfId="0" applyNumberFormat="1" applyFont="1" applyFill="1" applyAlignment="1">
      <alignment horizontal="right"/>
    </xf>
    <xf numFmtId="166" fontId="19" fillId="0" borderId="0" xfId="0" applyNumberFormat="1" applyFont="1" applyFill="1" applyAlignment="1">
      <alignment horizontal="right"/>
    </xf>
    <xf numFmtId="164" fontId="21" fillId="0" borderId="12" xfId="0" applyNumberFormat="1" applyFont="1" applyBorder="1" applyAlignment="1" applyProtection="1">
      <alignment horizontal="right"/>
    </xf>
    <xf numFmtId="0" fontId="20" fillId="0" borderId="0" xfId="0" applyFont="1" applyFill="1" applyBorder="1"/>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1" fillId="0" borderId="0" xfId="1" applyFont="1" applyAlignment="1">
      <alignment horizontal="center" vertical="center"/>
    </xf>
    <xf numFmtId="0" fontId="35"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27" fillId="0" borderId="0" xfId="5" applyFont="1" applyAlignment="1">
      <alignment horizontal="left" wrapText="1"/>
    </xf>
    <xf numFmtId="0" fontId="27" fillId="0" borderId="0" xfId="0" applyFont="1" applyAlignment="1">
      <alignment horizontal="left" wrapText="1"/>
    </xf>
    <xf numFmtId="0" fontId="17" fillId="0" borderId="0" xfId="5" applyFont="1" applyAlignment="1">
      <alignment horizontal="left" vertical="center"/>
    </xf>
    <xf numFmtId="0" fontId="28" fillId="0" borderId="0" xfId="5" applyFont="1" applyAlignment="1">
      <alignment horizontal="left" wrapText="1"/>
    </xf>
    <xf numFmtId="0" fontId="28" fillId="0" borderId="0" xfId="0" applyFont="1" applyAlignment="1">
      <alignment horizontal="left" wrapText="1"/>
    </xf>
    <xf numFmtId="0" fontId="29" fillId="0" borderId="0" xfId="5" applyFont="1" applyAlignment="1">
      <alignment horizontal="left" wrapText="1"/>
    </xf>
    <xf numFmtId="0" fontId="29" fillId="0" borderId="0" xfId="0" applyFont="1" applyAlignment="1">
      <alignment horizontal="left" wrapText="1"/>
    </xf>
    <xf numFmtId="0" fontId="31" fillId="0" borderId="0" xfId="6" applyFont="1" applyAlignment="1">
      <alignment horizontal="left" wrapText="1"/>
    </xf>
    <xf numFmtId="0" fontId="28" fillId="0" borderId="0" xfId="5" applyFont="1" applyAlignment="1">
      <alignment vertical="top" wrapText="1"/>
    </xf>
    <xf numFmtId="0" fontId="28" fillId="0" borderId="0" xfId="0" applyFont="1" applyAlignment="1">
      <alignment vertical="top" wrapText="1"/>
    </xf>
    <xf numFmtId="0" fontId="27" fillId="0" borderId="0" xfId="5" applyFont="1" applyAlignment="1">
      <alignment horizontal="center" vertical="top" wrapText="1"/>
    </xf>
    <xf numFmtId="0" fontId="36"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108857</xdr:rowOff>
    </xdr:to>
    <xdr:sp macro="" textlink="">
      <xdr:nvSpPr>
        <xdr:cNvPr id="2" name="Textfeld 1"/>
        <xdr:cNvSpPr txBox="1"/>
      </xdr:nvSpPr>
      <xdr:spPr>
        <a:xfrm>
          <a:off x="2992" y="451205"/>
          <a:ext cx="6108631" cy="9073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85"/>
      <c r="C1" s="86"/>
      <c r="D1" s="86"/>
    </row>
    <row r="2" spans="1:4" ht="35.1" customHeight="1" thickTop="1" x14ac:dyDescent="0.2">
      <c r="A2" s="87" t="s">
        <v>1</v>
      </c>
      <c r="B2" s="87"/>
      <c r="C2" s="88" t="s">
        <v>2</v>
      </c>
      <c r="D2" s="88"/>
    </row>
    <row r="3" spans="1:4" ht="24.95" customHeight="1" x14ac:dyDescent="0.2">
      <c r="A3" s="89"/>
      <c r="B3" s="89"/>
      <c r="C3" s="89"/>
      <c r="D3" s="89"/>
    </row>
    <row r="4" spans="1:4" ht="24.95" customHeight="1" x14ac:dyDescent="0.2">
      <c r="A4" s="90" t="s">
        <v>3</v>
      </c>
      <c r="B4" s="90"/>
      <c r="C4" s="90"/>
      <c r="D4" s="91"/>
    </row>
    <row r="5" spans="1:4" ht="24.95" customHeight="1" x14ac:dyDescent="0.2">
      <c r="A5" s="92" t="s">
        <v>4</v>
      </c>
      <c r="B5" s="92"/>
      <c r="C5" s="92"/>
      <c r="D5" s="92"/>
    </row>
    <row r="6" spans="1:4" ht="24.95" customHeight="1" x14ac:dyDescent="0.45">
      <c r="A6" s="93" t="s">
        <v>5</v>
      </c>
      <c r="B6" s="94"/>
      <c r="C6" s="94"/>
      <c r="D6" s="94"/>
    </row>
    <row r="7" spans="1:4" ht="39.950000000000003" customHeight="1" x14ac:dyDescent="0.45">
      <c r="A7" s="95" t="s">
        <v>120</v>
      </c>
      <c r="B7" s="96"/>
      <c r="C7" s="96"/>
      <c r="D7" s="96"/>
    </row>
    <row r="8" spans="1:4" ht="24.95" customHeight="1" x14ac:dyDescent="0.45">
      <c r="A8" s="97"/>
      <c r="B8" s="98"/>
      <c r="C8" s="98"/>
      <c r="D8" s="98"/>
    </row>
    <row r="9" spans="1:4" ht="24.95" customHeight="1" x14ac:dyDescent="0.2">
      <c r="A9" s="99" t="s">
        <v>6</v>
      </c>
      <c r="B9" s="99"/>
      <c r="C9" s="99"/>
      <c r="D9" s="99"/>
    </row>
    <row r="10" spans="1:4" ht="24.95" customHeight="1" x14ac:dyDescent="0.2">
      <c r="A10" s="84"/>
      <c r="B10" s="84"/>
      <c r="C10" s="84"/>
      <c r="D10" s="84"/>
    </row>
    <row r="11" spans="1:4" ht="24.95" customHeight="1" x14ac:dyDescent="0.2">
      <c r="A11" s="101"/>
      <c r="B11" s="101"/>
      <c r="C11" s="101"/>
      <c r="D11" s="101"/>
    </row>
    <row r="12" spans="1:4" ht="24.95" customHeight="1" x14ac:dyDescent="0.2">
      <c r="A12" s="102"/>
      <c r="B12" s="102"/>
      <c r="C12" s="102"/>
      <c r="D12" s="102"/>
    </row>
    <row r="13" spans="1:4" ht="12" customHeight="1" x14ac:dyDescent="0.2">
      <c r="A13" s="2"/>
      <c r="B13" s="103" t="s">
        <v>7</v>
      </c>
      <c r="C13" s="103"/>
      <c r="D13" s="3" t="s">
        <v>121</v>
      </c>
    </row>
    <row r="14" spans="1:4" ht="12" customHeight="1" x14ac:dyDescent="0.2">
      <c r="A14" s="2"/>
      <c r="B14" s="103"/>
      <c r="C14" s="103"/>
      <c r="D14" s="4"/>
    </row>
    <row r="15" spans="1:4" ht="12" customHeight="1" x14ac:dyDescent="0.2">
      <c r="A15" s="2"/>
      <c r="B15" s="103" t="s">
        <v>8</v>
      </c>
      <c r="C15" s="103"/>
      <c r="D15" s="4" t="s">
        <v>127</v>
      </c>
    </row>
    <row r="16" spans="1:4" ht="12" customHeight="1" x14ac:dyDescent="0.2">
      <c r="A16" s="2"/>
      <c r="B16" s="103"/>
      <c r="C16" s="103"/>
      <c r="D16" s="4"/>
    </row>
    <row r="17" spans="1:4" ht="12" customHeight="1" x14ac:dyDescent="0.2">
      <c r="A17" s="5"/>
      <c r="B17" s="104"/>
      <c r="C17" s="104"/>
      <c r="D17" s="6"/>
    </row>
    <row r="18" spans="1:4" ht="12" customHeight="1" x14ac:dyDescent="0.2">
      <c r="A18" s="105"/>
      <c r="B18" s="105"/>
      <c r="C18" s="105"/>
      <c r="D18" s="105"/>
    </row>
    <row r="19" spans="1:4" ht="12" customHeight="1" x14ac:dyDescent="0.2">
      <c r="A19" s="106" t="s">
        <v>9</v>
      </c>
      <c r="B19" s="106"/>
      <c r="C19" s="106"/>
      <c r="D19" s="106"/>
    </row>
    <row r="20" spans="1:4" ht="12" customHeight="1" x14ac:dyDescent="0.2">
      <c r="A20" s="106" t="s">
        <v>10</v>
      </c>
      <c r="B20" s="106"/>
      <c r="C20" s="106"/>
      <c r="D20" s="106"/>
    </row>
    <row r="21" spans="1:4" ht="12" customHeight="1" x14ac:dyDescent="0.2">
      <c r="A21" s="106"/>
      <c r="B21" s="106"/>
      <c r="C21" s="106"/>
      <c r="D21" s="106"/>
    </row>
    <row r="22" spans="1:4" ht="12" customHeight="1" x14ac:dyDescent="0.2">
      <c r="A22" s="100" t="s">
        <v>122</v>
      </c>
      <c r="B22" s="100"/>
      <c r="C22" s="100"/>
      <c r="D22" s="100"/>
    </row>
    <row r="23" spans="1:4" ht="12" customHeight="1" x14ac:dyDescent="0.2">
      <c r="A23" s="106"/>
      <c r="B23" s="106"/>
      <c r="C23" s="106"/>
      <c r="D23" s="106"/>
    </row>
    <row r="24" spans="1:4" ht="12" customHeight="1" x14ac:dyDescent="0.2">
      <c r="A24" s="108" t="s">
        <v>115</v>
      </c>
      <c r="B24" s="108"/>
      <c r="C24" s="108"/>
      <c r="D24" s="108"/>
    </row>
    <row r="25" spans="1:4" ht="12" customHeight="1" x14ac:dyDescent="0.2">
      <c r="A25" s="108" t="s">
        <v>11</v>
      </c>
      <c r="B25" s="108"/>
      <c r="C25" s="108"/>
      <c r="D25" s="108"/>
    </row>
    <row r="26" spans="1:4" ht="12" customHeight="1" x14ac:dyDescent="0.2">
      <c r="A26" s="109"/>
      <c r="B26" s="109"/>
      <c r="C26" s="109"/>
      <c r="D26" s="109"/>
    </row>
    <row r="27" spans="1:4" ht="12" customHeight="1" x14ac:dyDescent="0.2">
      <c r="A27" s="105"/>
      <c r="B27" s="105"/>
      <c r="C27" s="105"/>
      <c r="D27" s="105"/>
    </row>
    <row r="28" spans="1:4" ht="12" customHeight="1" x14ac:dyDescent="0.2">
      <c r="A28" s="110" t="s">
        <v>12</v>
      </c>
      <c r="B28" s="110"/>
      <c r="C28" s="110"/>
      <c r="D28" s="110"/>
    </row>
    <row r="29" spans="1:4" ht="12" customHeight="1" x14ac:dyDescent="0.2">
      <c r="A29" s="111"/>
      <c r="B29" s="111"/>
      <c r="C29" s="111"/>
      <c r="D29" s="111"/>
    </row>
    <row r="30" spans="1:4" ht="12" customHeight="1" x14ac:dyDescent="0.2">
      <c r="A30" s="67" t="s">
        <v>13</v>
      </c>
      <c r="B30" s="107" t="s">
        <v>14</v>
      </c>
      <c r="C30" s="107"/>
      <c r="D30" s="107"/>
    </row>
    <row r="31" spans="1:4" ht="12" customHeight="1" x14ac:dyDescent="0.2">
      <c r="A31" s="7">
        <v>0</v>
      </c>
      <c r="B31" s="107" t="s">
        <v>15</v>
      </c>
      <c r="C31" s="107"/>
      <c r="D31" s="107"/>
    </row>
    <row r="32" spans="1:4" ht="12" customHeight="1" x14ac:dyDescent="0.2">
      <c r="A32" s="67" t="s">
        <v>16</v>
      </c>
      <c r="B32" s="107" t="s">
        <v>17</v>
      </c>
      <c r="C32" s="107"/>
      <c r="D32" s="107"/>
    </row>
    <row r="33" spans="1:4" ht="12" customHeight="1" x14ac:dyDescent="0.2">
      <c r="A33" s="67" t="s">
        <v>18</v>
      </c>
      <c r="B33" s="107" t="s">
        <v>19</v>
      </c>
      <c r="C33" s="107"/>
      <c r="D33" s="107"/>
    </row>
    <row r="34" spans="1:4" ht="12" customHeight="1" x14ac:dyDescent="0.2">
      <c r="A34" s="67" t="s">
        <v>20</v>
      </c>
      <c r="B34" s="107" t="s">
        <v>21</v>
      </c>
      <c r="C34" s="107"/>
      <c r="D34" s="107"/>
    </row>
    <row r="35" spans="1:4" ht="12" customHeight="1" x14ac:dyDescent="0.2">
      <c r="A35" s="67" t="s">
        <v>22</v>
      </c>
      <c r="B35" s="107" t="s">
        <v>23</v>
      </c>
      <c r="C35" s="107"/>
      <c r="D35" s="107"/>
    </row>
    <row r="36" spans="1:4" ht="12" customHeight="1" x14ac:dyDescent="0.2">
      <c r="A36" s="67" t="s">
        <v>24</v>
      </c>
      <c r="B36" s="107" t="s">
        <v>25</v>
      </c>
      <c r="C36" s="107"/>
      <c r="D36" s="107"/>
    </row>
    <row r="37" spans="1:4" ht="12" customHeight="1" x14ac:dyDescent="0.2">
      <c r="A37" s="67" t="s">
        <v>26</v>
      </c>
      <c r="B37" s="107" t="s">
        <v>27</v>
      </c>
      <c r="C37" s="107"/>
      <c r="D37" s="107"/>
    </row>
    <row r="38" spans="1:4" ht="12" customHeight="1" x14ac:dyDescent="0.2">
      <c r="A38" s="67"/>
      <c r="B38" s="107"/>
      <c r="C38" s="107"/>
      <c r="D38" s="107"/>
    </row>
    <row r="39" spans="1:4" ht="12" customHeight="1" x14ac:dyDescent="0.2">
      <c r="A39" s="67"/>
      <c r="B39" s="107"/>
      <c r="C39" s="107"/>
      <c r="D39" s="107"/>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8"/>
      <c r="B43" s="113"/>
      <c r="C43" s="113"/>
      <c r="D43" s="113"/>
    </row>
    <row r="44" spans="1:4" x14ac:dyDescent="0.2">
      <c r="A44" s="107" t="s">
        <v>28</v>
      </c>
      <c r="B44" s="107"/>
      <c r="C44" s="107"/>
      <c r="D44" s="107"/>
    </row>
    <row r="45" spans="1:4" ht="39.950000000000003" customHeight="1" x14ac:dyDescent="0.2">
      <c r="A45" s="112" t="s">
        <v>29</v>
      </c>
      <c r="B45" s="112"/>
      <c r="C45" s="112"/>
      <c r="D45" s="11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113</v>
      </c>
    </row>
    <row r="6" spans="1:1" s="65" customFormat="1" ht="12" customHeight="1" x14ac:dyDescent="0.2"/>
    <row r="11" spans="1:1" s="65" customFormat="1" ht="12" customHeight="1" x14ac:dyDescent="0.2"/>
    <row r="18" s="65" customFormat="1" ht="12" customHeight="1" x14ac:dyDescent="0.2"/>
    <row r="126" spans="1:1" ht="12" customHeight="1" x14ac:dyDescent="0.2">
      <c r="A126" s="6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14" t="s">
        <v>30</v>
      </c>
      <c r="B1" s="114"/>
      <c r="C1" s="114"/>
    </row>
    <row r="2" spans="1:3" ht="11.45" customHeight="1" x14ac:dyDescent="0.2">
      <c r="A2" s="9"/>
      <c r="B2" s="9"/>
      <c r="C2" s="9" t="s">
        <v>31</v>
      </c>
    </row>
    <row r="3" spans="1:3" ht="20.100000000000001" customHeight="1" x14ac:dyDescent="0.2">
      <c r="A3" s="115" t="s">
        <v>32</v>
      </c>
      <c r="B3" s="115"/>
      <c r="C3" s="9">
        <v>3</v>
      </c>
    </row>
    <row r="4" spans="1:3" ht="20.100000000000001" customHeight="1" x14ac:dyDescent="0.2">
      <c r="A4" s="115"/>
      <c r="B4" s="115"/>
      <c r="C4" s="9"/>
    </row>
    <row r="5" spans="1:3" ht="12" customHeight="1" x14ac:dyDescent="0.2">
      <c r="A5" s="10"/>
      <c r="B5" s="10"/>
      <c r="C5" s="9"/>
    </row>
    <row r="6" spans="1:3" ht="24" customHeight="1" x14ac:dyDescent="0.2">
      <c r="A6" s="11" t="s">
        <v>33</v>
      </c>
      <c r="B6" s="12" t="s">
        <v>123</v>
      </c>
      <c r="C6" s="13">
        <v>4</v>
      </c>
    </row>
    <row r="7" spans="1:3" ht="12" customHeight="1" x14ac:dyDescent="0.2">
      <c r="A7" s="14"/>
      <c r="B7" s="12"/>
      <c r="C7" s="15"/>
    </row>
    <row r="8" spans="1:3" ht="24" customHeight="1" x14ac:dyDescent="0.2">
      <c r="A8" s="11" t="s">
        <v>34</v>
      </c>
      <c r="B8" s="12" t="s">
        <v>124</v>
      </c>
      <c r="C8" s="15">
        <v>5</v>
      </c>
    </row>
    <row r="9" spans="1:3" ht="12" customHeight="1" x14ac:dyDescent="0.2">
      <c r="A9" s="11"/>
      <c r="B9" s="12"/>
      <c r="C9" s="15"/>
    </row>
    <row r="10" spans="1:3" ht="12" customHeight="1" x14ac:dyDescent="0.2">
      <c r="A10" s="16" t="s">
        <v>35</v>
      </c>
      <c r="B10" s="12"/>
      <c r="C10" s="15">
        <v>6</v>
      </c>
    </row>
    <row r="11" spans="1:3" x14ac:dyDescent="0.2">
      <c r="A11" s="16" t="s">
        <v>36</v>
      </c>
      <c r="B11" s="12"/>
      <c r="C11" s="15">
        <v>7</v>
      </c>
    </row>
    <row r="12" spans="1:3" x14ac:dyDescent="0.2">
      <c r="A12" s="13" t="s">
        <v>37</v>
      </c>
      <c r="B12" s="16"/>
      <c r="C12" s="17">
        <v>8</v>
      </c>
    </row>
    <row r="13" spans="1:3" x14ac:dyDescent="0.2">
      <c r="A13" s="18" t="s">
        <v>38</v>
      </c>
      <c r="C13" s="13">
        <v>9</v>
      </c>
    </row>
    <row r="14" spans="1:3" x14ac:dyDescent="0.2">
      <c r="A14" s="18" t="s">
        <v>39</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32</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7"/>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6" customWidth="1"/>
    <col min="2" max="2" width="4.42578125" style="40" bestFit="1" customWidth="1"/>
    <col min="3" max="3" width="32" style="41" bestFit="1" customWidth="1"/>
    <col min="4" max="4" width="6.85546875" style="42" bestFit="1" customWidth="1"/>
    <col min="5" max="5" width="7.42578125" style="42" customWidth="1"/>
    <col min="6" max="6" width="8.7109375" style="42" customWidth="1"/>
    <col min="7" max="7" width="9" style="42" customWidth="1"/>
    <col min="8" max="8" width="9.7109375" style="42" customWidth="1"/>
    <col min="9" max="9" width="9.42578125" style="42" customWidth="1"/>
    <col min="10" max="16384" width="11.42578125" style="26"/>
  </cols>
  <sheetData>
    <row r="1" spans="1:9" s="25" customFormat="1" ht="35.1" customHeight="1" x14ac:dyDescent="0.2">
      <c r="A1" s="120" t="s">
        <v>33</v>
      </c>
      <c r="B1" s="121"/>
      <c r="C1" s="121"/>
      <c r="D1" s="122" t="s">
        <v>40</v>
      </c>
      <c r="E1" s="122"/>
      <c r="F1" s="122"/>
      <c r="G1" s="122"/>
      <c r="H1" s="122"/>
      <c r="I1" s="123"/>
    </row>
    <row r="2" spans="1:9" ht="11.45" customHeight="1" x14ac:dyDescent="0.2">
      <c r="A2" s="124" t="s">
        <v>41</v>
      </c>
      <c r="B2" s="127" t="s">
        <v>42</v>
      </c>
      <c r="C2" s="127" t="s">
        <v>43</v>
      </c>
      <c r="D2" s="127" t="s">
        <v>44</v>
      </c>
      <c r="E2" s="127" t="s">
        <v>45</v>
      </c>
      <c r="F2" s="127" t="s">
        <v>116</v>
      </c>
      <c r="G2" s="127" t="s">
        <v>117</v>
      </c>
      <c r="H2" s="127" t="s">
        <v>118</v>
      </c>
      <c r="I2" s="116" t="s">
        <v>119</v>
      </c>
    </row>
    <row r="3" spans="1:9" ht="11.45" customHeight="1" x14ac:dyDescent="0.2">
      <c r="A3" s="125"/>
      <c r="B3" s="128"/>
      <c r="C3" s="128"/>
      <c r="D3" s="128"/>
      <c r="E3" s="128"/>
      <c r="F3" s="128"/>
      <c r="G3" s="128"/>
      <c r="H3" s="128"/>
      <c r="I3" s="117"/>
    </row>
    <row r="4" spans="1:9" ht="11.45" customHeight="1" x14ac:dyDescent="0.2">
      <c r="A4" s="125"/>
      <c r="B4" s="128"/>
      <c r="C4" s="128"/>
      <c r="D4" s="128"/>
      <c r="E4" s="128"/>
      <c r="F4" s="128"/>
      <c r="G4" s="128"/>
      <c r="H4" s="128"/>
      <c r="I4" s="117"/>
    </row>
    <row r="5" spans="1:9" ht="11.45" customHeight="1" x14ac:dyDescent="0.2">
      <c r="A5" s="126"/>
      <c r="B5" s="129"/>
      <c r="C5" s="129"/>
      <c r="D5" s="130"/>
      <c r="E5" s="130"/>
      <c r="F5" s="130"/>
      <c r="G5" s="130"/>
      <c r="H5" s="130"/>
      <c r="I5" s="118"/>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9" t="s">
        <v>120</v>
      </c>
      <c r="E7" s="119"/>
      <c r="F7" s="119"/>
      <c r="G7" s="119"/>
      <c r="H7" s="119"/>
      <c r="I7" s="119"/>
    </row>
    <row r="8" spans="1:9" s="37" customFormat="1" ht="11.45" customHeight="1" x14ac:dyDescent="0.2">
      <c r="A8" s="34">
        <f>IF(E8&lt;&gt;"",COUNTA($E$8:E8),"")</f>
        <v>1</v>
      </c>
      <c r="B8" s="35" t="s">
        <v>46</v>
      </c>
      <c r="C8" s="36" t="s">
        <v>47</v>
      </c>
      <c r="D8" s="72">
        <v>288</v>
      </c>
      <c r="E8" s="72">
        <v>49304</v>
      </c>
      <c r="F8" s="72">
        <v>6552</v>
      </c>
      <c r="G8" s="72">
        <v>173003</v>
      </c>
      <c r="H8" s="72">
        <v>1608391</v>
      </c>
      <c r="I8" s="72">
        <v>829232</v>
      </c>
    </row>
    <row r="9" spans="1:9" s="37" customFormat="1" ht="9.9499999999999993" customHeight="1" x14ac:dyDescent="0.2">
      <c r="A9" s="83" t="str">
        <f>IF(E9&lt;&gt;"",COUNTA($E$8:E9),"")</f>
        <v/>
      </c>
      <c r="B9" s="32"/>
      <c r="C9" s="33"/>
      <c r="D9" s="71"/>
      <c r="E9" s="71"/>
      <c r="F9" s="71"/>
      <c r="G9" s="71"/>
      <c r="H9" s="71"/>
      <c r="I9" s="71"/>
    </row>
    <row r="10" spans="1:9" ht="11.45" customHeight="1" x14ac:dyDescent="0.2">
      <c r="A10" s="83">
        <f>IF(E10&lt;&gt;"",COUNTA($E$8:E10),"")</f>
        <v>2</v>
      </c>
      <c r="B10" s="32" t="s">
        <v>48</v>
      </c>
      <c r="C10" s="33" t="s">
        <v>49</v>
      </c>
      <c r="D10" s="71">
        <v>2</v>
      </c>
      <c r="E10" s="71" t="s">
        <v>16</v>
      </c>
      <c r="F10" s="71" t="s">
        <v>16</v>
      </c>
      <c r="G10" s="71" t="s">
        <v>16</v>
      </c>
      <c r="H10" s="71" t="s">
        <v>16</v>
      </c>
      <c r="I10" s="71" t="s">
        <v>16</v>
      </c>
    </row>
    <row r="11" spans="1:9" ht="9.9499999999999993" customHeight="1" x14ac:dyDescent="0.2">
      <c r="A11" s="83" t="str">
        <f>IF(E11&lt;&gt;"",COUNTA($E$8:E11),"")</f>
        <v/>
      </c>
      <c r="B11" s="32"/>
      <c r="C11" s="33"/>
      <c r="D11" s="71"/>
      <c r="E11" s="71"/>
      <c r="F11" s="71"/>
      <c r="G11" s="71"/>
      <c r="H11" s="71"/>
      <c r="I11" s="71"/>
    </row>
    <row r="12" spans="1:9" ht="11.45" customHeight="1" x14ac:dyDescent="0.2">
      <c r="A12" s="83">
        <f>IF(E12&lt;&gt;"",COUNTA($E$8:E12),"")</f>
        <v>3</v>
      </c>
      <c r="B12" s="32" t="s">
        <v>50</v>
      </c>
      <c r="C12" s="33" t="s">
        <v>51</v>
      </c>
      <c r="D12" s="71">
        <v>2</v>
      </c>
      <c r="E12" s="71" t="s">
        <v>16</v>
      </c>
      <c r="F12" s="71" t="s">
        <v>16</v>
      </c>
      <c r="G12" s="71" t="s">
        <v>16</v>
      </c>
      <c r="H12" s="71" t="s">
        <v>16</v>
      </c>
      <c r="I12" s="71" t="s">
        <v>16</v>
      </c>
    </row>
    <row r="13" spans="1:9" ht="9.9499999999999993" customHeight="1" x14ac:dyDescent="0.2">
      <c r="A13" s="83" t="str">
        <f>IF(E13&lt;&gt;"",COUNTA($E$8:E13),"")</f>
        <v/>
      </c>
      <c r="B13" s="32"/>
      <c r="C13" s="33"/>
      <c r="D13" s="71"/>
      <c r="E13" s="71"/>
      <c r="F13" s="71"/>
      <c r="G13" s="71"/>
      <c r="H13" s="71"/>
      <c r="I13" s="71"/>
    </row>
    <row r="14" spans="1:9" ht="11.45" customHeight="1" x14ac:dyDescent="0.2">
      <c r="A14" s="83">
        <f>IF(E14&lt;&gt;"",COUNTA($E$8:E14),"")</f>
        <v>4</v>
      </c>
      <c r="B14" s="32" t="s">
        <v>52</v>
      </c>
      <c r="C14" s="33" t="s">
        <v>53</v>
      </c>
      <c r="D14" s="71">
        <v>286</v>
      </c>
      <c r="E14" s="71" t="s">
        <v>16</v>
      </c>
      <c r="F14" s="71" t="s">
        <v>16</v>
      </c>
      <c r="G14" s="71" t="s">
        <v>16</v>
      </c>
      <c r="H14" s="71" t="s">
        <v>16</v>
      </c>
      <c r="I14" s="71" t="s">
        <v>16</v>
      </c>
    </row>
    <row r="15" spans="1:9" ht="9.9499999999999993" customHeight="1" x14ac:dyDescent="0.2">
      <c r="A15" s="83" t="str">
        <f>IF(E15&lt;&gt;"",COUNTA($E$8:E15),"")</f>
        <v/>
      </c>
      <c r="B15" s="32"/>
      <c r="C15" s="33"/>
      <c r="D15" s="71"/>
      <c r="E15" s="71"/>
      <c r="F15" s="71"/>
      <c r="G15" s="71"/>
      <c r="H15" s="71"/>
      <c r="I15" s="71"/>
    </row>
    <row r="16" spans="1:9" ht="11.45" customHeight="1" x14ac:dyDescent="0.2">
      <c r="A16" s="83">
        <f>IF(E16&lt;&gt;"",COUNTA($E$8:E16),"")</f>
        <v>5</v>
      </c>
      <c r="B16" s="32">
        <v>10</v>
      </c>
      <c r="C16" s="33" t="s">
        <v>54</v>
      </c>
      <c r="D16" s="71">
        <v>68</v>
      </c>
      <c r="E16" s="71">
        <v>14124</v>
      </c>
      <c r="F16" s="71">
        <v>1785</v>
      </c>
      <c r="G16" s="71">
        <v>44143</v>
      </c>
      <c r="H16" s="71">
        <v>456116</v>
      </c>
      <c r="I16" s="71">
        <v>100123</v>
      </c>
    </row>
    <row r="17" spans="1:9" ht="9.9499999999999993" customHeight="1" x14ac:dyDescent="0.2">
      <c r="A17" s="83" t="str">
        <f>IF(E17&lt;&gt;"",COUNTA($E$8:E17),"")</f>
        <v/>
      </c>
      <c r="B17" s="32"/>
      <c r="C17" s="33"/>
      <c r="D17" s="71"/>
      <c r="E17" s="71"/>
      <c r="F17" s="71"/>
      <c r="G17" s="71"/>
      <c r="H17" s="71"/>
      <c r="I17" s="71"/>
    </row>
    <row r="18" spans="1:9" ht="11.45" customHeight="1" x14ac:dyDescent="0.2">
      <c r="A18" s="83">
        <f>IF(E18&lt;&gt;"",COUNTA($E$8:E18),"")</f>
        <v>6</v>
      </c>
      <c r="B18" s="32">
        <v>11</v>
      </c>
      <c r="C18" s="33" t="s">
        <v>55</v>
      </c>
      <c r="D18" s="71">
        <v>8</v>
      </c>
      <c r="E18" s="71">
        <v>1143</v>
      </c>
      <c r="F18" s="71">
        <v>159</v>
      </c>
      <c r="G18" s="71">
        <v>4141</v>
      </c>
      <c r="H18" s="71">
        <v>30861</v>
      </c>
      <c r="I18" s="71">
        <v>9373</v>
      </c>
    </row>
    <row r="19" spans="1:9" ht="9.9499999999999993" customHeight="1" x14ac:dyDescent="0.2">
      <c r="A19" s="83" t="str">
        <f>IF(E19&lt;&gt;"",COUNTA($E$8:E19),"")</f>
        <v/>
      </c>
      <c r="B19" s="32"/>
      <c r="C19" s="33"/>
      <c r="D19" s="71"/>
      <c r="E19" s="71"/>
      <c r="F19" s="71"/>
      <c r="G19" s="71"/>
      <c r="H19" s="71"/>
      <c r="I19" s="71"/>
    </row>
    <row r="20" spans="1:9" ht="11.45" customHeight="1" x14ac:dyDescent="0.2">
      <c r="A20" s="83">
        <f>IF(E20&lt;&gt;"",COUNTA($E$8:E20),"")</f>
        <v>7</v>
      </c>
      <c r="B20" s="32">
        <v>13</v>
      </c>
      <c r="C20" s="33" t="s">
        <v>56</v>
      </c>
      <c r="D20" s="71">
        <v>2</v>
      </c>
      <c r="E20" s="71" t="s">
        <v>16</v>
      </c>
      <c r="F20" s="71" t="s">
        <v>16</v>
      </c>
      <c r="G20" s="71" t="s">
        <v>16</v>
      </c>
      <c r="H20" s="71" t="s">
        <v>16</v>
      </c>
      <c r="I20" s="71" t="s">
        <v>16</v>
      </c>
    </row>
    <row r="21" spans="1:9" ht="9.9499999999999993" customHeight="1" x14ac:dyDescent="0.2">
      <c r="A21" s="83" t="str">
        <f>IF(E21&lt;&gt;"",COUNTA($E$8:E21),"")</f>
        <v/>
      </c>
      <c r="B21" s="32"/>
      <c r="C21" s="33"/>
      <c r="D21" s="71"/>
      <c r="E21" s="71"/>
      <c r="F21" s="71"/>
      <c r="G21" s="71"/>
      <c r="H21" s="71"/>
      <c r="I21" s="71"/>
    </row>
    <row r="22" spans="1:9" ht="11.45" customHeight="1" x14ac:dyDescent="0.2">
      <c r="A22" s="83">
        <f>IF(E22&lt;&gt;"",COUNTA($E$8:E22),"")</f>
        <v>8</v>
      </c>
      <c r="B22" s="81">
        <v>15</v>
      </c>
      <c r="C22" s="82" t="s">
        <v>125</v>
      </c>
      <c r="D22" s="71">
        <v>1</v>
      </c>
      <c r="E22" s="71" t="s">
        <v>16</v>
      </c>
      <c r="F22" s="71" t="s">
        <v>16</v>
      </c>
      <c r="G22" s="71" t="s">
        <v>16</v>
      </c>
      <c r="H22" s="71" t="s">
        <v>16</v>
      </c>
      <c r="I22" s="71" t="s">
        <v>16</v>
      </c>
    </row>
    <row r="23" spans="1:9" ht="9.9499999999999993" customHeight="1" x14ac:dyDescent="0.2">
      <c r="A23" s="83" t="str">
        <f>IF(E23&lt;&gt;"",COUNTA($E$8:E23),"")</f>
        <v/>
      </c>
      <c r="B23" s="32"/>
      <c r="C23" s="33"/>
      <c r="D23" s="71"/>
      <c r="E23" s="71"/>
      <c r="F23" s="71"/>
      <c r="G23" s="71"/>
      <c r="H23" s="71"/>
      <c r="I23" s="71"/>
    </row>
    <row r="24" spans="1:9" ht="22.5" customHeight="1" x14ac:dyDescent="0.2">
      <c r="A24" s="83">
        <f>IF(E24&lt;&gt;"",COUNTA($E$8:E24),"")</f>
        <v>9</v>
      </c>
      <c r="B24" s="32">
        <v>16</v>
      </c>
      <c r="C24" s="33" t="s">
        <v>57</v>
      </c>
      <c r="D24" s="71">
        <v>16</v>
      </c>
      <c r="E24" s="71">
        <v>3056</v>
      </c>
      <c r="F24" s="71">
        <v>397</v>
      </c>
      <c r="G24" s="71">
        <v>11227</v>
      </c>
      <c r="H24" s="71">
        <v>102484</v>
      </c>
      <c r="I24" s="71">
        <v>52133</v>
      </c>
    </row>
    <row r="25" spans="1:9" ht="9.9499999999999993" customHeight="1" x14ac:dyDescent="0.2">
      <c r="A25" s="83" t="str">
        <f>IF(E25&lt;&gt;"",COUNTA($E$8:E25),"")</f>
        <v/>
      </c>
      <c r="B25" s="32"/>
      <c r="C25" s="33"/>
      <c r="D25" s="71"/>
      <c r="E25" s="71"/>
      <c r="F25" s="71"/>
      <c r="G25" s="71"/>
      <c r="H25" s="71"/>
      <c r="I25" s="71"/>
    </row>
    <row r="26" spans="1:9" ht="11.45" customHeight="1" x14ac:dyDescent="0.2">
      <c r="A26" s="83">
        <f>IF(E26&lt;&gt;"",COUNTA($E$8:E26),"")</f>
        <v>10</v>
      </c>
      <c r="B26" s="32">
        <v>17</v>
      </c>
      <c r="C26" s="33" t="s">
        <v>58</v>
      </c>
      <c r="D26" s="71">
        <v>5</v>
      </c>
      <c r="E26" s="71">
        <v>654</v>
      </c>
      <c r="F26" s="71">
        <v>79</v>
      </c>
      <c r="G26" s="71">
        <v>2239</v>
      </c>
      <c r="H26" s="71">
        <v>13759</v>
      </c>
      <c r="I26" s="71">
        <v>2311</v>
      </c>
    </row>
    <row r="27" spans="1:9" ht="9.9499999999999993" customHeight="1" x14ac:dyDescent="0.2">
      <c r="A27" s="83" t="str">
        <f>IF(E27&lt;&gt;"",COUNTA($E$8:E27),"")</f>
        <v/>
      </c>
      <c r="B27" s="32"/>
      <c r="C27" s="33"/>
      <c r="D27" s="71"/>
      <c r="E27" s="71"/>
      <c r="F27" s="71"/>
      <c r="G27" s="71"/>
      <c r="H27" s="71"/>
      <c r="I27" s="71"/>
    </row>
    <row r="28" spans="1:9" ht="22.5" customHeight="1" x14ac:dyDescent="0.2">
      <c r="A28" s="83">
        <f>IF(E28&lt;&gt;"",COUNTA($E$8:E28),"")</f>
        <v>11</v>
      </c>
      <c r="B28" s="32">
        <v>18</v>
      </c>
      <c r="C28" s="33" t="s">
        <v>59</v>
      </c>
      <c r="D28" s="71">
        <v>7</v>
      </c>
      <c r="E28" s="71">
        <v>1254</v>
      </c>
      <c r="F28" s="71">
        <v>189</v>
      </c>
      <c r="G28" s="71">
        <v>3846</v>
      </c>
      <c r="H28" s="71">
        <v>18229</v>
      </c>
      <c r="I28" s="71" t="s">
        <v>16</v>
      </c>
    </row>
    <row r="29" spans="1:9" ht="9.9499999999999993" customHeight="1" x14ac:dyDescent="0.2">
      <c r="A29" s="83" t="str">
        <f>IF(E29&lt;&gt;"",COUNTA($E$8:E29),"")</f>
        <v/>
      </c>
      <c r="B29" s="32"/>
      <c r="C29" s="33"/>
      <c r="D29" s="71"/>
      <c r="E29" s="71"/>
      <c r="F29" s="71"/>
      <c r="G29" s="71"/>
      <c r="H29" s="71"/>
      <c r="I29" s="71"/>
    </row>
    <row r="30" spans="1:9" ht="11.45" customHeight="1" x14ac:dyDescent="0.2">
      <c r="A30" s="83">
        <f>IF(E30&lt;&gt;"",COUNTA($E$8:E30),"")</f>
        <v>12</v>
      </c>
      <c r="B30" s="32">
        <v>19</v>
      </c>
      <c r="C30" s="33" t="s">
        <v>60</v>
      </c>
      <c r="D30" s="71">
        <v>1</v>
      </c>
      <c r="E30" s="71" t="s">
        <v>16</v>
      </c>
      <c r="F30" s="71" t="s">
        <v>16</v>
      </c>
      <c r="G30" s="71" t="s">
        <v>16</v>
      </c>
      <c r="H30" s="71" t="s">
        <v>16</v>
      </c>
      <c r="I30" s="71" t="s">
        <v>16</v>
      </c>
    </row>
    <row r="31" spans="1:9" ht="9.9499999999999993" customHeight="1" x14ac:dyDescent="0.2">
      <c r="A31" s="83" t="str">
        <f>IF(E31&lt;&gt;"",COUNTA($E$8:E31),"")</f>
        <v/>
      </c>
      <c r="B31" s="32"/>
      <c r="C31" s="33"/>
      <c r="D31" s="71"/>
      <c r="E31" s="71"/>
      <c r="F31" s="71"/>
      <c r="G31" s="71"/>
      <c r="H31" s="71"/>
      <c r="I31" s="71"/>
    </row>
    <row r="32" spans="1:9" ht="11.45" customHeight="1" x14ac:dyDescent="0.2">
      <c r="A32" s="83">
        <f>IF(E32&lt;&gt;"",COUNTA($E$8:E32),"")</f>
        <v>13</v>
      </c>
      <c r="B32" s="32">
        <v>20</v>
      </c>
      <c r="C32" s="33" t="s">
        <v>61</v>
      </c>
      <c r="D32" s="71">
        <v>5</v>
      </c>
      <c r="E32" s="71">
        <v>558</v>
      </c>
      <c r="F32" s="71">
        <v>74</v>
      </c>
      <c r="G32" s="71">
        <v>2654</v>
      </c>
      <c r="H32" s="71">
        <v>24415</v>
      </c>
      <c r="I32" s="71">
        <v>19280</v>
      </c>
    </row>
    <row r="33" spans="1:9" ht="9.9499999999999993" customHeight="1" x14ac:dyDescent="0.2">
      <c r="A33" s="83" t="str">
        <f>IF(E33&lt;&gt;"",COUNTA($E$8:E33),"")</f>
        <v/>
      </c>
      <c r="B33" s="32"/>
      <c r="C33" s="33"/>
      <c r="D33" s="71"/>
      <c r="E33" s="71"/>
      <c r="F33" s="71"/>
      <c r="G33" s="71"/>
      <c r="H33" s="71"/>
      <c r="I33" s="71"/>
    </row>
    <row r="34" spans="1:9" ht="11.45" customHeight="1" x14ac:dyDescent="0.2">
      <c r="A34" s="83">
        <f>IF(E34&lt;&gt;"",COUNTA($E$8:E34),"")</f>
        <v>14</v>
      </c>
      <c r="B34" s="32">
        <v>21</v>
      </c>
      <c r="C34" s="33" t="s">
        <v>62</v>
      </c>
      <c r="D34" s="71">
        <v>4</v>
      </c>
      <c r="E34" s="71">
        <v>1253</v>
      </c>
      <c r="F34" s="71">
        <v>162</v>
      </c>
      <c r="G34" s="71">
        <v>5021</v>
      </c>
      <c r="H34" s="71">
        <v>15849</v>
      </c>
      <c r="I34" s="71">
        <v>11752</v>
      </c>
    </row>
    <row r="35" spans="1:9" ht="9.9499999999999993" customHeight="1" x14ac:dyDescent="0.2">
      <c r="A35" s="83" t="str">
        <f>IF(E35&lt;&gt;"",COUNTA($E$8:E35),"")</f>
        <v/>
      </c>
      <c r="B35" s="32"/>
      <c r="C35" s="33"/>
      <c r="D35" s="71"/>
      <c r="E35" s="71"/>
      <c r="F35" s="71"/>
      <c r="G35" s="71"/>
      <c r="H35" s="71"/>
      <c r="I35" s="71"/>
    </row>
    <row r="36" spans="1:9" s="37" customFormat="1" ht="11.45" customHeight="1" x14ac:dyDescent="0.2">
      <c r="A36" s="83">
        <f>IF(E36&lt;&gt;"",COUNTA($E$8:E36),"")</f>
        <v>15</v>
      </c>
      <c r="B36" s="32">
        <v>22</v>
      </c>
      <c r="C36" s="33" t="s">
        <v>63</v>
      </c>
      <c r="D36" s="71">
        <v>14</v>
      </c>
      <c r="E36" s="71">
        <v>1585</v>
      </c>
      <c r="F36" s="71">
        <v>226</v>
      </c>
      <c r="G36" s="71">
        <v>5137</v>
      </c>
      <c r="H36" s="71">
        <v>37935</v>
      </c>
      <c r="I36" s="71">
        <v>12341</v>
      </c>
    </row>
    <row r="37" spans="1:9" s="37" customFormat="1" ht="9.9499999999999993" customHeight="1" x14ac:dyDescent="0.2">
      <c r="A37" s="83" t="str">
        <f>IF(E37&lt;&gt;"",COUNTA($E$8:E37),"")</f>
        <v/>
      </c>
      <c r="B37" s="32"/>
      <c r="C37" s="33"/>
      <c r="D37" s="71"/>
      <c r="E37" s="71"/>
      <c r="F37" s="71"/>
      <c r="G37" s="71"/>
      <c r="H37" s="71"/>
      <c r="I37" s="71"/>
    </row>
    <row r="38" spans="1:9" s="37" customFormat="1" ht="22.5" customHeight="1" x14ac:dyDescent="0.2">
      <c r="A38" s="83">
        <f>IF(E38&lt;&gt;"",COUNTA($E$8:E38),"")</f>
        <v>16</v>
      </c>
      <c r="B38" s="32">
        <v>23</v>
      </c>
      <c r="C38" s="33" t="s">
        <v>64</v>
      </c>
      <c r="D38" s="71">
        <v>9</v>
      </c>
      <c r="E38" s="71">
        <v>875</v>
      </c>
      <c r="F38" s="71">
        <v>137</v>
      </c>
      <c r="G38" s="71">
        <v>2896</v>
      </c>
      <c r="H38" s="71">
        <v>22799</v>
      </c>
      <c r="I38" s="71">
        <v>3564</v>
      </c>
    </row>
    <row r="39" spans="1:9" s="37" customFormat="1" ht="9.9499999999999993" customHeight="1" x14ac:dyDescent="0.2">
      <c r="A39" s="83" t="str">
        <f>IF(E39&lt;&gt;"",COUNTA($E$8:E39),"")</f>
        <v/>
      </c>
      <c r="B39" s="32"/>
      <c r="C39" s="38"/>
      <c r="D39" s="71"/>
      <c r="E39" s="71"/>
      <c r="F39" s="71"/>
      <c r="G39" s="71"/>
      <c r="H39" s="71"/>
      <c r="I39" s="71"/>
    </row>
    <row r="40" spans="1:9" s="37" customFormat="1" ht="11.45" customHeight="1" x14ac:dyDescent="0.2">
      <c r="A40" s="83">
        <f>IF(E40&lt;&gt;"",COUNTA($E$8:E40),"")</f>
        <v>17</v>
      </c>
      <c r="B40" s="32">
        <v>24</v>
      </c>
      <c r="C40" s="33" t="s">
        <v>65</v>
      </c>
      <c r="D40" s="71">
        <v>5</v>
      </c>
      <c r="E40" s="71">
        <v>1780</v>
      </c>
      <c r="F40" s="71">
        <v>217</v>
      </c>
      <c r="G40" s="71">
        <v>7546</v>
      </c>
      <c r="H40" s="71">
        <v>89690</v>
      </c>
      <c r="I40" s="71">
        <v>80784</v>
      </c>
    </row>
    <row r="41" spans="1:9" s="37" customFormat="1" ht="9.9499999999999993" customHeight="1" x14ac:dyDescent="0.2">
      <c r="A41" s="83" t="str">
        <f>IF(E41&lt;&gt;"",COUNTA($E$8:E41),"")</f>
        <v/>
      </c>
      <c r="B41" s="32"/>
      <c r="C41" s="33"/>
      <c r="D41" s="71"/>
      <c r="E41" s="71"/>
      <c r="F41" s="71"/>
      <c r="G41" s="71"/>
      <c r="H41" s="71"/>
      <c r="I41" s="71"/>
    </row>
    <row r="42" spans="1:9" s="37" customFormat="1" ht="11.45" customHeight="1" x14ac:dyDescent="0.2">
      <c r="A42" s="83">
        <f>IF(E42&lt;&gt;"",COUNTA($E$8:E42),"")</f>
        <v>18</v>
      </c>
      <c r="B42" s="32">
        <v>25</v>
      </c>
      <c r="C42" s="33" t="s">
        <v>66</v>
      </c>
      <c r="D42" s="71">
        <v>32</v>
      </c>
      <c r="E42" s="71">
        <v>3241</v>
      </c>
      <c r="F42" s="71">
        <v>452</v>
      </c>
      <c r="G42" s="71">
        <v>11107</v>
      </c>
      <c r="H42" s="71">
        <v>48578</v>
      </c>
      <c r="I42" s="71">
        <v>7727</v>
      </c>
    </row>
    <row r="43" spans="1:9" s="37" customFormat="1" ht="9.9499999999999993" customHeight="1" x14ac:dyDescent="0.2">
      <c r="A43" s="83" t="str">
        <f>IF(E43&lt;&gt;"",COUNTA($E$8:E43),"")</f>
        <v/>
      </c>
      <c r="B43" s="32"/>
      <c r="C43" s="33"/>
      <c r="D43" s="71"/>
      <c r="E43" s="71"/>
      <c r="F43" s="71"/>
      <c r="G43" s="71"/>
      <c r="H43" s="71"/>
      <c r="I43" s="71"/>
    </row>
    <row r="44" spans="1:9" s="37" customFormat="1" ht="22.5" customHeight="1" x14ac:dyDescent="0.2">
      <c r="A44" s="83">
        <f>IF(E44&lt;&gt;"",COUNTA($E$8:E44),"")</f>
        <v>19</v>
      </c>
      <c r="B44" s="32">
        <v>26</v>
      </c>
      <c r="C44" s="33" t="s">
        <v>67</v>
      </c>
      <c r="D44" s="71">
        <v>6</v>
      </c>
      <c r="E44" s="71">
        <v>702</v>
      </c>
      <c r="F44" s="71">
        <v>103</v>
      </c>
      <c r="G44" s="71">
        <v>3349</v>
      </c>
      <c r="H44" s="71">
        <v>16042</v>
      </c>
      <c r="I44" s="71">
        <v>8943</v>
      </c>
    </row>
    <row r="45" spans="1:9" s="37" customFormat="1" ht="9.9499999999999993" customHeight="1" x14ac:dyDescent="0.2">
      <c r="A45" s="83" t="str">
        <f>IF(E45&lt;&gt;"",COUNTA($E$8:E45),"")</f>
        <v/>
      </c>
      <c r="B45" s="32"/>
      <c r="C45" s="33"/>
      <c r="D45" s="71"/>
      <c r="E45" s="71"/>
      <c r="F45" s="71"/>
      <c r="G45" s="71"/>
      <c r="H45" s="71"/>
      <c r="I45" s="71"/>
    </row>
    <row r="46" spans="1:9" s="37" customFormat="1" ht="11.45" customHeight="1" x14ac:dyDescent="0.2">
      <c r="A46" s="83">
        <f>IF(E46&lt;&gt;"",COUNTA($E$8:E46),"")</f>
        <v>20</v>
      </c>
      <c r="B46" s="32">
        <v>27</v>
      </c>
      <c r="C46" s="33" t="s">
        <v>68</v>
      </c>
      <c r="D46" s="71">
        <v>11</v>
      </c>
      <c r="E46" s="71">
        <v>1767</v>
      </c>
      <c r="F46" s="71">
        <v>203</v>
      </c>
      <c r="G46" s="71">
        <v>5876</v>
      </c>
      <c r="H46" s="71">
        <v>54970</v>
      </c>
      <c r="I46" s="71">
        <v>13315</v>
      </c>
    </row>
    <row r="47" spans="1:9" s="37" customFormat="1" ht="9.9499999999999993" customHeight="1" x14ac:dyDescent="0.2">
      <c r="A47" s="83" t="str">
        <f>IF(E47&lt;&gt;"",COUNTA($E$8:E47),"")</f>
        <v/>
      </c>
      <c r="B47" s="32"/>
      <c r="C47" s="33"/>
      <c r="D47" s="71"/>
      <c r="E47" s="71"/>
      <c r="F47" s="71"/>
      <c r="G47" s="71"/>
      <c r="H47" s="71"/>
      <c r="I47" s="71"/>
    </row>
    <row r="48" spans="1:9" s="37" customFormat="1" ht="11.45" customHeight="1" x14ac:dyDescent="0.2">
      <c r="A48" s="83">
        <f>IF(E48&lt;&gt;"",COUNTA($E$8:E48),"")</f>
        <v>21</v>
      </c>
      <c r="B48" s="32">
        <v>28</v>
      </c>
      <c r="C48" s="33" t="s">
        <v>69</v>
      </c>
      <c r="D48" s="71">
        <v>26</v>
      </c>
      <c r="E48" s="71">
        <v>5644</v>
      </c>
      <c r="F48" s="71">
        <v>796</v>
      </c>
      <c r="G48" s="71">
        <v>23234</v>
      </c>
      <c r="H48" s="71">
        <v>442989</v>
      </c>
      <c r="I48" s="71">
        <v>413148</v>
      </c>
    </row>
    <row r="49" spans="1:9" s="37" customFormat="1" ht="9.9499999999999993" customHeight="1" x14ac:dyDescent="0.2">
      <c r="A49" s="83" t="str">
        <f>IF(E49&lt;&gt;"",COUNTA($E$8:E49),"")</f>
        <v/>
      </c>
      <c r="B49" s="32"/>
      <c r="C49" s="33"/>
      <c r="D49" s="71"/>
      <c r="E49" s="71"/>
      <c r="F49" s="71"/>
      <c r="G49" s="71"/>
      <c r="H49" s="71"/>
      <c r="I49" s="71"/>
    </row>
    <row r="50" spans="1:9" s="37" customFormat="1" ht="11.45" customHeight="1" x14ac:dyDescent="0.2">
      <c r="A50" s="83">
        <f>IF(E50&lt;&gt;"",COUNTA($E$8:E50),"")</f>
        <v>22</v>
      </c>
      <c r="B50" s="32">
        <v>29</v>
      </c>
      <c r="C50" s="33" t="s">
        <v>70</v>
      </c>
      <c r="D50" s="71">
        <v>12</v>
      </c>
      <c r="E50" s="71">
        <v>2745</v>
      </c>
      <c r="F50" s="71">
        <v>325</v>
      </c>
      <c r="G50" s="71">
        <v>9049</v>
      </c>
      <c r="H50" s="71">
        <v>95064</v>
      </c>
      <c r="I50" s="71">
        <v>41140</v>
      </c>
    </row>
    <row r="51" spans="1:9" s="37" customFormat="1" ht="9.9499999999999993" customHeight="1" x14ac:dyDescent="0.2">
      <c r="A51" s="83" t="str">
        <f>IF(E51&lt;&gt;"",COUNTA($E$8:E51),"")</f>
        <v/>
      </c>
      <c r="B51" s="32"/>
      <c r="C51" s="33"/>
      <c r="D51" s="71"/>
      <c r="E51" s="71"/>
      <c r="F51" s="71"/>
      <c r="G51" s="71"/>
      <c r="H51" s="71"/>
      <c r="I51" s="71"/>
    </row>
    <row r="52" spans="1:9" s="37" customFormat="1" ht="11.45" customHeight="1" x14ac:dyDescent="0.2">
      <c r="A52" s="83">
        <f>IF(E52&lt;&gt;"",COUNTA($E$8:E52),"")</f>
        <v>23</v>
      </c>
      <c r="B52" s="32">
        <v>30</v>
      </c>
      <c r="C52" s="33" t="s">
        <v>71</v>
      </c>
      <c r="D52" s="71">
        <v>7</v>
      </c>
      <c r="E52" s="71">
        <v>2245</v>
      </c>
      <c r="F52" s="71">
        <v>319</v>
      </c>
      <c r="G52" s="71">
        <v>8272</v>
      </c>
      <c r="H52" s="71">
        <v>29701</v>
      </c>
      <c r="I52" s="71">
        <v>17561</v>
      </c>
    </row>
    <row r="53" spans="1:9" s="37" customFormat="1" ht="9.9499999999999993" customHeight="1" x14ac:dyDescent="0.2">
      <c r="A53" s="83" t="str">
        <f>IF(E53&lt;&gt;"",COUNTA($E$8:E53),"")</f>
        <v/>
      </c>
      <c r="B53" s="32"/>
      <c r="C53" s="33"/>
      <c r="D53" s="71"/>
      <c r="E53" s="71"/>
      <c r="F53" s="71"/>
      <c r="G53" s="71"/>
      <c r="H53" s="71"/>
      <c r="I53" s="71"/>
    </row>
    <row r="54" spans="1:9" s="37" customFormat="1" ht="11.45" customHeight="1" x14ac:dyDescent="0.2">
      <c r="A54" s="83">
        <f>IF(E54&lt;&gt;"",COUNTA($E$8:E54),"")</f>
        <v>24</v>
      </c>
      <c r="B54" s="39" t="s">
        <v>72</v>
      </c>
      <c r="C54" s="33" t="s">
        <v>73</v>
      </c>
      <c r="D54" s="71">
        <v>3</v>
      </c>
      <c r="E54" s="71">
        <v>1610</v>
      </c>
      <c r="F54" s="71">
        <v>222</v>
      </c>
      <c r="G54" s="71">
        <v>6017</v>
      </c>
      <c r="H54" s="71" t="s">
        <v>16</v>
      </c>
      <c r="I54" s="71" t="s">
        <v>16</v>
      </c>
    </row>
    <row r="55" spans="1:9" s="37" customFormat="1" ht="9.9499999999999993" customHeight="1" x14ac:dyDescent="0.2">
      <c r="A55" s="83" t="str">
        <f>IF(E55&lt;&gt;"",COUNTA($E$8:E55),"")</f>
        <v/>
      </c>
      <c r="B55" s="32"/>
      <c r="C55" s="33"/>
      <c r="D55" s="71"/>
      <c r="E55" s="71"/>
      <c r="F55" s="71"/>
      <c r="G55" s="71"/>
      <c r="H55" s="71"/>
      <c r="I55" s="71"/>
    </row>
    <row r="56" spans="1:9" s="37" customFormat="1" ht="11.45" customHeight="1" x14ac:dyDescent="0.2">
      <c r="A56" s="83">
        <f>IF(E56&lt;&gt;"",COUNTA($E$8:E56),"")</f>
        <v>25</v>
      </c>
      <c r="B56" s="32">
        <v>31</v>
      </c>
      <c r="C56" s="33" t="s">
        <v>74</v>
      </c>
      <c r="D56" s="71">
        <v>5</v>
      </c>
      <c r="E56" s="71">
        <v>966</v>
      </c>
      <c r="F56" s="71">
        <v>138</v>
      </c>
      <c r="G56" s="71">
        <v>3285</v>
      </c>
      <c r="H56" s="71">
        <v>15653</v>
      </c>
      <c r="I56" s="71" t="s">
        <v>16</v>
      </c>
    </row>
    <row r="57" spans="1:9" s="37" customFormat="1" ht="9.9499999999999993" customHeight="1" x14ac:dyDescent="0.2">
      <c r="A57" s="83" t="str">
        <f>IF(E57&lt;&gt;"",COUNTA($E$8:E57),"")</f>
        <v/>
      </c>
      <c r="B57" s="32"/>
      <c r="C57" s="33"/>
      <c r="D57" s="71"/>
      <c r="E57" s="71"/>
      <c r="F57" s="71"/>
      <c r="G57" s="71"/>
      <c r="H57" s="71"/>
      <c r="I57" s="71"/>
    </row>
    <row r="58" spans="1:9" s="37" customFormat="1" ht="11.45" customHeight="1" x14ac:dyDescent="0.2">
      <c r="A58" s="83">
        <f>IF(E58&lt;&gt;"",COUNTA($E$8:E58),"")</f>
        <v>26</v>
      </c>
      <c r="B58" s="32">
        <v>32</v>
      </c>
      <c r="C58" s="33" t="s">
        <v>75</v>
      </c>
      <c r="D58" s="71">
        <v>16</v>
      </c>
      <c r="E58" s="71">
        <v>2412</v>
      </c>
      <c r="F58" s="71">
        <v>326</v>
      </c>
      <c r="G58" s="71">
        <v>8234</v>
      </c>
      <c r="H58" s="71">
        <v>30553</v>
      </c>
      <c r="I58" s="71">
        <v>20064</v>
      </c>
    </row>
    <row r="59" spans="1:9" s="37" customFormat="1" ht="9.9499999999999993" customHeight="1" x14ac:dyDescent="0.2">
      <c r="A59" s="83" t="str">
        <f>IF(E59&lt;&gt;"",COUNTA($E$8:E59),"")</f>
        <v/>
      </c>
      <c r="B59" s="32"/>
      <c r="C59" s="33"/>
      <c r="D59" s="71"/>
      <c r="E59" s="71"/>
      <c r="F59" s="71"/>
      <c r="G59" s="71"/>
      <c r="H59" s="71"/>
      <c r="I59" s="71"/>
    </row>
    <row r="60" spans="1:9" s="37" customFormat="1" ht="22.5" customHeight="1" x14ac:dyDescent="0.2">
      <c r="A60" s="83">
        <f>IF(E60&lt;&gt;"",COUNTA($E$8:E60),"")</f>
        <v>27</v>
      </c>
      <c r="B60" s="32">
        <v>33</v>
      </c>
      <c r="C60" s="33" t="s">
        <v>76</v>
      </c>
      <c r="D60" s="71">
        <v>26</v>
      </c>
      <c r="E60" s="71">
        <v>2429</v>
      </c>
      <c r="F60" s="71">
        <v>358</v>
      </c>
      <c r="G60" s="71">
        <v>8891</v>
      </c>
      <c r="H60" s="71">
        <v>37806</v>
      </c>
      <c r="I60" s="71">
        <v>2439</v>
      </c>
    </row>
    <row r="61" spans="1:9" s="37" customFormat="1" ht="9.9499999999999993" customHeight="1" x14ac:dyDescent="0.2">
      <c r="A61" s="83" t="str">
        <f>IF(E61&lt;&gt;"",COUNTA($E$8:E61),"")</f>
        <v/>
      </c>
      <c r="B61" s="32"/>
      <c r="C61" s="33"/>
      <c r="D61" s="71"/>
      <c r="E61" s="71"/>
      <c r="F61" s="71"/>
      <c r="G61" s="71"/>
      <c r="H61" s="71"/>
      <c r="I61" s="71"/>
    </row>
    <row r="62" spans="1:9" s="37" customFormat="1" ht="11.45" customHeight="1" x14ac:dyDescent="0.2">
      <c r="A62" s="83" t="str">
        <f>IF(E62&lt;&gt;"",COUNTA($E$8:E62),"")</f>
        <v/>
      </c>
      <c r="B62" s="32"/>
      <c r="C62" s="33" t="s">
        <v>77</v>
      </c>
      <c r="D62" s="71"/>
      <c r="E62" s="71"/>
      <c r="F62" s="71"/>
      <c r="G62" s="71"/>
      <c r="H62" s="71"/>
      <c r="I62" s="71"/>
    </row>
    <row r="63" spans="1:9" s="37" customFormat="1" ht="11.45" customHeight="1" x14ac:dyDescent="0.2">
      <c r="A63" s="83">
        <f>IF(E63&lt;&gt;"",COUNTA($E$8:E63),"")</f>
        <v>28</v>
      </c>
      <c r="B63" s="32"/>
      <c r="C63" s="33" t="s">
        <v>78</v>
      </c>
      <c r="D63" s="71">
        <v>285</v>
      </c>
      <c r="E63" s="71">
        <v>47694</v>
      </c>
      <c r="F63" s="71">
        <v>6330</v>
      </c>
      <c r="G63" s="71">
        <v>166986</v>
      </c>
      <c r="H63" s="71" t="s">
        <v>16</v>
      </c>
      <c r="I63" s="71" t="s">
        <v>16</v>
      </c>
    </row>
    <row r="64" spans="1:9" x14ac:dyDescent="0.2">
      <c r="D64" s="69"/>
      <c r="E64" s="69"/>
      <c r="F64" s="69"/>
      <c r="G64" s="69"/>
      <c r="H64" s="69"/>
      <c r="I64" s="69"/>
    </row>
    <row r="65" spans="4:9" x14ac:dyDescent="0.2">
      <c r="D65" s="69"/>
      <c r="E65" s="69"/>
      <c r="F65" s="69"/>
      <c r="G65" s="69"/>
      <c r="H65" s="69"/>
      <c r="I65" s="69"/>
    </row>
    <row r="66" spans="4:9" x14ac:dyDescent="0.2">
      <c r="D66" s="69"/>
      <c r="E66" s="69"/>
      <c r="F66" s="69"/>
      <c r="G66" s="69"/>
      <c r="H66" s="69"/>
      <c r="I66" s="69"/>
    </row>
    <row r="67" spans="4:9" x14ac:dyDescent="0.2">
      <c r="D67" s="69"/>
      <c r="E67" s="69"/>
      <c r="F67" s="69"/>
      <c r="G67" s="69"/>
      <c r="H67" s="69"/>
      <c r="I67" s="69"/>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7" customWidth="1"/>
    <col min="2" max="2" width="24.28515625" style="42" customWidth="1"/>
    <col min="3" max="7" width="10.7109375" style="42" customWidth="1"/>
    <col min="8" max="8" width="9.7109375" style="42" customWidth="1"/>
    <col min="9" max="16384" width="11.42578125" style="37"/>
  </cols>
  <sheetData>
    <row r="1" spans="1:8" s="43" customFormat="1" ht="35.1" customHeight="1" x14ac:dyDescent="0.2">
      <c r="A1" s="134" t="s">
        <v>34</v>
      </c>
      <c r="B1" s="135"/>
      <c r="C1" s="136" t="s">
        <v>79</v>
      </c>
      <c r="D1" s="136"/>
      <c r="E1" s="136"/>
      <c r="F1" s="136"/>
      <c r="G1" s="136"/>
      <c r="H1" s="137"/>
    </row>
    <row r="2" spans="1:8" ht="11.45" customHeight="1" x14ac:dyDescent="0.2">
      <c r="A2" s="138" t="s">
        <v>41</v>
      </c>
      <c r="B2" s="141" t="s">
        <v>80</v>
      </c>
      <c r="C2" s="143" t="s">
        <v>44</v>
      </c>
      <c r="D2" s="143" t="s">
        <v>45</v>
      </c>
      <c r="E2" s="143" t="s">
        <v>116</v>
      </c>
      <c r="F2" s="143" t="s">
        <v>117</v>
      </c>
      <c r="G2" s="143" t="s">
        <v>118</v>
      </c>
      <c r="H2" s="147" t="s">
        <v>119</v>
      </c>
    </row>
    <row r="3" spans="1:8" ht="11.45" customHeight="1" x14ac:dyDescent="0.2">
      <c r="A3" s="139"/>
      <c r="B3" s="141"/>
      <c r="C3" s="144"/>
      <c r="D3" s="144"/>
      <c r="E3" s="144"/>
      <c r="F3" s="144"/>
      <c r="G3" s="144"/>
      <c r="H3" s="148"/>
    </row>
    <row r="4" spans="1:8" ht="11.45" customHeight="1" x14ac:dyDescent="0.2">
      <c r="A4" s="140"/>
      <c r="B4" s="142"/>
      <c r="C4" s="144"/>
      <c r="D4" s="144"/>
      <c r="E4" s="144"/>
      <c r="F4" s="144"/>
      <c r="G4" s="144"/>
      <c r="H4" s="148"/>
    </row>
    <row r="5" spans="1:8" ht="11.45" customHeight="1" x14ac:dyDescent="0.2">
      <c r="A5" s="140"/>
      <c r="B5" s="142"/>
      <c r="C5" s="144"/>
      <c r="D5" s="144"/>
      <c r="E5" s="144"/>
      <c r="F5" s="144"/>
      <c r="G5" s="145"/>
      <c r="H5" s="148"/>
    </row>
    <row r="6" spans="1:8" ht="11.45" customHeight="1" x14ac:dyDescent="0.2">
      <c r="A6" s="140"/>
      <c r="B6" s="142"/>
      <c r="C6" s="130"/>
      <c r="D6" s="130"/>
      <c r="E6" s="130"/>
      <c r="F6" s="130"/>
      <c r="G6" s="146"/>
      <c r="H6" s="149"/>
    </row>
    <row r="7" spans="1:8" ht="11.45" customHeight="1" x14ac:dyDescent="0.2">
      <c r="A7" s="27">
        <v>1</v>
      </c>
      <c r="B7" s="28">
        <v>2</v>
      </c>
      <c r="C7" s="29">
        <v>3</v>
      </c>
      <c r="D7" s="29">
        <v>4</v>
      </c>
      <c r="E7" s="29">
        <v>5</v>
      </c>
      <c r="F7" s="29">
        <v>6</v>
      </c>
      <c r="G7" s="29">
        <v>7</v>
      </c>
      <c r="H7" s="30">
        <v>8</v>
      </c>
    </row>
    <row r="8" spans="1:8" ht="24.95" customHeight="1" x14ac:dyDescent="0.2">
      <c r="A8" s="44"/>
      <c r="B8" s="75"/>
      <c r="C8" s="132" t="s">
        <v>120</v>
      </c>
      <c r="D8" s="133"/>
      <c r="E8" s="133"/>
      <c r="F8" s="133"/>
      <c r="G8" s="133"/>
      <c r="H8" s="133"/>
    </row>
    <row r="9" spans="1:8" ht="11.45" customHeight="1" x14ac:dyDescent="0.2">
      <c r="A9" s="34">
        <f>IF(D9&lt;&gt;"",COUNTA($D$9:D9),"")</f>
        <v>1</v>
      </c>
      <c r="B9" s="76" t="s">
        <v>81</v>
      </c>
      <c r="C9" s="72">
        <v>288</v>
      </c>
      <c r="D9" s="72">
        <v>49304</v>
      </c>
      <c r="E9" s="72">
        <v>6552</v>
      </c>
      <c r="F9" s="72">
        <v>173003</v>
      </c>
      <c r="G9" s="72">
        <v>1608391</v>
      </c>
      <c r="H9" s="72">
        <v>829232</v>
      </c>
    </row>
    <row r="10" spans="1:8" ht="11.45" customHeight="1" x14ac:dyDescent="0.2">
      <c r="A10" s="73" t="str">
        <f>IF(D10&lt;&gt;"",COUNTA($D$9:D10),"")</f>
        <v/>
      </c>
      <c r="B10" s="76"/>
      <c r="C10" s="71"/>
      <c r="D10" s="71"/>
      <c r="E10" s="71"/>
      <c r="F10" s="71"/>
      <c r="G10" s="71"/>
      <c r="H10" s="71"/>
    </row>
    <row r="11" spans="1:8" ht="11.45" customHeight="1" x14ac:dyDescent="0.2">
      <c r="A11" s="73">
        <f>IF(D11&lt;&gt;"",COUNTA($D$9:D11),"")</f>
        <v>2</v>
      </c>
      <c r="B11" s="77" t="s">
        <v>82</v>
      </c>
      <c r="C11" s="71">
        <v>34</v>
      </c>
      <c r="D11" s="71">
        <v>7239</v>
      </c>
      <c r="E11" s="71">
        <v>995</v>
      </c>
      <c r="F11" s="71">
        <v>30365</v>
      </c>
      <c r="G11" s="71">
        <v>562610</v>
      </c>
      <c r="H11" s="71">
        <v>476590</v>
      </c>
    </row>
    <row r="12" spans="1:8" ht="11.45" customHeight="1" x14ac:dyDescent="0.2">
      <c r="A12" s="73">
        <f>IF(D12&lt;&gt;"",COUNTA($D$9:D12),"")</f>
        <v>3</v>
      </c>
      <c r="B12" s="77" t="s">
        <v>83</v>
      </c>
      <c r="C12" s="71">
        <v>24</v>
      </c>
      <c r="D12" s="71">
        <v>2925</v>
      </c>
      <c r="E12" s="71">
        <v>423</v>
      </c>
      <c r="F12" s="71">
        <v>10694</v>
      </c>
      <c r="G12" s="71">
        <v>89609</v>
      </c>
      <c r="H12" s="71" t="s">
        <v>16</v>
      </c>
    </row>
    <row r="13" spans="1:8" ht="11.45" customHeight="1" x14ac:dyDescent="0.2">
      <c r="A13" s="73" t="str">
        <f>IF(D13&lt;&gt;"",COUNTA($D$9:D13),"")</f>
        <v/>
      </c>
      <c r="B13" s="77"/>
      <c r="C13" s="71"/>
      <c r="D13" s="71"/>
      <c r="E13" s="71"/>
      <c r="F13" s="71"/>
      <c r="G13" s="71"/>
      <c r="H13" s="71"/>
    </row>
    <row r="14" spans="1:8" ht="11.45" customHeight="1" x14ac:dyDescent="0.2">
      <c r="A14" s="73">
        <f>IF(D14&lt;&gt;"",COUNTA($D$9:D14),"")</f>
        <v>4</v>
      </c>
      <c r="B14" s="77" t="s">
        <v>84</v>
      </c>
      <c r="C14" s="71">
        <v>49</v>
      </c>
      <c r="D14" s="71">
        <v>7859</v>
      </c>
      <c r="E14" s="71">
        <v>1049</v>
      </c>
      <c r="F14" s="71">
        <v>26458</v>
      </c>
      <c r="G14" s="71">
        <v>204580</v>
      </c>
      <c r="H14" s="71">
        <v>81105</v>
      </c>
    </row>
    <row r="15" spans="1:8" ht="11.45" customHeight="1" x14ac:dyDescent="0.2">
      <c r="A15" s="73">
        <f>IF(D15&lt;&gt;"",COUNTA($D$9:D15),"")</f>
        <v>5</v>
      </c>
      <c r="B15" s="78" t="s">
        <v>85</v>
      </c>
      <c r="C15" s="71">
        <v>14</v>
      </c>
      <c r="D15" s="71">
        <v>2962</v>
      </c>
      <c r="E15" s="71">
        <v>388</v>
      </c>
      <c r="F15" s="71">
        <v>10703</v>
      </c>
      <c r="G15" s="71">
        <v>70066</v>
      </c>
      <c r="H15" s="71" t="s">
        <v>16</v>
      </c>
    </row>
    <row r="16" spans="1:8" ht="11.45" customHeight="1" x14ac:dyDescent="0.2">
      <c r="A16" s="73" t="str">
        <f>IF(D16&lt;&gt;"",COUNTA($D$9:D16),"")</f>
        <v/>
      </c>
      <c r="B16" s="78"/>
      <c r="C16" s="71"/>
      <c r="D16" s="71"/>
      <c r="E16" s="71"/>
      <c r="F16" s="71"/>
      <c r="G16" s="71"/>
      <c r="H16" s="71"/>
    </row>
    <row r="17" spans="1:8" ht="11.45" customHeight="1" x14ac:dyDescent="0.2">
      <c r="A17" s="73">
        <f>IF(D17&lt;&gt;"",COUNTA($D$9:D17),"")</f>
        <v>6</v>
      </c>
      <c r="B17" s="77" t="s">
        <v>86</v>
      </c>
      <c r="C17" s="71">
        <v>34</v>
      </c>
      <c r="D17" s="71">
        <v>6137</v>
      </c>
      <c r="E17" s="71">
        <v>711</v>
      </c>
      <c r="F17" s="71">
        <v>16334</v>
      </c>
      <c r="G17" s="71">
        <v>102239</v>
      </c>
      <c r="H17" s="71">
        <v>47244</v>
      </c>
    </row>
    <row r="18" spans="1:8" ht="11.45" customHeight="1" x14ac:dyDescent="0.2">
      <c r="A18" s="73" t="str">
        <f>IF(D18&lt;&gt;"",COUNTA($D$9:D18),"")</f>
        <v/>
      </c>
      <c r="B18" s="77"/>
      <c r="C18" s="71"/>
      <c r="D18" s="71"/>
      <c r="E18" s="71"/>
      <c r="F18" s="71"/>
      <c r="G18" s="71"/>
      <c r="H18" s="71"/>
    </row>
    <row r="19" spans="1:8" ht="11.45" customHeight="1" x14ac:dyDescent="0.2">
      <c r="A19" s="73">
        <f>IF(D19&lt;&gt;"",COUNTA($D$9:D19),"")</f>
        <v>7</v>
      </c>
      <c r="B19" s="77" t="s">
        <v>87</v>
      </c>
      <c r="C19" s="71">
        <v>18</v>
      </c>
      <c r="D19" s="71">
        <v>2391</v>
      </c>
      <c r="E19" s="71">
        <v>394</v>
      </c>
      <c r="F19" s="71">
        <v>7946</v>
      </c>
      <c r="G19" s="71">
        <v>51819</v>
      </c>
      <c r="H19" s="71">
        <v>6176</v>
      </c>
    </row>
    <row r="20" spans="1:8" ht="11.45" customHeight="1" x14ac:dyDescent="0.2">
      <c r="A20" s="73">
        <f>IF(D20&lt;&gt;"",COUNTA($D$9:D20),"")</f>
        <v>8</v>
      </c>
      <c r="B20" s="78" t="s">
        <v>88</v>
      </c>
      <c r="C20" s="71">
        <v>3</v>
      </c>
      <c r="D20" s="71">
        <v>544</v>
      </c>
      <c r="E20" s="71">
        <v>85</v>
      </c>
      <c r="F20" s="71">
        <v>1821</v>
      </c>
      <c r="G20" s="71">
        <v>12629</v>
      </c>
      <c r="H20" s="71" t="s">
        <v>16</v>
      </c>
    </row>
    <row r="21" spans="1:8" ht="11.45" customHeight="1" x14ac:dyDescent="0.2">
      <c r="A21" s="73" t="str">
        <f>IF(D21&lt;&gt;"",COUNTA($D$9:D21),"")</f>
        <v/>
      </c>
      <c r="B21" s="78"/>
      <c r="C21" s="71"/>
      <c r="D21" s="71"/>
      <c r="E21" s="71"/>
      <c r="F21" s="71"/>
      <c r="G21" s="71"/>
      <c r="H21" s="71"/>
    </row>
    <row r="22" spans="1:8" ht="11.45" customHeight="1" x14ac:dyDescent="0.2">
      <c r="A22" s="73">
        <f>IF(D22&lt;&gt;"",COUNTA($D$9:D22),"")</f>
        <v>9</v>
      </c>
      <c r="B22" s="77" t="s">
        <v>89</v>
      </c>
      <c r="C22" s="71">
        <v>41</v>
      </c>
      <c r="D22" s="71">
        <v>7305</v>
      </c>
      <c r="E22" s="71">
        <v>938</v>
      </c>
      <c r="F22" s="71">
        <v>27919</v>
      </c>
      <c r="G22" s="71">
        <v>219141</v>
      </c>
      <c r="H22" s="71">
        <v>106670</v>
      </c>
    </row>
    <row r="23" spans="1:8" ht="11.45" customHeight="1" x14ac:dyDescent="0.2">
      <c r="A23" s="73">
        <f>IF(D23&lt;&gt;"",COUNTA($D$9:D23),"")</f>
        <v>10</v>
      </c>
      <c r="B23" s="78" t="s">
        <v>90</v>
      </c>
      <c r="C23" s="71">
        <v>15</v>
      </c>
      <c r="D23" s="71">
        <v>2916</v>
      </c>
      <c r="E23" s="71">
        <v>352</v>
      </c>
      <c r="F23" s="71">
        <v>10834</v>
      </c>
      <c r="G23" s="71">
        <v>120536</v>
      </c>
      <c r="H23" s="71" t="s">
        <v>16</v>
      </c>
    </row>
    <row r="24" spans="1:8" ht="11.45" customHeight="1" x14ac:dyDescent="0.2">
      <c r="A24" s="73" t="str">
        <f>IF(D24&lt;&gt;"",COUNTA($D$9:D24),"")</f>
        <v/>
      </c>
      <c r="B24" s="78"/>
      <c r="C24" s="71"/>
      <c r="D24" s="71"/>
      <c r="E24" s="71"/>
      <c r="F24" s="71"/>
      <c r="G24" s="71"/>
      <c r="H24" s="71"/>
    </row>
    <row r="25" spans="1:8" ht="11.45" customHeight="1" x14ac:dyDescent="0.2">
      <c r="A25" s="73">
        <f>IF(D25&lt;&gt;"",COUNTA($D$9:D25),"")</f>
        <v>11</v>
      </c>
      <c r="B25" s="77" t="s">
        <v>91</v>
      </c>
      <c r="C25" s="71">
        <v>26</v>
      </c>
      <c r="D25" s="71">
        <v>4522</v>
      </c>
      <c r="E25" s="71">
        <v>578</v>
      </c>
      <c r="F25" s="71">
        <v>15835</v>
      </c>
      <c r="G25" s="71">
        <v>99042</v>
      </c>
      <c r="H25" s="71">
        <v>28866</v>
      </c>
    </row>
    <row r="26" spans="1:8" ht="11.45" customHeight="1" x14ac:dyDescent="0.2">
      <c r="A26" s="73">
        <f>IF(D26&lt;&gt;"",COUNTA($D$9:D26),"")</f>
        <v>12</v>
      </c>
      <c r="B26" s="78" t="s">
        <v>92</v>
      </c>
      <c r="C26" s="71">
        <v>7</v>
      </c>
      <c r="D26" s="71">
        <v>1769</v>
      </c>
      <c r="E26" s="71">
        <v>216</v>
      </c>
      <c r="F26" s="71">
        <v>5701</v>
      </c>
      <c r="G26" s="71">
        <v>32365</v>
      </c>
      <c r="H26" s="71" t="s">
        <v>16</v>
      </c>
    </row>
    <row r="27" spans="1:8" ht="11.45" customHeight="1" x14ac:dyDescent="0.2">
      <c r="A27" s="73" t="str">
        <f>IF(D27&lt;&gt;"",COUNTA($D$9:D27),"")</f>
        <v/>
      </c>
      <c r="B27" s="78"/>
      <c r="C27" s="71"/>
      <c r="D27" s="71"/>
      <c r="E27" s="71"/>
      <c r="F27" s="71"/>
      <c r="G27" s="71"/>
      <c r="H27" s="71"/>
    </row>
    <row r="28" spans="1:8" ht="11.45" customHeight="1" x14ac:dyDescent="0.2">
      <c r="A28" s="73">
        <f>IF(D28&lt;&gt;"",COUNTA($D$9:D28),"")</f>
        <v>13</v>
      </c>
      <c r="B28" s="77" t="s">
        <v>93</v>
      </c>
      <c r="C28" s="71">
        <v>62</v>
      </c>
      <c r="D28" s="71">
        <v>10926</v>
      </c>
      <c r="E28" s="71">
        <v>1465</v>
      </c>
      <c r="F28" s="71">
        <v>37452</v>
      </c>
      <c r="G28" s="71">
        <v>279352</v>
      </c>
      <c r="H28" s="71">
        <v>65557</v>
      </c>
    </row>
    <row r="29" spans="1:8" ht="20.100000000000001" customHeight="1" x14ac:dyDescent="0.2">
      <c r="A29" s="73" t="str">
        <f>IF(D29&lt;&gt;"",COUNTA($D$9:D29),"")</f>
        <v/>
      </c>
      <c r="B29" s="74"/>
      <c r="C29" s="131" t="s">
        <v>126</v>
      </c>
      <c r="D29" s="119"/>
      <c r="E29" s="119"/>
      <c r="F29" s="119"/>
      <c r="G29" s="119"/>
      <c r="H29" s="119"/>
    </row>
    <row r="30" spans="1:8" ht="12" customHeight="1" x14ac:dyDescent="0.2">
      <c r="A30" s="73">
        <f>IF(D30&lt;&gt;"",COUNTA($D$9:D30),"")</f>
        <v>14</v>
      </c>
      <c r="B30" s="76" t="s">
        <v>81</v>
      </c>
      <c r="C30" s="79">
        <v>289</v>
      </c>
      <c r="D30" s="79">
        <v>49307</v>
      </c>
      <c r="E30" s="79">
        <v>25906</v>
      </c>
      <c r="F30" s="79">
        <v>679165</v>
      </c>
      <c r="G30" s="79">
        <v>5506635</v>
      </c>
      <c r="H30" s="79">
        <v>2547235</v>
      </c>
    </row>
    <row r="31" spans="1:8" ht="12" customHeight="1" x14ac:dyDescent="0.2">
      <c r="A31" s="73" t="str">
        <f>IF(D31&lt;&gt;"",COUNTA($D$9:D31),"")</f>
        <v/>
      </c>
      <c r="B31" s="76"/>
      <c r="C31" s="80"/>
      <c r="D31" s="80"/>
      <c r="E31" s="80"/>
      <c r="F31" s="80"/>
      <c r="G31" s="80"/>
      <c r="H31" s="80"/>
    </row>
    <row r="32" spans="1:8" ht="12" customHeight="1" x14ac:dyDescent="0.2">
      <c r="A32" s="73">
        <f>IF(D32&lt;&gt;"",COUNTA($D$9:D32),"")</f>
        <v>15</v>
      </c>
      <c r="B32" s="77" t="s">
        <v>82</v>
      </c>
      <c r="C32" s="80">
        <v>34</v>
      </c>
      <c r="D32" s="80">
        <v>7246</v>
      </c>
      <c r="E32" s="80">
        <v>3919</v>
      </c>
      <c r="F32" s="80">
        <v>118652</v>
      </c>
      <c r="G32" s="80">
        <v>1489104</v>
      </c>
      <c r="H32" s="80">
        <v>1174200</v>
      </c>
    </row>
    <row r="33" spans="1:8" ht="12" customHeight="1" x14ac:dyDescent="0.2">
      <c r="A33" s="73">
        <f>IF(D33&lt;&gt;"",COUNTA($D$9:D33),"")</f>
        <v>16</v>
      </c>
      <c r="B33" s="77" t="s">
        <v>83</v>
      </c>
      <c r="C33" s="80">
        <v>24</v>
      </c>
      <c r="D33" s="80">
        <v>2915</v>
      </c>
      <c r="E33" s="80">
        <v>1675</v>
      </c>
      <c r="F33" s="80">
        <v>41575</v>
      </c>
      <c r="G33" s="80">
        <v>325963</v>
      </c>
      <c r="H33" s="80" t="s">
        <v>16</v>
      </c>
    </row>
    <row r="34" spans="1:8" ht="12" customHeight="1" x14ac:dyDescent="0.2">
      <c r="A34" s="73" t="str">
        <f>IF(D34&lt;&gt;"",COUNTA($D$9:D34),"")</f>
        <v/>
      </c>
      <c r="B34" s="77"/>
      <c r="C34" s="80"/>
      <c r="D34" s="80"/>
      <c r="E34" s="80"/>
      <c r="F34" s="80"/>
      <c r="G34" s="80"/>
      <c r="H34" s="80"/>
    </row>
    <row r="35" spans="1:8" ht="12" customHeight="1" x14ac:dyDescent="0.2">
      <c r="A35" s="73">
        <f>IF(D35&lt;&gt;"",COUNTA($D$9:D35),"")</f>
        <v>17</v>
      </c>
      <c r="B35" s="77" t="s">
        <v>84</v>
      </c>
      <c r="C35" s="80">
        <v>49</v>
      </c>
      <c r="D35" s="80">
        <v>7869</v>
      </c>
      <c r="E35" s="80">
        <v>4162</v>
      </c>
      <c r="F35" s="80">
        <v>106301</v>
      </c>
      <c r="G35" s="80">
        <v>796718</v>
      </c>
      <c r="H35" s="80">
        <v>311639</v>
      </c>
    </row>
    <row r="36" spans="1:8" ht="12" customHeight="1" x14ac:dyDescent="0.2">
      <c r="A36" s="73">
        <f>IF(D36&lt;&gt;"",COUNTA($D$9:D36),"")</f>
        <v>18</v>
      </c>
      <c r="B36" s="78" t="s">
        <v>85</v>
      </c>
      <c r="C36" s="80">
        <v>14</v>
      </c>
      <c r="D36" s="80">
        <v>2976</v>
      </c>
      <c r="E36" s="80">
        <v>1549</v>
      </c>
      <c r="F36" s="80">
        <v>43431</v>
      </c>
      <c r="G36" s="80">
        <v>284998</v>
      </c>
      <c r="H36" s="80" t="s">
        <v>16</v>
      </c>
    </row>
    <row r="37" spans="1:8" ht="12" customHeight="1" x14ac:dyDescent="0.2">
      <c r="A37" s="73" t="str">
        <f>IF(D37&lt;&gt;"",COUNTA($D$9:D37),"")</f>
        <v/>
      </c>
      <c r="B37" s="78"/>
      <c r="C37" s="80"/>
      <c r="D37" s="80"/>
      <c r="E37" s="80"/>
      <c r="F37" s="80"/>
      <c r="G37" s="80"/>
      <c r="H37" s="80"/>
    </row>
    <row r="38" spans="1:8" ht="12" customHeight="1" x14ac:dyDescent="0.2">
      <c r="A38" s="73">
        <f>IF(D38&lt;&gt;"",COUNTA($D$9:D38),"")</f>
        <v>19</v>
      </c>
      <c r="B38" s="77" t="s">
        <v>86</v>
      </c>
      <c r="C38" s="80">
        <v>34</v>
      </c>
      <c r="D38" s="80">
        <v>6150</v>
      </c>
      <c r="E38" s="80">
        <v>2741</v>
      </c>
      <c r="F38" s="80">
        <v>65260</v>
      </c>
      <c r="G38" s="80">
        <v>419596</v>
      </c>
      <c r="H38" s="80">
        <v>213514</v>
      </c>
    </row>
    <row r="39" spans="1:8" ht="12" customHeight="1" x14ac:dyDescent="0.2">
      <c r="A39" s="73" t="str">
        <f>IF(D39&lt;&gt;"",COUNTA($D$9:D39),"")</f>
        <v/>
      </c>
      <c r="B39" s="77"/>
      <c r="C39" s="80"/>
      <c r="D39" s="80"/>
      <c r="E39" s="80"/>
      <c r="F39" s="80"/>
      <c r="G39" s="80"/>
      <c r="H39" s="80"/>
    </row>
    <row r="40" spans="1:8" ht="12" customHeight="1" x14ac:dyDescent="0.2">
      <c r="A40" s="73">
        <f>IF(D40&lt;&gt;"",COUNTA($D$9:D40),"")</f>
        <v>20</v>
      </c>
      <c r="B40" s="77" t="s">
        <v>87</v>
      </c>
      <c r="C40" s="80">
        <v>18</v>
      </c>
      <c r="D40" s="80">
        <v>2392</v>
      </c>
      <c r="E40" s="80">
        <v>1533</v>
      </c>
      <c r="F40" s="80">
        <v>31227</v>
      </c>
      <c r="G40" s="80">
        <v>196368</v>
      </c>
      <c r="H40" s="80">
        <v>25991</v>
      </c>
    </row>
    <row r="41" spans="1:8" ht="12" customHeight="1" x14ac:dyDescent="0.2">
      <c r="A41" s="73">
        <f>IF(D41&lt;&gt;"",COUNTA($D$9:D41),"")</f>
        <v>21</v>
      </c>
      <c r="B41" s="78" t="s">
        <v>88</v>
      </c>
      <c r="C41" s="80">
        <v>3</v>
      </c>
      <c r="D41" s="80">
        <v>545</v>
      </c>
      <c r="E41" s="80">
        <v>343</v>
      </c>
      <c r="F41" s="80">
        <v>7274</v>
      </c>
      <c r="G41" s="80">
        <v>46439</v>
      </c>
      <c r="H41" s="80" t="s">
        <v>16</v>
      </c>
    </row>
    <row r="42" spans="1:8" ht="12" customHeight="1" x14ac:dyDescent="0.2">
      <c r="A42" s="73" t="str">
        <f>IF(D42&lt;&gt;"",COUNTA($D$9:D42),"")</f>
        <v/>
      </c>
      <c r="B42" s="78"/>
      <c r="C42" s="80"/>
      <c r="D42" s="80"/>
      <c r="E42" s="80"/>
      <c r="F42" s="80"/>
      <c r="G42" s="80"/>
      <c r="H42" s="80"/>
    </row>
    <row r="43" spans="1:8" ht="12" customHeight="1" x14ac:dyDescent="0.2">
      <c r="A43" s="73">
        <f>IF(D43&lt;&gt;"",COUNTA($D$9:D43),"")</f>
        <v>22</v>
      </c>
      <c r="B43" s="77" t="s">
        <v>89</v>
      </c>
      <c r="C43" s="80">
        <v>42</v>
      </c>
      <c r="D43" s="80">
        <v>7380</v>
      </c>
      <c r="E43" s="80">
        <v>3781</v>
      </c>
      <c r="F43" s="80">
        <v>112796</v>
      </c>
      <c r="G43" s="80">
        <v>831809</v>
      </c>
      <c r="H43" s="80">
        <v>390981</v>
      </c>
    </row>
    <row r="44" spans="1:8" ht="12" customHeight="1" x14ac:dyDescent="0.2">
      <c r="A44" s="73">
        <f>IF(D44&lt;&gt;"",COUNTA($D$9:D44),"")</f>
        <v>23</v>
      </c>
      <c r="B44" s="78" t="s">
        <v>90</v>
      </c>
      <c r="C44" s="80">
        <v>15</v>
      </c>
      <c r="D44" s="80">
        <v>2925</v>
      </c>
      <c r="E44" s="80">
        <v>1394</v>
      </c>
      <c r="F44" s="80">
        <v>43769</v>
      </c>
      <c r="G44" s="80">
        <v>449806</v>
      </c>
      <c r="H44" s="80" t="s">
        <v>16</v>
      </c>
    </row>
    <row r="45" spans="1:8" ht="12" customHeight="1" x14ac:dyDescent="0.2">
      <c r="A45" s="73" t="str">
        <f>IF(D45&lt;&gt;"",COUNTA($D$9:D45),"")</f>
        <v/>
      </c>
      <c r="B45" s="78"/>
      <c r="C45" s="80"/>
      <c r="D45" s="80"/>
      <c r="E45" s="80"/>
      <c r="F45" s="80"/>
      <c r="G45" s="80"/>
      <c r="H45" s="80"/>
    </row>
    <row r="46" spans="1:8" ht="12" customHeight="1" x14ac:dyDescent="0.2">
      <c r="A46" s="73">
        <f>IF(D46&lt;&gt;"",COUNTA($D$9:D46),"")</f>
        <v>24</v>
      </c>
      <c r="B46" s="77" t="s">
        <v>91</v>
      </c>
      <c r="C46" s="80">
        <v>25</v>
      </c>
      <c r="D46" s="80">
        <v>4280</v>
      </c>
      <c r="E46" s="80">
        <v>2177</v>
      </c>
      <c r="F46" s="80">
        <v>57285</v>
      </c>
      <c r="G46" s="80">
        <v>357062</v>
      </c>
      <c r="H46" s="80">
        <v>116240</v>
      </c>
    </row>
    <row r="47" spans="1:8" ht="12" customHeight="1" x14ac:dyDescent="0.2">
      <c r="A47" s="73">
        <f>IF(D47&lt;&gt;"",COUNTA($D$9:D47),"")</f>
        <v>25</v>
      </c>
      <c r="B47" s="78" t="s">
        <v>92</v>
      </c>
      <c r="C47" s="80">
        <v>7</v>
      </c>
      <c r="D47" s="80">
        <v>1777</v>
      </c>
      <c r="E47" s="80">
        <v>864</v>
      </c>
      <c r="F47" s="80">
        <v>22416</v>
      </c>
      <c r="G47" s="80">
        <v>135397</v>
      </c>
      <c r="H47" s="80" t="s">
        <v>16</v>
      </c>
    </row>
    <row r="48" spans="1:8" ht="12" customHeight="1" x14ac:dyDescent="0.2">
      <c r="A48" s="73" t="str">
        <f>IF(D48&lt;&gt;"",COUNTA($D$9:D48),"")</f>
        <v/>
      </c>
      <c r="B48" s="78"/>
      <c r="C48" s="80"/>
      <c r="D48" s="80"/>
      <c r="E48" s="80"/>
      <c r="F48" s="80"/>
      <c r="G48" s="80"/>
      <c r="H48" s="80"/>
    </row>
    <row r="49" spans="1:8" ht="12" customHeight="1" x14ac:dyDescent="0.2">
      <c r="A49" s="73">
        <f>IF(D49&lt;&gt;"",COUNTA($D$9:D49),"")</f>
        <v>26</v>
      </c>
      <c r="B49" s="77" t="s">
        <v>93</v>
      </c>
      <c r="C49" s="80">
        <v>63</v>
      </c>
      <c r="D49" s="80">
        <v>11075</v>
      </c>
      <c r="E49" s="80">
        <v>5917</v>
      </c>
      <c r="F49" s="80">
        <v>146069</v>
      </c>
      <c r="G49" s="80">
        <v>1090014</v>
      </c>
      <c r="H49" s="80">
        <v>241830</v>
      </c>
    </row>
  </sheetData>
  <mergeCells count="12">
    <mergeCell ref="C29:H29"/>
    <mergeCell ref="C8:H8"/>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45" customFormat="1" ht="35.1" customHeight="1" x14ac:dyDescent="0.2">
      <c r="A1" s="150" t="s">
        <v>94</v>
      </c>
      <c r="B1" s="150"/>
    </row>
    <row r="2" spans="1:2" ht="12" customHeight="1" x14ac:dyDescent="0.2">
      <c r="A2" s="46" t="s">
        <v>95</v>
      </c>
      <c r="B2" s="47" t="s">
        <v>96</v>
      </c>
    </row>
    <row r="3" spans="1:2" ht="8.1" customHeight="1" x14ac:dyDescent="0.2">
      <c r="A3" s="46"/>
      <c r="B3" s="47"/>
    </row>
    <row r="4" spans="1:2" ht="12" customHeight="1" x14ac:dyDescent="0.2">
      <c r="A4" s="48"/>
      <c r="B4" s="49"/>
    </row>
    <row r="5" spans="1:2" ht="12" customHeight="1" x14ac:dyDescent="0.2">
      <c r="A5" s="48"/>
      <c r="B5" s="49"/>
    </row>
    <row r="6" spans="1:2" ht="12" customHeight="1" x14ac:dyDescent="0.2">
      <c r="A6" s="48"/>
      <c r="B6" s="49"/>
    </row>
    <row r="7" spans="1:2" ht="12" customHeight="1" x14ac:dyDescent="0.2">
      <c r="A7" s="48"/>
      <c r="B7" s="49"/>
    </row>
    <row r="8" spans="1:2" ht="12" customHeight="1" x14ac:dyDescent="0.2">
      <c r="A8" s="48"/>
      <c r="B8" s="49"/>
    </row>
    <row r="9" spans="1:2" ht="12" customHeight="1" x14ac:dyDescent="0.2">
      <c r="A9" s="48"/>
      <c r="B9" s="49"/>
    </row>
    <row r="10" spans="1:2" ht="12" customHeight="1" x14ac:dyDescent="0.2">
      <c r="A10" s="48"/>
      <c r="B10" s="49"/>
    </row>
    <row r="11" spans="1:2" ht="12" customHeight="1" x14ac:dyDescent="0.2">
      <c r="A11" s="48"/>
      <c r="B11" s="49"/>
    </row>
    <row r="12" spans="1:2" ht="12" customHeight="1" x14ac:dyDescent="0.2">
      <c r="A12" s="48"/>
      <c r="B12" s="49"/>
    </row>
    <row r="13" spans="1:2" ht="12" customHeight="1" x14ac:dyDescent="0.2">
      <c r="A13" s="48"/>
      <c r="B13" s="49"/>
    </row>
    <row r="14" spans="1:2" ht="12" customHeight="1" x14ac:dyDescent="0.2">
      <c r="A14" s="48"/>
      <c r="B14" s="49"/>
    </row>
    <row r="15" spans="1:2" ht="12" customHeight="1" x14ac:dyDescent="0.2">
      <c r="A15" s="48"/>
      <c r="B15" s="49"/>
    </row>
    <row r="16" spans="1:2" ht="12" customHeight="1" x14ac:dyDescent="0.2">
      <c r="A16" s="48"/>
      <c r="B16" s="49"/>
    </row>
    <row r="17" spans="1:1" ht="12" customHeight="1" x14ac:dyDescent="0.2">
      <c r="A17" s="50"/>
    </row>
    <row r="18" spans="1:1" ht="12" customHeight="1" x14ac:dyDescent="0.2">
      <c r="A18" s="48"/>
    </row>
    <row r="19" spans="1:1" ht="12" customHeight="1" x14ac:dyDescent="0.2">
      <c r="A19" s="48"/>
    </row>
    <row r="20" spans="1:1" ht="12" customHeight="1" x14ac:dyDescent="0.2">
      <c r="A20" s="48"/>
    </row>
    <row r="21" spans="1:1" ht="12" customHeight="1" x14ac:dyDescent="0.2">
      <c r="A21" s="48"/>
    </row>
    <row r="22" spans="1:1" ht="12" customHeight="1" x14ac:dyDescent="0.2">
      <c r="A22" s="48"/>
    </row>
    <row r="23" spans="1:1" ht="12" customHeight="1" x14ac:dyDescent="0.2">
      <c r="A23" s="48"/>
    </row>
    <row r="24" spans="1:1" ht="12" customHeight="1" x14ac:dyDescent="0.2">
      <c r="A24" s="48"/>
    </row>
    <row r="25" spans="1:1" ht="12" customHeight="1" x14ac:dyDescent="0.2">
      <c r="A25" s="50"/>
    </row>
    <row r="26" spans="1:1" ht="12" customHeight="1" x14ac:dyDescent="0.2">
      <c r="A26" s="48"/>
    </row>
    <row r="27" spans="1:1" ht="12" customHeight="1" x14ac:dyDescent="0.2">
      <c r="A27" s="51"/>
    </row>
    <row r="28" spans="1:1" ht="12" customHeight="1" x14ac:dyDescent="0.2">
      <c r="A28" s="48"/>
    </row>
    <row r="29" spans="1:1" ht="12" customHeight="1" x14ac:dyDescent="0.2">
      <c r="A29" s="50"/>
    </row>
    <row r="30" spans="1:1" ht="12" customHeight="1" x14ac:dyDescent="0.2">
      <c r="A30" s="48"/>
    </row>
    <row r="31" spans="1:1" ht="12" customHeight="1" x14ac:dyDescent="0.2">
      <c r="A31" s="51"/>
    </row>
    <row r="32" spans="1:1" ht="12" customHeight="1" x14ac:dyDescent="0.2">
      <c r="A32" s="48"/>
    </row>
    <row r="33" spans="1:1" ht="12" customHeight="1" x14ac:dyDescent="0.2">
      <c r="A33" s="4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53" customWidth="1"/>
    <col min="2" max="16384" width="11.42578125" style="53"/>
  </cols>
  <sheetData>
    <row r="1" spans="1:1" ht="35.1" customHeight="1" x14ac:dyDescent="0.2">
      <c r="A1" s="52" t="s">
        <v>36</v>
      </c>
    </row>
    <row r="2" spans="1:1" ht="11.45" customHeight="1" x14ac:dyDescent="0.2">
      <c r="A2" s="54"/>
    </row>
    <row r="3" spans="1:1" ht="11.45" customHeight="1" x14ac:dyDescent="0.2">
      <c r="A3" s="55"/>
    </row>
    <row r="4" spans="1:1" ht="11.45" customHeight="1" x14ac:dyDescent="0.2">
      <c r="A4" s="55"/>
    </row>
    <row r="5" spans="1:1" ht="11.45" customHeight="1" x14ac:dyDescent="0.2">
      <c r="A5" s="55"/>
    </row>
    <row r="6" spans="1:1" ht="11.45" customHeight="1" x14ac:dyDescent="0.2">
      <c r="A6" s="55"/>
    </row>
    <row r="7" spans="1:1" ht="11.45" customHeight="1" x14ac:dyDescent="0.2">
      <c r="A7"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37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64" customWidth="1"/>
    <col min="2" max="2" width="20.7109375" style="64" customWidth="1"/>
    <col min="3" max="3" width="63.7109375" style="64" customWidth="1"/>
    <col min="4" max="16384" width="11.42578125" style="64"/>
  </cols>
  <sheetData>
    <row r="1" spans="1:3" s="59" customFormat="1" ht="35.1" customHeight="1" x14ac:dyDescent="0.2">
      <c r="A1" s="153" t="s">
        <v>38</v>
      </c>
      <c r="B1" s="153"/>
      <c r="C1" s="153"/>
    </row>
    <row r="2" spans="1:3" s="60" customFormat="1" ht="12" customHeight="1" x14ac:dyDescent="0.2">
      <c r="A2" s="151"/>
      <c r="B2" s="151"/>
      <c r="C2" s="151"/>
    </row>
    <row r="3" spans="1:3" s="60" customFormat="1" ht="12" customHeight="1" x14ac:dyDescent="0.2">
      <c r="A3" s="154" t="s">
        <v>97</v>
      </c>
      <c r="B3" s="155"/>
      <c r="C3" s="155"/>
    </row>
    <row r="4" spans="1:3" s="60" customFormat="1" ht="12" customHeight="1" x14ac:dyDescent="0.2">
      <c r="A4" s="151"/>
      <c r="B4" s="152"/>
      <c r="C4" s="152"/>
    </row>
    <row r="5" spans="1:3" s="60" customFormat="1" ht="36" customHeight="1" x14ac:dyDescent="0.2">
      <c r="A5" s="156" t="s">
        <v>98</v>
      </c>
      <c r="B5" s="157"/>
      <c r="C5" s="157"/>
    </row>
    <row r="6" spans="1:3" s="60" customFormat="1" ht="12" customHeight="1" x14ac:dyDescent="0.2">
      <c r="A6" s="151"/>
      <c r="B6" s="152"/>
      <c r="C6" s="152"/>
    </row>
    <row r="7" spans="1:3" s="60" customFormat="1" ht="51" customHeight="1" x14ac:dyDescent="0.2">
      <c r="A7" s="151" t="s">
        <v>99</v>
      </c>
      <c r="B7" s="152"/>
      <c r="C7" s="152"/>
    </row>
    <row r="8" spans="1:3" s="60" customFormat="1" ht="12" customHeight="1" x14ac:dyDescent="0.2">
      <c r="A8" s="158" t="s">
        <v>100</v>
      </c>
      <c r="B8" s="152"/>
      <c r="C8" s="152"/>
    </row>
    <row r="9" spans="1:3" s="60" customFormat="1" ht="12" customHeight="1" x14ac:dyDescent="0.2">
      <c r="A9" s="151"/>
      <c r="B9" s="152"/>
      <c r="C9" s="152"/>
    </row>
    <row r="10" spans="1:3" s="60" customFormat="1" ht="12" customHeight="1" x14ac:dyDescent="0.2">
      <c r="A10" s="151"/>
      <c r="B10" s="152"/>
      <c r="C10" s="152"/>
    </row>
    <row r="11" spans="1:3" s="60" customFormat="1" ht="12" customHeight="1" x14ac:dyDescent="0.2">
      <c r="A11" s="159" t="s">
        <v>101</v>
      </c>
      <c r="B11" s="160"/>
      <c r="C11" s="160"/>
    </row>
    <row r="12" spans="1:3" s="60" customFormat="1" ht="12" customHeight="1" x14ac:dyDescent="0.2">
      <c r="A12" s="161"/>
      <c r="B12" s="161"/>
      <c r="C12" s="161"/>
    </row>
    <row r="13" spans="1:3" s="60" customFormat="1" ht="24" customHeight="1" x14ac:dyDescent="0.2">
      <c r="A13" s="151" t="s">
        <v>102</v>
      </c>
      <c r="B13" s="152"/>
      <c r="C13" s="152"/>
    </row>
    <row r="14" spans="1:3" s="60" customFormat="1" ht="12" customHeight="1" x14ac:dyDescent="0.2">
      <c r="A14" s="158" t="s">
        <v>103</v>
      </c>
      <c r="B14" s="152"/>
      <c r="C14" s="152"/>
    </row>
    <row r="15" spans="1:3" s="60" customFormat="1" ht="12" customHeight="1" x14ac:dyDescent="0.2">
      <c r="A15" s="151"/>
      <c r="B15" s="151"/>
      <c r="C15" s="151"/>
    </row>
    <row r="16" spans="1:3" s="60" customFormat="1" ht="12" customHeight="1" x14ac:dyDescent="0.2">
      <c r="A16" s="151"/>
      <c r="B16" s="152"/>
      <c r="C16" s="152"/>
    </row>
    <row r="17" spans="1:3" s="60" customFormat="1" ht="12" customHeight="1" x14ac:dyDescent="0.2">
      <c r="A17" s="154" t="s">
        <v>104</v>
      </c>
      <c r="B17" s="155"/>
      <c r="C17" s="155"/>
    </row>
    <row r="18" spans="1:3" s="60" customFormat="1" ht="12" customHeight="1" x14ac:dyDescent="0.2">
      <c r="A18" s="151"/>
      <c r="B18" s="152"/>
      <c r="C18" s="152"/>
    </row>
    <row r="19" spans="1:3" s="60" customFormat="1" ht="36" customHeight="1" x14ac:dyDescent="0.2">
      <c r="A19" s="151" t="s">
        <v>105</v>
      </c>
      <c r="B19" s="152"/>
      <c r="C19" s="152"/>
    </row>
    <row r="20" spans="1:3" s="60" customFormat="1" ht="12" customHeight="1" x14ac:dyDescent="0.2">
      <c r="A20" s="158" t="s">
        <v>106</v>
      </c>
      <c r="B20" s="151"/>
      <c r="C20" s="151"/>
    </row>
    <row r="21" spans="1:3" s="60" customFormat="1" ht="12" customHeight="1" x14ac:dyDescent="0.2">
      <c r="A21" s="151"/>
      <c r="B21" s="151"/>
      <c r="C21" s="151"/>
    </row>
    <row r="22" spans="1:3" s="60" customFormat="1" ht="12" customHeight="1" x14ac:dyDescent="0.2">
      <c r="A22" s="151"/>
      <c r="B22" s="151"/>
      <c r="C22" s="151"/>
    </row>
    <row r="23" spans="1:3" s="60" customFormat="1" ht="24" customHeight="1" x14ac:dyDescent="0.2">
      <c r="A23" s="151" t="s">
        <v>107</v>
      </c>
      <c r="B23" s="151"/>
      <c r="C23" s="151"/>
    </row>
    <row r="24" spans="1:3" s="60" customFormat="1" ht="12" customHeight="1" x14ac:dyDescent="0.2">
      <c r="A24" s="158" t="s">
        <v>108</v>
      </c>
      <c r="B24" s="151"/>
      <c r="C24" s="151"/>
    </row>
    <row r="25" spans="1:3" s="60" customFormat="1" ht="12" customHeight="1" x14ac:dyDescent="0.2">
      <c r="A25" s="61"/>
      <c r="B25" s="61"/>
      <c r="C25" s="61"/>
    </row>
    <row r="26" spans="1:3" s="60" customFormat="1" ht="12" customHeight="1" x14ac:dyDescent="0.2">
      <c r="A26" s="151" t="s">
        <v>109</v>
      </c>
      <c r="B26" s="151"/>
      <c r="C26" s="151"/>
    </row>
    <row r="27" spans="1:3" s="60" customFormat="1" ht="12" customHeight="1" x14ac:dyDescent="0.2">
      <c r="A27" s="151"/>
      <c r="B27" s="151"/>
      <c r="C27" s="151"/>
    </row>
    <row r="28" spans="1:3" s="60" customFormat="1" ht="12" customHeight="1" x14ac:dyDescent="0.2">
      <c r="A28" s="62"/>
      <c r="B28" s="62" t="s">
        <v>110</v>
      </c>
      <c r="C28" s="62" t="s">
        <v>111</v>
      </c>
    </row>
    <row r="29" spans="1:3" s="60" customFormat="1" ht="12" customHeight="1" x14ac:dyDescent="0.2">
      <c r="A29" s="62"/>
      <c r="B29" s="70" t="s">
        <v>114</v>
      </c>
      <c r="C29" s="62" t="s">
        <v>112</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04&amp;R&amp;"Calibri,Standard"&amp;7&amp;P</oddFooter>
    <evenFooter>&amp;L&amp;"Calibri,Standard"&amp;7&amp;P&amp;R&amp;"Calibri,Standard"&amp;7StatA MV, Statistischer Bericht E113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04/2024</dc:title>
  <dc:subject>Verarbeitendes Gewerbe</dc:subject>
  <dc:creator>FB 430</dc:creator>
  <cp:lastModifiedBy>Ludmann, Michaela</cp:lastModifiedBy>
  <dcterms:created xsi:type="dcterms:W3CDTF">2024-03-13T15:16:17Z</dcterms:created>
  <dcterms:modified xsi:type="dcterms:W3CDTF">2024-06-27T12:11:50Z</dcterms:modified>
</cp:coreProperties>
</file>