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37" i="7" l="1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12" i="7" l="1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<sst xmlns="http://schemas.openxmlformats.org/spreadsheetml/2006/main" count="69" uniqueCount="64">
  <si>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</si>
  <si>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</si>
  <si>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</si>
  <si>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</si>
  <si>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</si>
  <si>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</si>
  <si>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</si>
  <si>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</si>
  <si>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</si>
  <si>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</si>
  <si>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</si>
  <si>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</si>
  <si>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</si>
  <si>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</si>
  <si>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</si>
  <si>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</si>
  <si>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</si>
  <si>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</si>
  <si>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</si>
  <si>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</si>
  <si>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</si>
  <si>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</si>
  <si>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</si>
  <si>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</si>
  <si>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</si>
  <si>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</si>
  <si>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</si>
  <si>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</si>
  <si>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</si>
  <si>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</si>
  <si>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</si>
  <si>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</si>
  <si>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</si>
  <si>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</si>
  <si>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</si>
  <si>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</si>
  <si>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</si>
  <si>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</si>
  <si>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</si>
  <si>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</si>
  <si>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</si>
  <si>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</si>
  <si>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</si>
  <si>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</si>
  <si>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</si>
  <si>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</si>
  <si>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</si>
  <si>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</si>
  <si>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</si>
  <si>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</si>
  <si>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</si>
  <si>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</si>
  <si>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</si>
  <si>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</si>
  <si>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</si>
  <si>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2023</t>
  </si>
  <si>
    <r>
      <t xml:space="preserve">Zuständiger Dezernent: </t>
    </r>
    <r>
      <rPr>
        <sz val="10"/>
        <rFont val="Calibri"/>
        <family val="2"/>
      </rPr>
      <t>Marco Zimmermann, 0385 588-56422</t>
    </r>
  </si>
  <si>
    <t>3. Vierteljahr 2023</t>
  </si>
  <si>
    <t>A213 2023 43</t>
  </si>
  <si>
    <t>Eheschließungen, Geborene und Gestorbene
im 3. Vierteljahr</t>
  </si>
  <si>
    <t>Juli</t>
  </si>
  <si>
    <t>August</t>
  </si>
  <si>
    <t>September</t>
  </si>
  <si>
    <t>28.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</si>
</sst>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1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5" fillId="0" borderId="0" xfId="4" applyFont="1"/>
    <xf numFmtId="49" fontId="6" fillId="0" borderId="0" xfId="1" applyNumberFormat="1" applyFont="1" applyAlignment="1">
      <alignment horizontal="right"/>
    </xf>
    <xf numFmtId="0" fontId="5" fillId="0" borderId="0" xfId="4" applyFont="1" applyAlignment="1"/>
    <xf numFmtId="0" fontId="7" fillId="0" borderId="0" xfId="1" applyFont="1"/>
    <xf numFmtId="0" fontId="7" fillId="0" borderId="0" xfId="1" applyFont="1" applyBorder="1"/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6" fontId="8" fillId="0" borderId="0" xfId="1" applyNumberFormat="1" applyFont="1" applyAlignment="1">
      <alignment horizontal="right"/>
    </xf>
    <xf numFmtId="0" fontId="6" fillId="0" borderId="0" xfId="1" applyFont="1"/>
    <xf numFmtId="0" fontId="5" fillId="0" borderId="0" xfId="4" applyFont="1" applyAlignment="1">
      <alignment horizontal="left" vertical="center" indent="33"/>
    </xf>
    <xf numFmtId="49" fontId="5" fillId="0" borderId="0" xfId="1" applyNumberFormat="1" applyFont="1" applyAlignment="1">
      <alignment horizontal="right" vertical="center"/>
    </xf>
    <xf numFmtId="0" fontId="9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4" xfId="1" applyFont="1" applyBorder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164" fontId="10" fillId="0" borderId="0" xfId="0" applyNumberFormat="1" applyFont="1" applyAlignment="1">
      <alignment horizontal="right"/>
    </xf>
    <xf numFmtId="0" fontId="8" fillId="0" borderId="0" xfId="1" applyFont="1" applyBorder="1"/>
    <xf numFmtId="167" fontId="10" fillId="0" borderId="0" xfId="0" applyNumberFormat="1" applyFont="1" applyAlignment="1">
      <alignment horizontal="right"/>
    </xf>
    <xf numFmtId="167" fontId="10" fillId="0" borderId="0" xfId="0" applyNumberFormat="1" applyFont="1"/>
    <xf numFmtId="0" fontId="11" fillId="0" borderId="5" xfId="4" applyFont="1" applyBorder="1" applyAlignment="1">
      <alignment horizontal="center" vertical="center" wrapText="1"/>
    </xf>
    <xf numFmtId="0" fontId="12" fillId="0" borderId="6" xfId="1" applyFont="1" applyBorder="1" applyAlignment="1">
      <alignment horizontal="left" vertical="center" wrapText="1"/>
    </xf>
    <xf numFmtId="0" fontId="13" fillId="0" borderId="6" xfId="1" applyFont="1" applyBorder="1" applyAlignment="1">
      <alignment horizontal="right" vertical="center" wrapText="1"/>
    </xf>
    <xf numFmtId="0" fontId="14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7" fillId="0" borderId="0" xfId="4" quotePrefix="1" applyNumberFormat="1" applyFont="1" applyAlignment="1">
      <alignment horizontal="center"/>
    </xf>
    <xf numFmtId="0" fontId="1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9" fillId="0" borderId="7" xfId="4" applyFont="1" applyBorder="1" applyAlignment="1">
      <alignment horizontal="right"/>
    </xf>
    <xf numFmtId="0" fontId="5" fillId="0" borderId="8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7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wrapText="1"/>
    </xf>
    <xf numFmtId="0" fontId="10" fillId="0" borderId="11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9" fillId="0" borderId="9" xfId="1" applyNumberFormat="1" applyFont="1" applyBorder="1" applyAlignment="1">
      <alignment horizontal="center" vertical="center"/>
    </xf>
    <xf numFmtId="0" fontId="19" fillId="0" borderId="10" xfId="1" applyNumberFormat="1" applyFont="1" applyBorder="1" applyAlignment="1">
      <alignment horizontal="center" vertical="center"/>
    </xf>
    <xf numFmtId="0" fontId="19" fillId="0" borderId="11" xfId="1" applyNumberFormat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20" fillId="0" borderId="5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57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58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56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55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54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59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48" t="s">
        <v>1</v>
      </c>
      <c r="C2" s="48" t="s">
        <v>23</v>
      </c>
      <c r="D2" s="48" t="s">
        <v>0</v>
      </c>
      <c r="E2" s="48"/>
      <c r="F2" s="48"/>
      <c r="G2" s="48"/>
      <c r="H2" s="48"/>
      <c r="I2" s="48" t="s">
        <v>22</v>
      </c>
      <c r="J2" s="48" t="s">
        <v>53</v>
      </c>
      <c r="K2" s="48"/>
      <c r="L2" s="48"/>
      <c r="M2" s="48"/>
      <c r="N2" s="53" t="s">
        <v>39</v>
      </c>
    </row>
    <row r="3" spans="1:14" s="5" customFormat="1" ht="11.45" customHeight="1" x14ac:dyDescent="0.2">
      <c r="A3" s="5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3"/>
    </row>
    <row r="4" spans="1:14" s="5" customFormat="1" ht="11.45" customHeight="1" x14ac:dyDescent="0.2">
      <c r="A4" s="5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53"/>
    </row>
    <row r="5" spans="1:14" s="5" customFormat="1" ht="11.45" customHeight="1" x14ac:dyDescent="0.2">
      <c r="A5" s="5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3"/>
    </row>
    <row r="6" spans="1:14" s="5" customFormat="1" ht="11.45" customHeight="1" x14ac:dyDescent="0.2">
      <c r="A6" s="58"/>
      <c r="B6" s="48"/>
      <c r="C6" s="48"/>
      <c r="D6" s="48" t="s">
        <v>24</v>
      </c>
      <c r="E6" s="48" t="s">
        <v>52</v>
      </c>
      <c r="F6" s="48"/>
      <c r="G6" s="48" t="s">
        <v>25</v>
      </c>
      <c r="H6" s="48" t="s">
        <v>26</v>
      </c>
      <c r="I6" s="48" t="s">
        <v>2</v>
      </c>
      <c r="J6" s="48"/>
      <c r="K6" s="48" t="s">
        <v>52</v>
      </c>
      <c r="L6" s="48"/>
      <c r="M6" s="48" t="s">
        <v>27</v>
      </c>
      <c r="N6" s="53"/>
    </row>
    <row r="7" spans="1:14" s="5" customFormat="1" ht="11.45" customHeight="1" x14ac:dyDescent="0.2">
      <c r="A7" s="58"/>
      <c r="B7" s="48"/>
      <c r="C7" s="48"/>
      <c r="D7" s="48"/>
      <c r="E7" s="48" t="s">
        <v>28</v>
      </c>
      <c r="F7" s="48" t="s">
        <v>29</v>
      </c>
      <c r="G7" s="48"/>
      <c r="H7" s="48"/>
      <c r="I7" s="48"/>
      <c r="J7" s="48"/>
      <c r="K7" s="48" t="s">
        <v>28</v>
      </c>
      <c r="L7" s="48" t="s">
        <v>29</v>
      </c>
      <c r="M7" s="48"/>
      <c r="N7" s="53"/>
    </row>
    <row r="8" spans="1:14" s="5" customFormat="1" ht="11.45" customHeight="1" x14ac:dyDescent="0.2">
      <c r="A8" s="5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3"/>
    </row>
    <row r="9" spans="1:14" s="5" customFormat="1" ht="11.45" customHeight="1" x14ac:dyDescent="0.2">
      <c r="A9" s="5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49" t="s">
        <v>42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2885</v>
      </c>
      <c r="D12" s="22">
        <v>3336</v>
      </c>
      <c r="E12" s="22">
        <v>1715</v>
      </c>
      <c r="F12" s="22">
        <v>1621</v>
      </c>
      <c r="G12" s="22">
        <v>1701</v>
      </c>
      <c r="H12" s="18">
        <v>88</v>
      </c>
      <c r="I12" s="18">
        <v>13</v>
      </c>
      <c r="J12" s="22">
        <v>4140</v>
      </c>
      <c r="K12" s="22">
        <v>2052</v>
      </c>
      <c r="L12" s="22">
        <v>2088</v>
      </c>
      <c r="M12" s="18">
        <v>16</v>
      </c>
      <c r="N12" s="20">
        <v>-804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3513</v>
      </c>
      <c r="D13" s="22">
        <v>3403</v>
      </c>
      <c r="E13" s="22">
        <v>1749</v>
      </c>
      <c r="F13" s="22">
        <v>1654</v>
      </c>
      <c r="G13" s="22">
        <v>1862</v>
      </c>
      <c r="H13" s="18">
        <v>101</v>
      </c>
      <c r="I13" s="18">
        <v>15</v>
      </c>
      <c r="J13" s="22">
        <v>4197</v>
      </c>
      <c r="K13" s="22">
        <v>2070</v>
      </c>
      <c r="L13" s="22">
        <v>2127</v>
      </c>
      <c r="M13" s="18">
        <v>18</v>
      </c>
      <c r="N13" s="20">
        <v>-794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3114</v>
      </c>
      <c r="D14" s="22">
        <v>3486</v>
      </c>
      <c r="E14" s="22">
        <v>1803</v>
      </c>
      <c r="F14" s="22">
        <v>1683</v>
      </c>
      <c r="G14" s="22">
        <v>1923</v>
      </c>
      <c r="H14" s="18">
        <v>112</v>
      </c>
      <c r="I14" s="18">
        <v>8</v>
      </c>
      <c r="J14" s="22">
        <v>4000</v>
      </c>
      <c r="K14" s="22">
        <v>2011</v>
      </c>
      <c r="L14" s="22">
        <v>1989</v>
      </c>
      <c r="M14" s="18">
        <v>12</v>
      </c>
      <c r="N14" s="20">
        <v>-514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2978</v>
      </c>
      <c r="D15" s="22">
        <v>3370</v>
      </c>
      <c r="E15" s="22">
        <v>1635</v>
      </c>
      <c r="F15" s="22">
        <v>1735</v>
      </c>
      <c r="G15" s="22">
        <v>1976</v>
      </c>
      <c r="H15" s="18">
        <v>69</v>
      </c>
      <c r="I15" s="18">
        <v>21</v>
      </c>
      <c r="J15" s="22">
        <v>4163</v>
      </c>
      <c r="K15" s="22">
        <v>2071</v>
      </c>
      <c r="L15" s="22">
        <v>2092</v>
      </c>
      <c r="M15" s="18">
        <v>8</v>
      </c>
      <c r="N15" s="20">
        <v>-793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3002</v>
      </c>
      <c r="D16" s="22">
        <v>3378</v>
      </c>
      <c r="E16" s="22">
        <v>1744</v>
      </c>
      <c r="F16" s="22">
        <v>1634</v>
      </c>
      <c r="G16" s="22">
        <v>1988</v>
      </c>
      <c r="H16" s="18">
        <v>63</v>
      </c>
      <c r="I16" s="18">
        <v>8</v>
      </c>
      <c r="J16" s="22">
        <v>4192</v>
      </c>
      <c r="K16" s="22">
        <v>2023</v>
      </c>
      <c r="L16" s="22">
        <v>2169</v>
      </c>
      <c r="M16" s="18">
        <v>9</v>
      </c>
      <c r="N16" s="20">
        <v>-814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3026</v>
      </c>
      <c r="D17" s="22">
        <v>3608</v>
      </c>
      <c r="E17" s="22">
        <v>1824</v>
      </c>
      <c r="F17" s="22">
        <v>1784</v>
      </c>
      <c r="G17" s="22">
        <v>2238</v>
      </c>
      <c r="H17" s="18">
        <v>72</v>
      </c>
      <c r="I17" s="18">
        <v>11</v>
      </c>
      <c r="J17" s="22">
        <v>4190</v>
      </c>
      <c r="K17" s="22">
        <v>2082</v>
      </c>
      <c r="L17" s="22">
        <v>2108</v>
      </c>
      <c r="M17" s="18">
        <v>11</v>
      </c>
      <c r="N17" s="20">
        <v>-582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3530</v>
      </c>
      <c r="D18" s="22">
        <v>3684</v>
      </c>
      <c r="E18" s="22">
        <v>1913</v>
      </c>
      <c r="F18" s="22">
        <v>1771</v>
      </c>
      <c r="G18" s="22">
        <v>2292</v>
      </c>
      <c r="H18" s="18">
        <v>77</v>
      </c>
      <c r="I18" s="18">
        <v>15</v>
      </c>
      <c r="J18" s="22">
        <v>4125</v>
      </c>
      <c r="K18" s="22">
        <v>2019</v>
      </c>
      <c r="L18" s="22">
        <v>2106</v>
      </c>
      <c r="M18" s="18">
        <v>23</v>
      </c>
      <c r="N18" s="20">
        <v>-441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3799</v>
      </c>
      <c r="D19" s="22">
        <v>3348</v>
      </c>
      <c r="E19" s="22">
        <v>1694</v>
      </c>
      <c r="F19" s="22">
        <v>1654</v>
      </c>
      <c r="G19" s="22">
        <v>2121</v>
      </c>
      <c r="H19" s="18">
        <v>60</v>
      </c>
      <c r="I19" s="18">
        <v>12</v>
      </c>
      <c r="J19" s="22">
        <v>4109</v>
      </c>
      <c r="K19" s="22">
        <v>2015</v>
      </c>
      <c r="L19" s="22">
        <v>2094</v>
      </c>
      <c r="M19" s="18">
        <v>9</v>
      </c>
      <c r="N19" s="20">
        <v>-761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3785</v>
      </c>
      <c r="D20" s="22">
        <v>3372</v>
      </c>
      <c r="E20" s="22">
        <v>1680</v>
      </c>
      <c r="F20" s="22">
        <v>1692</v>
      </c>
      <c r="G20" s="22">
        <v>2070</v>
      </c>
      <c r="H20" s="18">
        <v>67</v>
      </c>
      <c r="I20" s="18">
        <v>9</v>
      </c>
      <c r="J20" s="22">
        <v>4209</v>
      </c>
      <c r="K20" s="22">
        <v>2151</v>
      </c>
      <c r="L20" s="22">
        <v>2058</v>
      </c>
      <c r="M20" s="18">
        <v>15</v>
      </c>
      <c r="N20" s="20">
        <v>-837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4435</v>
      </c>
      <c r="D21" s="22">
        <v>3585</v>
      </c>
      <c r="E21" s="22">
        <v>1851</v>
      </c>
      <c r="F21" s="22">
        <v>1734</v>
      </c>
      <c r="G21" s="22">
        <v>2218</v>
      </c>
      <c r="H21" s="18">
        <v>78</v>
      </c>
      <c r="I21" s="18">
        <v>18</v>
      </c>
      <c r="J21" s="22">
        <v>4082</v>
      </c>
      <c r="K21" s="22">
        <v>2056</v>
      </c>
      <c r="L21" s="22">
        <v>2026</v>
      </c>
      <c r="M21" s="18">
        <v>4</v>
      </c>
      <c r="N21" s="20">
        <v>-497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4707</v>
      </c>
      <c r="D22" s="22">
        <v>3619</v>
      </c>
      <c r="E22" s="22">
        <v>1816</v>
      </c>
      <c r="F22" s="22">
        <v>1803</v>
      </c>
      <c r="G22" s="22">
        <v>2258</v>
      </c>
      <c r="H22" s="18">
        <v>72</v>
      </c>
      <c r="I22" s="18">
        <v>17</v>
      </c>
      <c r="J22" s="22">
        <v>4238</v>
      </c>
      <c r="K22" s="22">
        <v>2102</v>
      </c>
      <c r="L22" s="22">
        <v>2136</v>
      </c>
      <c r="M22" s="18">
        <v>12</v>
      </c>
      <c r="N22" s="20">
        <v>-619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4412</v>
      </c>
      <c r="D23" s="22">
        <v>3644</v>
      </c>
      <c r="E23" s="22">
        <v>1867</v>
      </c>
      <c r="F23" s="22">
        <v>1777</v>
      </c>
      <c r="G23" s="22">
        <v>2283</v>
      </c>
      <c r="H23" s="18">
        <v>57</v>
      </c>
      <c r="I23" s="18">
        <v>7</v>
      </c>
      <c r="J23" s="22">
        <v>4341</v>
      </c>
      <c r="K23" s="22">
        <v>2234</v>
      </c>
      <c r="L23" s="22">
        <v>2107</v>
      </c>
      <c r="M23" s="18">
        <v>13</v>
      </c>
      <c r="N23" s="20">
        <v>-697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4558</v>
      </c>
      <c r="D24" s="22">
        <v>3671</v>
      </c>
      <c r="E24" s="22">
        <v>1893</v>
      </c>
      <c r="F24" s="22">
        <v>1778</v>
      </c>
      <c r="G24" s="22">
        <v>2319</v>
      </c>
      <c r="H24" s="18">
        <v>59</v>
      </c>
      <c r="I24" s="18">
        <v>22</v>
      </c>
      <c r="J24" s="22">
        <v>4700</v>
      </c>
      <c r="K24" s="22">
        <v>2385</v>
      </c>
      <c r="L24" s="22">
        <v>2315</v>
      </c>
      <c r="M24" s="18">
        <v>7</v>
      </c>
      <c r="N24" s="20">
        <v>-1029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4483</v>
      </c>
      <c r="D25" s="22">
        <v>3463</v>
      </c>
      <c r="E25" s="22">
        <v>1769</v>
      </c>
      <c r="F25" s="22">
        <v>1694</v>
      </c>
      <c r="G25" s="22">
        <v>2237</v>
      </c>
      <c r="H25" s="18">
        <v>50</v>
      </c>
      <c r="I25" s="18">
        <v>12</v>
      </c>
      <c r="J25" s="22">
        <v>4443</v>
      </c>
      <c r="K25" s="22">
        <v>2242</v>
      </c>
      <c r="L25" s="22">
        <v>2201</v>
      </c>
      <c r="M25" s="18">
        <v>9</v>
      </c>
      <c r="N25" s="20">
        <v>-980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4424</v>
      </c>
      <c r="D26" s="22">
        <v>3376</v>
      </c>
      <c r="E26" s="22">
        <v>1740</v>
      </c>
      <c r="F26" s="22">
        <v>1636</v>
      </c>
      <c r="G26" s="22">
        <v>2120</v>
      </c>
      <c r="H26" s="18">
        <v>54</v>
      </c>
      <c r="I26" s="18">
        <v>14</v>
      </c>
      <c r="J26" s="22">
        <v>4407</v>
      </c>
      <c r="K26" s="22">
        <v>2225</v>
      </c>
      <c r="L26" s="22">
        <v>2182</v>
      </c>
      <c r="M26" s="18">
        <v>11</v>
      </c>
      <c r="N26" s="20">
        <v>-1031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4444</v>
      </c>
      <c r="D27" s="22">
        <v>3518</v>
      </c>
      <c r="E27" s="22">
        <v>1790</v>
      </c>
      <c r="F27" s="22">
        <v>1728</v>
      </c>
      <c r="G27" s="22">
        <v>2178</v>
      </c>
      <c r="H27" s="18">
        <v>58</v>
      </c>
      <c r="I27" s="18">
        <v>17</v>
      </c>
      <c r="J27" s="22">
        <v>4573</v>
      </c>
      <c r="K27" s="22">
        <v>2311</v>
      </c>
      <c r="L27" s="22">
        <v>2262</v>
      </c>
      <c r="M27" s="18">
        <v>5</v>
      </c>
      <c r="N27" s="20">
        <v>-1055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4493</v>
      </c>
      <c r="D28" s="23">
        <v>3540</v>
      </c>
      <c r="E28" s="23">
        <v>1794</v>
      </c>
      <c r="F28" s="23">
        <v>1746</v>
      </c>
      <c r="G28" s="23">
        <v>2180</v>
      </c>
      <c r="H28" s="19">
        <v>99</v>
      </c>
      <c r="I28" s="19">
        <v>10</v>
      </c>
      <c r="J28" s="23">
        <v>4691</v>
      </c>
      <c r="K28" s="23">
        <v>2453</v>
      </c>
      <c r="L28" s="23">
        <v>2238</v>
      </c>
      <c r="M28" s="19">
        <v>7</v>
      </c>
      <c r="N28" s="20">
        <v>-1151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4754</v>
      </c>
      <c r="D29" s="22">
        <v>3688</v>
      </c>
      <c r="E29" s="22">
        <v>1892</v>
      </c>
      <c r="F29" s="22">
        <v>1796</v>
      </c>
      <c r="G29" s="22">
        <v>2279</v>
      </c>
      <c r="H29" s="18">
        <v>188</v>
      </c>
      <c r="I29" s="18">
        <v>13</v>
      </c>
      <c r="J29" s="22">
        <v>4719</v>
      </c>
      <c r="K29" s="22">
        <v>2417</v>
      </c>
      <c r="L29" s="22">
        <v>2302</v>
      </c>
      <c r="M29" s="18">
        <v>4</v>
      </c>
      <c r="N29" s="20">
        <v>-1031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5080</v>
      </c>
      <c r="D30" s="22">
        <v>3617</v>
      </c>
      <c r="E30" s="22">
        <v>1815</v>
      </c>
      <c r="F30" s="22">
        <v>1802</v>
      </c>
      <c r="G30" s="22">
        <v>2158</v>
      </c>
      <c r="H30" s="18">
        <v>249</v>
      </c>
      <c r="I30" s="18">
        <v>14</v>
      </c>
      <c r="J30" s="22">
        <v>4796</v>
      </c>
      <c r="K30" s="22">
        <v>2500</v>
      </c>
      <c r="L30" s="22">
        <v>2296</v>
      </c>
      <c r="M30" s="18">
        <v>12</v>
      </c>
      <c r="N30" s="20">
        <v>-1179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5182</v>
      </c>
      <c r="D31" s="22">
        <v>3525</v>
      </c>
      <c r="E31" s="22">
        <v>1769</v>
      </c>
      <c r="F31" s="22">
        <v>1756</v>
      </c>
      <c r="G31" s="22">
        <v>2036</v>
      </c>
      <c r="H31" s="18">
        <v>247</v>
      </c>
      <c r="I31" s="18">
        <v>13</v>
      </c>
      <c r="J31" s="22">
        <v>4757</v>
      </c>
      <c r="K31" s="22">
        <v>2498</v>
      </c>
      <c r="L31" s="22">
        <v>2259</v>
      </c>
      <c r="M31" s="18">
        <v>4</v>
      </c>
      <c r="N31" s="20">
        <v>-1232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4985</v>
      </c>
      <c r="D32" s="22">
        <v>3447</v>
      </c>
      <c r="E32" s="22">
        <v>1803</v>
      </c>
      <c r="F32" s="22">
        <v>1644</v>
      </c>
      <c r="G32" s="22">
        <v>1989</v>
      </c>
      <c r="H32" s="18">
        <v>254</v>
      </c>
      <c r="I32" s="18">
        <v>19</v>
      </c>
      <c r="J32" s="22">
        <v>5047</v>
      </c>
      <c r="K32" s="22">
        <v>2587</v>
      </c>
      <c r="L32" s="22">
        <v>2460</v>
      </c>
      <c r="M32" s="18">
        <v>8</v>
      </c>
      <c r="N32" s="20">
        <v>-1600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4581</v>
      </c>
      <c r="D33" s="22">
        <v>3403</v>
      </c>
      <c r="E33" s="22">
        <v>1781</v>
      </c>
      <c r="F33" s="22">
        <v>1622</v>
      </c>
      <c r="G33" s="22">
        <v>1916</v>
      </c>
      <c r="H33" s="18">
        <v>246</v>
      </c>
      <c r="I33" s="18">
        <v>16</v>
      </c>
      <c r="J33" s="22">
        <v>5158</v>
      </c>
      <c r="K33" s="22">
        <v>2701</v>
      </c>
      <c r="L33" s="22">
        <v>2457</v>
      </c>
      <c r="M33" s="18">
        <v>7</v>
      </c>
      <c r="N33" s="20">
        <v>-1755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4127</v>
      </c>
      <c r="D34" s="22">
        <v>3299</v>
      </c>
      <c r="E34" s="22">
        <v>1716</v>
      </c>
      <c r="F34" s="22">
        <v>1583</v>
      </c>
      <c r="G34" s="22">
        <v>1835</v>
      </c>
      <c r="H34" s="18">
        <v>233</v>
      </c>
      <c r="I34" s="18">
        <v>13</v>
      </c>
      <c r="J34" s="22">
        <v>5246</v>
      </c>
      <c r="K34" s="22">
        <v>2666</v>
      </c>
      <c r="L34" s="22">
        <v>2580</v>
      </c>
      <c r="M34" s="18">
        <v>11</v>
      </c>
      <c r="N34" s="20">
        <v>-1947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4050</v>
      </c>
      <c r="D35" s="22">
        <v>3193</v>
      </c>
      <c r="E35" s="22">
        <v>1604</v>
      </c>
      <c r="F35" s="22">
        <v>1589</v>
      </c>
      <c r="G35" s="22">
        <v>1715</v>
      </c>
      <c r="H35" s="18">
        <v>236</v>
      </c>
      <c r="I35" s="18">
        <v>19</v>
      </c>
      <c r="J35" s="22">
        <v>5576</v>
      </c>
      <c r="K35" s="22">
        <v>2934</v>
      </c>
      <c r="L35" s="22">
        <v>2642</v>
      </c>
      <c r="M35" s="18">
        <v>4</v>
      </c>
      <c r="N35" s="20">
        <v>-2383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4125</v>
      </c>
      <c r="D36" s="22">
        <v>2989</v>
      </c>
      <c r="E36" s="22">
        <v>1524</v>
      </c>
      <c r="F36" s="22">
        <v>1465</v>
      </c>
      <c r="G36" s="22">
        <v>1678</v>
      </c>
      <c r="H36" s="18">
        <v>260</v>
      </c>
      <c r="I36" s="18">
        <v>11</v>
      </c>
      <c r="J36" s="22">
        <v>5827</v>
      </c>
      <c r="K36" s="22">
        <v>2976</v>
      </c>
      <c r="L36" s="22">
        <v>2851</v>
      </c>
      <c r="M36" s="18">
        <v>8</v>
      </c>
      <c r="N36" s="20">
        <v>-2838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22">
        <v>3506</v>
      </c>
      <c r="D37" s="22">
        <v>2584</v>
      </c>
      <c r="E37" s="22">
        <v>1302</v>
      </c>
      <c r="F37" s="22">
        <v>1282</v>
      </c>
      <c r="G37" s="22">
        <v>1434</v>
      </c>
      <c r="H37" s="18">
        <v>255</v>
      </c>
      <c r="I37" s="18">
        <v>8</v>
      </c>
      <c r="J37" s="22">
        <v>5338</v>
      </c>
      <c r="K37" s="22">
        <v>2724</v>
      </c>
      <c r="L37" s="22">
        <v>2614</v>
      </c>
      <c r="M37" s="18">
        <v>3</v>
      </c>
      <c r="N37" s="20">
        <v>-2754</v>
      </c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1" t="s">
        <v>57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46" t="s">
        <v>43</v>
      </c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0" spans="1:14" s="5" customFormat="1" ht="11.45" customHeight="1" x14ac:dyDescent="0.2">
      <c r="A40" s="9">
        <f>IF(D40&lt;&gt;"",COUNTA($D$12:D40),"")</f>
        <v>27</v>
      </c>
      <c r="B40" s="17" t="s">
        <v>60</v>
      </c>
      <c r="C40" s="22">
        <v>1197</v>
      </c>
      <c r="D40" s="22">
        <v>893</v>
      </c>
      <c r="E40" s="22">
        <v>435</v>
      </c>
      <c r="F40" s="22">
        <v>458</v>
      </c>
      <c r="G40" s="22">
        <v>498</v>
      </c>
      <c r="H40" s="18">
        <v>87</v>
      </c>
      <c r="I40" s="18">
        <v>1</v>
      </c>
      <c r="J40" s="22">
        <v>1748</v>
      </c>
      <c r="K40" s="22">
        <v>898</v>
      </c>
      <c r="L40" s="22">
        <v>850</v>
      </c>
      <c r="M40" s="18">
        <v>1</v>
      </c>
      <c r="N40" s="20">
        <v>-855</v>
      </c>
    </row>
    <row r="41" spans="1:14" s="5" customFormat="1" ht="11.45" customHeight="1" x14ac:dyDescent="0.2">
      <c r="A41" s="9">
        <f>IF(D41&lt;&gt;"",COUNTA($D$12:D41),"")</f>
        <v>28</v>
      </c>
      <c r="B41" s="17" t="s">
        <v>61</v>
      </c>
      <c r="C41" s="22">
        <v>1185</v>
      </c>
      <c r="D41" s="22">
        <v>886</v>
      </c>
      <c r="E41" s="22">
        <v>447</v>
      </c>
      <c r="F41" s="22">
        <v>439</v>
      </c>
      <c r="G41" s="22">
        <v>496</v>
      </c>
      <c r="H41" s="18">
        <v>87</v>
      </c>
      <c r="I41" s="18">
        <v>3</v>
      </c>
      <c r="J41" s="22">
        <v>1785</v>
      </c>
      <c r="K41" s="22">
        <v>915</v>
      </c>
      <c r="L41" s="22">
        <v>870</v>
      </c>
      <c r="M41" s="18">
        <v>2</v>
      </c>
      <c r="N41" s="20">
        <v>-899</v>
      </c>
    </row>
    <row r="42" spans="1:14" s="5" customFormat="1" ht="11.45" customHeight="1" x14ac:dyDescent="0.2">
      <c r="A42" s="9">
        <f>IF(D42&lt;&gt;"",COUNTA($D$12:D42),"")</f>
        <v>29</v>
      </c>
      <c r="B42" s="17" t="s">
        <v>62</v>
      </c>
      <c r="C42" s="22">
        <v>1124</v>
      </c>
      <c r="D42" s="22">
        <v>805</v>
      </c>
      <c r="E42" s="22">
        <v>420</v>
      </c>
      <c r="F42" s="22">
        <v>385</v>
      </c>
      <c r="G42" s="22">
        <v>440</v>
      </c>
      <c r="H42" s="18">
        <v>81</v>
      </c>
      <c r="I42" s="18">
        <v>4</v>
      </c>
      <c r="J42" s="22">
        <v>1805</v>
      </c>
      <c r="K42" s="22">
        <v>911</v>
      </c>
      <c r="L42" s="22">
        <v>894</v>
      </c>
      <c r="M42" s="18">
        <v>0</v>
      </c>
      <c r="N42" s="20">
        <v>-1000</v>
      </c>
    </row>
    <row r="43" spans="1:14" s="5" customFormat="1" ht="20.100000000000001" customHeight="1" x14ac:dyDescent="0.2">
      <c r="A43" s="9" t="str">
        <f>IF(D43&lt;&gt;"",COUNTA($D$12:D43),"")</f>
        <v/>
      </c>
      <c r="B43" s="17"/>
      <c r="C43" s="46" t="s">
        <v>44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s="5" customFormat="1" ht="11.45" customHeight="1" x14ac:dyDescent="0.2">
      <c r="A44" s="9">
        <f>IF(D44&lt;&gt;"",COUNTA($D$12:D44),"")</f>
        <v>30</v>
      </c>
      <c r="B44" s="17" t="s">
        <v>30</v>
      </c>
      <c r="C44" s="22">
        <v>255</v>
      </c>
      <c r="D44" s="22">
        <v>399</v>
      </c>
      <c r="E44" s="22">
        <v>200</v>
      </c>
      <c r="F44" s="22">
        <v>199</v>
      </c>
      <c r="G44" s="22">
        <v>215</v>
      </c>
      <c r="H44" s="18">
        <v>49</v>
      </c>
      <c r="I44" s="18">
        <v>2</v>
      </c>
      <c r="J44" s="22">
        <v>646</v>
      </c>
      <c r="K44" s="22">
        <v>330</v>
      </c>
      <c r="L44" s="22">
        <v>316</v>
      </c>
      <c r="M44" s="18">
        <v>0</v>
      </c>
      <c r="N44" s="20">
        <v>-247</v>
      </c>
    </row>
    <row r="45" spans="1:14" s="5" customFormat="1" ht="11.45" customHeight="1" x14ac:dyDescent="0.2">
      <c r="A45" s="9">
        <f>IF(D45&lt;&gt;"",COUNTA($D$12:D45),"")</f>
        <v>31</v>
      </c>
      <c r="B45" s="17" t="s">
        <v>31</v>
      </c>
      <c r="C45" s="22">
        <v>173</v>
      </c>
      <c r="D45" s="22">
        <v>175</v>
      </c>
      <c r="E45" s="22">
        <v>99</v>
      </c>
      <c r="F45" s="22">
        <v>76</v>
      </c>
      <c r="G45" s="22">
        <v>108</v>
      </c>
      <c r="H45" s="18">
        <v>21</v>
      </c>
      <c r="I45" s="18">
        <v>1</v>
      </c>
      <c r="J45" s="22">
        <v>326</v>
      </c>
      <c r="K45" s="22">
        <v>167</v>
      </c>
      <c r="L45" s="22">
        <v>159</v>
      </c>
      <c r="M45" s="18">
        <v>0</v>
      </c>
      <c r="N45" s="20">
        <v>-151</v>
      </c>
    </row>
    <row r="46" spans="1:14" s="5" customFormat="1" ht="11.45" customHeight="1" x14ac:dyDescent="0.2">
      <c r="A46" s="9" t="str">
        <f>IF(D46&lt;&gt;"",COUNTA($D$12:D46),"")</f>
        <v/>
      </c>
      <c r="B46" s="17"/>
      <c r="C46" s="22"/>
      <c r="D46" s="22"/>
      <c r="E46" s="22"/>
      <c r="F46" s="22"/>
      <c r="G46" s="22"/>
      <c r="H46" s="18"/>
      <c r="I46" s="18"/>
      <c r="J46" s="22"/>
      <c r="K46" s="22"/>
      <c r="L46" s="22"/>
      <c r="M46" s="18"/>
      <c r="N46" s="20"/>
    </row>
    <row r="47" spans="1:14" s="5" customFormat="1" ht="22.5" customHeight="1" x14ac:dyDescent="0.2">
      <c r="A47" s="9">
        <f>IF(D47&lt;&gt;"",COUNTA($D$12:D47),"")</f>
        <v>32</v>
      </c>
      <c r="B47" s="17" t="s">
        <v>32</v>
      </c>
      <c r="C47" s="22">
        <v>510</v>
      </c>
      <c r="D47" s="22">
        <v>382</v>
      </c>
      <c r="E47" s="22">
        <v>201</v>
      </c>
      <c r="F47" s="22">
        <v>181</v>
      </c>
      <c r="G47" s="22">
        <v>239</v>
      </c>
      <c r="H47" s="18">
        <v>40</v>
      </c>
      <c r="I47" s="18">
        <v>0</v>
      </c>
      <c r="J47" s="22">
        <v>925</v>
      </c>
      <c r="K47" s="22">
        <v>461</v>
      </c>
      <c r="L47" s="22">
        <v>464</v>
      </c>
      <c r="M47" s="18">
        <v>0</v>
      </c>
      <c r="N47" s="20">
        <v>-543</v>
      </c>
    </row>
    <row r="48" spans="1:14" s="5" customFormat="1" ht="22.5" customHeight="1" x14ac:dyDescent="0.2">
      <c r="A48" s="9">
        <f>IF(D48&lt;&gt;"",COUNTA($D$12:D48),"")</f>
        <v>33</v>
      </c>
      <c r="B48" s="17" t="s">
        <v>33</v>
      </c>
      <c r="C48" s="22">
        <v>501</v>
      </c>
      <c r="D48" s="22">
        <v>331</v>
      </c>
      <c r="E48" s="22">
        <v>139</v>
      </c>
      <c r="F48" s="22">
        <v>192</v>
      </c>
      <c r="G48" s="22">
        <v>159</v>
      </c>
      <c r="H48" s="18">
        <v>26</v>
      </c>
      <c r="I48" s="18">
        <v>1</v>
      </c>
      <c r="J48" s="22">
        <v>647</v>
      </c>
      <c r="K48" s="22">
        <v>349</v>
      </c>
      <c r="L48" s="22">
        <v>298</v>
      </c>
      <c r="M48" s="18">
        <v>1</v>
      </c>
      <c r="N48" s="20">
        <v>-316</v>
      </c>
    </row>
    <row r="49" spans="1:14" s="5" customFormat="1" ht="22.5" customHeight="1" x14ac:dyDescent="0.2">
      <c r="A49" s="9">
        <f>IF(D49&lt;&gt;"",COUNTA($D$12:D49),"")</f>
        <v>34</v>
      </c>
      <c r="B49" s="17" t="s">
        <v>34</v>
      </c>
      <c r="C49" s="22">
        <v>900</v>
      </c>
      <c r="D49" s="22">
        <v>343</v>
      </c>
      <c r="E49" s="22">
        <v>178</v>
      </c>
      <c r="F49" s="22">
        <v>165</v>
      </c>
      <c r="G49" s="22">
        <v>200</v>
      </c>
      <c r="H49" s="18">
        <v>29</v>
      </c>
      <c r="I49" s="18">
        <v>1</v>
      </c>
      <c r="J49" s="22">
        <v>818</v>
      </c>
      <c r="K49" s="22">
        <v>417</v>
      </c>
      <c r="L49" s="22">
        <v>401</v>
      </c>
      <c r="M49" s="18">
        <v>1</v>
      </c>
      <c r="N49" s="20">
        <v>-475</v>
      </c>
    </row>
    <row r="50" spans="1:14" s="5" customFormat="1" ht="22.5" customHeight="1" x14ac:dyDescent="0.2">
      <c r="A50" s="9">
        <f>IF(D50&lt;&gt;"",COUNTA($D$12:D50),"")</f>
        <v>35</v>
      </c>
      <c r="B50" s="17" t="s">
        <v>35</v>
      </c>
      <c r="C50" s="22">
        <v>287</v>
      </c>
      <c r="D50" s="22">
        <v>240</v>
      </c>
      <c r="E50" s="22">
        <v>111</v>
      </c>
      <c r="F50" s="22">
        <v>129</v>
      </c>
      <c r="G50" s="22">
        <v>114</v>
      </c>
      <c r="H50" s="18">
        <v>21</v>
      </c>
      <c r="I50" s="18">
        <v>0</v>
      </c>
      <c r="J50" s="22">
        <v>485</v>
      </c>
      <c r="K50" s="22">
        <v>257</v>
      </c>
      <c r="L50" s="22">
        <v>228</v>
      </c>
      <c r="M50" s="18">
        <v>0</v>
      </c>
      <c r="N50" s="20">
        <v>-245</v>
      </c>
    </row>
    <row r="51" spans="1:14" s="5" customFormat="1" ht="22.5" customHeight="1" x14ac:dyDescent="0.2">
      <c r="A51" s="9">
        <f>IF(D51&lt;&gt;"",COUNTA($D$12:D51),"")</f>
        <v>36</v>
      </c>
      <c r="B51" s="17" t="s">
        <v>36</v>
      </c>
      <c r="C51" s="22">
        <v>534</v>
      </c>
      <c r="D51" s="22">
        <v>343</v>
      </c>
      <c r="E51" s="22">
        <v>197</v>
      </c>
      <c r="F51" s="22">
        <v>146</v>
      </c>
      <c r="G51" s="22">
        <v>192</v>
      </c>
      <c r="H51" s="18">
        <v>25</v>
      </c>
      <c r="I51" s="18">
        <v>3</v>
      </c>
      <c r="J51" s="22">
        <v>860</v>
      </c>
      <c r="K51" s="22">
        <v>434</v>
      </c>
      <c r="L51" s="22">
        <v>426</v>
      </c>
      <c r="M51" s="18">
        <v>0</v>
      </c>
      <c r="N51" s="20">
        <v>-517</v>
      </c>
    </row>
    <row r="52" spans="1:14" s="5" customFormat="1" ht="22.5" customHeight="1" x14ac:dyDescent="0.2">
      <c r="A52" s="9">
        <f>IF(D52&lt;&gt;"",COUNTA($D$12:D52),"")</f>
        <v>37</v>
      </c>
      <c r="B52" s="17" t="s">
        <v>37</v>
      </c>
      <c r="C52" s="22">
        <v>346</v>
      </c>
      <c r="D52" s="22">
        <v>371</v>
      </c>
      <c r="E52" s="22">
        <v>177</v>
      </c>
      <c r="F52" s="22">
        <v>194</v>
      </c>
      <c r="G52" s="22">
        <v>207</v>
      </c>
      <c r="H52" s="18">
        <v>44</v>
      </c>
      <c r="I52" s="18">
        <v>0</v>
      </c>
      <c r="J52" s="22">
        <v>631</v>
      </c>
      <c r="K52" s="22">
        <v>309</v>
      </c>
      <c r="L52" s="22">
        <v>322</v>
      </c>
      <c r="M52" s="18">
        <v>1</v>
      </c>
      <c r="N52" s="20">
        <v>-260</v>
      </c>
    </row>
    <row r="53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39:N39"/>
    <mergeCell ref="C43:N43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8:N38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2023 43&amp;R&amp;"-,Standard"&amp;7&amp;P</oddFooter>
    <evenFooter>&amp;L&amp;"-,Standard"&amp;7&amp;P&amp;R&amp;"-,Standard"&amp;7StatA MV, Statistischer Bericht  A213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3.Vj.2023</dc:title>
  <dc:subject>Natürliche Bevölkerungsbewegung</dc:subject>
  <dc:creator>FB 420</dc:creator>
  <cp:lastModifiedBy> </cp:lastModifiedBy>
  <cp:lastPrinted>2023-09-19T06:01:45Z</cp:lastPrinted>
  <dcterms:created xsi:type="dcterms:W3CDTF">2018-12-10T08:53:57Z</dcterms:created>
  <dcterms:modified xsi:type="dcterms:W3CDTF">2023-12-27T08:15:16Z</dcterms:modified>
</cp:coreProperties>
</file>