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50" windowWidth="18915" windowHeight="11445"/>
  </bookViews>
  <sheets>
    <sheet name="Deckblatt" sheetId="13" r:id="rId1"/>
    <sheet name="Inhalt" sheetId="69" r:id="rId2"/>
    <sheet name="Vorbemerkungen_Erläuterg" sheetId="3" r:id="rId3"/>
    <sheet name="Grafiken" sheetId="48" r:id="rId4"/>
    <sheet name="1.1-1.2" sheetId="35" r:id="rId5"/>
    <sheet name="1.3-1.4" sheetId="79" r:id="rId6"/>
    <sheet name="2" sheetId="49" r:id="rId7"/>
    <sheet name="3" sheetId="81" r:id="rId8"/>
    <sheet name="4" sheetId="82" r:id="rId9"/>
    <sheet name="5.1-5.3" sheetId="83" r:id="rId10"/>
    <sheet name="5.4-5.6" sheetId="84" r:id="rId11"/>
  </sheets>
  <definedNames>
    <definedName name="_Toc350232450" localSheetId="4">'1.1-1.2'!#REF!</definedName>
    <definedName name="_Toc350232450" localSheetId="5">'1.3-1.4'!$C$25</definedName>
    <definedName name="_Toc350232450" localSheetId="6">'2'!#REF!</definedName>
    <definedName name="_Toc350232450" localSheetId="7">'3'!#REF!</definedName>
    <definedName name="_Toc350232450" localSheetId="8">'4'!#REF!</definedName>
    <definedName name="_Toc350232450" localSheetId="9">'5.1-5.3'!#REF!</definedName>
    <definedName name="_Toc350232450" localSheetId="10">'5.4-5.6'!#REF!</definedName>
    <definedName name="_xlnm.Print_Titles" localSheetId="7">'3'!$A:$B</definedName>
    <definedName name="_xlnm.Print_Titles" localSheetId="8">'4'!$A:$B</definedName>
    <definedName name="_xlnm.Print_Titles" localSheetId="9">'5.1-5.3'!$A:$B</definedName>
    <definedName name="_xlnm.Print_Titles" localSheetId="10">'5.4-5.6'!$A:$B</definedName>
    <definedName name="_xlnm.Print_Titles" localSheetId="3">Grafiken!$1:$2</definedName>
    <definedName name="OLE_LINK1" localSheetId="4">'1.1-1.2'!#REF!</definedName>
    <definedName name="OLE_LINK1" localSheetId="5">'1.3-1.4'!#REF!</definedName>
    <definedName name="OLE_LINK1" localSheetId="6">'2'!#REF!</definedName>
    <definedName name="OLE_LINK1" localSheetId="7">'3'!#REF!</definedName>
    <definedName name="OLE_LINK1" localSheetId="8">'4'!#REF!</definedName>
    <definedName name="OLE_LINK1" localSheetId="9">'5.1-5.3'!#REF!</definedName>
    <definedName name="OLE_LINK1" localSheetId="10">'5.4-5.6'!#REF!</definedName>
    <definedName name="OLE_LINK2" localSheetId="4">'1.1-1.2'!#REF!</definedName>
    <definedName name="OLE_LINK2" localSheetId="5">'1.3-1.4'!#REF!</definedName>
    <definedName name="OLE_LINK2" localSheetId="6">'2'!#REF!</definedName>
    <definedName name="OLE_LINK2" localSheetId="7">'3'!#REF!</definedName>
    <definedName name="OLE_LINK2" localSheetId="8">'4'!#REF!</definedName>
    <definedName name="OLE_LINK2" localSheetId="9">'5.1-5.3'!#REF!</definedName>
    <definedName name="OLE_LINK2" localSheetId="10">'5.4-5.6'!#REF!</definedName>
    <definedName name="OLE_LINK3" localSheetId="4">'1.1-1.2'!#REF!</definedName>
    <definedName name="OLE_LINK3" localSheetId="5">'1.3-1.4'!#REF!</definedName>
    <definedName name="OLE_LINK3" localSheetId="6">'2'!#REF!</definedName>
    <definedName name="OLE_LINK3" localSheetId="7">'3'!#REF!</definedName>
    <definedName name="OLE_LINK3" localSheetId="8">'4'!#REF!</definedName>
    <definedName name="OLE_LINK3" localSheetId="9">'5.1-5.3'!#REF!</definedName>
    <definedName name="OLE_LINK3" localSheetId="10">'5.4-5.6'!#REF!</definedName>
  </definedNames>
  <calcPr calcId="162913"/>
</workbook>
</file>

<file path=xl/calcChain.xml><?xml version="1.0" encoding="utf-8"?>
<calcChain xmlns="http://schemas.openxmlformats.org/spreadsheetml/2006/main">
  <c r="A12" i="82" l="1"/>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11" i="82"/>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11" i="81"/>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9" i="49"/>
  <c r="A24" i="35"/>
  <c r="A33" i="79" l="1"/>
  <c r="A34" i="79"/>
  <c r="A38" i="79"/>
  <c r="A17" i="79"/>
  <c r="A14" i="79"/>
  <c r="A21" i="79"/>
  <c r="A13" i="79"/>
  <c r="A15" i="79"/>
  <c r="A12" i="79"/>
  <c r="A11" i="79"/>
  <c r="A9" i="35"/>
  <c r="A10" i="35"/>
  <c r="A11" i="35"/>
  <c r="A12" i="35"/>
  <c r="A13" i="35"/>
  <c r="A14" i="35"/>
  <c r="A15" i="35"/>
  <c r="A16" i="35"/>
  <c r="A8" i="35"/>
  <c r="A53" i="84"/>
  <c r="A52" i="84"/>
  <c r="A51" i="84"/>
  <c r="A50" i="84"/>
  <c r="A49" i="84"/>
  <c r="A48" i="84"/>
  <c r="A47" i="84"/>
  <c r="A35" i="84"/>
  <c r="A34" i="84"/>
  <c r="A33" i="84"/>
  <c r="A32" i="84"/>
  <c r="A31" i="84"/>
  <c r="A30" i="84"/>
  <c r="A29" i="84"/>
  <c r="A17" i="84"/>
  <c r="A16" i="84"/>
  <c r="A15" i="84"/>
  <c r="A14" i="84"/>
  <c r="A13" i="84"/>
  <c r="A12" i="84"/>
  <c r="A11" i="84"/>
  <c r="A30" i="83"/>
  <c r="A31" i="83"/>
  <c r="A32" i="83"/>
  <c r="A33" i="83"/>
  <c r="A34" i="83"/>
  <c r="A35" i="83"/>
  <c r="A29" i="83"/>
  <c r="A48" i="83"/>
  <c r="A49" i="83"/>
  <c r="A50" i="83"/>
  <c r="A51" i="83"/>
  <c r="A52" i="83"/>
  <c r="A53" i="83"/>
  <c r="A47" i="83"/>
  <c r="A12" i="83"/>
  <c r="A13" i="83"/>
  <c r="A14" i="83"/>
  <c r="A15" i="83"/>
  <c r="A16" i="83"/>
  <c r="A17" i="83"/>
  <c r="A11" i="83"/>
  <c r="A39" i="79"/>
  <c r="A37" i="79"/>
  <c r="A36" i="79"/>
  <c r="A35" i="79"/>
  <c r="A32" i="79"/>
  <c r="A31" i="79"/>
  <c r="A22" i="79"/>
  <c r="A20" i="79"/>
  <c r="A19" i="79"/>
  <c r="A18" i="79"/>
  <c r="A16" i="79"/>
  <c r="A10" i="79"/>
  <c r="A9" i="79"/>
  <c r="A8" i="79"/>
  <c r="A25" i="35"/>
  <c r="A26" i="35"/>
  <c r="A27" i="35"/>
  <c r="A28" i="35"/>
  <c r="A29" i="35"/>
  <c r="A30" i="35"/>
  <c r="A31" i="35"/>
  <c r="A32" i="35"/>
</calcChain>
</file>

<file path=xl/sharedStrings.xml><?xml version="1.0" encoding="utf-8"?>
<sst xmlns="http://schemas.openxmlformats.org/spreadsheetml/2006/main" count="1614" uniqueCount="231">
  <si>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</si>
  <si>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</si>
  <si>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</si>
  <si>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</si>
  <si>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</si>
  <si>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</si>
  <si>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</si>
  <si>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</si>
  <si>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</si>
  <si>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</si>
  <si>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</si>
  <si>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</si>
  <si>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</si>
  <si>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</si>
  <si>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</si>
  <si>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</si>
  <si>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</si>
  <si>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</si>
  <si>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Kapitel 1</t>
  </si>
  <si>
    <t>[rot]</t>
  </si>
  <si>
    <t>Vorbemerkungen</t>
  </si>
  <si>
    <t xml:space="preserve">   Tabelle 1.1</t>
  </si>
  <si>
    <t xml:space="preserve">   Tabelle 1.2</t>
  </si>
  <si>
    <t>Kapitel 2</t>
  </si>
  <si>
    <t>ha</t>
  </si>
  <si>
    <t xml:space="preserve">     Auszugsweise Vervielfältigung und Verbreitung mit Quellenangabe gestattet.</t>
  </si>
  <si>
    <t>Kennziffer:</t>
  </si>
  <si>
    <t>Tabelle 1.1</t>
  </si>
  <si>
    <t>Tabelle 1.2</t>
  </si>
  <si>
    <t>Lfd. Nr.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</si>
  <si>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</si>
  <si>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</si>
  <si>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</si>
  <si>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</si>
  <si>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</si>
  <si>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</si>
  <si>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Bodennutzung und Anbau</t>
  </si>
  <si>
    <t>Insgesamt</t>
  </si>
  <si>
    <t>Kapitel 4</t>
  </si>
  <si>
    <t>Kapitel 5</t>
  </si>
  <si>
    <t>Grafiken</t>
  </si>
  <si>
    <t xml:space="preserve">      Grafiken</t>
  </si>
  <si>
    <t>Betriebe</t>
  </si>
  <si>
    <t>Anzahl</t>
  </si>
  <si>
    <t>Lfd.
Nr.</t>
  </si>
  <si>
    <t xml:space="preserve">   und zwar</t>
  </si>
  <si>
    <t>Baumobstanbau</t>
  </si>
  <si>
    <t>C I - 5j</t>
  </si>
  <si>
    <t>Zusammenfassende Übersichten</t>
  </si>
  <si>
    <t>Betriebe mit Anbau von Baumobst</t>
  </si>
  <si>
    <t>Wichtige Apfelsorten</t>
  </si>
  <si>
    <t xml:space="preserve">   Tabelle 1.3</t>
  </si>
  <si>
    <t xml:space="preserve">   Tabelle 1.4</t>
  </si>
  <si>
    <t>Wichtige Birnensorten</t>
  </si>
  <si>
    <t>Vollständig ökologische Bewirtschaftung</t>
  </si>
  <si>
    <t xml:space="preserve">   Tabelle 5.1</t>
  </si>
  <si>
    <t xml:space="preserve">   Tabelle 5.2</t>
  </si>
  <si>
    <t xml:space="preserve">   Tabelle 5.3</t>
  </si>
  <si>
    <t>Anbau von Kernobst (Äpfel)</t>
  </si>
  <si>
    <t>Anbau von Kernobst (Birnen)</t>
  </si>
  <si>
    <t>Anbau von Steinobst (Süßkirschen)</t>
  </si>
  <si>
    <t xml:space="preserve">   Tabelle 5.4</t>
  </si>
  <si>
    <t xml:space="preserve">   Tabelle 5.5</t>
  </si>
  <si>
    <t xml:space="preserve">   Tabelle 5.6</t>
  </si>
  <si>
    <t>Anbau von Steinobst (Sauerkirschen)</t>
  </si>
  <si>
    <t>Anbau von Steinobst (Mirabellen/Renekloden) und sonstigem Baumobst</t>
  </si>
  <si>
    <t>Baumobst</t>
  </si>
  <si>
    <t>Baumobstfläche</t>
  </si>
  <si>
    <t>Bäume</t>
  </si>
  <si>
    <t xml:space="preserve">   sonstiges Baumobst</t>
  </si>
  <si>
    <t>Obstart</t>
  </si>
  <si>
    <t>%</t>
  </si>
  <si>
    <t>Tabelle 1.3</t>
  </si>
  <si>
    <t>Anteil der Tafeläpfel an der Gesamtanbaufläche</t>
  </si>
  <si>
    <t>Tabelle 1.4</t>
  </si>
  <si>
    <t>Anteil der Tafelbirnen an der Gesamtanbaufläche</t>
  </si>
  <si>
    <t xml:space="preserve">Und zwar mit einer Pflanzdichte </t>
  </si>
  <si>
    <t>von … bis unter … Bäumen je ha</t>
  </si>
  <si>
    <t>unter 400</t>
  </si>
  <si>
    <t xml:space="preserve">   weitere Tafelapfelsorten</t>
  </si>
  <si>
    <t>400 - 1 600</t>
  </si>
  <si>
    <t>1 600 - 2 400</t>
  </si>
  <si>
    <t>2 400 - 3 200</t>
  </si>
  <si>
    <t>3 200 - 4 000</t>
  </si>
  <si>
    <t>Baumobst-
fläche</t>
  </si>
  <si>
    <t>Und zwar mit einem Alter der Bäume</t>
  </si>
  <si>
    <t>von … bis … Jahren</t>
  </si>
  <si>
    <t>unter 5</t>
  </si>
  <si>
    <t>15 - 24</t>
  </si>
  <si>
    <t>25 und mehr</t>
  </si>
  <si>
    <t>5 - 14</t>
  </si>
  <si>
    <t>Äpfel</t>
  </si>
  <si>
    <t>und zwar Verwendung als</t>
  </si>
  <si>
    <t>Tafelobst</t>
  </si>
  <si>
    <t>Verwertungsobst</t>
  </si>
  <si>
    <t>Baumobstfläche
von … bis unter … ha</t>
  </si>
  <si>
    <t>Tabelle 5.1</t>
  </si>
  <si>
    <t>Tabelle 5.2</t>
  </si>
  <si>
    <t>Birnen</t>
  </si>
  <si>
    <t xml:space="preserve">   0,5 -    2</t>
  </si>
  <si>
    <t xml:space="preserve">     2  -    5</t>
  </si>
  <si>
    <t xml:space="preserve">     5  -  10</t>
  </si>
  <si>
    <t xml:space="preserve">   10  -  20</t>
  </si>
  <si>
    <t xml:space="preserve">   20 und mehr</t>
  </si>
  <si>
    <t>Tabelle 5.3</t>
  </si>
  <si>
    <t>Süßkirschen</t>
  </si>
  <si>
    <t>Tabelle 5.4</t>
  </si>
  <si>
    <t>Sauerkirschen</t>
  </si>
  <si>
    <t>Tabelle 5.5</t>
  </si>
  <si>
    <t>Anbau von Steinobst (Pflaumen/Zwetschen)</t>
  </si>
  <si>
    <t>Anbau von Steinobst (Pflaumen und Zwetschen)</t>
  </si>
  <si>
    <t>und zwar Verwendung als Verwertungsobst</t>
  </si>
  <si>
    <t>Pflaumen/Zwetschen</t>
  </si>
  <si>
    <t>Tabelle 5.6</t>
  </si>
  <si>
    <t>Mirabellen/Renekloden</t>
  </si>
  <si>
    <t>Sonstiges Baumobst</t>
  </si>
  <si>
    <t>Struktur der Baumobstarten nach dem Anteil der Fläche</t>
  </si>
  <si>
    <t xml:space="preserve">Anteil der Obstarten an der Baumobstfläche </t>
  </si>
  <si>
    <t xml:space="preserve">Baumobst </t>
  </si>
  <si>
    <t>Sorte</t>
  </si>
  <si>
    <t>Obstart
Verwendungszweck</t>
  </si>
  <si>
    <t xml:space="preserve">   Kernobst     </t>
  </si>
  <si>
    <t xml:space="preserve">
Sorte</t>
  </si>
  <si>
    <t>Zuständiger Dezernent: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</si>
  <si>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</si>
  <si>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t>
  </si>
  <si>
    <t>C183 2022 01</t>
  </si>
  <si>
    <t>©  Statistisches Amt Mecklenburg-Vorpommern, Schwerin, 2022</t>
  </si>
  <si>
    <t>Anbau von Baumobst 2022 nach Kreisen</t>
  </si>
  <si>
    <t>Betriebe, Baumobstfläche und Anzahl der Bäume 2022 nach Obstarten</t>
  </si>
  <si>
    <t>Anbau von Tafelapfelsorten 2022 nach Pflanzdichteklassen</t>
  </si>
  <si>
    <t>Anbau von Tafelapfelsorten 2022 nach dem Alter der Bäume</t>
  </si>
  <si>
    <t>Betriebe mit Anbau von Baumobst 2022 nach Obstarten</t>
  </si>
  <si>
    <t xml:space="preserve">  davon</t>
  </si>
  <si>
    <t xml:space="preserve">  Äpfel</t>
  </si>
  <si>
    <t xml:space="preserve">  Birnen</t>
  </si>
  <si>
    <t xml:space="preserve">  Süßkirschen</t>
  </si>
  <si>
    <t xml:space="preserve">  Sauerkir-
    schen</t>
  </si>
  <si>
    <t xml:space="preserve">  Pflaumen/
    Zwetschen</t>
  </si>
  <si>
    <t xml:space="preserve">  Mirabellen/
    Renekloden</t>
  </si>
  <si>
    <t xml:space="preserve">  sonstiges
    Baumobst</t>
  </si>
  <si>
    <t xml:space="preserve">      Äpfel</t>
  </si>
  <si>
    <t xml:space="preserve">         Wirtschaftsäpfel</t>
  </si>
  <si>
    <t xml:space="preserve">         Tafeläpfel</t>
  </si>
  <si>
    <t xml:space="preserve">            Elstar</t>
  </si>
  <si>
    <t xml:space="preserve">            Jonagold</t>
  </si>
  <si>
    <t xml:space="preserve">            Boskoop</t>
  </si>
  <si>
    <t xml:space="preserve">            Jonagored</t>
  </si>
  <si>
    <t xml:space="preserve">            Braeburn</t>
  </si>
  <si>
    <t xml:space="preserve">            Gala</t>
  </si>
  <si>
    <t xml:space="preserve">            Delbarestivale</t>
  </si>
  <si>
    <t xml:space="preserve">            Golden Delicious</t>
  </si>
  <si>
    <t xml:space="preserve">            sonstige Tafeläpfel</t>
  </si>
  <si>
    <t xml:space="preserve">      Birnen</t>
  </si>
  <si>
    <t xml:space="preserve">         Wirtschaftsbirnen</t>
  </si>
  <si>
    <t xml:space="preserve">         Tafelbirnen</t>
  </si>
  <si>
    <t xml:space="preserve">            Conference</t>
  </si>
  <si>
    <t xml:space="preserve">            Williams Christbirne</t>
  </si>
  <si>
    <t xml:space="preserve">            Alexander Lucas</t>
  </si>
  <si>
    <t xml:space="preserve">            sonstige Tafelbirnen</t>
  </si>
  <si>
    <t xml:space="preserve">   Steinobst</t>
  </si>
  <si>
    <t xml:space="preserve">      Süßkirschen</t>
  </si>
  <si>
    <t xml:space="preserve">         Tafelobst</t>
  </si>
  <si>
    <t xml:space="preserve">         Verwertungsobst</t>
  </si>
  <si>
    <t xml:space="preserve">      Sauerkirschen</t>
  </si>
  <si>
    <t xml:space="preserve">      Pflaumen/Zwetschen</t>
  </si>
  <si>
    <t xml:space="preserve">      Mirabellen/Renekloden</t>
  </si>
  <si>
    <t xml:space="preserve">      Aprikosen</t>
  </si>
  <si>
    <t xml:space="preserve">      Pfirsiche</t>
  </si>
  <si>
    <t xml:space="preserve">      Quitten</t>
  </si>
  <si>
    <t xml:space="preserve">      Walnüsse</t>
  </si>
  <si>
    <t xml:space="preserve">   Elstar</t>
  </si>
  <si>
    <t xml:space="preserve">   Jonagold</t>
  </si>
  <si>
    <t xml:space="preserve">   Braeburn</t>
  </si>
  <si>
    <t xml:space="preserve">   Gala</t>
  </si>
  <si>
    <t xml:space="preserve">   Boskoop</t>
  </si>
  <si>
    <t xml:space="preserve">   Delbarestivale</t>
  </si>
  <si>
    <t xml:space="preserve">   Golden Delicious</t>
  </si>
  <si>
    <t xml:space="preserve">   Jonagored</t>
  </si>
  <si>
    <t xml:space="preserve">      Akane</t>
  </si>
  <si>
    <t xml:space="preserve">      Auralia</t>
  </si>
  <si>
    <t xml:space="preserve">      Cox Queen</t>
  </si>
  <si>
    <t xml:space="preserve">      Fiesta</t>
  </si>
  <si>
    <t xml:space="preserve">      Gloster</t>
  </si>
  <si>
    <t xml:space="preserve">      Goldparmäne</t>
  </si>
  <si>
    <t xml:space="preserve">      Gravensteiner</t>
  </si>
  <si>
    <t xml:space="preserve">      Holsteiner Cox</t>
  </si>
  <si>
    <t xml:space="preserve">      Idared</t>
  </si>
  <si>
    <t xml:space="preserve">      Ingrid Marie</t>
  </si>
  <si>
    <t xml:space="preserve">      Jonaprince</t>
  </si>
  <si>
    <t xml:space="preserve">      Ontario</t>
  </si>
  <si>
    <t xml:space="preserve">      Pinova</t>
  </si>
  <si>
    <t xml:space="preserve">      Renora</t>
  </si>
  <si>
    <t xml:space="preserve">      Rewena</t>
  </si>
  <si>
    <t xml:space="preserve">      Roter Boskoop</t>
  </si>
  <si>
    <t xml:space="preserve">      Rubinette</t>
  </si>
  <si>
    <t xml:space="preserve">      Rubinola</t>
  </si>
  <si>
    <t xml:space="preserve">      Santana</t>
  </si>
  <si>
    <t xml:space="preserve">      Shampion</t>
  </si>
  <si>
    <t xml:space="preserve">      Spartan</t>
  </si>
  <si>
    <t xml:space="preserve">      Topaz</t>
  </si>
  <si>
    <t xml:space="preserve">      Weißer Klarapfel</t>
  </si>
  <si>
    <t xml:space="preserve">      Wellant</t>
  </si>
  <si>
    <t xml:space="preserve">   sonstige Tafeläpfel</t>
  </si>
  <si>
    <t>Tafeläpfel</t>
  </si>
  <si>
    <t>Conference</t>
  </si>
  <si>
    <t>Gute Luise</t>
  </si>
  <si>
    <t>Concorde</t>
  </si>
  <si>
    <t>Williams Christbirne</t>
  </si>
  <si>
    <t>Clapps Liebling</t>
  </si>
  <si>
    <t>Frühe von Trevoux</t>
  </si>
  <si>
    <t>Bosc's Flaschenbirne</t>
  </si>
  <si>
    <t>Alexander Lucas</t>
  </si>
  <si>
    <t>Gellerts Butterbirne</t>
  </si>
  <si>
    <t>Elstar</t>
  </si>
  <si>
    <t>Jonagold</t>
  </si>
  <si>
    <t>Jonagored</t>
  </si>
  <si>
    <t>Idared</t>
  </si>
  <si>
    <t>Topaz</t>
  </si>
  <si>
    <t>Boskoop</t>
  </si>
  <si>
    <t>Gloster</t>
  </si>
  <si>
    <t>Golden Delicious</t>
  </si>
  <si>
    <t>Shampion</t>
  </si>
  <si>
    <t>Spartan</t>
  </si>
  <si>
    <t>Roter Boskoop</t>
  </si>
  <si>
    <t>Gala</t>
  </si>
  <si>
    <t>Auralia</t>
  </si>
  <si>
    <t>Braeburn</t>
  </si>
  <si>
    <t>Kalco</t>
  </si>
  <si>
    <t xml:space="preserve">Baumobst-
  fläche </t>
  </si>
  <si>
    <t>14.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</si>
</sst>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 numFmtId="170" formatCode="#,##0&quot;&quot;;\-\ #,##0&quot;&quot;;0&quot;&quot;;@&quot;&quot;"/>
    <numFmt numFmtId="171" formatCode="#,##0&quot;              &quot;;\-\ #,##0&quot;              &quot;;0&quot;              &quot;;@&quot;              &quot;"/>
    <numFmt numFmtId="172" formatCode="#,##0&quot;      &quot;;\-\ #,##0&quot;      &quot;;0&quot;      &quot;;@&quot;      &quot;"/>
    <numFmt numFmtId="173" formatCode="#,##0.00&quot;      &quot;;\-\ #,##0.00&quot;      &quot;;0.00&quot;      &quot;;@&quot;      &quot;"/>
    <numFmt numFmtId="174" formatCode="#,##0&quot;     &quot;;\-\ #,##0&quot;     &quot;;0&quot;     &quot;;@&quot;     &quot;"/>
    <numFmt numFmtId="175" formatCode="#,##0.00&quot;   &quot;;\-\ #,##0.00&quot;   &quot;;0.00&quot;   &quot;;@&quot;   &quot;"/>
    <numFmt numFmtId="176" formatCode="#,##0&quot;  &quot;;\-\ #,##0&quot;  &quot;;0&quot;  &quot;;@&quot;  &quot;"/>
    <numFmt numFmtId="177" formatCode="#,##0.0&quot;   &quot;;\-\ #,##0.0&quot;   &quot;;0.0&quot;   &quot;;@&quot;   &quot;"/>
    <numFmt numFmtId="178" formatCode="#,##0.00&quot; &quot;;\-\ #,##0.00&quot; &quot;;0.00&quot; &quot;;@&quot; &quot;"/>
    <numFmt numFmtId="179" formatCode="#,##0&quot;   &quot;;\-\ #,##0&quot;   &quot;;0&quot;   &quot;;@&quot;   &quot;"/>
    <numFmt numFmtId="180" formatCode="#,##0&quot;          &quot;;\-\ #,##0&quot;          &quot;;0&quot;          &quot;;@&quot;          &quot;"/>
    <numFmt numFmtId="181" formatCode="#,##0.0&quot;       &quot;;\-\ #,##0.0&quot;       &quot;;0&quot;       &quot;;@&quot;       &quot;"/>
    <numFmt numFmtId="182" formatCode="#,##0.0&quot;            &quot;;\-\ #,##0.0&quot;            &quot;;0.0&quot;            &quot;;@&quot;            &quot;"/>
    <numFmt numFmtId="183" formatCode="0.0"/>
  </numFmts>
  <fonts count="40"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color theme="1"/>
      <name val="Arial"/>
      <family val="2"/>
    </font>
    <font>
      <sz val="10"/>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10"/>
      <name val="Calibri"/>
      <family val="2"/>
      <scheme val="minor"/>
    </font>
    <font>
      <i/>
      <sz val="9"/>
      <name val="Calibri"/>
      <family val="2"/>
      <scheme val="minor"/>
    </font>
    <font>
      <i/>
      <sz val="9"/>
      <color theme="1"/>
      <name val="Calibri"/>
      <family val="2"/>
      <scheme val="minor"/>
    </font>
    <font>
      <b/>
      <sz val="9"/>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1"/>
      <name val="Calibri"/>
      <family val="2"/>
      <scheme val="minor"/>
    </font>
    <font>
      <b/>
      <sz val="11"/>
      <color theme="1"/>
      <name val="Calibri"/>
      <family val="2"/>
      <scheme val="minor"/>
    </font>
    <font>
      <sz val="11"/>
      <color theme="1"/>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sz val="10"/>
      <color rgb="FFFF0000"/>
      <name val="Arial"/>
      <family val="2"/>
    </font>
    <font>
      <b/>
      <sz val="31"/>
      <name val="Calibri"/>
      <family val="2"/>
      <scheme val="minor"/>
    </font>
  </fonts>
  <fills count="2">
    <fill>
      <patternFill patternType="none"/>
    </fill>
    <fill>
      <patternFill patternType="gray125"/>
    </fill>
  </fills>
  <borders count="15">
    <border>
      <left/>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s>
  <cellStyleXfs count="10">
    <xf numFmtId="0" fontId="0" fillId="0" borderId="0"/>
    <xf numFmtId="0" fontId="3" fillId="0" borderId="0"/>
    <xf numFmtId="0" fontId="2" fillId="0" borderId="0"/>
    <xf numFmtId="0" fontId="2" fillId="0" borderId="0"/>
    <xf numFmtId="0" fontId="6" fillId="0" borderId="0"/>
    <xf numFmtId="0" fontId="5" fillId="0" borderId="0"/>
    <xf numFmtId="0" fontId="2" fillId="0" borderId="0"/>
    <xf numFmtId="0" fontId="2" fillId="0" borderId="0"/>
    <xf numFmtId="0" fontId="4" fillId="0" borderId="0"/>
    <xf numFmtId="0" fontId="1" fillId="0" borderId="0"/>
  </cellStyleXfs>
  <cellXfs count="174">
    <xf numFmtId="0" fontId="0" fillId="0" borderId="0" xfId="0"/>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49" fontId="7" fillId="0" borderId="0" xfId="4" applyNumberFormat="1" applyFont="1" applyAlignment="1">
      <alignment horizontal="right"/>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4" fillId="0" borderId="0" xfId="1" applyFont="1"/>
    <xf numFmtId="0" fontId="14" fillId="0" borderId="0" xfId="1" applyFont="1" applyAlignment="1">
      <alignment horizontal="right" vertical="center"/>
    </xf>
    <xf numFmtId="0" fontId="14" fillId="0" borderId="0" xfId="0" applyFont="1" applyAlignment="1">
      <alignment horizontal="left" vertical="center" wrapText="1"/>
    </xf>
    <xf numFmtId="0" fontId="23" fillId="0" borderId="0" xfId="0" applyFont="1" applyAlignment="1">
      <alignment horizontal="left" vertical="top" wrapText="1"/>
    </xf>
    <xf numFmtId="0" fontId="24" fillId="0" borderId="0" xfId="0" applyFont="1" applyAlignment="1">
      <alignment horizontal="left" vertical="center" wrapText="1"/>
    </xf>
    <xf numFmtId="0" fontId="24" fillId="0" borderId="0" xfId="0" applyFont="1" applyAlignment="1">
      <alignment horizontal="left"/>
    </xf>
    <xf numFmtId="0" fontId="25" fillId="0" borderId="0" xfId="1" applyFont="1" applyAlignment="1">
      <alignment horizontal="left" vertical="top"/>
    </xf>
    <xf numFmtId="0" fontId="25" fillId="0" borderId="0" xfId="0" applyFont="1" applyBorder="1" applyAlignment="1">
      <alignment horizontal="left" vertical="top" wrapText="1"/>
    </xf>
    <xf numFmtId="0" fontId="25" fillId="0" borderId="0" xfId="0" applyFont="1" applyAlignment="1">
      <alignment horizontal="left" vertical="center" wrapText="1"/>
    </xf>
    <xf numFmtId="0" fontId="25" fillId="0" borderId="0" xfId="1" applyFont="1" applyAlignment="1">
      <alignment vertical="center"/>
    </xf>
    <xf numFmtId="0" fontId="25" fillId="0" borderId="0" xfId="1" applyFont="1" applyBorder="1" applyAlignment="1">
      <alignment horizontal="left" vertical="center"/>
    </xf>
    <xf numFmtId="0" fontId="25" fillId="0" borderId="0" xfId="1" applyFont="1" applyAlignment="1">
      <alignment horizontal="right" vertical="center"/>
    </xf>
    <xf numFmtId="0" fontId="14" fillId="0" borderId="0" xfId="1" applyFont="1" applyAlignment="1">
      <alignment horizontal="left" vertical="top"/>
    </xf>
    <xf numFmtId="0" fontId="14" fillId="0" borderId="0" xfId="0" applyFont="1" applyBorder="1" applyAlignment="1">
      <alignment horizontal="left" vertical="top" wrapText="1"/>
    </xf>
    <xf numFmtId="0" fontId="14" fillId="0" borderId="0" xfId="0" applyFont="1" applyAlignment="1">
      <alignment horizontal="right" wrapText="1"/>
    </xf>
    <xf numFmtId="0" fontId="14" fillId="0" borderId="0" xfId="1" applyFont="1" applyAlignment="1">
      <alignment vertical="center"/>
    </xf>
    <xf numFmtId="0" fontId="23" fillId="0" borderId="0" xfId="1" applyFont="1" applyAlignment="1">
      <alignment vertical="center"/>
    </xf>
    <xf numFmtId="0" fontId="25" fillId="0" borderId="0" xfId="0" applyFont="1" applyFill="1" applyBorder="1" applyAlignment="1">
      <alignment vertical="center" wrapText="1"/>
    </xf>
    <xf numFmtId="0" fontId="25" fillId="0" borderId="0" xfId="0" applyFont="1" applyFill="1" applyBorder="1" applyAlignment="1">
      <alignment vertical="center"/>
    </xf>
    <xf numFmtId="0" fontId="14" fillId="0" borderId="0" xfId="1" applyFont="1" applyBorder="1" applyAlignment="1">
      <alignment horizontal="left" vertical="center"/>
    </xf>
    <xf numFmtId="0" fontId="14" fillId="0" borderId="0" xfId="1" applyFont="1" applyAlignment="1">
      <alignment horizontal="right"/>
    </xf>
    <xf numFmtId="0" fontId="14" fillId="0" borderId="0" xfId="0" applyFont="1" applyFill="1" applyBorder="1" applyAlignment="1">
      <alignment vertical="center"/>
    </xf>
    <xf numFmtId="0" fontId="26" fillId="0" borderId="3"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164" fontId="28" fillId="0" borderId="0" xfId="0" applyNumberFormat="1" applyFont="1" applyFill="1" applyBorder="1" applyAlignment="1" applyProtection="1">
      <alignment horizontal="right"/>
    </xf>
    <xf numFmtId="0" fontId="27" fillId="0" borderId="0"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17" fillId="0" borderId="0" xfId="0" applyFont="1" applyBorder="1" applyAlignment="1">
      <alignment horizontal="left" vertical="center" wrapText="1"/>
    </xf>
    <xf numFmtId="0" fontId="16" fillId="0" borderId="0" xfId="0" applyFont="1" applyBorder="1" applyAlignment="1">
      <alignment horizontal="left" vertical="top" wrapText="1"/>
    </xf>
    <xf numFmtId="0" fontId="16" fillId="0" borderId="0" xfId="0" applyFont="1" applyFill="1" applyBorder="1" applyAlignment="1">
      <alignment horizontal="left" vertical="top" wrapText="1"/>
    </xf>
    <xf numFmtId="0" fontId="8" fillId="0" borderId="0" xfId="0" applyFont="1"/>
    <xf numFmtId="0" fontId="13" fillId="0" borderId="0" xfId="0" applyFont="1" applyAlignment="1">
      <alignment vertical="center"/>
    </xf>
    <xf numFmtId="0" fontId="13" fillId="0" borderId="0" xfId="0" applyFont="1" applyAlignment="1">
      <alignment horizontal="justify" vertical="center"/>
    </xf>
    <xf numFmtId="0" fontId="15" fillId="0" borderId="0" xfId="0" applyFont="1" applyAlignment="1">
      <alignment vertical="center"/>
    </xf>
    <xf numFmtId="0" fontId="13" fillId="0" borderId="0" xfId="0" applyFont="1"/>
    <xf numFmtId="0" fontId="30" fillId="0" borderId="0" xfId="0" applyFont="1" applyAlignment="1">
      <alignment vertical="center"/>
    </xf>
    <xf numFmtId="0" fontId="31" fillId="0" borderId="0" xfId="0" applyFont="1"/>
    <xf numFmtId="0" fontId="34" fillId="0" borderId="0" xfId="0" applyFont="1"/>
    <xf numFmtId="0" fontId="34" fillId="0" borderId="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4" xfId="0" applyFont="1" applyBorder="1" applyAlignment="1">
      <alignment horizontal="left" wrapText="1"/>
    </xf>
    <xf numFmtId="165" fontId="35" fillId="0" borderId="0" xfId="0" applyNumberFormat="1" applyFont="1" applyAlignment="1">
      <alignment horizontal="right"/>
    </xf>
    <xf numFmtId="170" fontId="35" fillId="0" borderId="0" xfId="0" applyNumberFormat="1" applyFont="1" applyAlignment="1">
      <alignment horizontal="right"/>
    </xf>
    <xf numFmtId="0" fontId="32" fillId="0" borderId="5" xfId="0" applyFont="1" applyBorder="1" applyAlignment="1">
      <alignment horizontal="left" wrapText="1"/>
    </xf>
    <xf numFmtId="165" fontId="37" fillId="0" borderId="0" xfId="0" applyNumberFormat="1" applyFont="1" applyAlignment="1">
      <alignment horizontal="right"/>
    </xf>
    <xf numFmtId="170" fontId="37" fillId="0" borderId="0" xfId="0" applyNumberFormat="1" applyFont="1" applyAlignment="1">
      <alignment horizontal="right"/>
    </xf>
    <xf numFmtId="0" fontId="34" fillId="0" borderId="5" xfId="0" applyFont="1" applyBorder="1" applyAlignment="1">
      <alignment horizontal="left" wrapText="1"/>
    </xf>
    <xf numFmtId="0" fontId="34" fillId="0" borderId="0" xfId="0" applyFont="1" applyBorder="1" applyAlignment="1">
      <alignment horizontal="left"/>
    </xf>
    <xf numFmtId="176" fontId="35" fillId="0" borderId="0" xfId="0" applyNumberFormat="1" applyFont="1" applyAlignment="1">
      <alignment horizontal="right"/>
    </xf>
    <xf numFmtId="0" fontId="34" fillId="0" borderId="3" xfId="0" applyFont="1" applyBorder="1" applyAlignment="1">
      <alignment horizontal="center" vertical="center" wrapText="1"/>
    </xf>
    <xf numFmtId="0" fontId="34" fillId="0" borderId="4" xfId="0" applyFont="1" applyBorder="1" applyAlignment="1">
      <alignment horizontal="left"/>
    </xf>
    <xf numFmtId="0" fontId="32" fillId="0" borderId="14" xfId="0" applyFont="1" applyBorder="1" applyAlignment="1">
      <alignment vertical="center"/>
    </xf>
    <xf numFmtId="0" fontId="32" fillId="0" borderId="7" xfId="0" applyFont="1" applyBorder="1" applyAlignment="1">
      <alignment vertical="center"/>
    </xf>
    <xf numFmtId="168" fontId="35" fillId="0" borderId="0" xfId="0" applyNumberFormat="1" applyFont="1" applyAlignment="1"/>
    <xf numFmtId="0" fontId="34" fillId="0" borderId="5" xfId="0" applyFont="1" applyBorder="1" applyAlignment="1">
      <alignment horizontal="left"/>
    </xf>
    <xf numFmtId="169" fontId="35" fillId="0" borderId="0" xfId="0" applyNumberFormat="1" applyFont="1" applyAlignment="1">
      <alignment horizontal="right"/>
    </xf>
    <xf numFmtId="0" fontId="34" fillId="0" borderId="0" xfId="0" applyFont="1" applyAlignment="1">
      <alignment horizontal="left"/>
    </xf>
    <xf numFmtId="0" fontId="34" fillId="0" borderId="0" xfId="0" applyFont="1" applyAlignment="1">
      <alignment horizontal="center"/>
    </xf>
    <xf numFmtId="0" fontId="26" fillId="0" borderId="1" xfId="0" applyFont="1" applyBorder="1"/>
    <xf numFmtId="0" fontId="26" fillId="0" borderId="0" xfId="0" applyFont="1"/>
    <xf numFmtId="0" fontId="34" fillId="0" borderId="0" xfId="0" applyFont="1" applyBorder="1" applyAlignment="1">
      <alignment vertical="center" wrapText="1"/>
    </xf>
    <xf numFmtId="0" fontId="27" fillId="0" borderId="0" xfId="0" applyNumberFormat="1" applyFont="1" applyBorder="1" applyAlignment="1">
      <alignment vertical="center" wrapText="1"/>
    </xf>
    <xf numFmtId="0" fontId="32" fillId="0" borderId="0" xfId="0" applyFont="1" applyBorder="1" applyAlignment="1">
      <alignment vertical="center"/>
    </xf>
    <xf numFmtId="171" fontId="37" fillId="0" borderId="0" xfId="0" applyNumberFormat="1" applyFont="1" applyBorder="1" applyAlignment="1"/>
    <xf numFmtId="0" fontId="32" fillId="0" borderId="0" xfId="0" applyFont="1" applyBorder="1" applyAlignment="1">
      <alignment vertical="center" wrapText="1"/>
    </xf>
    <xf numFmtId="0" fontId="34" fillId="0" borderId="7" xfId="0" applyFont="1" applyBorder="1" applyAlignment="1">
      <alignment horizontal="center"/>
    </xf>
    <xf numFmtId="0" fontId="34" fillId="0" borderId="7" xfId="0" applyFont="1" applyBorder="1"/>
    <xf numFmtId="0" fontId="34" fillId="0" borderId="0" xfId="0" applyFont="1" applyBorder="1"/>
    <xf numFmtId="0" fontId="34" fillId="0" borderId="8" xfId="0" applyFont="1" applyBorder="1"/>
    <xf numFmtId="0" fontId="34" fillId="0" borderId="5" xfId="0" applyFont="1" applyBorder="1" applyAlignment="1">
      <alignment horizontal="left" vertical="center" wrapText="1"/>
    </xf>
    <xf numFmtId="174" fontId="35" fillId="0" borderId="0" xfId="0" applyNumberFormat="1" applyFont="1" applyAlignment="1">
      <alignment horizontal="right"/>
    </xf>
    <xf numFmtId="179" fontId="35" fillId="0" borderId="0" xfId="0" applyNumberFormat="1" applyFont="1" applyAlignment="1">
      <alignment horizontal="right"/>
    </xf>
    <xf numFmtId="175" fontId="35" fillId="0" borderId="0" xfId="0" applyNumberFormat="1" applyFont="1" applyAlignment="1">
      <alignment horizontal="right"/>
    </xf>
    <xf numFmtId="174" fontId="37" fillId="0" borderId="0" xfId="0" applyNumberFormat="1" applyFont="1" applyAlignment="1">
      <alignment horizontal="right"/>
    </xf>
    <xf numFmtId="179" fontId="37" fillId="0" borderId="0" xfId="0" applyNumberFormat="1" applyFont="1" applyAlignment="1">
      <alignment horizontal="right"/>
    </xf>
    <xf numFmtId="179" fontId="34" fillId="0" borderId="0" xfId="0" applyNumberFormat="1" applyFont="1"/>
    <xf numFmtId="177" fontId="35" fillId="0" borderId="0" xfId="0" applyNumberFormat="1" applyFont="1" applyAlignment="1">
      <alignment horizontal="right"/>
    </xf>
    <xf numFmtId="176" fontId="37" fillId="0" borderId="0" xfId="0" applyNumberFormat="1" applyFont="1" applyAlignment="1">
      <alignment horizontal="right"/>
    </xf>
    <xf numFmtId="172" fontId="37" fillId="0" borderId="0" xfId="0" applyNumberFormat="1" applyFont="1" applyAlignment="1">
      <alignment horizontal="right"/>
    </xf>
    <xf numFmtId="175" fontId="37" fillId="0" borderId="0" xfId="0" applyNumberFormat="1" applyFont="1" applyAlignment="1">
      <alignment horizontal="right"/>
    </xf>
    <xf numFmtId="167" fontId="35" fillId="0" borderId="0" xfId="0" applyNumberFormat="1" applyFont="1" applyAlignment="1">
      <alignment horizontal="right"/>
    </xf>
    <xf numFmtId="173" fontId="35" fillId="0" borderId="0" xfId="0" applyNumberFormat="1" applyFont="1" applyAlignment="1">
      <alignment horizontal="right"/>
    </xf>
    <xf numFmtId="166" fontId="35" fillId="0" borderId="0" xfId="0" applyNumberFormat="1" applyFont="1" applyAlignment="1">
      <alignment horizontal="right"/>
    </xf>
    <xf numFmtId="167" fontId="37" fillId="0" borderId="0" xfId="0" applyNumberFormat="1" applyFont="1" applyAlignment="1">
      <alignment horizontal="right"/>
    </xf>
    <xf numFmtId="166" fontId="37" fillId="0" borderId="0" xfId="0" applyNumberFormat="1" applyFont="1" applyAlignment="1">
      <alignment horizontal="right"/>
    </xf>
    <xf numFmtId="172" fontId="35" fillId="0" borderId="0" xfId="0" applyNumberFormat="1" applyFont="1" applyAlignment="1">
      <alignment horizontal="right"/>
    </xf>
    <xf numFmtId="172" fontId="34" fillId="0" borderId="0" xfId="0" applyNumberFormat="1" applyFont="1"/>
    <xf numFmtId="0" fontId="32" fillId="0" borderId="5" xfId="0" applyFont="1" applyBorder="1" applyAlignment="1">
      <alignment horizontal="left"/>
    </xf>
    <xf numFmtId="0" fontId="34" fillId="0" borderId="5" xfId="0" quotePrefix="1" applyFont="1" applyBorder="1" applyAlignment="1">
      <alignment horizontal="left" wrapText="1"/>
    </xf>
    <xf numFmtId="165" fontId="34" fillId="0" borderId="0" xfId="0" applyNumberFormat="1" applyFont="1"/>
    <xf numFmtId="0" fontId="33" fillId="0" borderId="0" xfId="0" applyNumberFormat="1" applyFont="1" applyBorder="1" applyAlignment="1">
      <alignment vertical="center" wrapText="1"/>
    </xf>
    <xf numFmtId="0" fontId="36" fillId="0" borderId="0" xfId="0" applyNumberFormat="1" applyFont="1" applyBorder="1" applyAlignment="1">
      <alignment vertical="center" wrapText="1"/>
    </xf>
    <xf numFmtId="0" fontId="34" fillId="0" borderId="0" xfId="0" applyFont="1" applyBorder="1" applyAlignment="1">
      <alignment horizontal="center" vertical="center" wrapText="1"/>
    </xf>
    <xf numFmtId="178" fontId="37" fillId="0" borderId="0" xfId="0" applyNumberFormat="1" applyFont="1" applyBorder="1" applyAlignment="1">
      <alignment horizontal="right"/>
    </xf>
    <xf numFmtId="178" fontId="35" fillId="0" borderId="0" xfId="0" applyNumberFormat="1" applyFont="1" applyBorder="1" applyAlignment="1">
      <alignment horizontal="right"/>
    </xf>
    <xf numFmtId="0" fontId="26" fillId="0" borderId="7" xfId="0" applyFont="1" applyBorder="1"/>
    <xf numFmtId="176" fontId="37" fillId="0" borderId="0" xfId="0" applyNumberFormat="1" applyFont="1" applyBorder="1" applyAlignment="1">
      <alignment horizontal="right"/>
    </xf>
    <xf numFmtId="176" fontId="35" fillId="0" borderId="0" xfId="0" applyNumberFormat="1" applyFont="1" applyBorder="1" applyAlignment="1">
      <alignment horizontal="right"/>
    </xf>
    <xf numFmtId="182" fontId="35" fillId="0" borderId="0" xfId="0" applyNumberFormat="1" applyFont="1" applyAlignment="1">
      <alignment horizontal="right"/>
    </xf>
    <xf numFmtId="183" fontId="0" fillId="0" borderId="0" xfId="0" applyNumberFormat="1"/>
    <xf numFmtId="183" fontId="38" fillId="0" borderId="0" xfId="0" applyNumberFormat="1" applyFont="1"/>
    <xf numFmtId="179" fontId="36" fillId="0" borderId="0" xfId="0" applyNumberFormat="1" applyFont="1" applyAlignment="1">
      <alignment horizontal="right"/>
    </xf>
    <xf numFmtId="49" fontId="8" fillId="0" borderId="0" xfId="4" applyNumberFormat="1" applyFont="1" applyAlignment="1">
      <alignment horizontal="left" vertical="center"/>
    </xf>
    <xf numFmtId="0" fontId="8" fillId="0" borderId="0" xfId="4" applyFont="1" applyAlignment="1">
      <alignment horizontal="left" vertical="center"/>
    </xf>
    <xf numFmtId="49" fontId="7" fillId="0" borderId="0" xfId="4" applyNumberFormat="1" applyFont="1" applyAlignment="1">
      <alignment horizontal="left" vertical="center"/>
    </xf>
    <xf numFmtId="0" fontId="8" fillId="0" borderId="0" xfId="4" applyFont="1" applyAlignment="1">
      <alignment horizontal="left" wrapText="1"/>
    </xf>
    <xf numFmtId="0" fontId="8" fillId="0" borderId="10" xfId="4" applyFont="1" applyBorder="1" applyAlignment="1">
      <alignment horizontal="center" vertical="center"/>
    </xf>
    <xf numFmtId="0" fontId="8" fillId="0" borderId="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right"/>
    </xf>
    <xf numFmtId="0" fontId="17" fillId="0" borderId="9" xfId="4" applyFont="1" applyBorder="1" applyAlignment="1">
      <alignment horizontal="right"/>
    </xf>
    <xf numFmtId="0" fontId="8" fillId="0" borderId="0" xfId="4" applyFont="1" applyAlignment="1">
      <alignment horizontal="center" vertical="center"/>
    </xf>
    <xf numFmtId="0" fontId="9" fillId="0" borderId="11" xfId="4" applyFont="1" applyBorder="1" applyAlignment="1">
      <alignment horizontal="center" vertical="center" wrapText="1"/>
    </xf>
    <xf numFmtId="0" fontId="20" fillId="0" borderId="12" xfId="0" applyFont="1" applyBorder="1" applyAlignment="1">
      <alignment horizontal="left" vertical="center" wrapText="1"/>
    </xf>
    <xf numFmtId="0" fontId="21" fillId="0" borderId="12" xfId="0" applyFont="1" applyBorder="1" applyAlignment="1">
      <alignment horizontal="right" vertical="center" wrapText="1"/>
    </xf>
    <xf numFmtId="0" fontId="10" fillId="0" borderId="0" xfId="2" applyFont="1" applyBorder="1" applyAlignment="1">
      <alignment horizontal="center" vertical="center" wrapText="1"/>
    </xf>
    <xf numFmtId="0" fontId="11"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49" fontId="19" fillId="0" borderId="0" xfId="4" quotePrefix="1" applyNumberFormat="1" applyFont="1" applyAlignment="1">
      <alignment horizontal="left"/>
    </xf>
    <xf numFmtId="49" fontId="19"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applyNumberFormat="1" applyFont="1" applyAlignment="1">
      <alignment horizontal="left"/>
    </xf>
    <xf numFmtId="0" fontId="29" fillId="0" borderId="0" xfId="1" applyFont="1" applyFill="1" applyAlignment="1">
      <alignment horizontal="left" vertical="center"/>
    </xf>
    <xf numFmtId="0" fontId="14" fillId="0" borderId="0" xfId="0" applyFont="1" applyAlignment="1">
      <alignment horizontal="left" vertical="center" wrapText="1"/>
    </xf>
    <xf numFmtId="181" fontId="35" fillId="0" borderId="0" xfId="0" applyNumberFormat="1" applyFont="1" applyBorder="1" applyAlignment="1">
      <alignment horizontal="right"/>
    </xf>
    <xf numFmtId="181" fontId="35" fillId="0" borderId="0" xfId="0" applyNumberFormat="1" applyFont="1" applyBorder="1" applyAlignment="1">
      <alignment horizontal="right" vertical="center"/>
    </xf>
    <xf numFmtId="0" fontId="32" fillId="0" borderId="2" xfId="0" applyFont="1" applyBorder="1" applyAlignment="1">
      <alignment horizontal="center" vertical="center" wrapText="1"/>
    </xf>
    <xf numFmtId="0" fontId="32" fillId="0" borderId="6" xfId="0" applyFont="1" applyBorder="1" applyAlignment="1">
      <alignment horizontal="center" vertical="center" wrapText="1"/>
    </xf>
    <xf numFmtId="180" fontId="37" fillId="0" borderId="13" xfId="0" applyNumberFormat="1" applyFont="1" applyBorder="1" applyAlignment="1">
      <alignment horizontal="right"/>
    </xf>
    <xf numFmtId="180" fontId="37" fillId="0" borderId="0" xfId="0" applyNumberFormat="1" applyFont="1" applyBorder="1" applyAlignment="1">
      <alignment horizontal="right"/>
    </xf>
    <xf numFmtId="0" fontId="27" fillId="0" borderId="2"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34" fillId="0" borderId="6" xfId="0" applyFont="1" applyBorder="1" applyAlignment="1">
      <alignment horizontal="center" vertical="center" wrapText="1"/>
    </xf>
    <xf numFmtId="181" fontId="35" fillId="0" borderId="13" xfId="0" applyNumberFormat="1" applyFont="1" applyBorder="1" applyAlignment="1">
      <alignment horizontal="right"/>
    </xf>
    <xf numFmtId="0" fontId="17" fillId="0" borderId="3" xfId="0" applyNumberFormat="1" applyFont="1" applyBorder="1" applyAlignment="1">
      <alignment horizontal="left" vertical="center"/>
    </xf>
    <xf numFmtId="0" fontId="17" fillId="0" borderId="2" xfId="0" applyNumberFormat="1" applyFont="1" applyBorder="1" applyAlignment="1">
      <alignment horizontal="left" vertical="center"/>
    </xf>
    <xf numFmtId="0" fontId="32" fillId="0" borderId="3" xfId="0" applyNumberFormat="1" applyFont="1" applyBorder="1" applyAlignment="1">
      <alignment horizontal="left" vertical="center"/>
    </xf>
    <xf numFmtId="0" fontId="32" fillId="0" borderId="2" xfId="0" applyNumberFormat="1" applyFont="1" applyBorder="1" applyAlignment="1">
      <alignment horizontal="left" vertical="center"/>
    </xf>
    <xf numFmtId="0" fontId="34" fillId="0" borderId="3" xfId="0" applyFont="1" applyBorder="1" applyAlignment="1">
      <alignment horizontal="center" vertical="center" wrapText="1"/>
    </xf>
    <xf numFmtId="0" fontId="34" fillId="0" borderId="3" xfId="0" applyNumberFormat="1" applyFont="1" applyBorder="1" applyAlignment="1">
      <alignment horizontal="center" vertical="center" wrapText="1"/>
    </xf>
    <xf numFmtId="0" fontId="34" fillId="0" borderId="2" xfId="0" applyNumberFormat="1" applyFont="1" applyBorder="1" applyAlignment="1">
      <alignment horizontal="center" vertical="center" wrapText="1"/>
    </xf>
    <xf numFmtId="0" fontId="32" fillId="0" borderId="3" xfId="0" applyNumberFormat="1" applyFont="1" applyBorder="1" applyAlignment="1">
      <alignment horizontal="left" vertical="center" wrapText="1"/>
    </xf>
    <xf numFmtId="0" fontId="32" fillId="0" borderId="2" xfId="0" applyNumberFormat="1" applyFont="1" applyBorder="1" applyAlignment="1">
      <alignment horizontal="left" vertical="center" wrapText="1"/>
    </xf>
    <xf numFmtId="0" fontId="22" fillId="0" borderId="2" xfId="0" applyNumberFormat="1" applyFont="1" applyBorder="1" applyAlignment="1">
      <alignment horizontal="center" vertical="center" wrapText="1"/>
    </xf>
    <xf numFmtId="0" fontId="22" fillId="0" borderId="6"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2" fillId="0" borderId="6" xfId="0" applyNumberFormat="1" applyFont="1" applyBorder="1" applyAlignment="1">
      <alignment horizontal="center" vertical="center" wrapText="1"/>
    </xf>
    <xf numFmtId="170" fontId="35" fillId="0" borderId="0" xfId="0" applyNumberFormat="1" applyFont="1" applyAlignment="1">
      <alignment horizontal="right" vertical="center"/>
    </xf>
    <xf numFmtId="0" fontId="34" fillId="0" borderId="6" xfId="0" applyNumberFormat="1" applyFont="1" applyBorder="1" applyAlignment="1">
      <alignment horizontal="center" vertical="center" wrapText="1"/>
    </xf>
    <xf numFmtId="0" fontId="36" fillId="0" borderId="2" xfId="0" applyNumberFormat="1" applyFont="1" applyBorder="1" applyAlignment="1">
      <alignment horizontal="center" vertical="center" wrapText="1"/>
    </xf>
    <xf numFmtId="0" fontId="36" fillId="0" borderId="6" xfId="0" applyNumberFormat="1" applyFont="1" applyBorder="1" applyAlignment="1">
      <alignment horizontal="center" vertical="center" wrapText="1"/>
    </xf>
    <xf numFmtId="0" fontId="36"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wrapText="1"/>
    </xf>
    <xf numFmtId="17" fontId="36" fillId="0" borderId="3" xfId="0" quotePrefix="1"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6" xfId="0" applyNumberFormat="1" applyFont="1" applyBorder="1" applyAlignment="1">
      <alignment horizontal="center" vertical="center" wrapText="1"/>
    </xf>
    <xf numFmtId="0" fontId="39" fillId="0" borderId="11"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2 4" xfId="5"/>
    <cellStyle name="Standard 3" xfId="6"/>
    <cellStyle name="Standard 4" xfId="7"/>
    <cellStyle name="Standard 5" xfId="8"/>
    <cellStyle name="Standard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78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6800</xdr:colOff>
      <xdr:row>1</xdr:row>
      <xdr:rowOff>6801</xdr:rowOff>
    </xdr:from>
    <xdr:to>
      <xdr:col>0</xdr:col>
      <xdr:colOff>6126800</xdr:colOff>
      <xdr:row>33</xdr:row>
      <xdr:rowOff>47625</xdr:rowOff>
    </xdr:to>
    <xdr:sp macro="" textlink="">
      <xdr:nvSpPr>
        <xdr:cNvPr id="2" name="Textfeld 1"/>
        <xdr:cNvSpPr txBox="1"/>
      </xdr:nvSpPr>
      <xdr:spPr>
        <a:xfrm>
          <a:off x="6800" y="768801"/>
          <a:ext cx="6120000" cy="4830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mn-lt"/>
              <a:ea typeface="Times New Roman" panose="02020603050405020304" pitchFamily="18" charset="0"/>
            </a:rPr>
            <a:t>Die Baumobstanbauerhebung wird allgemein alle fünf Jahre in der Zeit von Januar bis Juni durchgeführt.</a:t>
          </a:r>
          <a:endParaRPr lang="de-DE" sz="120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rPr>
            <a:t>Mit der Baumobstanbauerhebung werden Informationen über die Betriebs- und Anbaustrukturen des Baumobstanbaus ge­wonnen. Zudem dienen die Ergebnisse als Grundlage für die Berechnung der Baumobsternte. Zugleich werden mit ihnen die statistischen Anforderungen der Europäischen Union zur pflanzlichen Erzeugung abgedeckt.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a:solidFill>
                <a:srgbClr val="000000"/>
              </a:solidFill>
              <a:effectLst/>
              <a:latin typeface="+mn-lt"/>
              <a:ea typeface="Times New Roman" panose="02020603050405020304" pitchFamily="18" charset="0"/>
            </a:rPr>
            <a:t>Der vorliegende statistische Bericht enthält Ergebnisse über den Bestand an Obstbäumen, zur Baumobstfläche und zur Anzahl der Betriebe mit Baumobstflächen.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a:solidFill>
                <a:srgbClr val="000000"/>
              </a:solidFill>
              <a:effectLst/>
              <a:latin typeface="+mn-lt"/>
              <a:ea typeface="Times New Roman" panose="02020603050405020304" pitchFamily="18" charset="0"/>
            </a:rPr>
            <a:t>Außerdem werden Anbauflächen und Baumbestände für alle Obstarten - bei Äpfeln und Birnen auch für wichtige Sorten sowie bei Kirschen, Pflaumen/Zwetschen und Mirabellen/Renekloden für Tafel- und Verwertungsobst - nach der Pflanz­dichte (Bäume je ha) und nach dem Alter der Bäume gruppiert.</a:t>
          </a:r>
        </a:p>
        <a:p>
          <a:pPr>
            <a:lnSpc>
              <a:spcPts val="1100"/>
            </a:lnSpc>
            <a:spcAft>
              <a:spcPts val="0"/>
            </a:spcAft>
          </a:pPr>
          <a:endParaRPr lang="de-DE" sz="950">
            <a:solidFill>
              <a:srgbClr val="000000"/>
            </a:solidFill>
            <a:effectLst/>
            <a:latin typeface="+mn-lt"/>
            <a:ea typeface="Times New Roman" panose="02020603050405020304" pitchFamily="18" charset="0"/>
          </a:endParaRPr>
        </a:p>
        <a:p>
          <a:r>
            <a:rPr lang="de-DE" sz="950" b="1">
              <a:solidFill>
                <a:schemeClr val="dk1"/>
              </a:solidFill>
              <a:effectLst/>
              <a:latin typeface="+mn-lt"/>
              <a:ea typeface="+mn-ea"/>
              <a:cs typeface="+mn-cs"/>
            </a:rPr>
            <a:t>Rechtsgrundlagen</a:t>
          </a:r>
          <a:endParaRPr lang="de-DE" sz="950">
            <a:solidFill>
              <a:schemeClr val="dk1"/>
            </a:solidFill>
            <a:effectLst/>
            <a:latin typeface="+mn-lt"/>
            <a:ea typeface="+mn-ea"/>
            <a:cs typeface="+mn-cs"/>
          </a:endParaRPr>
        </a:p>
        <a:p>
          <a:r>
            <a:rPr lang="de-DE" sz="600">
              <a:solidFill>
                <a:schemeClr val="dk1"/>
              </a:solidFill>
              <a:effectLst/>
              <a:latin typeface="+mn-lt"/>
              <a:ea typeface="+mn-ea"/>
              <a:cs typeface="+mn-cs"/>
            </a:rPr>
            <a:t> </a:t>
          </a:r>
        </a:p>
        <a:p>
          <a:pPr>
            <a:lnSpc>
              <a:spcPts val="1100"/>
            </a:lnSpc>
            <a:spcAft>
              <a:spcPts val="0"/>
            </a:spcAft>
          </a:pPr>
          <a:r>
            <a:rPr lang="de-DE" sz="950">
              <a:solidFill>
                <a:srgbClr val="000000"/>
              </a:solidFill>
              <a:effectLst/>
              <a:latin typeface="+mn-lt"/>
              <a:ea typeface="Times New Roman" panose="02020603050405020304" pitchFamily="18" charset="0"/>
            </a:rPr>
            <a:t>Rechtsgrundlage für die Baumobstanbauerhebung ist das Agrarstatistikgesetz (AgrStatG) in der Fassung der Bekannt­machung vom 17. Dezember 2009 (BGBl. I S. 3886), das zuletzt durch Artikel 1 des Gesetzes vom 5. Dezember 2014 (BGBl. I S. 1975) geän­dert worden ist, in Verbindung mit dem Bundesstatistikgesetz (BStatG) in der Fassung der Bekanntmachung vom 20. Oktober 2016 (BGBl. I S. 2394).</a:t>
          </a:r>
        </a:p>
        <a:p>
          <a:pPr>
            <a:lnSpc>
              <a:spcPts val="1100"/>
            </a:lnSpc>
            <a:spcAft>
              <a:spcPts val="0"/>
            </a:spcAft>
          </a:pPr>
          <a:endParaRPr lang="de-DE" sz="950">
            <a:solidFill>
              <a:srgbClr val="000000"/>
            </a:solidFill>
            <a:effectLst/>
            <a:latin typeface="+mn-lt"/>
            <a:ea typeface="Times New Roman" panose="02020603050405020304" pitchFamily="18" charset="0"/>
          </a:endParaRPr>
        </a:p>
        <a:p>
          <a:r>
            <a:rPr lang="de-DE" sz="950" b="1">
              <a:solidFill>
                <a:schemeClr val="dk1"/>
              </a:solidFill>
              <a:effectLst/>
              <a:latin typeface="+mn-lt"/>
              <a:ea typeface="+mn-ea"/>
              <a:cs typeface="+mn-cs"/>
            </a:rPr>
            <a:t>Erfassungsbereich</a:t>
          </a:r>
          <a:endParaRPr lang="de-DE" sz="950">
            <a:solidFill>
              <a:schemeClr val="dk1"/>
            </a:solidFill>
            <a:effectLst/>
            <a:latin typeface="+mn-lt"/>
            <a:ea typeface="+mn-ea"/>
            <a:cs typeface="+mn-cs"/>
          </a:endParaRPr>
        </a:p>
        <a:p>
          <a:r>
            <a:rPr lang="de-DE" sz="600">
              <a:solidFill>
                <a:schemeClr val="dk1"/>
              </a:solidFill>
              <a:effectLst/>
              <a:latin typeface="+mn-lt"/>
              <a:ea typeface="+mn-ea"/>
              <a:cs typeface="+mn-cs"/>
            </a:rPr>
            <a:t> </a:t>
          </a:r>
          <a:endParaRPr lang="de-DE" sz="600">
            <a:effectLst/>
          </a:endParaRPr>
        </a:p>
        <a:p>
          <a:r>
            <a:rPr lang="de-DE" sz="950">
              <a:solidFill>
                <a:schemeClr val="dk1"/>
              </a:solidFill>
              <a:effectLst/>
              <a:latin typeface="+mn-lt"/>
              <a:ea typeface="+mn-ea"/>
              <a:cs typeface="+mn-cs"/>
            </a:rPr>
            <a:t>In die Erhebung waren alle Betriebe einzubeziehen, die mindestens 0,5 Hektar Obstflächen mit Baumobst als Hauptnut­zung bewirtschaften. Dazu zählten auch Neuanpflanzungen, die zum Zeitpunkt der Befragung noch nicht ertragsfähig waren. Obstflächen mit einer Pflanzdichte von weniger als 100 Bäumen je Hektar waren nicht mit anzugeben.</a:t>
          </a:r>
        </a:p>
        <a:p>
          <a:r>
            <a:rPr lang="de-DE" sz="600">
              <a:solidFill>
                <a:schemeClr val="dk1"/>
              </a:solidFill>
              <a:effectLst/>
              <a:latin typeface="+mn-lt"/>
              <a:ea typeface="+mn-ea"/>
              <a:cs typeface="+mn-cs"/>
            </a:rPr>
            <a:t> </a:t>
          </a:r>
          <a:endParaRPr lang="de-DE" sz="600">
            <a:effectLst/>
          </a:endParaRPr>
        </a:p>
        <a:p>
          <a:r>
            <a:rPr lang="de-DE" sz="950">
              <a:solidFill>
                <a:schemeClr val="dk1"/>
              </a:solidFill>
              <a:effectLst/>
              <a:latin typeface="+mn-lt"/>
              <a:ea typeface="+mn-ea"/>
              <a:cs typeface="+mn-cs"/>
            </a:rPr>
            <a:t>Nach § 17 des Agrarstatistikgesetzes sind Erhebungsmerkmale der Baumobstanbauerhebung die Gesamtfläche des Baumobst­anbaus sowie die Obstarten, nach der Fläche und dem Verwendungszweck des Obstes sowie für Tafeläpfel und Tafel­birnen zusätzlich die Sorten, die Pflanzzeitpunkte und die Zahl der Bäume jeweils nach der Fläche sowie die Angabe zur ökologischen Wirtschaftsweise.</a:t>
          </a:r>
        </a:p>
        <a:p>
          <a:r>
            <a:rPr lang="de-DE" sz="600">
              <a:solidFill>
                <a:schemeClr val="dk1"/>
              </a:solidFill>
              <a:effectLst/>
              <a:latin typeface="+mn-lt"/>
              <a:ea typeface="+mn-ea"/>
              <a:cs typeface="+mn-cs"/>
            </a:rPr>
            <a:t> </a:t>
          </a:r>
        </a:p>
        <a:p>
          <a:r>
            <a:rPr lang="de-DE" sz="950">
              <a:solidFill>
                <a:schemeClr val="dk1"/>
              </a:solidFill>
              <a:effectLst/>
              <a:latin typeface="+mn-lt"/>
              <a:ea typeface="+mn-ea"/>
              <a:cs typeface="+mn-cs"/>
            </a:rPr>
            <a:t>Bei der Baumobstanbauerhebung gilt das </a:t>
          </a:r>
          <a:r>
            <a:rPr lang="de-DE" sz="950" i="1">
              <a:solidFill>
                <a:schemeClr val="dk1"/>
              </a:solidFill>
              <a:effectLst/>
              <a:latin typeface="+mn-lt"/>
              <a:ea typeface="+mn-ea"/>
              <a:cs typeface="+mn-cs"/>
            </a:rPr>
            <a:t>Betriebssitzprinzip</a:t>
          </a:r>
          <a:r>
            <a:rPr lang="de-DE" sz="950">
              <a:solidFill>
                <a:schemeClr val="dk1"/>
              </a:solidFill>
              <a:effectLst/>
              <a:latin typeface="+mn-lt"/>
              <a:ea typeface="+mn-ea"/>
              <a:cs typeface="+mn-cs"/>
            </a:rPr>
            <a:t>. Demnach werden sämtliche von einem auskunftspflichtigen Betrieb bewirtschafteten Baumobstflächen ohne Rücksicht auf ihre örtliche Lage und die Eigentumsverhältnisse in derjenigen Gemeinde nachgewiesen, in der sich der Betriebssitz befindet. Als "Betrieb" wird im Sinne der Agrarstatistik eine technisch-wirtschaftliche Einheit verstanden, die für Rechnung eines Inhabers bewirtschaftet wird, einer einheitlichen Betriebsführung untersteht und Baumobst erzeugt.</a:t>
          </a:r>
        </a:p>
        <a:p>
          <a:pPr>
            <a:lnSpc>
              <a:spcPts val="1100"/>
            </a:lnSpc>
            <a:spcAft>
              <a:spcPts val="0"/>
            </a:spcAft>
          </a:pPr>
          <a:endParaRPr lang="de-DE" sz="950">
            <a:effectLst/>
            <a:latin typeface="+mn-lt"/>
            <a:ea typeface="Times New Roman" panose="02020603050405020304" pitchFamily="18" charset="0"/>
          </a:endParaRPr>
        </a:p>
        <a:p>
          <a:pPr>
            <a:lnSpc>
              <a:spcPts val="1100"/>
            </a:lnSpc>
            <a:spcAft>
              <a:spcPts val="0"/>
            </a:spcAft>
          </a:pPr>
          <a:endParaRPr lang="de-DE" sz="1200">
            <a:effectLst/>
            <a:latin typeface="+mn-lt"/>
            <a:ea typeface="Times New Roman" panose="02020603050405020304" pitchFamily="18" charset="0"/>
          </a:endParaRPr>
        </a:p>
      </xdr:txBody>
    </xdr:sp>
    <xdr:clientData/>
  </xdr:twoCellAnchor>
  <xdr:twoCellAnchor>
    <xdr:from>
      <xdr:col>0</xdr:col>
      <xdr:colOff>0</xdr:colOff>
      <xdr:row>34</xdr:row>
      <xdr:rowOff>13606</xdr:rowOff>
    </xdr:from>
    <xdr:to>
      <xdr:col>0</xdr:col>
      <xdr:colOff>6120000</xdr:colOff>
      <xdr:row>60</xdr:row>
      <xdr:rowOff>108858</xdr:rowOff>
    </xdr:to>
    <xdr:sp macro="" textlink="">
      <xdr:nvSpPr>
        <xdr:cNvPr id="5" name="Textfeld 4"/>
        <xdr:cNvSpPr txBox="1"/>
      </xdr:nvSpPr>
      <xdr:spPr>
        <a:xfrm>
          <a:off x="0" y="5687785"/>
          <a:ext cx="6120000" cy="39868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Erhebungsmerkmale</a:t>
          </a:r>
          <a:endParaRPr lang="de-DE" sz="950">
            <a:effectLst/>
            <a:latin typeface="+mn-lt"/>
            <a:ea typeface="Times New Roman" panose="02020603050405020304" pitchFamily="18" charset="0"/>
          </a:endParaRPr>
        </a:p>
        <a:p>
          <a:pPr>
            <a:lnSpc>
              <a:spcPts val="1100"/>
            </a:lnSpc>
            <a:spcAft>
              <a:spcPts val="0"/>
            </a:spcAft>
          </a:pPr>
          <a:r>
            <a:rPr lang="de-DE" sz="95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Baumobstarten</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In die Erhebung wurden Äpfel, Birnen, Süßkirschen, Sauerkirschen, Pflaumen und Zwetschen, Mirabellen und Renekloden einbe­zogen.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Obstsorten</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Die Erhebung der Obstsorten erfolgte ausschließlich für Äpfel und Birnen.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Pflanzjahr</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Bei Umveredlungen war hier die zuletzt aufveredelte Sorte und das Jahr, in dem die Umveredelung geschah anzugeben. Danach richtete sich auch bei der Aufbereitung die Zuordnung zu einer entsprechenden Altersklasse.</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Anzahl der Bäume</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Zur Berechnung der Pflanzdichte (Bäume/Hektar) ist die Erhebung der Zahl der Bäume nötig. Maßgebend war die zum Zeitpunkt der Erhebung tatsächlich vorhandene Baumzahl, wobei die zur Rodung beantragten und genehmigten Bäume nicht miterfasst werden durften. Randpflanzungen (z. B. als Begrenzung, Windschutz) wurden - soweit sie aus Obstbäumen bestanden - mitge­zählt. Wo die Zahl der Bäume nicht direkt verfügbar war, konnte sie aus den Angaben der Fläche und der Pflanzabstände errech­net werden.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Bepflanzte Fläche (Nettoanbaufläche)</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Für jede Obstart und bei Äpfeln und Birnen für jede Obstsorte waren die Flächen einschließlich Vorgewende anzugeben, die für den Anbau der jeweiligen Kultur tatsächlich benötigt wurden. Wirtschaftswege und Bewässerungsgräben waren nicht einzube­ziehen.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Verwendung</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Maßgebend ist die Art der Verwendung, der das geerntete Obst in den letzten Jahren überwiegend zugeführt wurde. Danach wurden die Obstarten bzw. -sorten entweder dem Tafelobst oder dem Verwertungs- bzw. Wirtschaftsobst zugeordnet.</a:t>
          </a:r>
          <a:endParaRPr lang="de-DE" sz="950">
            <a:effectLst/>
            <a:latin typeface="+mn-lt"/>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1</xdr:row>
      <xdr:rowOff>13600</xdr:rowOff>
    </xdr:from>
    <xdr:to>
      <xdr:col>1</xdr:col>
      <xdr:colOff>3035754</xdr:colOff>
      <xdr:row>34</xdr:row>
      <xdr:rowOff>46257</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0"/>
          <a:ext cx="6076950" cy="4972050"/>
        </a:xfrm>
        <a:prstGeom prst="rect">
          <a:avLst/>
        </a:prstGeom>
        <a:solidFill>
          <a:schemeClr val="bg1"/>
        </a:solidFill>
      </xdr:spPr>
    </xdr:pic>
    <xdr:clientData/>
  </xdr:twoCellAnchor>
  <xdr:twoCellAnchor editAs="oneCell">
    <xdr:from>
      <xdr:col>0</xdr:col>
      <xdr:colOff>6804</xdr:colOff>
      <xdr:row>36</xdr:row>
      <xdr:rowOff>129270</xdr:rowOff>
    </xdr:from>
    <xdr:to>
      <xdr:col>1</xdr:col>
      <xdr:colOff>3035754</xdr:colOff>
      <xdr:row>59</xdr:row>
      <xdr:rowOff>1363</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5749020"/>
          <a:ext cx="6076950" cy="33147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81648</xdr:colOff>
      <xdr:row>13</xdr:row>
      <xdr:rowOff>13606</xdr:rowOff>
    </xdr:from>
    <xdr:to>
      <xdr:col>4</xdr:col>
      <xdr:colOff>168188</xdr:colOff>
      <xdr:row>14</xdr:row>
      <xdr:rowOff>267856</xdr:rowOff>
    </xdr:to>
    <xdr:sp macro="" textlink="">
      <xdr:nvSpPr>
        <xdr:cNvPr id="2" name="Geschweifte Klammer rechts 1"/>
        <xdr:cNvSpPr/>
      </xdr:nvSpPr>
      <xdr:spPr>
        <a:xfrm>
          <a:off x="1585237" y="2490106"/>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9</xdr:col>
      <xdr:colOff>95256</xdr:colOff>
      <xdr:row>13</xdr:row>
      <xdr:rowOff>13608</xdr:rowOff>
    </xdr:from>
    <xdr:to>
      <xdr:col>9</xdr:col>
      <xdr:colOff>181796</xdr:colOff>
      <xdr:row>14</xdr:row>
      <xdr:rowOff>267858</xdr:rowOff>
    </xdr:to>
    <xdr:sp macro="" textlink="">
      <xdr:nvSpPr>
        <xdr:cNvPr id="3" name="Geschweifte Klammer rechts 2"/>
        <xdr:cNvSpPr/>
      </xdr:nvSpPr>
      <xdr:spPr>
        <a:xfrm>
          <a:off x="3184077" y="2490108"/>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6</xdr:col>
      <xdr:colOff>77578</xdr:colOff>
      <xdr:row>13</xdr:row>
      <xdr:rowOff>16320</xdr:rowOff>
    </xdr:from>
    <xdr:to>
      <xdr:col>6</xdr:col>
      <xdr:colOff>164118</xdr:colOff>
      <xdr:row>14</xdr:row>
      <xdr:rowOff>270570</xdr:rowOff>
    </xdr:to>
    <xdr:sp macro="" textlink="">
      <xdr:nvSpPr>
        <xdr:cNvPr id="6" name="Geschweifte Klammer rechts 5"/>
        <xdr:cNvSpPr/>
      </xdr:nvSpPr>
      <xdr:spPr>
        <a:xfrm>
          <a:off x="2193489" y="2492820"/>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11</xdr:col>
      <xdr:colOff>104797</xdr:colOff>
      <xdr:row>13</xdr:row>
      <xdr:rowOff>16320</xdr:rowOff>
    </xdr:from>
    <xdr:to>
      <xdr:col>11</xdr:col>
      <xdr:colOff>191337</xdr:colOff>
      <xdr:row>14</xdr:row>
      <xdr:rowOff>270570</xdr:rowOff>
    </xdr:to>
    <xdr:sp macro="" textlink="">
      <xdr:nvSpPr>
        <xdr:cNvPr id="7" name="Geschweifte Klammer rechts 6"/>
        <xdr:cNvSpPr/>
      </xdr:nvSpPr>
      <xdr:spPr>
        <a:xfrm>
          <a:off x="3860368" y="2492820"/>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5</xdr:col>
      <xdr:colOff>77578</xdr:colOff>
      <xdr:row>13</xdr:row>
      <xdr:rowOff>16318</xdr:rowOff>
    </xdr:from>
    <xdr:to>
      <xdr:col>5</xdr:col>
      <xdr:colOff>164118</xdr:colOff>
      <xdr:row>14</xdr:row>
      <xdr:rowOff>270568</xdr:rowOff>
    </xdr:to>
    <xdr:sp macro="" textlink="">
      <xdr:nvSpPr>
        <xdr:cNvPr id="10" name="Geschweifte Klammer rechts 9"/>
        <xdr:cNvSpPr/>
      </xdr:nvSpPr>
      <xdr:spPr>
        <a:xfrm>
          <a:off x="1887328" y="2492818"/>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10</xdr:col>
      <xdr:colOff>111601</xdr:colOff>
      <xdr:row>13</xdr:row>
      <xdr:rowOff>16320</xdr:rowOff>
    </xdr:from>
    <xdr:to>
      <xdr:col>10</xdr:col>
      <xdr:colOff>198141</xdr:colOff>
      <xdr:row>14</xdr:row>
      <xdr:rowOff>270570</xdr:rowOff>
    </xdr:to>
    <xdr:sp macro="" textlink="">
      <xdr:nvSpPr>
        <xdr:cNvPr id="12" name="Geschweifte Klammer rechts 11"/>
        <xdr:cNvSpPr/>
      </xdr:nvSpPr>
      <xdr:spPr>
        <a:xfrm>
          <a:off x="3533797" y="2492820"/>
          <a:ext cx="86540"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10</xdr:col>
      <xdr:colOff>181094</xdr:colOff>
      <xdr:row>29</xdr:row>
      <xdr:rowOff>23117</xdr:rowOff>
    </xdr:from>
    <xdr:to>
      <xdr:col>10</xdr:col>
      <xdr:colOff>266273</xdr:colOff>
      <xdr:row>30</xdr:row>
      <xdr:rowOff>277367</xdr:rowOff>
    </xdr:to>
    <xdr:sp macro="" textlink="">
      <xdr:nvSpPr>
        <xdr:cNvPr id="16" name="Geschweifte Klammer rechts 15"/>
        <xdr:cNvSpPr/>
      </xdr:nvSpPr>
      <xdr:spPr>
        <a:xfrm>
          <a:off x="3603290" y="5595242"/>
          <a:ext cx="85179"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8</xdr:col>
      <xdr:colOff>187901</xdr:colOff>
      <xdr:row>29</xdr:row>
      <xdr:rowOff>23120</xdr:rowOff>
    </xdr:from>
    <xdr:to>
      <xdr:col>8</xdr:col>
      <xdr:colOff>273080</xdr:colOff>
      <xdr:row>30</xdr:row>
      <xdr:rowOff>277370</xdr:rowOff>
    </xdr:to>
    <xdr:sp macro="" textlink="">
      <xdr:nvSpPr>
        <xdr:cNvPr id="14" name="Geschweifte Klammer rechts 13"/>
        <xdr:cNvSpPr/>
      </xdr:nvSpPr>
      <xdr:spPr>
        <a:xfrm>
          <a:off x="2943347" y="5738120"/>
          <a:ext cx="85179"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6</xdr:col>
      <xdr:colOff>153876</xdr:colOff>
      <xdr:row>29</xdr:row>
      <xdr:rowOff>23123</xdr:rowOff>
    </xdr:from>
    <xdr:to>
      <xdr:col>6</xdr:col>
      <xdr:colOff>239055</xdr:colOff>
      <xdr:row>30</xdr:row>
      <xdr:rowOff>277373</xdr:rowOff>
    </xdr:to>
    <xdr:sp macro="" textlink="">
      <xdr:nvSpPr>
        <xdr:cNvPr id="18" name="Geschweifte Klammer rechts 17"/>
        <xdr:cNvSpPr/>
      </xdr:nvSpPr>
      <xdr:spPr>
        <a:xfrm>
          <a:off x="2269787" y="5738123"/>
          <a:ext cx="85179"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twoCellAnchor>
    <xdr:from>
      <xdr:col>14</xdr:col>
      <xdr:colOff>68035</xdr:colOff>
      <xdr:row>13</xdr:row>
      <xdr:rowOff>20410</xdr:rowOff>
    </xdr:from>
    <xdr:to>
      <xdr:col>14</xdr:col>
      <xdr:colOff>153214</xdr:colOff>
      <xdr:row>14</xdr:row>
      <xdr:rowOff>274660</xdr:rowOff>
    </xdr:to>
    <xdr:sp macro="" textlink="">
      <xdr:nvSpPr>
        <xdr:cNvPr id="19" name="Geschweifte Klammer rechts 18"/>
        <xdr:cNvSpPr/>
      </xdr:nvSpPr>
      <xdr:spPr>
        <a:xfrm>
          <a:off x="5123089" y="2496910"/>
          <a:ext cx="85179" cy="5400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3" t="s">
        <v>0</v>
      </c>
      <c r="B1" s="173"/>
      <c r="C1" s="127"/>
      <c r="D1" s="127"/>
    </row>
    <row r="2" spans="1:4" ht="35.1" customHeight="1" thickTop="1" x14ac:dyDescent="0.2">
      <c r="A2" s="128" t="s">
        <v>36</v>
      </c>
      <c r="B2" s="128"/>
      <c r="C2" s="129" t="s">
        <v>47</v>
      </c>
      <c r="D2" s="129"/>
    </row>
    <row r="3" spans="1:4" ht="24.95" customHeight="1" x14ac:dyDescent="0.2">
      <c r="A3" s="130"/>
      <c r="B3" s="130"/>
      <c r="C3" s="130"/>
      <c r="D3" s="130"/>
    </row>
    <row r="4" spans="1:4" ht="24.95" customHeight="1" x14ac:dyDescent="0.2">
      <c r="A4" s="132" t="s">
        <v>46</v>
      </c>
      <c r="B4" s="132"/>
      <c r="C4" s="132"/>
      <c r="D4" s="133"/>
    </row>
    <row r="5" spans="1:4" ht="24.95" customHeight="1" x14ac:dyDescent="0.2">
      <c r="A5" s="132" t="s">
        <v>17</v>
      </c>
      <c r="B5" s="132"/>
      <c r="C5" s="132"/>
      <c r="D5" s="133"/>
    </row>
    <row r="6" spans="1:4" ht="39.950000000000003" customHeight="1" x14ac:dyDescent="0.45">
      <c r="A6" s="134" t="s">
        <v>125</v>
      </c>
      <c r="B6" s="135"/>
      <c r="C6" s="135"/>
      <c r="D6" s="135"/>
    </row>
    <row r="7" spans="1:4" ht="24.95" customHeight="1" x14ac:dyDescent="0.4">
      <c r="A7" s="136"/>
      <c r="B7" s="136"/>
      <c r="C7" s="136"/>
      <c r="D7" s="136"/>
    </row>
    <row r="8" spans="1:4" ht="24.95" customHeight="1" x14ac:dyDescent="0.4">
      <c r="A8" s="136"/>
      <c r="B8" s="137"/>
      <c r="C8" s="137"/>
      <c r="D8" s="137"/>
    </row>
    <row r="9" spans="1:4" ht="24.95" customHeight="1" x14ac:dyDescent="0.2">
      <c r="A9" s="131"/>
      <c r="B9" s="131"/>
      <c r="C9" s="131"/>
      <c r="D9" s="131"/>
    </row>
    <row r="10" spans="1:4" ht="24.95" customHeight="1" x14ac:dyDescent="0.2">
      <c r="A10" s="131"/>
      <c r="B10" s="131"/>
      <c r="C10" s="131"/>
      <c r="D10" s="131"/>
    </row>
    <row r="11" spans="1:4" ht="24.95" customHeight="1" x14ac:dyDescent="0.2">
      <c r="A11" s="131"/>
      <c r="B11" s="131"/>
      <c r="C11" s="131"/>
      <c r="D11" s="131"/>
    </row>
    <row r="12" spans="1:4" ht="24.95" customHeight="1" x14ac:dyDescent="0.2">
      <c r="A12" s="131"/>
      <c r="B12" s="131"/>
      <c r="C12" s="131"/>
      <c r="D12" s="131"/>
    </row>
    <row r="13" spans="1:4" ht="12" customHeight="1" x14ac:dyDescent="0.2">
      <c r="A13" s="4"/>
      <c r="B13" s="124" t="s">
        <v>26</v>
      </c>
      <c r="C13" s="124"/>
      <c r="D13" s="2" t="s">
        <v>126</v>
      </c>
    </row>
    <row r="14" spans="1:4" ht="12" customHeight="1" x14ac:dyDescent="0.2">
      <c r="A14" s="4"/>
      <c r="B14" s="124"/>
      <c r="C14" s="124"/>
      <c r="D14" s="2"/>
    </row>
    <row r="15" spans="1:4" ht="12" customHeight="1" x14ac:dyDescent="0.2">
      <c r="A15" s="4"/>
      <c r="B15" s="124" t="s">
        <v>1</v>
      </c>
      <c r="C15" s="124"/>
      <c r="D15" s="5" t="s">
        <v>230</v>
      </c>
    </row>
    <row r="16" spans="1:4" ht="12" customHeight="1" x14ac:dyDescent="0.2">
      <c r="A16" s="4"/>
      <c r="B16" s="124"/>
      <c r="C16" s="124"/>
      <c r="D16" s="2"/>
    </row>
    <row r="17" spans="1:4" ht="12" customHeight="1" x14ac:dyDescent="0.2">
      <c r="A17" s="6"/>
      <c r="B17" s="125"/>
      <c r="C17" s="125"/>
      <c r="D17" s="3"/>
    </row>
    <row r="18" spans="1:4" ht="12" customHeight="1" x14ac:dyDescent="0.2">
      <c r="A18" s="118"/>
      <c r="B18" s="118"/>
      <c r="C18" s="118"/>
      <c r="D18" s="118"/>
    </row>
    <row r="19" spans="1:4" ht="12" customHeight="1" x14ac:dyDescent="0.2">
      <c r="A19" s="119" t="s">
        <v>6</v>
      </c>
      <c r="B19" s="119"/>
      <c r="C19" s="119"/>
      <c r="D19" s="119"/>
    </row>
    <row r="20" spans="1:4" ht="12" customHeight="1" x14ac:dyDescent="0.2">
      <c r="A20" s="119" t="s">
        <v>30</v>
      </c>
      <c r="B20" s="119"/>
      <c r="C20" s="119"/>
      <c r="D20" s="119"/>
    </row>
    <row r="21" spans="1:4" ht="12" customHeight="1" x14ac:dyDescent="0.2">
      <c r="A21" s="119"/>
      <c r="B21" s="119"/>
      <c r="C21" s="119"/>
      <c r="D21" s="119"/>
    </row>
    <row r="22" spans="1:4" ht="12" customHeight="1" x14ac:dyDescent="0.2">
      <c r="A22" s="120" t="s">
        <v>123</v>
      </c>
      <c r="B22" s="120"/>
      <c r="C22" s="120"/>
      <c r="D22" s="120"/>
    </row>
    <row r="23" spans="1:4" ht="12" customHeight="1" x14ac:dyDescent="0.2">
      <c r="A23" s="119"/>
      <c r="B23" s="119"/>
      <c r="C23" s="119"/>
      <c r="D23" s="119"/>
    </row>
    <row r="24" spans="1:4" ht="12" customHeight="1" x14ac:dyDescent="0.2">
      <c r="A24" s="121" t="s">
        <v>127</v>
      </c>
      <c r="B24" s="121"/>
      <c r="C24" s="121"/>
      <c r="D24" s="121"/>
    </row>
    <row r="25" spans="1:4" ht="12" customHeight="1" x14ac:dyDescent="0.2">
      <c r="A25" s="121" t="s">
        <v>25</v>
      </c>
      <c r="B25" s="121"/>
      <c r="C25" s="121"/>
      <c r="D25" s="121"/>
    </row>
    <row r="26" spans="1:4" ht="12" customHeight="1" x14ac:dyDescent="0.2">
      <c r="A26" s="122"/>
      <c r="B26" s="122"/>
      <c r="C26" s="122"/>
      <c r="D26" s="122"/>
    </row>
    <row r="27" spans="1:4" ht="12" customHeight="1" x14ac:dyDescent="0.2">
      <c r="A27" s="118"/>
      <c r="B27" s="118"/>
      <c r="C27" s="118"/>
      <c r="D27" s="118"/>
    </row>
    <row r="28" spans="1:4" ht="12" customHeight="1" x14ac:dyDescent="0.2">
      <c r="A28" s="123" t="s">
        <v>7</v>
      </c>
      <c r="B28" s="123"/>
      <c r="C28" s="123"/>
      <c r="D28" s="123"/>
    </row>
    <row r="29" spans="1:4" ht="12" customHeight="1" x14ac:dyDescent="0.2">
      <c r="A29" s="126"/>
      <c r="B29" s="126"/>
      <c r="C29" s="126"/>
      <c r="D29" s="126"/>
    </row>
    <row r="30" spans="1:4" ht="12" customHeight="1" x14ac:dyDescent="0.2">
      <c r="A30" s="7" t="s">
        <v>5</v>
      </c>
      <c r="B30" s="114" t="s">
        <v>31</v>
      </c>
      <c r="C30" s="114"/>
      <c r="D30" s="114"/>
    </row>
    <row r="31" spans="1:4" ht="12" customHeight="1" x14ac:dyDescent="0.2">
      <c r="A31" s="8">
        <v>0</v>
      </c>
      <c r="B31" s="114" t="s">
        <v>32</v>
      </c>
      <c r="C31" s="114"/>
      <c r="D31" s="114"/>
    </row>
    <row r="32" spans="1:4" ht="12" customHeight="1" x14ac:dyDescent="0.2">
      <c r="A32" s="7" t="s">
        <v>4</v>
      </c>
      <c r="B32" s="114" t="s">
        <v>8</v>
      </c>
      <c r="C32" s="114"/>
      <c r="D32" s="114"/>
    </row>
    <row r="33" spans="1:4" ht="12" customHeight="1" x14ac:dyDescent="0.2">
      <c r="A33" s="7" t="s">
        <v>9</v>
      </c>
      <c r="B33" s="114" t="s">
        <v>10</v>
      </c>
      <c r="C33" s="114"/>
      <c r="D33" s="114"/>
    </row>
    <row r="34" spans="1:4" ht="12" customHeight="1" x14ac:dyDescent="0.2">
      <c r="A34" s="7" t="s">
        <v>11</v>
      </c>
      <c r="B34" s="114" t="s">
        <v>12</v>
      </c>
      <c r="C34" s="114"/>
      <c r="D34" s="114"/>
    </row>
    <row r="35" spans="1:4" ht="12" customHeight="1" x14ac:dyDescent="0.2">
      <c r="A35" s="7" t="s">
        <v>13</v>
      </c>
      <c r="B35" s="114" t="s">
        <v>33</v>
      </c>
      <c r="C35" s="114"/>
      <c r="D35" s="114"/>
    </row>
    <row r="36" spans="1:4" ht="12" customHeight="1" x14ac:dyDescent="0.2">
      <c r="A36" s="7" t="s">
        <v>14</v>
      </c>
      <c r="B36" s="114" t="s">
        <v>15</v>
      </c>
      <c r="C36" s="114"/>
      <c r="D36" s="114"/>
    </row>
    <row r="37" spans="1:4" ht="12" customHeight="1" x14ac:dyDescent="0.2">
      <c r="A37" s="7" t="s">
        <v>19</v>
      </c>
      <c r="B37" s="114" t="s">
        <v>34</v>
      </c>
      <c r="C37" s="114"/>
      <c r="D37" s="114"/>
    </row>
    <row r="38" spans="1:4" ht="12" customHeight="1" x14ac:dyDescent="0.2">
      <c r="A38" s="7"/>
      <c r="B38" s="114"/>
      <c r="C38" s="114"/>
      <c r="D38" s="114"/>
    </row>
    <row r="39" spans="1:4" ht="12" customHeight="1" x14ac:dyDescent="0.2">
      <c r="A39" s="7"/>
      <c r="B39" s="114"/>
      <c r="C39" s="114"/>
      <c r="D39" s="114"/>
    </row>
    <row r="40" spans="1:4" ht="12" customHeight="1" x14ac:dyDescent="0.2">
      <c r="A40" s="7"/>
      <c r="B40" s="7"/>
      <c r="C40" s="7"/>
      <c r="D40" s="7"/>
    </row>
    <row r="41" spans="1:4" ht="12" customHeight="1" x14ac:dyDescent="0.2">
      <c r="A41" s="7"/>
      <c r="B41" s="7"/>
      <c r="C41" s="7"/>
      <c r="D41" s="7"/>
    </row>
    <row r="42" spans="1:4" ht="12" customHeight="1" x14ac:dyDescent="0.2">
      <c r="A42" s="9"/>
      <c r="B42" s="115"/>
      <c r="C42" s="115"/>
      <c r="D42" s="115"/>
    </row>
    <row r="43" spans="1:4" ht="12" customHeight="1" x14ac:dyDescent="0.2">
      <c r="A43" s="9"/>
      <c r="B43" s="115"/>
      <c r="C43" s="115"/>
      <c r="D43" s="115"/>
    </row>
    <row r="44" spans="1:4" x14ac:dyDescent="0.2">
      <c r="A44" s="116" t="s">
        <v>16</v>
      </c>
      <c r="B44" s="116"/>
      <c r="C44" s="116"/>
      <c r="D44" s="116"/>
    </row>
    <row r="45" spans="1:4" ht="39.950000000000003" customHeight="1" x14ac:dyDescent="0.2">
      <c r="A45" s="117" t="s">
        <v>124</v>
      </c>
      <c r="B45" s="117"/>
      <c r="C45" s="117"/>
      <c r="D45" s="117"/>
    </row>
  </sheetData>
  <mergeCells count="45">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140" zoomScaleNormal="140" workbookViewId="0">
      <selection sqref="A1:B1"/>
    </sheetView>
  </sheetViews>
  <sheetFormatPr baseColWidth="10" defaultRowHeight="11.45" customHeight="1" x14ac:dyDescent="0.2"/>
  <cols>
    <col min="1" max="1" width="3.7109375" style="71" customWidth="1"/>
    <col min="2" max="2" width="18.7109375" style="68" customWidth="1"/>
    <col min="3" max="3" width="7.7109375" style="69" customWidth="1"/>
    <col min="4" max="11" width="7.7109375" style="49" customWidth="1"/>
    <col min="12" max="16384" width="11.42578125" style="49"/>
  </cols>
  <sheetData>
    <row r="1" spans="1:11" s="42" customFormat="1" ht="30" customHeight="1" x14ac:dyDescent="0.2">
      <c r="A1" s="151" t="s">
        <v>39</v>
      </c>
      <c r="B1" s="152"/>
      <c r="C1" s="160" t="s">
        <v>132</v>
      </c>
      <c r="D1" s="160"/>
      <c r="E1" s="160"/>
      <c r="F1" s="160"/>
      <c r="G1" s="160"/>
      <c r="H1" s="160"/>
      <c r="I1" s="160"/>
      <c r="J1" s="160"/>
      <c r="K1" s="161"/>
    </row>
    <row r="2" spans="1:11" ht="30" customHeight="1" x14ac:dyDescent="0.2">
      <c r="A2" s="153" t="s">
        <v>96</v>
      </c>
      <c r="B2" s="154"/>
      <c r="C2" s="171" t="s">
        <v>58</v>
      </c>
      <c r="D2" s="171"/>
      <c r="E2" s="171"/>
      <c r="F2" s="171"/>
      <c r="G2" s="171"/>
      <c r="H2" s="171"/>
      <c r="I2" s="171"/>
      <c r="J2" s="171"/>
      <c r="K2" s="172"/>
    </row>
    <row r="3" spans="1:11" ht="11.45" customHeight="1" x14ac:dyDescent="0.2">
      <c r="A3" s="156" t="s">
        <v>29</v>
      </c>
      <c r="B3" s="157" t="s">
        <v>95</v>
      </c>
      <c r="C3" s="166" t="s">
        <v>66</v>
      </c>
      <c r="D3" s="166"/>
      <c r="E3" s="166" t="s">
        <v>91</v>
      </c>
      <c r="F3" s="166"/>
      <c r="G3" s="166"/>
      <c r="H3" s="166"/>
      <c r="I3" s="166"/>
      <c r="J3" s="166"/>
      <c r="K3" s="167"/>
    </row>
    <row r="4" spans="1:11" ht="11.45" customHeight="1" x14ac:dyDescent="0.2">
      <c r="A4" s="156"/>
      <c r="B4" s="157"/>
      <c r="C4" s="166"/>
      <c r="D4" s="166"/>
      <c r="E4" s="148" t="s">
        <v>42</v>
      </c>
      <c r="F4" s="148" t="s">
        <v>84</v>
      </c>
      <c r="G4" s="166" t="s">
        <v>92</v>
      </c>
      <c r="H4" s="166"/>
      <c r="I4" s="166"/>
      <c r="J4" s="166"/>
      <c r="K4" s="167"/>
    </row>
    <row r="5" spans="1:11" ht="11.45" customHeight="1" x14ac:dyDescent="0.2">
      <c r="A5" s="156"/>
      <c r="B5" s="157"/>
      <c r="C5" s="148" t="s">
        <v>42</v>
      </c>
      <c r="D5" s="148" t="s">
        <v>84</v>
      </c>
      <c r="E5" s="148"/>
      <c r="F5" s="148"/>
      <c r="G5" s="166" t="s">
        <v>93</v>
      </c>
      <c r="H5" s="166"/>
      <c r="I5" s="166"/>
      <c r="J5" s="166" t="s">
        <v>94</v>
      </c>
      <c r="K5" s="167"/>
    </row>
    <row r="6" spans="1:11" ht="11.45" customHeight="1" x14ac:dyDescent="0.2">
      <c r="A6" s="156"/>
      <c r="B6" s="157"/>
      <c r="C6" s="148"/>
      <c r="D6" s="148"/>
      <c r="E6" s="148"/>
      <c r="F6" s="148"/>
      <c r="G6" s="148" t="s">
        <v>42</v>
      </c>
      <c r="H6" s="148" t="s">
        <v>84</v>
      </c>
      <c r="I6" s="148" t="s">
        <v>68</v>
      </c>
      <c r="J6" s="148" t="s">
        <v>42</v>
      </c>
      <c r="K6" s="149" t="s">
        <v>84</v>
      </c>
    </row>
    <row r="7" spans="1:11" ht="11.45" customHeight="1" x14ac:dyDescent="0.2">
      <c r="A7" s="156"/>
      <c r="B7" s="157"/>
      <c r="C7" s="148"/>
      <c r="D7" s="148"/>
      <c r="E7" s="148"/>
      <c r="F7" s="148"/>
      <c r="G7" s="148"/>
      <c r="H7" s="148"/>
      <c r="I7" s="148"/>
      <c r="J7" s="148"/>
      <c r="K7" s="149"/>
    </row>
    <row r="8" spans="1:11" ht="11.45" customHeight="1" x14ac:dyDescent="0.2">
      <c r="A8" s="156"/>
      <c r="B8" s="157"/>
      <c r="C8" s="50" t="s">
        <v>43</v>
      </c>
      <c r="D8" s="50" t="s">
        <v>24</v>
      </c>
      <c r="E8" s="50" t="s">
        <v>43</v>
      </c>
      <c r="F8" s="50" t="s">
        <v>24</v>
      </c>
      <c r="G8" s="50" t="s">
        <v>43</v>
      </c>
      <c r="H8" s="50" t="s">
        <v>24</v>
      </c>
      <c r="I8" s="148" t="s">
        <v>43</v>
      </c>
      <c r="J8" s="148"/>
      <c r="K8" s="51" t="s">
        <v>24</v>
      </c>
    </row>
    <row r="9" spans="1:11" s="71" customFormat="1" ht="11.45" customHeight="1" x14ac:dyDescent="0.15">
      <c r="A9" s="32">
        <v>1</v>
      </c>
      <c r="B9" s="33">
        <v>2</v>
      </c>
      <c r="C9" s="34">
        <v>3</v>
      </c>
      <c r="D9" s="34">
        <v>4</v>
      </c>
      <c r="E9" s="34">
        <v>5</v>
      </c>
      <c r="F9" s="34">
        <v>6</v>
      </c>
      <c r="G9" s="34">
        <v>7</v>
      </c>
      <c r="H9" s="34">
        <v>8</v>
      </c>
      <c r="I9" s="34">
        <v>9</v>
      </c>
      <c r="J9" s="34">
        <v>10</v>
      </c>
      <c r="K9" s="35">
        <v>11</v>
      </c>
    </row>
    <row r="10" spans="1:11" ht="11.45" customHeight="1" x14ac:dyDescent="0.2">
      <c r="A10" s="107"/>
      <c r="B10" s="52"/>
      <c r="C10" s="82"/>
      <c r="D10" s="83"/>
      <c r="E10" s="82"/>
      <c r="F10" s="83"/>
      <c r="G10" s="82"/>
      <c r="H10" s="83"/>
      <c r="I10" s="60"/>
      <c r="J10" s="82"/>
      <c r="K10" s="83"/>
    </row>
    <row r="11" spans="1:11" ht="11.45" customHeight="1" x14ac:dyDescent="0.2">
      <c r="A11" s="36">
        <f>IF(C11&lt;&gt;"",COUNTA($C11:C$11),"")</f>
        <v>1</v>
      </c>
      <c r="B11" s="99" t="s">
        <v>37</v>
      </c>
      <c r="C11" s="85">
        <v>54</v>
      </c>
      <c r="D11" s="86">
        <v>1866</v>
      </c>
      <c r="E11" s="85">
        <v>44</v>
      </c>
      <c r="F11" s="86">
        <v>1546</v>
      </c>
      <c r="G11" s="85">
        <v>19</v>
      </c>
      <c r="H11" s="86">
        <v>225</v>
      </c>
      <c r="I11" s="89">
        <v>463877</v>
      </c>
      <c r="J11" s="85">
        <v>36</v>
      </c>
      <c r="K11" s="86">
        <v>1320</v>
      </c>
    </row>
    <row r="12" spans="1:11" ht="11.45" customHeight="1" x14ac:dyDescent="0.2">
      <c r="A12" s="36" t="str">
        <f>IF(C12&lt;&gt;"",COUNTA($C$11:C12),"")</f>
        <v/>
      </c>
      <c r="B12" s="99"/>
      <c r="C12" s="85"/>
      <c r="D12" s="83"/>
      <c r="E12" s="85"/>
      <c r="F12" s="83"/>
      <c r="G12" s="85"/>
      <c r="H12" s="83"/>
      <c r="I12" s="89"/>
      <c r="J12" s="85"/>
      <c r="K12" s="83"/>
    </row>
    <row r="13" spans="1:11" ht="11.45" customHeight="1" x14ac:dyDescent="0.2">
      <c r="A13" s="36">
        <f>IF(C13&lt;&gt;"",COUNTA($C$11:C13),"")</f>
        <v>2</v>
      </c>
      <c r="B13" s="58" t="s">
        <v>99</v>
      </c>
      <c r="C13" s="82">
        <v>11</v>
      </c>
      <c r="D13" s="83">
        <v>11</v>
      </c>
      <c r="E13" s="82">
        <v>9</v>
      </c>
      <c r="F13" s="83">
        <v>5</v>
      </c>
      <c r="G13" s="82">
        <v>4</v>
      </c>
      <c r="H13" s="83">
        <v>2</v>
      </c>
      <c r="I13" s="60">
        <v>170</v>
      </c>
      <c r="J13" s="82">
        <v>6</v>
      </c>
      <c r="K13" s="83">
        <v>3</v>
      </c>
    </row>
    <row r="14" spans="1:11" ht="11.45" customHeight="1" x14ac:dyDescent="0.2">
      <c r="A14" s="36">
        <f>IF(C14&lt;&gt;"",COUNTA($C$11:C14),"")</f>
        <v>3</v>
      </c>
      <c r="B14" s="100" t="s">
        <v>100</v>
      </c>
      <c r="C14" s="82">
        <v>15</v>
      </c>
      <c r="D14" s="83">
        <v>48</v>
      </c>
      <c r="E14" s="82">
        <v>13</v>
      </c>
      <c r="F14" s="83">
        <v>36</v>
      </c>
      <c r="G14" s="82">
        <v>2</v>
      </c>
      <c r="H14" s="83" t="s">
        <v>4</v>
      </c>
      <c r="I14" s="60" t="s">
        <v>4</v>
      </c>
      <c r="J14" s="82">
        <v>12</v>
      </c>
      <c r="K14" s="83" t="s">
        <v>4</v>
      </c>
    </row>
    <row r="15" spans="1:11" ht="11.45" customHeight="1" x14ac:dyDescent="0.2">
      <c r="A15" s="36">
        <f>IF(C15&lt;&gt;"",COUNTA($C$11:C15),"")</f>
        <v>4</v>
      </c>
      <c r="B15" s="100" t="s">
        <v>101</v>
      </c>
      <c r="C15" s="82">
        <v>10</v>
      </c>
      <c r="D15" s="83" t="s">
        <v>4</v>
      </c>
      <c r="E15" s="82">
        <v>5</v>
      </c>
      <c r="F15" s="83" t="s">
        <v>4</v>
      </c>
      <c r="G15" s="82">
        <v>2</v>
      </c>
      <c r="H15" s="83" t="s">
        <v>4</v>
      </c>
      <c r="I15" s="60" t="s">
        <v>4</v>
      </c>
      <c r="J15" s="82">
        <v>5</v>
      </c>
      <c r="K15" s="83" t="s">
        <v>4</v>
      </c>
    </row>
    <row r="16" spans="1:11" ht="11.45" customHeight="1" x14ac:dyDescent="0.2">
      <c r="A16" s="36">
        <f>IF(C16&lt;&gt;"",COUNTA($C$11:C16),"")</f>
        <v>5</v>
      </c>
      <c r="B16" s="100" t="s">
        <v>102</v>
      </c>
      <c r="C16" s="82">
        <v>2</v>
      </c>
      <c r="D16" s="83" t="s">
        <v>4</v>
      </c>
      <c r="E16" s="82">
        <v>2</v>
      </c>
      <c r="F16" s="83" t="s">
        <v>4</v>
      </c>
      <c r="G16" s="82">
        <v>1</v>
      </c>
      <c r="H16" s="83" t="s">
        <v>4</v>
      </c>
      <c r="I16" s="60" t="s">
        <v>4</v>
      </c>
      <c r="J16" s="82">
        <v>2</v>
      </c>
      <c r="K16" s="83" t="s">
        <v>4</v>
      </c>
    </row>
    <row r="17" spans="1:11" ht="11.45" customHeight="1" x14ac:dyDescent="0.2">
      <c r="A17" s="36">
        <f>IF(C17&lt;&gt;"",COUNTA($C$11:C17),"")</f>
        <v>6</v>
      </c>
      <c r="B17" s="100" t="s">
        <v>103</v>
      </c>
      <c r="C17" s="82">
        <v>16</v>
      </c>
      <c r="D17" s="83">
        <v>1698</v>
      </c>
      <c r="E17" s="82">
        <v>15</v>
      </c>
      <c r="F17" s="83">
        <v>1460</v>
      </c>
      <c r="G17" s="82">
        <v>10</v>
      </c>
      <c r="H17" s="83">
        <v>210</v>
      </c>
      <c r="I17" s="60">
        <v>445712</v>
      </c>
      <c r="J17" s="82">
        <v>11</v>
      </c>
      <c r="K17" s="83">
        <v>1250</v>
      </c>
    </row>
    <row r="18" spans="1:11" ht="11.45" customHeight="1" x14ac:dyDescent="0.2">
      <c r="F18" s="101"/>
    </row>
    <row r="20" spans="1:11" ht="30" customHeight="1" x14ac:dyDescent="0.2">
      <c r="A20" s="153" t="s">
        <v>97</v>
      </c>
      <c r="B20" s="154"/>
      <c r="C20" s="171" t="s">
        <v>59</v>
      </c>
      <c r="D20" s="171"/>
      <c r="E20" s="171"/>
      <c r="F20" s="171"/>
      <c r="G20" s="171"/>
      <c r="H20" s="171"/>
      <c r="I20" s="171"/>
      <c r="J20" s="171"/>
      <c r="K20" s="172"/>
    </row>
    <row r="21" spans="1:11" ht="11.45" customHeight="1" x14ac:dyDescent="0.2">
      <c r="A21" s="156" t="s">
        <v>29</v>
      </c>
      <c r="B21" s="157" t="s">
        <v>95</v>
      </c>
      <c r="C21" s="166" t="s">
        <v>66</v>
      </c>
      <c r="D21" s="166"/>
      <c r="E21" s="166" t="s">
        <v>98</v>
      </c>
      <c r="F21" s="166"/>
      <c r="G21" s="166"/>
      <c r="H21" s="166"/>
      <c r="I21" s="166"/>
      <c r="J21" s="166"/>
      <c r="K21" s="167"/>
    </row>
    <row r="22" spans="1:11" ht="11.45" customHeight="1" x14ac:dyDescent="0.2">
      <c r="A22" s="156"/>
      <c r="B22" s="157"/>
      <c r="C22" s="166"/>
      <c r="D22" s="166"/>
      <c r="E22" s="148" t="s">
        <v>42</v>
      </c>
      <c r="F22" s="148" t="s">
        <v>84</v>
      </c>
      <c r="G22" s="166" t="s">
        <v>92</v>
      </c>
      <c r="H22" s="166"/>
      <c r="I22" s="166"/>
      <c r="J22" s="166"/>
      <c r="K22" s="167"/>
    </row>
    <row r="23" spans="1:11" ht="11.45" customHeight="1" x14ac:dyDescent="0.2">
      <c r="A23" s="156"/>
      <c r="B23" s="157"/>
      <c r="C23" s="148" t="s">
        <v>42</v>
      </c>
      <c r="D23" s="148" t="s">
        <v>84</v>
      </c>
      <c r="E23" s="148"/>
      <c r="F23" s="148"/>
      <c r="G23" s="166" t="s">
        <v>93</v>
      </c>
      <c r="H23" s="166"/>
      <c r="I23" s="166"/>
      <c r="J23" s="166" t="s">
        <v>94</v>
      </c>
      <c r="K23" s="167"/>
    </row>
    <row r="24" spans="1:11" ht="11.45" customHeight="1" x14ac:dyDescent="0.2">
      <c r="A24" s="156"/>
      <c r="B24" s="157"/>
      <c r="C24" s="148"/>
      <c r="D24" s="148"/>
      <c r="E24" s="148"/>
      <c r="F24" s="148"/>
      <c r="G24" s="148" t="s">
        <v>42</v>
      </c>
      <c r="H24" s="148" t="s">
        <v>84</v>
      </c>
      <c r="I24" s="148" t="s">
        <v>68</v>
      </c>
      <c r="J24" s="148" t="s">
        <v>42</v>
      </c>
      <c r="K24" s="149" t="s">
        <v>84</v>
      </c>
    </row>
    <row r="25" spans="1:11" ht="11.45" customHeight="1" x14ac:dyDescent="0.2">
      <c r="A25" s="156"/>
      <c r="B25" s="157"/>
      <c r="C25" s="148"/>
      <c r="D25" s="148"/>
      <c r="E25" s="148"/>
      <c r="F25" s="148"/>
      <c r="G25" s="148"/>
      <c r="H25" s="148"/>
      <c r="I25" s="148"/>
      <c r="J25" s="148"/>
      <c r="K25" s="149"/>
    </row>
    <row r="26" spans="1:11" ht="11.45" customHeight="1" x14ac:dyDescent="0.2">
      <c r="A26" s="156"/>
      <c r="B26" s="157"/>
      <c r="C26" s="50" t="s">
        <v>43</v>
      </c>
      <c r="D26" s="50" t="s">
        <v>24</v>
      </c>
      <c r="E26" s="50" t="s">
        <v>43</v>
      </c>
      <c r="F26" s="50" t="s">
        <v>24</v>
      </c>
      <c r="G26" s="50" t="s">
        <v>43</v>
      </c>
      <c r="H26" s="50" t="s">
        <v>24</v>
      </c>
      <c r="I26" s="148" t="s">
        <v>43</v>
      </c>
      <c r="J26" s="148"/>
      <c r="K26" s="51" t="s">
        <v>24</v>
      </c>
    </row>
    <row r="27" spans="1:11" s="71" customFormat="1" ht="11.45" customHeight="1" x14ac:dyDescent="0.15">
      <c r="A27" s="32">
        <v>1</v>
      </c>
      <c r="B27" s="33">
        <v>2</v>
      </c>
      <c r="C27" s="34">
        <v>3</v>
      </c>
      <c r="D27" s="34">
        <v>4</v>
      </c>
      <c r="E27" s="34">
        <v>5</v>
      </c>
      <c r="F27" s="34">
        <v>6</v>
      </c>
      <c r="G27" s="34">
        <v>7</v>
      </c>
      <c r="H27" s="34">
        <v>8</v>
      </c>
      <c r="I27" s="34">
        <v>9</v>
      </c>
      <c r="J27" s="34">
        <v>10</v>
      </c>
      <c r="K27" s="35">
        <v>11</v>
      </c>
    </row>
    <row r="28" spans="1:11" ht="11.45" customHeight="1" x14ac:dyDescent="0.2">
      <c r="A28" s="107"/>
      <c r="B28" s="52"/>
      <c r="C28" s="82"/>
      <c r="D28" s="83"/>
      <c r="E28" s="82"/>
      <c r="F28" s="82"/>
      <c r="G28" s="82"/>
      <c r="H28" s="82"/>
      <c r="I28" s="83"/>
      <c r="J28" s="82"/>
      <c r="K28" s="82"/>
    </row>
    <row r="29" spans="1:11" ht="11.45" customHeight="1" x14ac:dyDescent="0.2">
      <c r="A29" s="36">
        <f>IF(C29&lt;&gt;"",COUNTA($C29:C$29),"")</f>
        <v>1</v>
      </c>
      <c r="B29" s="99" t="s">
        <v>37</v>
      </c>
      <c r="C29" s="85">
        <v>54</v>
      </c>
      <c r="D29" s="86">
        <v>1866</v>
      </c>
      <c r="E29" s="85">
        <v>20</v>
      </c>
      <c r="F29" s="85">
        <v>21</v>
      </c>
      <c r="G29" s="85">
        <v>7</v>
      </c>
      <c r="H29" s="85">
        <v>7</v>
      </c>
      <c r="I29" s="86">
        <v>9221</v>
      </c>
      <c r="J29" s="85">
        <v>16</v>
      </c>
      <c r="K29" s="85">
        <v>14</v>
      </c>
    </row>
    <row r="30" spans="1:11" ht="11.45" customHeight="1" x14ac:dyDescent="0.2">
      <c r="A30" s="36" t="str">
        <f>IF(C30&lt;&gt;"",COUNTA($C$29:C30),"")</f>
        <v/>
      </c>
      <c r="B30" s="99"/>
      <c r="C30" s="85"/>
      <c r="D30" s="83"/>
      <c r="E30" s="85"/>
      <c r="F30" s="85"/>
      <c r="G30" s="85"/>
      <c r="H30" s="85"/>
      <c r="I30" s="83"/>
      <c r="J30" s="85"/>
      <c r="K30" s="85"/>
    </row>
    <row r="31" spans="1:11" ht="11.45" customHeight="1" x14ac:dyDescent="0.2">
      <c r="A31" s="36">
        <f>IF(C31&lt;&gt;"",COUNTA($C$29:C31),"")</f>
        <v>2</v>
      </c>
      <c r="B31" s="58" t="s">
        <v>99</v>
      </c>
      <c r="C31" s="82">
        <v>11</v>
      </c>
      <c r="D31" s="83">
        <v>11</v>
      </c>
      <c r="E31" s="82">
        <v>4</v>
      </c>
      <c r="F31" s="82" t="s">
        <v>4</v>
      </c>
      <c r="G31" s="82">
        <v>2</v>
      </c>
      <c r="H31" s="82" t="s">
        <v>4</v>
      </c>
      <c r="I31" s="83" t="s">
        <v>4</v>
      </c>
      <c r="J31" s="82">
        <v>3</v>
      </c>
      <c r="K31" s="82">
        <v>1</v>
      </c>
    </row>
    <row r="32" spans="1:11" ht="11.45" customHeight="1" x14ac:dyDescent="0.2">
      <c r="A32" s="36">
        <f>IF(C32&lt;&gt;"",COUNTA($C$29:C32),"")</f>
        <v>3</v>
      </c>
      <c r="B32" s="100" t="s">
        <v>100</v>
      </c>
      <c r="C32" s="82">
        <v>15</v>
      </c>
      <c r="D32" s="83">
        <v>48</v>
      </c>
      <c r="E32" s="82">
        <v>7</v>
      </c>
      <c r="F32" s="82">
        <v>2</v>
      </c>
      <c r="G32" s="82">
        <v>1</v>
      </c>
      <c r="H32" s="82" t="s">
        <v>4</v>
      </c>
      <c r="I32" s="83" t="s">
        <v>4</v>
      </c>
      <c r="J32" s="82">
        <v>6</v>
      </c>
      <c r="K32" s="82" t="s">
        <v>4</v>
      </c>
    </row>
    <row r="33" spans="1:11" ht="11.45" customHeight="1" x14ac:dyDescent="0.2">
      <c r="A33" s="36">
        <f>IF(C33&lt;&gt;"",COUNTA($C$29:C33),"")</f>
        <v>4</v>
      </c>
      <c r="B33" s="100" t="s">
        <v>101</v>
      </c>
      <c r="C33" s="82">
        <v>10</v>
      </c>
      <c r="D33" s="83" t="s">
        <v>4</v>
      </c>
      <c r="E33" s="82">
        <v>3</v>
      </c>
      <c r="F33" s="82">
        <v>5</v>
      </c>
      <c r="G33" s="82" t="s">
        <v>5</v>
      </c>
      <c r="H33" s="82" t="s">
        <v>5</v>
      </c>
      <c r="I33" s="83" t="s">
        <v>5</v>
      </c>
      <c r="J33" s="82">
        <v>3</v>
      </c>
      <c r="K33" s="82">
        <v>5</v>
      </c>
    </row>
    <row r="34" spans="1:11" ht="11.45" customHeight="1" x14ac:dyDescent="0.2">
      <c r="A34" s="36">
        <f>IF(C34&lt;&gt;"",COUNTA($C$29:C34),"")</f>
        <v>5</v>
      </c>
      <c r="B34" s="100" t="s">
        <v>102</v>
      </c>
      <c r="C34" s="82">
        <v>2</v>
      </c>
      <c r="D34" s="83" t="s">
        <v>4</v>
      </c>
      <c r="E34" s="82">
        <v>1</v>
      </c>
      <c r="F34" s="82" t="s">
        <v>4</v>
      </c>
      <c r="G34" s="82">
        <v>1</v>
      </c>
      <c r="H34" s="82" t="s">
        <v>4</v>
      </c>
      <c r="I34" s="83" t="s">
        <v>4</v>
      </c>
      <c r="J34" s="82">
        <v>1</v>
      </c>
      <c r="K34" s="82" t="s">
        <v>4</v>
      </c>
    </row>
    <row r="35" spans="1:11" ht="11.45" customHeight="1" x14ac:dyDescent="0.2">
      <c r="A35" s="36">
        <f>IF(C35&lt;&gt;"",COUNTA($C$29:C35),"")</f>
        <v>6</v>
      </c>
      <c r="B35" s="100" t="s">
        <v>103</v>
      </c>
      <c r="C35" s="82">
        <v>16</v>
      </c>
      <c r="D35" s="83">
        <v>1698</v>
      </c>
      <c r="E35" s="82">
        <v>5</v>
      </c>
      <c r="F35" s="82">
        <v>11</v>
      </c>
      <c r="G35" s="82">
        <v>3</v>
      </c>
      <c r="H35" s="82" t="s">
        <v>4</v>
      </c>
      <c r="I35" s="83">
        <v>8416</v>
      </c>
      <c r="J35" s="82">
        <v>3</v>
      </c>
      <c r="K35" s="82" t="s">
        <v>4</v>
      </c>
    </row>
    <row r="37" spans="1:11" ht="11.45" customHeight="1" x14ac:dyDescent="0.2">
      <c r="K37" s="79"/>
    </row>
    <row r="38" spans="1:11" ht="30" customHeight="1" x14ac:dyDescent="0.2">
      <c r="A38" s="153" t="s">
        <v>104</v>
      </c>
      <c r="B38" s="154"/>
      <c r="C38" s="171" t="s">
        <v>60</v>
      </c>
      <c r="D38" s="171"/>
      <c r="E38" s="171"/>
      <c r="F38" s="171"/>
      <c r="G38" s="171"/>
      <c r="H38" s="171"/>
      <c r="I38" s="171"/>
      <c r="J38" s="172"/>
      <c r="K38" s="102"/>
    </row>
    <row r="39" spans="1:11" ht="11.45" customHeight="1" x14ac:dyDescent="0.2">
      <c r="A39" s="156" t="s">
        <v>29</v>
      </c>
      <c r="B39" s="157" t="s">
        <v>95</v>
      </c>
      <c r="C39" s="166" t="s">
        <v>66</v>
      </c>
      <c r="D39" s="166"/>
      <c r="E39" s="166" t="s">
        <v>105</v>
      </c>
      <c r="F39" s="166"/>
      <c r="G39" s="166"/>
      <c r="H39" s="166"/>
      <c r="I39" s="166"/>
      <c r="J39" s="167"/>
      <c r="K39" s="103"/>
    </row>
    <row r="40" spans="1:11" ht="11.45" customHeight="1" x14ac:dyDescent="0.2">
      <c r="A40" s="156"/>
      <c r="B40" s="157"/>
      <c r="C40" s="166"/>
      <c r="D40" s="166"/>
      <c r="E40" s="148" t="s">
        <v>42</v>
      </c>
      <c r="F40" s="148" t="s">
        <v>84</v>
      </c>
      <c r="G40" s="166" t="s">
        <v>92</v>
      </c>
      <c r="H40" s="166"/>
      <c r="I40" s="166"/>
      <c r="J40" s="167"/>
      <c r="K40" s="103"/>
    </row>
    <row r="41" spans="1:11" ht="11.45" customHeight="1" x14ac:dyDescent="0.2">
      <c r="A41" s="156"/>
      <c r="B41" s="157"/>
      <c r="C41" s="148" t="s">
        <v>42</v>
      </c>
      <c r="D41" s="148" t="s">
        <v>84</v>
      </c>
      <c r="E41" s="148"/>
      <c r="F41" s="148"/>
      <c r="G41" s="166" t="s">
        <v>93</v>
      </c>
      <c r="H41" s="166"/>
      <c r="I41" s="166" t="s">
        <v>94</v>
      </c>
      <c r="J41" s="167"/>
      <c r="K41" s="103"/>
    </row>
    <row r="42" spans="1:11" ht="11.45" customHeight="1" x14ac:dyDescent="0.2">
      <c r="A42" s="156"/>
      <c r="B42" s="157"/>
      <c r="C42" s="148"/>
      <c r="D42" s="148"/>
      <c r="E42" s="148"/>
      <c r="F42" s="148"/>
      <c r="G42" s="148" t="s">
        <v>42</v>
      </c>
      <c r="H42" s="148" t="s">
        <v>84</v>
      </c>
      <c r="I42" s="148" t="s">
        <v>42</v>
      </c>
      <c r="J42" s="149" t="s">
        <v>84</v>
      </c>
      <c r="K42" s="72"/>
    </row>
    <row r="43" spans="1:11" ht="11.45" customHeight="1" x14ac:dyDescent="0.2">
      <c r="A43" s="156"/>
      <c r="B43" s="157"/>
      <c r="C43" s="148"/>
      <c r="D43" s="148"/>
      <c r="E43" s="148"/>
      <c r="F43" s="148"/>
      <c r="G43" s="148"/>
      <c r="H43" s="148"/>
      <c r="I43" s="148"/>
      <c r="J43" s="149"/>
      <c r="K43" s="72"/>
    </row>
    <row r="44" spans="1:11" ht="11.45" customHeight="1" x14ac:dyDescent="0.2">
      <c r="A44" s="156"/>
      <c r="B44" s="157"/>
      <c r="C44" s="50" t="s">
        <v>43</v>
      </c>
      <c r="D44" s="50" t="s">
        <v>24</v>
      </c>
      <c r="E44" s="50" t="s">
        <v>43</v>
      </c>
      <c r="F44" s="50" t="s">
        <v>24</v>
      </c>
      <c r="G44" s="50" t="s">
        <v>43</v>
      </c>
      <c r="H44" s="50" t="s">
        <v>24</v>
      </c>
      <c r="I44" s="50" t="s">
        <v>43</v>
      </c>
      <c r="J44" s="51" t="s">
        <v>24</v>
      </c>
      <c r="K44" s="104"/>
    </row>
    <row r="45" spans="1:11" s="71" customFormat="1" ht="11.45" customHeight="1" x14ac:dyDescent="0.15">
      <c r="A45" s="32">
        <v>1</v>
      </c>
      <c r="B45" s="33">
        <v>2</v>
      </c>
      <c r="C45" s="34">
        <v>3</v>
      </c>
      <c r="D45" s="34">
        <v>4</v>
      </c>
      <c r="E45" s="34">
        <v>5</v>
      </c>
      <c r="F45" s="34">
        <v>6</v>
      </c>
      <c r="G45" s="34">
        <v>7</v>
      </c>
      <c r="H45" s="34">
        <v>8</v>
      </c>
      <c r="I45" s="34">
        <v>9</v>
      </c>
      <c r="J45" s="35">
        <v>10</v>
      </c>
      <c r="K45" s="37"/>
    </row>
    <row r="46" spans="1:11" ht="11.45" customHeight="1" x14ac:dyDescent="0.2">
      <c r="A46" s="107"/>
      <c r="B46" s="52"/>
      <c r="C46" s="82"/>
      <c r="D46" s="83"/>
      <c r="E46" s="82"/>
      <c r="F46" s="82"/>
      <c r="G46" s="82"/>
      <c r="H46" s="82"/>
      <c r="I46" s="82"/>
      <c r="J46" s="82"/>
      <c r="K46" s="74"/>
    </row>
    <row r="47" spans="1:11" ht="11.45" customHeight="1" x14ac:dyDescent="0.2">
      <c r="A47" s="36">
        <f>IF(C47&lt;&gt;"",COUNTA($C47:C$47),"")</f>
        <v>1</v>
      </c>
      <c r="B47" s="99" t="s">
        <v>37</v>
      </c>
      <c r="C47" s="85">
        <v>54</v>
      </c>
      <c r="D47" s="86">
        <v>1866</v>
      </c>
      <c r="E47" s="85">
        <v>13</v>
      </c>
      <c r="F47" s="85">
        <v>20</v>
      </c>
      <c r="G47" s="85">
        <v>7</v>
      </c>
      <c r="H47" s="85">
        <v>15</v>
      </c>
      <c r="I47" s="85">
        <v>7</v>
      </c>
      <c r="J47" s="85">
        <v>5</v>
      </c>
      <c r="K47" s="105"/>
    </row>
    <row r="48" spans="1:11" ht="11.45" customHeight="1" x14ac:dyDescent="0.2">
      <c r="A48" s="36" t="str">
        <f>IF(C48&lt;&gt;"",COUNTA($C$47:C48),"")</f>
        <v/>
      </c>
      <c r="B48" s="99"/>
      <c r="C48" s="85"/>
      <c r="D48" s="83"/>
      <c r="E48" s="85"/>
      <c r="F48" s="85"/>
      <c r="G48" s="85"/>
      <c r="H48" s="85"/>
      <c r="I48" s="85"/>
      <c r="J48" s="85"/>
      <c r="K48" s="105"/>
    </row>
    <row r="49" spans="1:11" ht="11.45" customHeight="1" x14ac:dyDescent="0.2">
      <c r="A49" s="36">
        <f>IF(C49&lt;&gt;"",COUNTA($C$47:C49),"")</f>
        <v>2</v>
      </c>
      <c r="B49" s="58" t="s">
        <v>99</v>
      </c>
      <c r="C49" s="82">
        <v>11</v>
      </c>
      <c r="D49" s="83">
        <v>11</v>
      </c>
      <c r="E49" s="82">
        <v>1</v>
      </c>
      <c r="F49" s="82" t="s">
        <v>4</v>
      </c>
      <c r="G49" s="82">
        <v>1</v>
      </c>
      <c r="H49" s="82" t="s">
        <v>4</v>
      </c>
      <c r="I49" s="82" t="s">
        <v>5</v>
      </c>
      <c r="J49" s="82" t="s">
        <v>5</v>
      </c>
      <c r="K49" s="106"/>
    </row>
    <row r="50" spans="1:11" ht="11.45" customHeight="1" x14ac:dyDescent="0.2">
      <c r="A50" s="36">
        <f>IF(C50&lt;&gt;"",COUNTA($C$47:C50),"")</f>
        <v>3</v>
      </c>
      <c r="B50" s="100" t="s">
        <v>100</v>
      </c>
      <c r="C50" s="82">
        <v>15</v>
      </c>
      <c r="D50" s="83">
        <v>48</v>
      </c>
      <c r="E50" s="82">
        <v>5</v>
      </c>
      <c r="F50" s="82">
        <v>0</v>
      </c>
      <c r="G50" s="82" t="s">
        <v>5</v>
      </c>
      <c r="H50" s="82" t="s">
        <v>5</v>
      </c>
      <c r="I50" s="82">
        <v>5</v>
      </c>
      <c r="J50" s="82">
        <v>0</v>
      </c>
      <c r="K50" s="106"/>
    </row>
    <row r="51" spans="1:11" ht="11.45" customHeight="1" x14ac:dyDescent="0.2">
      <c r="A51" s="36">
        <f>IF(C51&lt;&gt;"",COUNTA($C$47:C51),"")</f>
        <v>4</v>
      </c>
      <c r="B51" s="100" t="s">
        <v>101</v>
      </c>
      <c r="C51" s="82">
        <v>10</v>
      </c>
      <c r="D51" s="83" t="s">
        <v>4</v>
      </c>
      <c r="E51" s="82">
        <v>2</v>
      </c>
      <c r="F51" s="82" t="s">
        <v>4</v>
      </c>
      <c r="G51" s="82">
        <v>1</v>
      </c>
      <c r="H51" s="82" t="s">
        <v>4</v>
      </c>
      <c r="I51" s="82">
        <v>1</v>
      </c>
      <c r="J51" s="82" t="s">
        <v>4</v>
      </c>
      <c r="K51" s="106"/>
    </row>
    <row r="52" spans="1:11" ht="11.45" customHeight="1" x14ac:dyDescent="0.2">
      <c r="A52" s="36">
        <f>IF(C52&lt;&gt;"",COUNTA($C$47:C52),"")</f>
        <v>5</v>
      </c>
      <c r="B52" s="100" t="s">
        <v>102</v>
      </c>
      <c r="C52" s="82">
        <v>2</v>
      </c>
      <c r="D52" s="83" t="s">
        <v>4</v>
      </c>
      <c r="E52" s="82">
        <v>1</v>
      </c>
      <c r="F52" s="82" t="s">
        <v>4</v>
      </c>
      <c r="G52" s="82">
        <v>1</v>
      </c>
      <c r="H52" s="82" t="s">
        <v>4</v>
      </c>
      <c r="I52" s="82" t="s">
        <v>5</v>
      </c>
      <c r="J52" s="82" t="s">
        <v>5</v>
      </c>
      <c r="K52" s="106"/>
    </row>
    <row r="53" spans="1:11" ht="11.45" customHeight="1" x14ac:dyDescent="0.2">
      <c r="A53" s="36">
        <f>IF(C53&lt;&gt;"",COUNTA($C$47:C53),"")</f>
        <v>6</v>
      </c>
      <c r="B53" s="100" t="s">
        <v>103</v>
      </c>
      <c r="C53" s="82">
        <v>16</v>
      </c>
      <c r="D53" s="83">
        <v>1698</v>
      </c>
      <c r="E53" s="82">
        <v>4</v>
      </c>
      <c r="F53" s="82">
        <v>15</v>
      </c>
      <c r="G53" s="82">
        <v>4</v>
      </c>
      <c r="H53" s="82" t="s">
        <v>4</v>
      </c>
      <c r="I53" s="82">
        <v>1</v>
      </c>
      <c r="J53" s="82" t="s">
        <v>4</v>
      </c>
      <c r="K53" s="106"/>
    </row>
  </sheetData>
  <mergeCells count="57">
    <mergeCell ref="A2:B2"/>
    <mergeCell ref="C2:K2"/>
    <mergeCell ref="A3:A8"/>
    <mergeCell ref="B3:B8"/>
    <mergeCell ref="C3:D4"/>
    <mergeCell ref="E3:K3"/>
    <mergeCell ref="E4:E7"/>
    <mergeCell ref="F4:F7"/>
    <mergeCell ref="G4:K4"/>
    <mergeCell ref="C5:C7"/>
    <mergeCell ref="D5:D7"/>
    <mergeCell ref="G5:I5"/>
    <mergeCell ref="J5:K5"/>
    <mergeCell ref="G6:G7"/>
    <mergeCell ref="H6:H7"/>
    <mergeCell ref="I6:I7"/>
    <mergeCell ref="K6:K7"/>
    <mergeCell ref="J6:J7"/>
    <mergeCell ref="I42:I43"/>
    <mergeCell ref="J42:J43"/>
    <mergeCell ref="K24:K25"/>
    <mergeCell ref="C38:J38"/>
    <mergeCell ref="H24:H25"/>
    <mergeCell ref="I24:I25"/>
    <mergeCell ref="J24:J25"/>
    <mergeCell ref="G22:K22"/>
    <mergeCell ref="C23:C25"/>
    <mergeCell ref="D23:D25"/>
    <mergeCell ref="G23:I23"/>
    <mergeCell ref="J23:K23"/>
    <mergeCell ref="G24:G25"/>
    <mergeCell ref="A1:B1"/>
    <mergeCell ref="A38:B38"/>
    <mergeCell ref="H42:H43"/>
    <mergeCell ref="C1:K1"/>
    <mergeCell ref="A20:B20"/>
    <mergeCell ref="A21:A26"/>
    <mergeCell ref="B21:B26"/>
    <mergeCell ref="E22:E25"/>
    <mergeCell ref="F22:F25"/>
    <mergeCell ref="E40:E43"/>
    <mergeCell ref="I8:J8"/>
    <mergeCell ref="C20:K20"/>
    <mergeCell ref="C21:D22"/>
    <mergeCell ref="E21:K21"/>
    <mergeCell ref="C41:C43"/>
    <mergeCell ref="F40:F43"/>
    <mergeCell ref="A39:A44"/>
    <mergeCell ref="B39:B44"/>
    <mergeCell ref="C39:D40"/>
    <mergeCell ref="I26:J26"/>
    <mergeCell ref="E39:J39"/>
    <mergeCell ref="G40:J40"/>
    <mergeCell ref="G41:H41"/>
    <mergeCell ref="I41:J41"/>
    <mergeCell ref="G42:G43"/>
    <mergeCell ref="D41:D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selection sqref="A1:B1"/>
    </sheetView>
  </sheetViews>
  <sheetFormatPr baseColWidth="10" defaultRowHeight="11.45" customHeight="1" x14ac:dyDescent="0.2"/>
  <cols>
    <col min="1" max="1" width="3.7109375" style="71" customWidth="1"/>
    <col min="2" max="2" width="18.7109375" style="68" customWidth="1"/>
    <col min="3" max="3" width="8.7109375" style="69" customWidth="1"/>
    <col min="4" max="10" width="8.7109375" style="49" customWidth="1"/>
    <col min="11" max="16384" width="11.42578125" style="49"/>
  </cols>
  <sheetData>
    <row r="1" spans="1:10" s="42" customFormat="1" ht="30" customHeight="1" x14ac:dyDescent="0.2">
      <c r="A1" s="151" t="s">
        <v>39</v>
      </c>
      <c r="B1" s="152"/>
      <c r="C1" s="160" t="s">
        <v>132</v>
      </c>
      <c r="D1" s="160"/>
      <c r="E1" s="160"/>
      <c r="F1" s="160"/>
      <c r="G1" s="160"/>
      <c r="H1" s="160"/>
      <c r="I1" s="160"/>
      <c r="J1" s="161"/>
    </row>
    <row r="2" spans="1:10" ht="30" customHeight="1" x14ac:dyDescent="0.2">
      <c r="A2" s="153" t="s">
        <v>106</v>
      </c>
      <c r="B2" s="154"/>
      <c r="C2" s="171" t="s">
        <v>64</v>
      </c>
      <c r="D2" s="171"/>
      <c r="E2" s="171"/>
      <c r="F2" s="171"/>
      <c r="G2" s="171"/>
      <c r="H2" s="171"/>
      <c r="I2" s="171"/>
      <c r="J2" s="172"/>
    </row>
    <row r="3" spans="1:10" ht="11.45" customHeight="1" x14ac:dyDescent="0.2">
      <c r="A3" s="156" t="s">
        <v>29</v>
      </c>
      <c r="B3" s="157" t="s">
        <v>95</v>
      </c>
      <c r="C3" s="166" t="s">
        <v>66</v>
      </c>
      <c r="D3" s="166"/>
      <c r="E3" s="166" t="s">
        <v>107</v>
      </c>
      <c r="F3" s="166"/>
      <c r="G3" s="166"/>
      <c r="H3" s="166"/>
      <c r="I3" s="166"/>
      <c r="J3" s="167"/>
    </row>
    <row r="4" spans="1:10" ht="11.45" customHeight="1" x14ac:dyDescent="0.2">
      <c r="A4" s="156"/>
      <c r="B4" s="157"/>
      <c r="C4" s="166"/>
      <c r="D4" s="166"/>
      <c r="E4" s="148" t="s">
        <v>42</v>
      </c>
      <c r="F4" s="148" t="s">
        <v>84</v>
      </c>
      <c r="G4" s="166" t="s">
        <v>92</v>
      </c>
      <c r="H4" s="166"/>
      <c r="I4" s="166"/>
      <c r="J4" s="167"/>
    </row>
    <row r="5" spans="1:10" ht="11.45" customHeight="1" x14ac:dyDescent="0.2">
      <c r="A5" s="156"/>
      <c r="B5" s="157"/>
      <c r="C5" s="148" t="s">
        <v>42</v>
      </c>
      <c r="D5" s="148" t="s">
        <v>84</v>
      </c>
      <c r="E5" s="148"/>
      <c r="F5" s="148"/>
      <c r="G5" s="166" t="s">
        <v>93</v>
      </c>
      <c r="H5" s="166"/>
      <c r="I5" s="166" t="s">
        <v>94</v>
      </c>
      <c r="J5" s="167"/>
    </row>
    <row r="6" spans="1:10" ht="11.45" customHeight="1" x14ac:dyDescent="0.2">
      <c r="A6" s="156"/>
      <c r="B6" s="157"/>
      <c r="C6" s="148"/>
      <c r="D6" s="148"/>
      <c r="E6" s="148"/>
      <c r="F6" s="148"/>
      <c r="G6" s="148" t="s">
        <v>42</v>
      </c>
      <c r="H6" s="148" t="s">
        <v>84</v>
      </c>
      <c r="I6" s="148" t="s">
        <v>42</v>
      </c>
      <c r="J6" s="149" t="s">
        <v>84</v>
      </c>
    </row>
    <row r="7" spans="1:10" ht="11.45" customHeight="1" x14ac:dyDescent="0.2">
      <c r="A7" s="156"/>
      <c r="B7" s="157"/>
      <c r="C7" s="148"/>
      <c r="D7" s="148"/>
      <c r="E7" s="148"/>
      <c r="F7" s="148"/>
      <c r="G7" s="148"/>
      <c r="H7" s="148"/>
      <c r="I7" s="148"/>
      <c r="J7" s="149"/>
    </row>
    <row r="8" spans="1:10" ht="11.45" customHeight="1" x14ac:dyDescent="0.2">
      <c r="A8" s="156"/>
      <c r="B8" s="157"/>
      <c r="C8" s="50" t="s">
        <v>43</v>
      </c>
      <c r="D8" s="50" t="s">
        <v>24</v>
      </c>
      <c r="E8" s="50" t="s">
        <v>43</v>
      </c>
      <c r="F8" s="50" t="s">
        <v>24</v>
      </c>
      <c r="G8" s="50" t="s">
        <v>43</v>
      </c>
      <c r="H8" s="50" t="s">
        <v>24</v>
      </c>
      <c r="I8" s="50" t="s">
        <v>43</v>
      </c>
      <c r="J8" s="51" t="s">
        <v>24</v>
      </c>
    </row>
    <row r="9" spans="1:10" s="71" customFormat="1" ht="11.45" customHeight="1" x14ac:dyDescent="0.15">
      <c r="A9" s="32">
        <v>1</v>
      </c>
      <c r="B9" s="33">
        <v>2</v>
      </c>
      <c r="C9" s="34">
        <v>3</v>
      </c>
      <c r="D9" s="34">
        <v>4</v>
      </c>
      <c r="E9" s="34">
        <v>5</v>
      </c>
      <c r="F9" s="34">
        <v>6</v>
      </c>
      <c r="G9" s="34">
        <v>7</v>
      </c>
      <c r="H9" s="34">
        <v>8</v>
      </c>
      <c r="I9" s="34">
        <v>9</v>
      </c>
      <c r="J9" s="35">
        <v>10</v>
      </c>
    </row>
    <row r="10" spans="1:10" ht="11.45" customHeight="1" x14ac:dyDescent="0.2">
      <c r="A10" s="107"/>
      <c r="B10" s="52"/>
      <c r="C10" s="82"/>
      <c r="D10" s="83"/>
      <c r="E10" s="82"/>
      <c r="F10" s="83"/>
      <c r="G10" s="82"/>
      <c r="H10" s="82"/>
      <c r="I10" s="82"/>
      <c r="J10" s="82"/>
    </row>
    <row r="11" spans="1:10" ht="11.45" customHeight="1" x14ac:dyDescent="0.2">
      <c r="A11" s="36">
        <f>IF(C11&lt;&gt;"",COUNTA($C11:C$11),"")</f>
        <v>1</v>
      </c>
      <c r="B11" s="99" t="s">
        <v>37</v>
      </c>
      <c r="C11" s="85">
        <v>54</v>
      </c>
      <c r="D11" s="86">
        <v>1866</v>
      </c>
      <c r="E11" s="85">
        <v>12</v>
      </c>
      <c r="F11" s="86">
        <v>59</v>
      </c>
      <c r="G11" s="85">
        <v>5</v>
      </c>
      <c r="H11" s="85">
        <v>20</v>
      </c>
      <c r="I11" s="85">
        <v>8</v>
      </c>
      <c r="J11" s="85">
        <v>39</v>
      </c>
    </row>
    <row r="12" spans="1:10" ht="11.45" customHeight="1" x14ac:dyDescent="0.2">
      <c r="A12" s="36" t="str">
        <f>IF(C12&lt;&gt;"",COUNTA($C$11:C12),"")</f>
        <v/>
      </c>
      <c r="B12" s="99"/>
      <c r="C12" s="85"/>
      <c r="D12" s="83"/>
      <c r="E12" s="85"/>
      <c r="F12" s="83"/>
      <c r="G12" s="85"/>
      <c r="H12" s="85"/>
      <c r="I12" s="85"/>
      <c r="J12" s="85"/>
    </row>
    <row r="13" spans="1:10" ht="11.45" customHeight="1" x14ac:dyDescent="0.2">
      <c r="A13" s="36">
        <f>IF(C13&lt;&gt;"",COUNTA($C$11:C13),"")</f>
        <v>2</v>
      </c>
      <c r="B13" s="58" t="s">
        <v>99</v>
      </c>
      <c r="C13" s="82">
        <v>11</v>
      </c>
      <c r="D13" s="83">
        <v>11</v>
      </c>
      <c r="E13" s="82">
        <v>3</v>
      </c>
      <c r="F13" s="83" t="s">
        <v>4</v>
      </c>
      <c r="G13" s="82">
        <v>1</v>
      </c>
      <c r="H13" s="82" t="s">
        <v>4</v>
      </c>
      <c r="I13" s="82">
        <v>2</v>
      </c>
      <c r="J13" s="82" t="s">
        <v>4</v>
      </c>
    </row>
    <row r="14" spans="1:10" ht="11.45" customHeight="1" x14ac:dyDescent="0.2">
      <c r="A14" s="36">
        <f>IF(C14&lt;&gt;"",COUNTA($C$11:C14),"")</f>
        <v>3</v>
      </c>
      <c r="B14" s="100" t="s">
        <v>100</v>
      </c>
      <c r="C14" s="82">
        <v>15</v>
      </c>
      <c r="D14" s="83">
        <v>48</v>
      </c>
      <c r="E14" s="82">
        <v>3</v>
      </c>
      <c r="F14" s="83">
        <v>0</v>
      </c>
      <c r="G14" s="82" t="s">
        <v>5</v>
      </c>
      <c r="H14" s="82" t="s">
        <v>5</v>
      </c>
      <c r="I14" s="82">
        <v>3</v>
      </c>
      <c r="J14" s="82">
        <v>0</v>
      </c>
    </row>
    <row r="15" spans="1:10" ht="11.45" customHeight="1" x14ac:dyDescent="0.2">
      <c r="A15" s="36">
        <f>IF(C15&lt;&gt;"",COUNTA($C$11:C15),"")</f>
        <v>4</v>
      </c>
      <c r="B15" s="100" t="s">
        <v>101</v>
      </c>
      <c r="C15" s="82">
        <v>10</v>
      </c>
      <c r="D15" s="83" t="s">
        <v>4</v>
      </c>
      <c r="E15" s="82" t="s">
        <v>5</v>
      </c>
      <c r="F15" s="83" t="s">
        <v>5</v>
      </c>
      <c r="G15" s="82" t="s">
        <v>5</v>
      </c>
      <c r="H15" s="82" t="s">
        <v>5</v>
      </c>
      <c r="I15" s="82" t="s">
        <v>5</v>
      </c>
      <c r="J15" s="82" t="s">
        <v>5</v>
      </c>
    </row>
    <row r="16" spans="1:10" ht="11.45" customHeight="1" x14ac:dyDescent="0.2">
      <c r="A16" s="36">
        <f>IF(C16&lt;&gt;"",COUNTA($C$11:C16),"")</f>
        <v>5</v>
      </c>
      <c r="B16" s="100" t="s">
        <v>102</v>
      </c>
      <c r="C16" s="82">
        <v>2</v>
      </c>
      <c r="D16" s="83" t="s">
        <v>4</v>
      </c>
      <c r="E16" s="82" t="s">
        <v>5</v>
      </c>
      <c r="F16" s="83" t="s">
        <v>5</v>
      </c>
      <c r="G16" s="82" t="s">
        <v>5</v>
      </c>
      <c r="H16" s="82" t="s">
        <v>5</v>
      </c>
      <c r="I16" s="82" t="s">
        <v>5</v>
      </c>
      <c r="J16" s="82" t="s">
        <v>5</v>
      </c>
    </row>
    <row r="17" spans="1:10" ht="11.45" customHeight="1" x14ac:dyDescent="0.2">
      <c r="A17" s="36">
        <f>IF(C17&lt;&gt;"",COUNTA($C$11:C17),"")</f>
        <v>6</v>
      </c>
      <c r="B17" s="100" t="s">
        <v>103</v>
      </c>
      <c r="C17" s="82">
        <v>16</v>
      </c>
      <c r="D17" s="83">
        <v>1698</v>
      </c>
      <c r="E17" s="82">
        <v>6</v>
      </c>
      <c r="F17" s="83" t="s">
        <v>4</v>
      </c>
      <c r="G17" s="82">
        <v>4</v>
      </c>
      <c r="H17" s="82" t="s">
        <v>4</v>
      </c>
      <c r="I17" s="82">
        <v>3</v>
      </c>
      <c r="J17" s="82" t="s">
        <v>4</v>
      </c>
    </row>
    <row r="20" spans="1:10" ht="30" customHeight="1" x14ac:dyDescent="0.2">
      <c r="A20" s="153" t="s">
        <v>108</v>
      </c>
      <c r="B20" s="154"/>
      <c r="C20" s="171" t="s">
        <v>110</v>
      </c>
      <c r="D20" s="171"/>
      <c r="E20" s="171"/>
      <c r="F20" s="171"/>
      <c r="G20" s="171"/>
      <c r="H20" s="172"/>
      <c r="I20" s="102"/>
      <c r="J20" s="102"/>
    </row>
    <row r="21" spans="1:10" ht="11.45" customHeight="1" x14ac:dyDescent="0.2">
      <c r="A21" s="156" t="s">
        <v>29</v>
      </c>
      <c r="B21" s="157" t="s">
        <v>95</v>
      </c>
      <c r="C21" s="166" t="s">
        <v>66</v>
      </c>
      <c r="D21" s="166"/>
      <c r="E21" s="166" t="s">
        <v>112</v>
      </c>
      <c r="F21" s="166"/>
      <c r="G21" s="166"/>
      <c r="H21" s="167"/>
      <c r="I21" s="103"/>
      <c r="J21" s="103"/>
    </row>
    <row r="22" spans="1:10" ht="11.45" customHeight="1" x14ac:dyDescent="0.2">
      <c r="A22" s="156"/>
      <c r="B22" s="157"/>
      <c r="C22" s="166"/>
      <c r="D22" s="166"/>
      <c r="E22" s="148" t="s">
        <v>42</v>
      </c>
      <c r="F22" s="148" t="s">
        <v>84</v>
      </c>
      <c r="G22" s="166" t="s">
        <v>111</v>
      </c>
      <c r="H22" s="167"/>
      <c r="I22" s="103"/>
      <c r="J22" s="103"/>
    </row>
    <row r="23" spans="1:10" ht="11.45" customHeight="1" x14ac:dyDescent="0.2">
      <c r="A23" s="156"/>
      <c r="B23" s="157"/>
      <c r="C23" s="148" t="s">
        <v>42</v>
      </c>
      <c r="D23" s="148" t="s">
        <v>84</v>
      </c>
      <c r="E23" s="148"/>
      <c r="F23" s="148"/>
      <c r="G23" s="166"/>
      <c r="H23" s="167"/>
      <c r="I23" s="103"/>
      <c r="J23" s="103"/>
    </row>
    <row r="24" spans="1:10" ht="11.45" customHeight="1" x14ac:dyDescent="0.2">
      <c r="A24" s="156"/>
      <c r="B24" s="157"/>
      <c r="C24" s="148"/>
      <c r="D24" s="148"/>
      <c r="E24" s="148"/>
      <c r="F24" s="148"/>
      <c r="G24" s="148" t="s">
        <v>42</v>
      </c>
      <c r="H24" s="149" t="s">
        <v>84</v>
      </c>
      <c r="I24" s="72"/>
      <c r="J24" s="72"/>
    </row>
    <row r="25" spans="1:10" ht="11.45" customHeight="1" x14ac:dyDescent="0.2">
      <c r="A25" s="156"/>
      <c r="B25" s="157"/>
      <c r="C25" s="148"/>
      <c r="D25" s="148"/>
      <c r="E25" s="148"/>
      <c r="F25" s="148"/>
      <c r="G25" s="148"/>
      <c r="H25" s="149"/>
      <c r="I25" s="72"/>
      <c r="J25" s="72"/>
    </row>
    <row r="26" spans="1:10" ht="11.45" customHeight="1" x14ac:dyDescent="0.2">
      <c r="A26" s="156"/>
      <c r="B26" s="157"/>
      <c r="C26" s="50" t="s">
        <v>43</v>
      </c>
      <c r="D26" s="50" t="s">
        <v>24</v>
      </c>
      <c r="E26" s="50" t="s">
        <v>43</v>
      </c>
      <c r="F26" s="50" t="s">
        <v>24</v>
      </c>
      <c r="G26" s="50" t="s">
        <v>43</v>
      </c>
      <c r="H26" s="51" t="s">
        <v>24</v>
      </c>
      <c r="I26" s="104"/>
      <c r="J26" s="104"/>
    </row>
    <row r="27" spans="1:10" s="71" customFormat="1" ht="11.45" customHeight="1" x14ac:dyDescent="0.15">
      <c r="A27" s="32">
        <v>1</v>
      </c>
      <c r="B27" s="33">
        <v>2</v>
      </c>
      <c r="C27" s="34">
        <v>3</v>
      </c>
      <c r="D27" s="34">
        <v>4</v>
      </c>
      <c r="E27" s="34">
        <v>5</v>
      </c>
      <c r="F27" s="34">
        <v>6</v>
      </c>
      <c r="G27" s="34">
        <v>7</v>
      </c>
      <c r="H27" s="35">
        <v>8</v>
      </c>
      <c r="I27" s="37"/>
      <c r="J27" s="37"/>
    </row>
    <row r="28" spans="1:10" ht="11.45" customHeight="1" x14ac:dyDescent="0.2">
      <c r="A28" s="107"/>
      <c r="B28" s="52"/>
      <c r="C28" s="82"/>
      <c r="D28" s="83"/>
      <c r="E28" s="82"/>
      <c r="F28" s="83"/>
      <c r="G28" s="82"/>
      <c r="H28" s="83"/>
      <c r="I28" s="74"/>
      <c r="J28" s="74"/>
    </row>
    <row r="29" spans="1:10" ht="11.45" customHeight="1" x14ac:dyDescent="0.2">
      <c r="A29" s="36">
        <f>IF(C29&lt;&gt;"",COUNTA($C29:C$29),"")</f>
        <v>1</v>
      </c>
      <c r="B29" s="99" t="s">
        <v>37</v>
      </c>
      <c r="C29" s="85">
        <v>54</v>
      </c>
      <c r="D29" s="86">
        <v>1866</v>
      </c>
      <c r="E29" s="85">
        <v>19</v>
      </c>
      <c r="F29" s="86">
        <v>33</v>
      </c>
      <c r="G29" s="85">
        <v>13</v>
      </c>
      <c r="H29" s="86">
        <v>20</v>
      </c>
      <c r="I29" s="108"/>
      <c r="J29" s="105"/>
    </row>
    <row r="30" spans="1:10" ht="11.45" customHeight="1" x14ac:dyDescent="0.2">
      <c r="A30" s="36" t="str">
        <f>IF(C30&lt;&gt;"",COUNTA($C$29:C30),"")</f>
        <v/>
      </c>
      <c r="B30" s="99"/>
      <c r="C30" s="85"/>
      <c r="D30" s="83"/>
      <c r="E30" s="85"/>
      <c r="F30" s="83"/>
      <c r="G30" s="85"/>
      <c r="H30" s="83"/>
      <c r="I30" s="108"/>
      <c r="J30" s="105"/>
    </row>
    <row r="31" spans="1:10" ht="11.45" customHeight="1" x14ac:dyDescent="0.2">
      <c r="A31" s="36">
        <f>IF(C31&lt;&gt;"",COUNTA($C$29:C31),"")</f>
        <v>2</v>
      </c>
      <c r="B31" s="58" t="s">
        <v>99</v>
      </c>
      <c r="C31" s="82">
        <v>11</v>
      </c>
      <c r="D31" s="83">
        <v>11</v>
      </c>
      <c r="E31" s="82">
        <v>5</v>
      </c>
      <c r="F31" s="83">
        <v>1</v>
      </c>
      <c r="G31" s="82">
        <v>3</v>
      </c>
      <c r="H31" s="83">
        <v>0</v>
      </c>
      <c r="I31" s="109"/>
      <c r="J31" s="106"/>
    </row>
    <row r="32" spans="1:10" ht="11.45" customHeight="1" x14ac:dyDescent="0.2">
      <c r="A32" s="36">
        <f>IF(C32&lt;&gt;"",COUNTA($C$29:C32),"")</f>
        <v>3</v>
      </c>
      <c r="B32" s="100" t="s">
        <v>100</v>
      </c>
      <c r="C32" s="82">
        <v>15</v>
      </c>
      <c r="D32" s="83">
        <v>48</v>
      </c>
      <c r="E32" s="82">
        <v>4</v>
      </c>
      <c r="F32" s="83">
        <v>1</v>
      </c>
      <c r="G32" s="82">
        <v>4</v>
      </c>
      <c r="H32" s="83">
        <v>1</v>
      </c>
      <c r="I32" s="109"/>
      <c r="J32" s="106"/>
    </row>
    <row r="33" spans="1:10" ht="11.45" customHeight="1" x14ac:dyDescent="0.2">
      <c r="A33" s="36">
        <f>IF(C33&lt;&gt;"",COUNTA($C$29:C33),"")</f>
        <v>4</v>
      </c>
      <c r="B33" s="100" t="s">
        <v>101</v>
      </c>
      <c r="C33" s="82">
        <v>10</v>
      </c>
      <c r="D33" s="83" t="s">
        <v>4</v>
      </c>
      <c r="E33" s="82">
        <v>2</v>
      </c>
      <c r="F33" s="83" t="s">
        <v>4</v>
      </c>
      <c r="G33" s="82">
        <v>2</v>
      </c>
      <c r="H33" s="83" t="s">
        <v>4</v>
      </c>
      <c r="I33" s="109"/>
      <c r="J33" s="106"/>
    </row>
    <row r="34" spans="1:10" ht="11.45" customHeight="1" x14ac:dyDescent="0.2">
      <c r="A34" s="36">
        <f>IF(C34&lt;&gt;"",COUNTA($C$29:C34),"")</f>
        <v>5</v>
      </c>
      <c r="B34" s="100" t="s">
        <v>102</v>
      </c>
      <c r="C34" s="82">
        <v>2</v>
      </c>
      <c r="D34" s="83" t="s">
        <v>4</v>
      </c>
      <c r="E34" s="82">
        <v>2</v>
      </c>
      <c r="F34" s="83" t="s">
        <v>4</v>
      </c>
      <c r="G34" s="82">
        <v>1</v>
      </c>
      <c r="H34" s="83" t="s">
        <v>4</v>
      </c>
      <c r="I34" s="109"/>
      <c r="J34" s="106"/>
    </row>
    <row r="35" spans="1:10" ht="11.45" customHeight="1" x14ac:dyDescent="0.2">
      <c r="A35" s="36">
        <f>IF(C35&lt;&gt;"",COUNTA($C$29:C35),"")</f>
        <v>6</v>
      </c>
      <c r="B35" s="100" t="s">
        <v>103</v>
      </c>
      <c r="C35" s="82">
        <v>16</v>
      </c>
      <c r="D35" s="83">
        <v>1698</v>
      </c>
      <c r="E35" s="82">
        <v>6</v>
      </c>
      <c r="F35" s="83">
        <v>21</v>
      </c>
      <c r="G35" s="82">
        <v>3</v>
      </c>
      <c r="H35" s="83" t="s">
        <v>4</v>
      </c>
      <c r="I35" s="109"/>
      <c r="J35" s="106"/>
    </row>
    <row r="38" spans="1:10" ht="30" customHeight="1" x14ac:dyDescent="0.2">
      <c r="A38" s="153" t="s">
        <v>113</v>
      </c>
      <c r="B38" s="154"/>
      <c r="C38" s="171" t="s">
        <v>65</v>
      </c>
      <c r="D38" s="171"/>
      <c r="E38" s="171"/>
      <c r="F38" s="171"/>
      <c r="G38" s="171"/>
      <c r="H38" s="171"/>
      <c r="I38" s="171"/>
      <c r="J38" s="172"/>
    </row>
    <row r="39" spans="1:10" ht="11.45" customHeight="1" x14ac:dyDescent="0.2">
      <c r="A39" s="156" t="s">
        <v>29</v>
      </c>
      <c r="B39" s="157" t="s">
        <v>95</v>
      </c>
      <c r="C39" s="166" t="s">
        <v>66</v>
      </c>
      <c r="D39" s="166"/>
      <c r="E39" s="166" t="s">
        <v>114</v>
      </c>
      <c r="F39" s="166"/>
      <c r="G39" s="166"/>
      <c r="H39" s="166"/>
      <c r="I39" s="166" t="s">
        <v>115</v>
      </c>
      <c r="J39" s="167"/>
    </row>
    <row r="40" spans="1:10" ht="11.45" customHeight="1" x14ac:dyDescent="0.2">
      <c r="A40" s="156"/>
      <c r="B40" s="157"/>
      <c r="C40" s="166"/>
      <c r="D40" s="166"/>
      <c r="E40" s="148" t="s">
        <v>42</v>
      </c>
      <c r="F40" s="148" t="s">
        <v>84</v>
      </c>
      <c r="G40" s="148" t="s">
        <v>111</v>
      </c>
      <c r="H40" s="148"/>
      <c r="I40" s="166"/>
      <c r="J40" s="167"/>
    </row>
    <row r="41" spans="1:10" ht="11.45" customHeight="1" x14ac:dyDescent="0.2">
      <c r="A41" s="156"/>
      <c r="B41" s="157"/>
      <c r="C41" s="148" t="s">
        <v>42</v>
      </c>
      <c r="D41" s="148" t="s">
        <v>84</v>
      </c>
      <c r="E41" s="148"/>
      <c r="F41" s="148"/>
      <c r="G41" s="148"/>
      <c r="H41" s="148"/>
      <c r="I41" s="166"/>
      <c r="J41" s="167"/>
    </row>
    <row r="42" spans="1:10" ht="11.45" customHeight="1" x14ac:dyDescent="0.2">
      <c r="A42" s="156"/>
      <c r="B42" s="157"/>
      <c r="C42" s="148"/>
      <c r="D42" s="148"/>
      <c r="E42" s="148"/>
      <c r="F42" s="148"/>
      <c r="G42" s="148" t="s">
        <v>42</v>
      </c>
      <c r="H42" s="148" t="s">
        <v>84</v>
      </c>
      <c r="I42" s="148" t="s">
        <v>42</v>
      </c>
      <c r="J42" s="149" t="s">
        <v>84</v>
      </c>
    </row>
    <row r="43" spans="1:10" ht="11.45" customHeight="1" x14ac:dyDescent="0.2">
      <c r="A43" s="156"/>
      <c r="B43" s="157"/>
      <c r="C43" s="148"/>
      <c r="D43" s="148"/>
      <c r="E43" s="148"/>
      <c r="F43" s="148"/>
      <c r="G43" s="148"/>
      <c r="H43" s="148"/>
      <c r="I43" s="148"/>
      <c r="J43" s="149"/>
    </row>
    <row r="44" spans="1:10" ht="11.45" customHeight="1" x14ac:dyDescent="0.2">
      <c r="A44" s="156"/>
      <c r="B44" s="157"/>
      <c r="C44" s="50" t="s">
        <v>43</v>
      </c>
      <c r="D44" s="50" t="s">
        <v>24</v>
      </c>
      <c r="E44" s="50" t="s">
        <v>43</v>
      </c>
      <c r="F44" s="50" t="s">
        <v>24</v>
      </c>
      <c r="G44" s="50" t="s">
        <v>43</v>
      </c>
      <c r="H44" s="50" t="s">
        <v>24</v>
      </c>
      <c r="I44" s="50" t="s">
        <v>43</v>
      </c>
      <c r="J44" s="51" t="s">
        <v>24</v>
      </c>
    </row>
    <row r="45" spans="1:10" s="71" customFormat="1" ht="11.45" customHeight="1" x14ac:dyDescent="0.15">
      <c r="A45" s="32">
        <v>1</v>
      </c>
      <c r="B45" s="33">
        <v>2</v>
      </c>
      <c r="C45" s="34">
        <v>3</v>
      </c>
      <c r="D45" s="34">
        <v>4</v>
      </c>
      <c r="E45" s="34">
        <v>3</v>
      </c>
      <c r="F45" s="34">
        <v>4</v>
      </c>
      <c r="G45" s="34">
        <v>5</v>
      </c>
      <c r="H45" s="34">
        <v>6</v>
      </c>
      <c r="I45" s="34">
        <v>7</v>
      </c>
      <c r="J45" s="35">
        <v>8</v>
      </c>
    </row>
    <row r="46" spans="1:10" ht="11.45" customHeight="1" x14ac:dyDescent="0.2">
      <c r="A46" s="107"/>
      <c r="B46" s="52"/>
      <c r="C46" s="82"/>
      <c r="D46" s="83"/>
      <c r="E46" s="82"/>
      <c r="F46" s="82"/>
      <c r="G46" s="82"/>
      <c r="H46" s="82"/>
      <c r="I46" s="82"/>
      <c r="J46" s="83"/>
    </row>
    <row r="47" spans="1:10" ht="11.45" customHeight="1" x14ac:dyDescent="0.2">
      <c r="A47" s="36">
        <f>IF(C47&lt;&gt;"",COUNTA($C47:C$47),"")</f>
        <v>1</v>
      </c>
      <c r="B47" s="99" t="s">
        <v>37</v>
      </c>
      <c r="C47" s="85">
        <v>54</v>
      </c>
      <c r="D47" s="86">
        <v>1866</v>
      </c>
      <c r="E47" s="85">
        <v>4</v>
      </c>
      <c r="F47" s="85">
        <v>1</v>
      </c>
      <c r="G47" s="85">
        <v>3</v>
      </c>
      <c r="H47" s="85">
        <v>0</v>
      </c>
      <c r="I47" s="85">
        <v>18</v>
      </c>
      <c r="J47" s="86">
        <v>187</v>
      </c>
    </row>
    <row r="48" spans="1:10" ht="11.45" customHeight="1" x14ac:dyDescent="0.2">
      <c r="A48" s="36" t="str">
        <f>IF(C48&lt;&gt;"",COUNTA($C$47:C48),"")</f>
        <v/>
      </c>
      <c r="B48" s="99"/>
      <c r="C48" s="85"/>
      <c r="D48" s="83"/>
      <c r="E48" s="85"/>
      <c r="F48" s="85"/>
      <c r="G48" s="85"/>
      <c r="H48" s="85"/>
      <c r="I48" s="85"/>
      <c r="J48" s="83"/>
    </row>
    <row r="49" spans="1:10" ht="11.45" customHeight="1" x14ac:dyDescent="0.2">
      <c r="A49" s="36">
        <f>IF(C49&lt;&gt;"",COUNTA($C$47:C49),"")</f>
        <v>2</v>
      </c>
      <c r="B49" s="58" t="s">
        <v>99</v>
      </c>
      <c r="C49" s="82">
        <v>11</v>
      </c>
      <c r="D49" s="83">
        <v>11</v>
      </c>
      <c r="E49" s="82">
        <v>2</v>
      </c>
      <c r="F49" s="82" t="s">
        <v>4</v>
      </c>
      <c r="G49" s="82">
        <v>2</v>
      </c>
      <c r="H49" s="82" t="s">
        <v>4</v>
      </c>
      <c r="I49" s="82">
        <v>4</v>
      </c>
      <c r="J49" s="83">
        <v>2</v>
      </c>
    </row>
    <row r="50" spans="1:10" ht="11.45" customHeight="1" x14ac:dyDescent="0.2">
      <c r="A50" s="36">
        <f>IF(C50&lt;&gt;"",COUNTA($C$47:C50),"")</f>
        <v>3</v>
      </c>
      <c r="B50" s="100" t="s">
        <v>100</v>
      </c>
      <c r="C50" s="82">
        <v>15</v>
      </c>
      <c r="D50" s="83">
        <v>48</v>
      </c>
      <c r="E50" s="82">
        <v>1</v>
      </c>
      <c r="F50" s="82" t="s">
        <v>4</v>
      </c>
      <c r="G50" s="82">
        <v>1</v>
      </c>
      <c r="H50" s="82" t="s">
        <v>4</v>
      </c>
      <c r="I50" s="82">
        <v>3</v>
      </c>
      <c r="J50" s="83">
        <v>9</v>
      </c>
    </row>
    <row r="51" spans="1:10" ht="11.45" customHeight="1" x14ac:dyDescent="0.2">
      <c r="A51" s="36">
        <f>IF(C51&lt;&gt;"",COUNTA($C$47:C51),"")</f>
        <v>4</v>
      </c>
      <c r="B51" s="100" t="s">
        <v>101</v>
      </c>
      <c r="C51" s="82">
        <v>10</v>
      </c>
      <c r="D51" s="83" t="s">
        <v>4</v>
      </c>
      <c r="E51" s="82" t="s">
        <v>5</v>
      </c>
      <c r="F51" s="82" t="s">
        <v>5</v>
      </c>
      <c r="G51" s="82" t="s">
        <v>5</v>
      </c>
      <c r="H51" s="82" t="s">
        <v>5</v>
      </c>
      <c r="I51" s="82">
        <v>5</v>
      </c>
      <c r="J51" s="83">
        <v>42</v>
      </c>
    </row>
    <row r="52" spans="1:10" ht="11.45" customHeight="1" x14ac:dyDescent="0.2">
      <c r="A52" s="36">
        <f>IF(C52&lt;&gt;"",COUNTA($C$47:C52),"")</f>
        <v>5</v>
      </c>
      <c r="B52" s="100" t="s">
        <v>102</v>
      </c>
      <c r="C52" s="82">
        <v>2</v>
      </c>
      <c r="D52" s="83" t="s">
        <v>4</v>
      </c>
      <c r="E52" s="82" t="s">
        <v>5</v>
      </c>
      <c r="F52" s="82" t="s">
        <v>5</v>
      </c>
      <c r="G52" s="82" t="s">
        <v>5</v>
      </c>
      <c r="H52" s="82" t="s">
        <v>5</v>
      </c>
      <c r="I52" s="82">
        <v>1</v>
      </c>
      <c r="J52" s="83" t="s">
        <v>4</v>
      </c>
    </row>
    <row r="53" spans="1:10" ht="11.45" customHeight="1" x14ac:dyDescent="0.2">
      <c r="A53" s="36">
        <f>IF(C53&lt;&gt;"",COUNTA($C$47:C53),"")</f>
        <v>6</v>
      </c>
      <c r="B53" s="100" t="s">
        <v>103</v>
      </c>
      <c r="C53" s="82">
        <v>16</v>
      </c>
      <c r="D53" s="83">
        <v>1698</v>
      </c>
      <c r="E53" s="82">
        <v>1</v>
      </c>
      <c r="F53" s="82" t="s">
        <v>4</v>
      </c>
      <c r="G53" s="82" t="s">
        <v>5</v>
      </c>
      <c r="H53" s="82" t="s">
        <v>5</v>
      </c>
      <c r="I53" s="82">
        <v>5</v>
      </c>
      <c r="J53" s="83">
        <v>135</v>
      </c>
    </row>
  </sheetData>
  <mergeCells count="48">
    <mergeCell ref="A38:B38"/>
    <mergeCell ref="A39:A44"/>
    <mergeCell ref="B39:B44"/>
    <mergeCell ref="E40:E43"/>
    <mergeCell ref="F40:F43"/>
    <mergeCell ref="C38:J38"/>
    <mergeCell ref="J42:J43"/>
    <mergeCell ref="I39:J41"/>
    <mergeCell ref="E39:H39"/>
    <mergeCell ref="G42:G43"/>
    <mergeCell ref="I42:I43"/>
    <mergeCell ref="C39:D40"/>
    <mergeCell ref="C41:C43"/>
    <mergeCell ref="D41:D43"/>
    <mergeCell ref="H42:H43"/>
    <mergeCell ref="G40:H41"/>
    <mergeCell ref="H6:H7"/>
    <mergeCell ref="I6:I7"/>
    <mergeCell ref="J6:J7"/>
    <mergeCell ref="A20:B20"/>
    <mergeCell ref="A21:A26"/>
    <mergeCell ref="B21:B26"/>
    <mergeCell ref="C21:D22"/>
    <mergeCell ref="E22:E25"/>
    <mergeCell ref="F22:F25"/>
    <mergeCell ref="C20:H20"/>
    <mergeCell ref="C23:C25"/>
    <mergeCell ref="D23:D25"/>
    <mergeCell ref="G24:G25"/>
    <mergeCell ref="E21:H21"/>
    <mergeCell ref="G22:H23"/>
    <mergeCell ref="H24:H25"/>
    <mergeCell ref="A1:B1"/>
    <mergeCell ref="C1:J1"/>
    <mergeCell ref="A2:B2"/>
    <mergeCell ref="C2:J2"/>
    <mergeCell ref="A3:A8"/>
    <mergeCell ref="B3:B8"/>
    <mergeCell ref="C3:D4"/>
    <mergeCell ref="E3:J3"/>
    <mergeCell ref="E4:E7"/>
    <mergeCell ref="F4:F7"/>
    <mergeCell ref="G4:J4"/>
    <mergeCell ref="C5:C7"/>
    <mergeCell ref="D5:D7"/>
    <mergeCell ref="G5:H5"/>
    <mergeCell ref="I5:J5"/>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3" ht="60" customHeight="1" x14ac:dyDescent="0.2">
      <c r="A1" s="138" t="s">
        <v>2</v>
      </c>
      <c r="B1" s="138"/>
      <c r="C1" s="138"/>
    </row>
    <row r="2" spans="1:3" s="11" customFormat="1" ht="23.1" customHeight="1" x14ac:dyDescent="0.2">
      <c r="C2" s="11" t="s">
        <v>3</v>
      </c>
    </row>
    <row r="3" spans="1:3" s="11" customFormat="1" ht="23.1" customHeight="1" x14ac:dyDescent="0.2">
      <c r="A3" s="139" t="s">
        <v>20</v>
      </c>
      <c r="B3" s="139"/>
      <c r="C3" s="11">
        <v>3</v>
      </c>
    </row>
    <row r="4" spans="1:3" s="11" customFormat="1" ht="8.1" customHeight="1" x14ac:dyDescent="0.2">
      <c r="A4" s="12"/>
      <c r="B4" s="12"/>
    </row>
    <row r="5" spans="1:3" s="11" customFormat="1" ht="12" customHeight="1" x14ac:dyDescent="0.2">
      <c r="A5" s="13" t="s">
        <v>41</v>
      </c>
      <c r="B5" s="14" t="s">
        <v>116</v>
      </c>
      <c r="C5" s="11">
        <v>4</v>
      </c>
    </row>
    <row r="6" spans="1:3" s="11" customFormat="1" ht="12" customHeight="1" x14ac:dyDescent="0.2">
      <c r="A6" s="13"/>
      <c r="B6" s="14" t="s">
        <v>128</v>
      </c>
      <c r="C6" s="11">
        <v>4</v>
      </c>
    </row>
    <row r="7" spans="1:3" s="11" customFormat="1" ht="30" customHeight="1" x14ac:dyDescent="0.2">
      <c r="A7" s="12"/>
      <c r="B7" s="15"/>
    </row>
    <row r="8" spans="1:3" s="19" customFormat="1" ht="11.45" customHeight="1" x14ac:dyDescent="0.2">
      <c r="A8" s="16" t="s">
        <v>18</v>
      </c>
      <c r="B8" s="17" t="s">
        <v>48</v>
      </c>
      <c r="C8" s="18"/>
    </row>
    <row r="9" spans="1:3" s="19" customFormat="1" ht="8.1" customHeight="1" x14ac:dyDescent="0.2">
      <c r="A9" s="16"/>
      <c r="B9" s="20"/>
      <c r="C9" s="21"/>
    </row>
    <row r="10" spans="1:3" s="25" customFormat="1" ht="12" customHeight="1" x14ac:dyDescent="0.2">
      <c r="A10" s="22" t="s">
        <v>21</v>
      </c>
      <c r="B10" s="23" t="s">
        <v>49</v>
      </c>
      <c r="C10" s="24">
        <v>5</v>
      </c>
    </row>
    <row r="11" spans="1:3" s="25" customFormat="1" ht="8.1" customHeight="1" x14ac:dyDescent="0.2">
      <c r="A11" s="22"/>
      <c r="B11" s="23"/>
      <c r="C11" s="24"/>
    </row>
    <row r="12" spans="1:3" s="26" customFormat="1" ht="12" customHeight="1" x14ac:dyDescent="0.2">
      <c r="A12" s="22" t="s">
        <v>22</v>
      </c>
      <c r="B12" s="23" t="s">
        <v>117</v>
      </c>
      <c r="C12" s="24">
        <v>5</v>
      </c>
    </row>
    <row r="13" spans="1:3" s="25" customFormat="1" ht="8.1" customHeight="1" x14ac:dyDescent="0.2">
      <c r="A13" s="22"/>
      <c r="B13" s="23"/>
      <c r="C13" s="24"/>
    </row>
    <row r="14" spans="1:3" s="26" customFormat="1" ht="12" customHeight="1" x14ac:dyDescent="0.2">
      <c r="A14" s="22" t="s">
        <v>51</v>
      </c>
      <c r="B14" s="23" t="s">
        <v>50</v>
      </c>
      <c r="C14" s="24">
        <v>6</v>
      </c>
    </row>
    <row r="15" spans="1:3" s="25" customFormat="1" ht="8.1" customHeight="1" x14ac:dyDescent="0.2">
      <c r="A15" s="22"/>
      <c r="B15" s="23"/>
      <c r="C15" s="24"/>
    </row>
    <row r="16" spans="1:3" s="26" customFormat="1" ht="12" customHeight="1" x14ac:dyDescent="0.2">
      <c r="A16" s="22" t="s">
        <v>52</v>
      </c>
      <c r="B16" s="23" t="s">
        <v>53</v>
      </c>
      <c r="C16" s="24">
        <v>6</v>
      </c>
    </row>
    <row r="17" spans="1:3" s="25" customFormat="1" ht="12" customHeight="1" x14ac:dyDescent="0.2">
      <c r="A17" s="22"/>
      <c r="B17" s="23"/>
      <c r="C17" s="24"/>
    </row>
    <row r="18" spans="1:3" ht="12" customHeight="1" x14ac:dyDescent="0.2">
      <c r="A18" s="16" t="s">
        <v>23</v>
      </c>
      <c r="B18" s="27" t="s">
        <v>129</v>
      </c>
      <c r="C18" s="24">
        <v>7</v>
      </c>
    </row>
    <row r="19" spans="1:3" s="25" customFormat="1" ht="12" customHeight="1" x14ac:dyDescent="0.2">
      <c r="A19" s="22"/>
      <c r="B19" s="23"/>
      <c r="C19" s="24"/>
    </row>
    <row r="20" spans="1:3" ht="12" customHeight="1" x14ac:dyDescent="0.2">
      <c r="A20" s="16" t="s">
        <v>35</v>
      </c>
      <c r="B20" s="28" t="s">
        <v>130</v>
      </c>
      <c r="C20" s="24">
        <v>8</v>
      </c>
    </row>
    <row r="21" spans="1:3" ht="12" customHeight="1" x14ac:dyDescent="0.2">
      <c r="A21" s="22"/>
      <c r="B21" s="29"/>
      <c r="C21" s="30"/>
    </row>
    <row r="22" spans="1:3" ht="12" customHeight="1" x14ac:dyDescent="0.2">
      <c r="A22" s="16" t="s">
        <v>38</v>
      </c>
      <c r="B22" s="28" t="s">
        <v>131</v>
      </c>
      <c r="C22" s="24">
        <v>10</v>
      </c>
    </row>
    <row r="23" spans="1:3" ht="12" customHeight="1" x14ac:dyDescent="0.2">
      <c r="A23" s="22"/>
      <c r="B23" s="23"/>
      <c r="C23" s="24"/>
    </row>
    <row r="24" spans="1:3" ht="12" customHeight="1" x14ac:dyDescent="0.2">
      <c r="A24" s="16" t="s">
        <v>39</v>
      </c>
      <c r="B24" s="17" t="s">
        <v>132</v>
      </c>
      <c r="C24" s="24"/>
    </row>
    <row r="25" spans="1:3" ht="12" customHeight="1" x14ac:dyDescent="0.2">
      <c r="A25" s="16"/>
      <c r="B25" s="17"/>
      <c r="C25" s="24"/>
    </row>
    <row r="26" spans="1:3" ht="12" customHeight="1" x14ac:dyDescent="0.2">
      <c r="A26" s="22" t="s">
        <v>55</v>
      </c>
      <c r="B26" s="23" t="s">
        <v>58</v>
      </c>
      <c r="C26" s="24">
        <v>12</v>
      </c>
    </row>
    <row r="27" spans="1:3" ht="7.5" customHeight="1" x14ac:dyDescent="0.2">
      <c r="A27" s="22"/>
      <c r="B27" s="23"/>
      <c r="C27" s="24"/>
    </row>
    <row r="28" spans="1:3" ht="12" customHeight="1" x14ac:dyDescent="0.2">
      <c r="A28" s="22" t="s">
        <v>56</v>
      </c>
      <c r="B28" s="31" t="s">
        <v>59</v>
      </c>
      <c r="C28" s="24">
        <v>12</v>
      </c>
    </row>
    <row r="29" spans="1:3" ht="7.5" customHeight="1" x14ac:dyDescent="0.2">
      <c r="A29" s="22"/>
      <c r="B29" s="23"/>
      <c r="C29" s="24"/>
    </row>
    <row r="30" spans="1:3" ht="12" customHeight="1" x14ac:dyDescent="0.2">
      <c r="A30" s="22" t="s">
        <v>57</v>
      </c>
      <c r="B30" s="31" t="s">
        <v>60</v>
      </c>
      <c r="C30" s="24">
        <v>12</v>
      </c>
    </row>
    <row r="31" spans="1:3" ht="7.5" customHeight="1" x14ac:dyDescent="0.2">
      <c r="A31" s="22"/>
      <c r="B31" s="23"/>
      <c r="C31" s="24"/>
    </row>
    <row r="32" spans="1:3" ht="12" customHeight="1" x14ac:dyDescent="0.2">
      <c r="A32" s="22" t="s">
        <v>61</v>
      </c>
      <c r="B32" s="31" t="s">
        <v>64</v>
      </c>
      <c r="C32" s="24">
        <v>13</v>
      </c>
    </row>
    <row r="33" spans="1:3" ht="7.5" customHeight="1" x14ac:dyDescent="0.2">
      <c r="A33" s="22"/>
      <c r="B33" s="23"/>
      <c r="C33" s="24"/>
    </row>
    <row r="34" spans="1:3" ht="12" customHeight="1" x14ac:dyDescent="0.2">
      <c r="A34" s="22" t="s">
        <v>62</v>
      </c>
      <c r="B34" s="31" t="s">
        <v>109</v>
      </c>
      <c r="C34" s="24">
        <v>13</v>
      </c>
    </row>
    <row r="35" spans="1:3" ht="7.5" customHeight="1" x14ac:dyDescent="0.2">
      <c r="A35" s="22"/>
      <c r="B35" s="23"/>
      <c r="C35" s="24"/>
    </row>
    <row r="36" spans="1:3" ht="12" customHeight="1" x14ac:dyDescent="0.2">
      <c r="A36" s="22" t="s">
        <v>63</v>
      </c>
      <c r="B36" s="31" t="s">
        <v>65</v>
      </c>
      <c r="C36" s="24">
        <v>13</v>
      </c>
    </row>
    <row r="37" spans="1:3" ht="12" customHeight="1" x14ac:dyDescent="0.2">
      <c r="A37" s="22"/>
      <c r="B37" s="23"/>
      <c r="C37" s="24"/>
    </row>
    <row r="38" spans="1:3" ht="12" customHeight="1" x14ac:dyDescent="0.2">
      <c r="A38" s="22"/>
      <c r="B38" s="31"/>
      <c r="C38" s="24"/>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9"/>
  <sheetViews>
    <sheetView zoomScale="140" zoomScaleNormal="140" workbookViewId="0"/>
  </sheetViews>
  <sheetFormatPr baseColWidth="10" defaultRowHeight="11.45" customHeight="1" x14ac:dyDescent="0.2"/>
  <cols>
    <col min="1" max="1" width="94.7109375" style="42" customWidth="1"/>
    <col min="2" max="16384" width="11.42578125" style="42"/>
  </cols>
  <sheetData>
    <row r="1" spans="1:2" ht="60" customHeight="1" x14ac:dyDescent="0.25">
      <c r="A1" s="47" t="s">
        <v>20</v>
      </c>
      <c r="B1" s="48"/>
    </row>
    <row r="2" spans="1:2" ht="12" customHeight="1" x14ac:dyDescent="0.2">
      <c r="A2" s="43"/>
    </row>
    <row r="3" spans="1:2" ht="12" customHeight="1" x14ac:dyDescent="0.2">
      <c r="A3" s="44"/>
    </row>
    <row r="4" spans="1:2" ht="12" customHeight="1" x14ac:dyDescent="0.2">
      <c r="A4" s="43"/>
    </row>
    <row r="5" spans="1:2" ht="12" customHeight="1" x14ac:dyDescent="0.2">
      <c r="A5" s="43"/>
    </row>
    <row r="6" spans="1:2" s="46" customFormat="1" ht="12" customHeight="1" x14ac:dyDescent="0.2">
      <c r="A6" s="45"/>
    </row>
    <row r="7" spans="1:2" ht="12" customHeight="1" x14ac:dyDescent="0.2">
      <c r="A7" s="43"/>
    </row>
    <row r="8" spans="1:2" ht="12" customHeight="1" x14ac:dyDescent="0.2">
      <c r="A8" s="44"/>
    </row>
    <row r="9" spans="1:2" ht="12" customHeight="1" x14ac:dyDescent="0.2">
      <c r="A9" s="43"/>
    </row>
    <row r="10" spans="1:2" ht="12" customHeight="1" x14ac:dyDescent="0.2">
      <c r="A10" s="43"/>
    </row>
    <row r="11" spans="1:2" ht="12" customHeight="1" x14ac:dyDescent="0.2">
      <c r="A11" s="43"/>
    </row>
    <row r="12" spans="1:2" ht="12" customHeight="1" x14ac:dyDescent="0.2">
      <c r="A12" s="43"/>
    </row>
    <row r="13" spans="1:2" s="46" customFormat="1" ht="12" customHeight="1" x14ac:dyDescent="0.2">
      <c r="A13" s="45"/>
    </row>
    <row r="14" spans="1:2" s="46" customFormat="1" ht="12" customHeight="1" x14ac:dyDescent="0.2">
      <c r="A14" s="45"/>
    </row>
    <row r="15" spans="1:2" s="46" customFormat="1" ht="12" customHeight="1" x14ac:dyDescent="0.2">
      <c r="A15" s="45"/>
    </row>
    <row r="16" spans="1:2" s="46" customFormat="1" ht="12" customHeight="1" x14ac:dyDescent="0.2">
      <c r="A16" s="45"/>
    </row>
    <row r="17" spans="1:1" s="46" customFormat="1" ht="12" customHeight="1" x14ac:dyDescent="0.2">
      <c r="A17" s="45"/>
    </row>
    <row r="18" spans="1:1" s="46" customFormat="1" ht="12" customHeight="1" x14ac:dyDescent="0.2">
      <c r="A18" s="45"/>
    </row>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ht="12" customHeight="1" x14ac:dyDescent="0.2"/>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9.9499999999999993"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140" zoomScaleNormal="140" workbookViewId="0"/>
  </sheetViews>
  <sheetFormatPr baseColWidth="10" defaultRowHeight="12" customHeight="1" x14ac:dyDescent="0.2"/>
  <cols>
    <col min="1" max="2" width="45.7109375" style="40" customWidth="1"/>
    <col min="3" max="16384" width="11.42578125" style="40"/>
  </cols>
  <sheetData>
    <row r="1" spans="1:3" ht="30" customHeight="1" x14ac:dyDescent="0.2">
      <c r="A1" s="39" t="s">
        <v>40</v>
      </c>
    </row>
    <row r="2" spans="1:3" ht="12" customHeight="1" x14ac:dyDescent="0.2">
      <c r="A2" s="111"/>
      <c r="B2" s="111"/>
      <c r="C2" s="112"/>
    </row>
    <row r="3" spans="1:3" ht="12" customHeight="1" x14ac:dyDescent="0.2">
      <c r="A3" s="111"/>
      <c r="B3" s="111"/>
      <c r="C3" s="112"/>
    </row>
    <row r="4" spans="1:3" ht="12" customHeight="1" x14ac:dyDescent="0.2">
      <c r="A4" s="111"/>
      <c r="B4" s="111"/>
      <c r="C4" s="112"/>
    </row>
    <row r="5" spans="1:3" s="41" customFormat="1" ht="12" customHeight="1" x14ac:dyDescent="0.2">
      <c r="A5" s="111"/>
      <c r="B5" s="111"/>
      <c r="C5" s="112"/>
    </row>
    <row r="6" spans="1:3" ht="12" customHeight="1" x14ac:dyDescent="0.2">
      <c r="A6" s="111"/>
      <c r="B6" s="111"/>
      <c r="C6" s="112"/>
    </row>
    <row r="7" spans="1:3" s="41" customFormat="1" ht="12" customHeight="1" x14ac:dyDescent="0.2"/>
    <row r="9" spans="1:3" s="41" customFormat="1" ht="12" customHeight="1" x14ac:dyDescent="0.2"/>
    <row r="11" spans="1:3" s="41" customFormat="1" ht="12" customHeight="1" x14ac:dyDescent="0.2"/>
    <row r="29" s="41" customFormat="1" ht="12" customHeight="1" x14ac:dyDescent="0.2"/>
    <row r="43" s="41" customFormat="1" ht="12" customHeight="1" x14ac:dyDescent="0.2"/>
    <row r="59" s="4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140" zoomScaleNormal="140" workbookViewId="0">
      <selection sqref="A1:B1"/>
    </sheetView>
  </sheetViews>
  <sheetFormatPr baseColWidth="10" defaultRowHeight="11.45" customHeight="1" x14ac:dyDescent="0.2"/>
  <cols>
    <col min="1" max="1" width="3.28515625" style="71" customWidth="1"/>
    <col min="2" max="2" width="10.140625" style="68" customWidth="1"/>
    <col min="3" max="6" width="4.5703125" style="69" customWidth="1"/>
    <col min="7" max="7" width="4.5703125" style="49" customWidth="1"/>
    <col min="8" max="12" width="5" style="49" customWidth="1"/>
    <col min="13" max="15" width="7.28515625" style="49" customWidth="1"/>
    <col min="16" max="17" width="4.5703125" style="49" customWidth="1"/>
    <col min="18" max="21" width="5.28515625" style="49" customWidth="1"/>
    <col min="22" max="16384" width="11.42578125" style="49"/>
  </cols>
  <sheetData>
    <row r="1" spans="1:17" s="42" customFormat="1" ht="30" customHeight="1" x14ac:dyDescent="0.2">
      <c r="A1" s="151" t="s">
        <v>18</v>
      </c>
      <c r="B1" s="152"/>
      <c r="C1" s="160" t="s">
        <v>48</v>
      </c>
      <c r="D1" s="160"/>
      <c r="E1" s="160"/>
      <c r="F1" s="160"/>
      <c r="G1" s="160"/>
      <c r="H1" s="160"/>
      <c r="I1" s="160"/>
      <c r="J1" s="160"/>
      <c r="K1" s="160"/>
      <c r="L1" s="160"/>
      <c r="M1" s="160"/>
      <c r="N1" s="160"/>
      <c r="O1" s="160"/>
      <c r="P1" s="160"/>
      <c r="Q1" s="161"/>
    </row>
    <row r="2" spans="1:17" ht="30" customHeight="1" x14ac:dyDescent="0.2">
      <c r="A2" s="153" t="s">
        <v>27</v>
      </c>
      <c r="B2" s="154"/>
      <c r="C2" s="162" t="s">
        <v>49</v>
      </c>
      <c r="D2" s="162"/>
      <c r="E2" s="162"/>
      <c r="F2" s="162"/>
      <c r="G2" s="162"/>
      <c r="H2" s="162"/>
      <c r="I2" s="162"/>
      <c r="J2" s="162"/>
      <c r="K2" s="162"/>
      <c r="L2" s="162"/>
      <c r="M2" s="162"/>
      <c r="N2" s="162"/>
      <c r="O2" s="162"/>
      <c r="P2" s="162"/>
      <c r="Q2" s="163"/>
    </row>
    <row r="3" spans="1:17" ht="11.45" customHeight="1" x14ac:dyDescent="0.2">
      <c r="A3" s="156" t="s">
        <v>29</v>
      </c>
      <c r="B3" s="157" t="s">
        <v>70</v>
      </c>
      <c r="C3" s="148" t="s">
        <v>42</v>
      </c>
      <c r="D3" s="148"/>
      <c r="E3" s="148"/>
      <c r="F3" s="148"/>
      <c r="G3" s="148"/>
      <c r="H3" s="148" t="s">
        <v>67</v>
      </c>
      <c r="I3" s="148"/>
      <c r="J3" s="148"/>
      <c r="K3" s="148"/>
      <c r="L3" s="148"/>
      <c r="M3" s="148" t="s">
        <v>68</v>
      </c>
      <c r="N3" s="148"/>
      <c r="O3" s="148"/>
      <c r="P3" s="148"/>
      <c r="Q3" s="149"/>
    </row>
    <row r="4" spans="1:17" ht="11.45" customHeight="1" x14ac:dyDescent="0.2">
      <c r="A4" s="156"/>
      <c r="B4" s="157"/>
      <c r="C4" s="50">
        <v>1992</v>
      </c>
      <c r="D4" s="50">
        <v>2007</v>
      </c>
      <c r="E4" s="50">
        <v>2012</v>
      </c>
      <c r="F4" s="50">
        <v>2017</v>
      </c>
      <c r="G4" s="50">
        <v>2022</v>
      </c>
      <c r="H4" s="50">
        <v>1992</v>
      </c>
      <c r="I4" s="50">
        <v>2007</v>
      </c>
      <c r="J4" s="50">
        <v>2012</v>
      </c>
      <c r="K4" s="50">
        <v>2017</v>
      </c>
      <c r="L4" s="50">
        <v>2022</v>
      </c>
      <c r="M4" s="50">
        <v>1992</v>
      </c>
      <c r="N4" s="50">
        <v>2007</v>
      </c>
      <c r="O4" s="50">
        <v>2012</v>
      </c>
      <c r="P4" s="50">
        <v>2017</v>
      </c>
      <c r="Q4" s="51">
        <v>2022</v>
      </c>
    </row>
    <row r="5" spans="1:17" ht="11.45" customHeight="1" x14ac:dyDescent="0.2">
      <c r="A5" s="156"/>
      <c r="B5" s="157"/>
      <c r="C5" s="148" t="s">
        <v>43</v>
      </c>
      <c r="D5" s="148"/>
      <c r="E5" s="148"/>
      <c r="F5" s="148"/>
      <c r="G5" s="148"/>
      <c r="H5" s="148" t="s">
        <v>24</v>
      </c>
      <c r="I5" s="148"/>
      <c r="J5" s="148"/>
      <c r="K5" s="148"/>
      <c r="L5" s="148"/>
      <c r="M5" s="148" t="s">
        <v>43</v>
      </c>
      <c r="N5" s="148"/>
      <c r="O5" s="148"/>
      <c r="P5" s="148"/>
      <c r="Q5" s="149"/>
    </row>
    <row r="6" spans="1:17" s="71" customFormat="1" ht="11.45" customHeight="1" x14ac:dyDescent="0.15">
      <c r="A6" s="32">
        <v>1</v>
      </c>
      <c r="B6" s="33">
        <v>2</v>
      </c>
      <c r="C6" s="34">
        <v>3</v>
      </c>
      <c r="D6" s="34">
        <v>4</v>
      </c>
      <c r="E6" s="34">
        <v>5</v>
      </c>
      <c r="F6" s="34">
        <v>6</v>
      </c>
      <c r="G6" s="34">
        <v>7</v>
      </c>
      <c r="H6" s="34">
        <v>8</v>
      </c>
      <c r="I6" s="34">
        <v>9</v>
      </c>
      <c r="J6" s="34">
        <v>10</v>
      </c>
      <c r="K6" s="34">
        <v>11</v>
      </c>
      <c r="L6" s="34">
        <v>12</v>
      </c>
      <c r="M6" s="34">
        <v>13</v>
      </c>
      <c r="N6" s="34">
        <v>14</v>
      </c>
      <c r="O6" s="34">
        <v>15</v>
      </c>
      <c r="P6" s="34">
        <v>16</v>
      </c>
      <c r="Q6" s="35">
        <v>17</v>
      </c>
    </row>
    <row r="7" spans="1:17" ht="11.45" customHeight="1" x14ac:dyDescent="0.2">
      <c r="A7" s="70"/>
      <c r="B7" s="52"/>
      <c r="C7" s="53"/>
      <c r="D7" s="53"/>
      <c r="E7" s="54"/>
      <c r="F7" s="54"/>
      <c r="G7" s="54"/>
      <c r="H7" s="54"/>
      <c r="I7" s="54"/>
      <c r="J7" s="54"/>
      <c r="K7" s="54"/>
      <c r="L7" s="54"/>
      <c r="M7" s="54"/>
      <c r="N7" s="54"/>
      <c r="O7" s="54"/>
      <c r="P7" s="54"/>
      <c r="Q7" s="54"/>
    </row>
    <row r="8" spans="1:17" ht="11.45" customHeight="1" x14ac:dyDescent="0.2">
      <c r="A8" s="36">
        <f>IF(C8&lt;&gt;"",COUNTA($C8:C$8),"")</f>
        <v>1</v>
      </c>
      <c r="B8" s="55" t="s">
        <v>118</v>
      </c>
      <c r="C8" s="56">
        <v>34</v>
      </c>
      <c r="D8" s="56">
        <v>28</v>
      </c>
      <c r="E8" s="57">
        <v>35</v>
      </c>
      <c r="F8" s="57">
        <v>50</v>
      </c>
      <c r="G8" s="57">
        <v>54</v>
      </c>
      <c r="H8" s="57">
        <v>2907</v>
      </c>
      <c r="I8" s="57">
        <v>1499</v>
      </c>
      <c r="J8" s="57">
        <v>1619</v>
      </c>
      <c r="K8" s="57">
        <v>1930</v>
      </c>
      <c r="L8" s="57">
        <v>1866</v>
      </c>
      <c r="M8" s="57">
        <v>2217309</v>
      </c>
      <c r="N8" s="57">
        <v>1864371</v>
      </c>
      <c r="O8" s="57">
        <v>1906690</v>
      </c>
      <c r="P8" s="57" t="s">
        <v>11</v>
      </c>
      <c r="Q8" s="57" t="s">
        <v>11</v>
      </c>
    </row>
    <row r="9" spans="1:17" ht="11.45" customHeight="1" x14ac:dyDescent="0.2">
      <c r="A9" s="36" t="str">
        <f>IF(C9&lt;&gt;"",COUNTA($C$8:C9),"")</f>
        <v/>
      </c>
      <c r="B9" s="58" t="s">
        <v>133</v>
      </c>
      <c r="C9" s="53"/>
      <c r="D9" s="53"/>
      <c r="E9" s="54"/>
      <c r="F9" s="54"/>
      <c r="G9" s="54"/>
      <c r="H9" s="54"/>
      <c r="I9" s="54"/>
      <c r="J9" s="54"/>
      <c r="K9" s="54"/>
      <c r="L9" s="54"/>
      <c r="M9" s="54"/>
      <c r="N9" s="54"/>
      <c r="O9" s="54"/>
      <c r="P9" s="54"/>
      <c r="Q9" s="54"/>
    </row>
    <row r="10" spans="1:17" ht="11.45" customHeight="1" x14ac:dyDescent="0.2">
      <c r="A10" s="36">
        <f>IF(C10&lt;&gt;"",COUNTA($C$8:C10),"")</f>
        <v>2</v>
      </c>
      <c r="B10" s="58" t="s">
        <v>134</v>
      </c>
      <c r="C10" s="53">
        <v>33</v>
      </c>
      <c r="D10" s="53">
        <v>23</v>
      </c>
      <c r="E10" s="54">
        <v>30</v>
      </c>
      <c r="F10" s="54">
        <v>43</v>
      </c>
      <c r="G10" s="54">
        <v>44</v>
      </c>
      <c r="H10" s="54">
        <v>2012</v>
      </c>
      <c r="I10" s="54">
        <v>1255</v>
      </c>
      <c r="J10" s="54">
        <v>1422</v>
      </c>
      <c r="K10" s="54">
        <v>1686</v>
      </c>
      <c r="L10" s="54">
        <v>1546</v>
      </c>
      <c r="M10" s="54">
        <v>1735458</v>
      </c>
      <c r="N10" s="54">
        <v>1693388</v>
      </c>
      <c r="O10" s="54">
        <v>1768086</v>
      </c>
      <c r="P10" s="54" t="s">
        <v>4</v>
      </c>
      <c r="Q10" s="54" t="s">
        <v>4</v>
      </c>
    </row>
    <row r="11" spans="1:17" ht="11.45" customHeight="1" x14ac:dyDescent="0.2">
      <c r="A11" s="36">
        <f>IF(C11&lt;&gt;"",COUNTA($C$8:C11),"")</f>
        <v>3</v>
      </c>
      <c r="B11" s="58" t="s">
        <v>135</v>
      </c>
      <c r="C11" s="53">
        <v>23</v>
      </c>
      <c r="D11" s="53">
        <v>14</v>
      </c>
      <c r="E11" s="54">
        <v>17</v>
      </c>
      <c r="F11" s="54">
        <v>24</v>
      </c>
      <c r="G11" s="54">
        <v>20</v>
      </c>
      <c r="H11" s="54">
        <v>125</v>
      </c>
      <c r="I11" s="54">
        <v>22</v>
      </c>
      <c r="J11" s="54">
        <v>22</v>
      </c>
      <c r="K11" s="54">
        <v>33</v>
      </c>
      <c r="L11" s="54">
        <v>21</v>
      </c>
      <c r="M11" s="54">
        <v>85240</v>
      </c>
      <c r="N11" s="54">
        <v>20635</v>
      </c>
      <c r="O11" s="54">
        <v>15901</v>
      </c>
      <c r="P11" s="54" t="s">
        <v>4</v>
      </c>
      <c r="Q11" s="54" t="s">
        <v>4</v>
      </c>
    </row>
    <row r="12" spans="1:17" ht="11.45" customHeight="1" x14ac:dyDescent="0.2">
      <c r="A12" s="36">
        <f>IF(C12&lt;&gt;"",COUNTA($C$8:C12),"")</f>
        <v>4</v>
      </c>
      <c r="B12" s="58" t="s">
        <v>136</v>
      </c>
      <c r="C12" s="53">
        <v>14</v>
      </c>
      <c r="D12" s="53">
        <v>15</v>
      </c>
      <c r="E12" s="54">
        <v>17</v>
      </c>
      <c r="F12" s="54">
        <v>17</v>
      </c>
      <c r="G12" s="54">
        <v>13</v>
      </c>
      <c r="H12" s="54">
        <v>252</v>
      </c>
      <c r="I12" s="54">
        <v>71</v>
      </c>
      <c r="J12" s="54">
        <v>53</v>
      </c>
      <c r="K12" s="54">
        <v>48</v>
      </c>
      <c r="L12" s="54">
        <v>20</v>
      </c>
      <c r="M12" s="54">
        <v>86105</v>
      </c>
      <c r="N12" s="54">
        <v>34834</v>
      </c>
      <c r="O12" s="54">
        <v>27298</v>
      </c>
      <c r="P12" s="54" t="s">
        <v>4</v>
      </c>
      <c r="Q12" s="54" t="s">
        <v>4</v>
      </c>
    </row>
    <row r="13" spans="1:17" ht="22.5" customHeight="1" x14ac:dyDescent="0.2">
      <c r="A13" s="36">
        <f>IF(C13&lt;&gt;"",COUNTA($C$8:C13),"")</f>
        <v>5</v>
      </c>
      <c r="B13" s="58" t="s">
        <v>137</v>
      </c>
      <c r="C13" s="53">
        <v>25</v>
      </c>
      <c r="D13" s="53">
        <v>14</v>
      </c>
      <c r="E13" s="54">
        <v>16</v>
      </c>
      <c r="F13" s="54">
        <v>10</v>
      </c>
      <c r="G13" s="54">
        <v>12</v>
      </c>
      <c r="H13" s="54">
        <v>353</v>
      </c>
      <c r="I13" s="54">
        <v>93</v>
      </c>
      <c r="J13" s="54">
        <v>73</v>
      </c>
      <c r="K13" s="54">
        <v>55</v>
      </c>
      <c r="L13" s="54">
        <v>59</v>
      </c>
      <c r="M13" s="54">
        <v>224022</v>
      </c>
      <c r="N13" s="54">
        <v>74963</v>
      </c>
      <c r="O13" s="54">
        <v>59778</v>
      </c>
      <c r="P13" s="54" t="s">
        <v>4</v>
      </c>
      <c r="Q13" s="54" t="s">
        <v>4</v>
      </c>
    </row>
    <row r="14" spans="1:17" ht="22.5" customHeight="1" x14ac:dyDescent="0.2">
      <c r="A14" s="36">
        <f>IF(C14&lt;&gt;"",COUNTA($C$8:C14),"")</f>
        <v>6</v>
      </c>
      <c r="B14" s="58" t="s">
        <v>138</v>
      </c>
      <c r="C14" s="53">
        <v>23</v>
      </c>
      <c r="D14" s="53">
        <v>16</v>
      </c>
      <c r="E14" s="164">
        <v>17</v>
      </c>
      <c r="F14" s="164">
        <v>20</v>
      </c>
      <c r="G14" s="164">
        <v>23</v>
      </c>
      <c r="H14" s="54">
        <v>161</v>
      </c>
      <c r="I14" s="54">
        <v>57</v>
      </c>
      <c r="J14" s="164">
        <v>48</v>
      </c>
      <c r="K14" s="164">
        <v>58</v>
      </c>
      <c r="L14" s="164">
        <v>34</v>
      </c>
      <c r="M14" s="54">
        <v>83351</v>
      </c>
      <c r="N14" s="54">
        <v>40438</v>
      </c>
      <c r="O14" s="164">
        <v>35627</v>
      </c>
      <c r="P14" s="54" t="s">
        <v>4</v>
      </c>
      <c r="Q14" s="54" t="s">
        <v>4</v>
      </c>
    </row>
    <row r="15" spans="1:17" ht="22.5" customHeight="1" x14ac:dyDescent="0.2">
      <c r="A15" s="36">
        <f>IF(C15&lt;&gt;"",COUNTA($C$8:C15),"")</f>
        <v>7</v>
      </c>
      <c r="B15" s="58" t="s">
        <v>139</v>
      </c>
      <c r="C15" s="53">
        <v>3</v>
      </c>
      <c r="D15" s="53" t="s">
        <v>4</v>
      </c>
      <c r="E15" s="164"/>
      <c r="F15" s="164"/>
      <c r="G15" s="164"/>
      <c r="H15" s="54">
        <v>5</v>
      </c>
      <c r="I15" s="54">
        <v>0</v>
      </c>
      <c r="J15" s="164"/>
      <c r="K15" s="164"/>
      <c r="L15" s="164"/>
      <c r="M15" s="54">
        <v>3133</v>
      </c>
      <c r="N15" s="54">
        <v>113</v>
      </c>
      <c r="O15" s="164"/>
      <c r="P15" s="54" t="s">
        <v>4</v>
      </c>
      <c r="Q15" s="54" t="s">
        <v>4</v>
      </c>
    </row>
    <row r="16" spans="1:17" ht="22.5" customHeight="1" x14ac:dyDescent="0.2">
      <c r="A16" s="36">
        <f>IF(C16&lt;&gt;"",COUNTA($C$8:C16),"")</f>
        <v>8</v>
      </c>
      <c r="B16" s="58" t="s">
        <v>140</v>
      </c>
      <c r="C16" s="53" t="s">
        <v>5</v>
      </c>
      <c r="D16" s="53" t="s">
        <v>5</v>
      </c>
      <c r="E16" s="54" t="s">
        <v>5</v>
      </c>
      <c r="F16" s="54">
        <v>10</v>
      </c>
      <c r="G16" s="54">
        <v>18</v>
      </c>
      <c r="H16" s="54" t="s">
        <v>5</v>
      </c>
      <c r="I16" s="54" t="s">
        <v>5</v>
      </c>
      <c r="J16" s="54" t="s">
        <v>5</v>
      </c>
      <c r="K16" s="54">
        <v>50</v>
      </c>
      <c r="L16" s="54">
        <v>187</v>
      </c>
      <c r="M16" s="54" t="s">
        <v>5</v>
      </c>
      <c r="N16" s="54" t="s">
        <v>5</v>
      </c>
      <c r="O16" s="54" t="s">
        <v>5</v>
      </c>
      <c r="P16" s="54" t="s">
        <v>4</v>
      </c>
      <c r="Q16" s="54" t="s">
        <v>4</v>
      </c>
    </row>
    <row r="17" spans="1:21" ht="11.45" customHeight="1" x14ac:dyDescent="0.2">
      <c r="A17" s="36"/>
      <c r="B17" s="59"/>
      <c r="C17" s="53"/>
      <c r="D17" s="53"/>
      <c r="E17" s="54"/>
      <c r="F17" s="54"/>
      <c r="G17" s="54"/>
      <c r="H17" s="54"/>
      <c r="I17" s="54"/>
      <c r="J17" s="54"/>
      <c r="K17" s="54"/>
      <c r="L17" s="54"/>
      <c r="M17" s="54"/>
      <c r="N17" s="54"/>
      <c r="O17" s="54"/>
      <c r="P17" s="60"/>
      <c r="Q17" s="60"/>
    </row>
    <row r="18" spans="1:21" ht="11.45" customHeight="1" x14ac:dyDescent="0.2">
      <c r="A18" s="36"/>
      <c r="B18" s="59"/>
      <c r="C18" s="53"/>
      <c r="D18" s="53"/>
      <c r="E18" s="54"/>
      <c r="F18" s="54"/>
      <c r="G18" s="54"/>
      <c r="H18" s="54"/>
      <c r="I18" s="54"/>
      <c r="J18" s="54"/>
      <c r="K18" s="54"/>
      <c r="L18" s="54"/>
      <c r="M18" s="54"/>
      <c r="N18" s="54"/>
      <c r="O18" s="54"/>
      <c r="P18" s="60"/>
      <c r="Q18" s="60"/>
    </row>
    <row r="19" spans="1:21" ht="30" customHeight="1" x14ac:dyDescent="0.2">
      <c r="A19" s="158" t="s">
        <v>28</v>
      </c>
      <c r="B19" s="159"/>
      <c r="C19" s="142" t="s">
        <v>117</v>
      </c>
      <c r="D19" s="142"/>
      <c r="E19" s="142"/>
      <c r="F19" s="142"/>
      <c r="G19" s="142"/>
      <c r="H19" s="142"/>
      <c r="I19" s="142"/>
      <c r="J19" s="142"/>
      <c r="K19" s="142"/>
      <c r="L19" s="143"/>
      <c r="M19" s="76"/>
      <c r="N19" s="76"/>
      <c r="O19" s="76"/>
      <c r="P19" s="76"/>
      <c r="Q19" s="76"/>
    </row>
    <row r="20" spans="1:21" ht="11.45" customHeight="1" x14ac:dyDescent="0.2">
      <c r="A20" s="155" t="s">
        <v>29</v>
      </c>
      <c r="B20" s="148" t="s">
        <v>70</v>
      </c>
      <c r="C20" s="148">
        <v>1992</v>
      </c>
      <c r="D20" s="148"/>
      <c r="E20" s="148">
        <v>2007</v>
      </c>
      <c r="F20" s="148"/>
      <c r="G20" s="148">
        <v>2012</v>
      </c>
      <c r="H20" s="148"/>
      <c r="I20" s="148">
        <v>2017</v>
      </c>
      <c r="J20" s="148"/>
      <c r="K20" s="148">
        <v>2022</v>
      </c>
      <c r="L20" s="149"/>
      <c r="M20" s="72"/>
      <c r="N20" s="72"/>
      <c r="O20" s="72"/>
      <c r="P20" s="72"/>
      <c r="Q20" s="72"/>
      <c r="R20" s="72"/>
      <c r="S20" s="72"/>
      <c r="T20" s="72"/>
      <c r="U20" s="72"/>
    </row>
    <row r="21" spans="1:21" ht="11.45" customHeight="1" x14ac:dyDescent="0.2">
      <c r="A21" s="155"/>
      <c r="B21" s="148"/>
      <c r="C21" s="148" t="s">
        <v>71</v>
      </c>
      <c r="D21" s="148"/>
      <c r="E21" s="148"/>
      <c r="F21" s="148"/>
      <c r="G21" s="148"/>
      <c r="H21" s="148"/>
      <c r="I21" s="148"/>
      <c r="J21" s="148"/>
      <c r="K21" s="148"/>
      <c r="L21" s="149"/>
      <c r="M21" s="72"/>
      <c r="N21" s="72"/>
      <c r="O21" s="72"/>
      <c r="P21" s="72"/>
      <c r="Q21" s="72"/>
      <c r="R21" s="72"/>
      <c r="S21" s="72"/>
      <c r="T21" s="72"/>
      <c r="U21" s="72"/>
    </row>
    <row r="22" spans="1:21" s="71" customFormat="1" ht="11.45" customHeight="1" x14ac:dyDescent="0.15">
      <c r="A22" s="32">
        <v>1</v>
      </c>
      <c r="B22" s="33">
        <v>2</v>
      </c>
      <c r="C22" s="146">
        <v>3</v>
      </c>
      <c r="D22" s="146"/>
      <c r="E22" s="146">
        <v>4</v>
      </c>
      <c r="F22" s="146"/>
      <c r="G22" s="146">
        <v>5</v>
      </c>
      <c r="H22" s="146"/>
      <c r="I22" s="146">
        <v>6</v>
      </c>
      <c r="J22" s="146"/>
      <c r="K22" s="146">
        <v>7</v>
      </c>
      <c r="L22" s="147"/>
      <c r="M22" s="73"/>
      <c r="N22" s="73"/>
      <c r="O22" s="73"/>
      <c r="P22" s="73"/>
      <c r="Q22" s="73"/>
      <c r="R22" s="73"/>
      <c r="S22" s="73"/>
      <c r="T22" s="73"/>
      <c r="U22" s="73"/>
    </row>
    <row r="23" spans="1:21" ht="11.45" customHeight="1" x14ac:dyDescent="0.2">
      <c r="B23" s="58"/>
      <c r="C23" s="63"/>
      <c r="D23" s="77"/>
      <c r="E23" s="64"/>
      <c r="F23" s="77"/>
      <c r="G23" s="64"/>
      <c r="H23" s="78"/>
      <c r="I23" s="64"/>
      <c r="J23" s="78"/>
      <c r="K23" s="64"/>
      <c r="L23" s="64"/>
      <c r="M23" s="74"/>
      <c r="N23" s="74"/>
      <c r="O23" s="74"/>
      <c r="P23" s="74"/>
      <c r="Q23" s="74"/>
      <c r="R23" s="74"/>
      <c r="S23" s="74"/>
      <c r="T23" s="74"/>
      <c r="U23" s="74"/>
    </row>
    <row r="24" spans="1:21" ht="22.5" customHeight="1" x14ac:dyDescent="0.2">
      <c r="A24" s="36">
        <f>IF(C24&lt;&gt;"",COUNTA($C24:C$24),"")</f>
        <v>1</v>
      </c>
      <c r="B24" s="55" t="s">
        <v>229</v>
      </c>
      <c r="C24" s="144">
        <v>100</v>
      </c>
      <c r="D24" s="145"/>
      <c r="E24" s="145">
        <v>100</v>
      </c>
      <c r="F24" s="145"/>
      <c r="G24" s="145">
        <v>100</v>
      </c>
      <c r="H24" s="145"/>
      <c r="I24" s="145">
        <v>100</v>
      </c>
      <c r="J24" s="145"/>
      <c r="K24" s="145">
        <v>100</v>
      </c>
      <c r="L24" s="145"/>
      <c r="M24" s="75"/>
      <c r="N24" s="75"/>
      <c r="O24" s="75"/>
      <c r="P24" s="75"/>
      <c r="Q24" s="75"/>
      <c r="R24" s="75"/>
      <c r="S24" s="75"/>
      <c r="T24" s="75"/>
      <c r="U24" s="75"/>
    </row>
    <row r="25" spans="1:21" ht="11.45" customHeight="1" x14ac:dyDescent="0.2">
      <c r="A25" s="36" t="str">
        <f>IF(C25&lt;&gt;"",COUNTA($C$24:C25),"")</f>
        <v/>
      </c>
      <c r="B25" s="58" t="s">
        <v>133</v>
      </c>
      <c r="C25" s="150"/>
      <c r="D25" s="140"/>
      <c r="E25" s="140"/>
      <c r="F25" s="140"/>
      <c r="G25" s="140"/>
      <c r="H25" s="140"/>
      <c r="I25" s="140"/>
      <c r="J25" s="140"/>
      <c r="K25" s="140"/>
      <c r="L25" s="140"/>
      <c r="M25" s="65"/>
      <c r="N25" s="65"/>
      <c r="O25" s="65"/>
      <c r="P25" s="65"/>
      <c r="Q25" s="65"/>
      <c r="R25" s="65"/>
      <c r="S25" s="65"/>
      <c r="T25" s="65"/>
      <c r="U25" s="65"/>
    </row>
    <row r="26" spans="1:21" ht="11.45" customHeight="1" x14ac:dyDescent="0.2">
      <c r="A26" s="36">
        <f>IF(C26&lt;&gt;"",COUNTA($C$24:C26),"")</f>
        <v>2</v>
      </c>
      <c r="B26" s="58" t="s">
        <v>134</v>
      </c>
      <c r="C26" s="150">
        <v>69.2</v>
      </c>
      <c r="D26" s="140"/>
      <c r="E26" s="140">
        <v>83.7</v>
      </c>
      <c r="F26" s="140"/>
      <c r="G26" s="140">
        <v>87.8</v>
      </c>
      <c r="H26" s="140"/>
      <c r="I26" s="140">
        <v>87.4</v>
      </c>
      <c r="J26" s="140"/>
      <c r="K26" s="140">
        <v>82.8</v>
      </c>
      <c r="L26" s="140"/>
      <c r="M26" s="65"/>
      <c r="N26" s="65"/>
      <c r="O26" s="65"/>
      <c r="P26" s="65"/>
      <c r="Q26" s="65"/>
      <c r="R26" s="65"/>
      <c r="S26" s="65"/>
      <c r="T26" s="65"/>
      <c r="U26" s="65"/>
    </row>
    <row r="27" spans="1:21" ht="11.45" customHeight="1" x14ac:dyDescent="0.2">
      <c r="A27" s="36">
        <f>IF(C27&lt;&gt;"",COUNTA($C$24:C27),"")</f>
        <v>3</v>
      </c>
      <c r="B27" s="58" t="s">
        <v>135</v>
      </c>
      <c r="C27" s="150">
        <v>4.3</v>
      </c>
      <c r="D27" s="140"/>
      <c r="E27" s="140">
        <v>1.5</v>
      </c>
      <c r="F27" s="140"/>
      <c r="G27" s="140">
        <v>1.4</v>
      </c>
      <c r="H27" s="140"/>
      <c r="I27" s="140">
        <v>1.7</v>
      </c>
      <c r="J27" s="140"/>
      <c r="K27" s="140">
        <v>1.1000000000000001</v>
      </c>
      <c r="L27" s="140"/>
      <c r="M27" s="65"/>
      <c r="N27" s="65"/>
      <c r="O27" s="65"/>
      <c r="P27" s="65"/>
      <c r="Q27" s="65"/>
      <c r="R27" s="65"/>
      <c r="S27" s="65"/>
      <c r="T27" s="65"/>
      <c r="U27" s="65"/>
    </row>
    <row r="28" spans="1:21" ht="11.45" customHeight="1" x14ac:dyDescent="0.2">
      <c r="A28" s="36">
        <f>IF(C28&lt;&gt;"",COUNTA($C$24:C28),"")</f>
        <v>4</v>
      </c>
      <c r="B28" s="58" t="s">
        <v>136</v>
      </c>
      <c r="C28" s="150">
        <v>8.6999999999999993</v>
      </c>
      <c r="D28" s="140"/>
      <c r="E28" s="140">
        <v>4.8</v>
      </c>
      <c r="F28" s="140"/>
      <c r="G28" s="140">
        <v>3.3</v>
      </c>
      <c r="H28" s="140"/>
      <c r="I28" s="140">
        <v>2.5</v>
      </c>
      <c r="J28" s="140"/>
      <c r="K28" s="140">
        <v>1.1000000000000001</v>
      </c>
      <c r="L28" s="140"/>
      <c r="M28" s="65"/>
      <c r="N28" s="65"/>
      <c r="O28" s="65"/>
      <c r="P28" s="65"/>
      <c r="Q28" s="65"/>
      <c r="R28" s="65"/>
      <c r="S28" s="65"/>
      <c r="T28" s="65"/>
      <c r="U28" s="65"/>
    </row>
    <row r="29" spans="1:21" ht="22.5" customHeight="1" x14ac:dyDescent="0.2">
      <c r="A29" s="36">
        <f>IF(C29&lt;&gt;"",COUNTA($C$24:C29),"")</f>
        <v>5</v>
      </c>
      <c r="B29" s="58" t="s">
        <v>137</v>
      </c>
      <c r="C29" s="150">
        <v>12.1</v>
      </c>
      <c r="D29" s="140"/>
      <c r="E29" s="140">
        <v>6.2</v>
      </c>
      <c r="F29" s="140"/>
      <c r="G29" s="140">
        <v>4.5</v>
      </c>
      <c r="H29" s="140"/>
      <c r="I29" s="140">
        <v>2.8</v>
      </c>
      <c r="J29" s="140"/>
      <c r="K29" s="140">
        <v>3.2</v>
      </c>
      <c r="L29" s="140"/>
      <c r="M29" s="65"/>
      <c r="N29" s="65"/>
      <c r="O29" s="65"/>
      <c r="P29" s="65"/>
      <c r="Q29" s="65"/>
      <c r="R29" s="65"/>
      <c r="S29" s="65"/>
      <c r="T29" s="65"/>
      <c r="U29" s="65"/>
    </row>
    <row r="30" spans="1:21" ht="22.5" customHeight="1" x14ac:dyDescent="0.2">
      <c r="A30" s="36">
        <f>IF(C30&lt;&gt;"",COUNTA($C$24:C30),"")</f>
        <v>6</v>
      </c>
      <c r="B30" s="58" t="s">
        <v>138</v>
      </c>
      <c r="C30" s="150">
        <v>5.5</v>
      </c>
      <c r="D30" s="140"/>
      <c r="E30" s="140">
        <v>3.8</v>
      </c>
      <c r="F30" s="140"/>
      <c r="G30" s="141">
        <v>3</v>
      </c>
      <c r="H30" s="141"/>
      <c r="I30" s="141">
        <v>3</v>
      </c>
      <c r="J30" s="141"/>
      <c r="K30" s="141">
        <v>1.8</v>
      </c>
      <c r="L30" s="141"/>
      <c r="M30" s="65"/>
      <c r="N30" s="65"/>
      <c r="O30" s="65"/>
      <c r="P30" s="65"/>
      <c r="Q30" s="65"/>
      <c r="R30" s="65"/>
      <c r="S30" s="65"/>
      <c r="T30" s="65"/>
      <c r="U30" s="65"/>
    </row>
    <row r="31" spans="1:21" ht="22.5" customHeight="1" x14ac:dyDescent="0.2">
      <c r="A31" s="36">
        <f>IF(C31&lt;&gt;"",COUNTA($C$24:C31),"")</f>
        <v>7</v>
      </c>
      <c r="B31" s="58" t="s">
        <v>139</v>
      </c>
      <c r="C31" s="150">
        <v>0.2</v>
      </c>
      <c r="D31" s="140"/>
      <c r="E31" s="140">
        <v>0</v>
      </c>
      <c r="F31" s="140"/>
      <c r="G31" s="141"/>
      <c r="H31" s="141"/>
      <c r="I31" s="141"/>
      <c r="J31" s="141"/>
      <c r="K31" s="141"/>
      <c r="L31" s="141"/>
      <c r="M31" s="65"/>
      <c r="N31" s="65"/>
      <c r="O31" s="65"/>
      <c r="P31" s="65"/>
      <c r="Q31" s="65"/>
      <c r="R31" s="65"/>
      <c r="S31" s="65"/>
      <c r="T31" s="65"/>
      <c r="U31" s="65"/>
    </row>
    <row r="32" spans="1:21" ht="22.5" customHeight="1" x14ac:dyDescent="0.2">
      <c r="A32" s="36">
        <f>IF(C32&lt;&gt;"",COUNTA($C$24:C32),"")</f>
        <v>8</v>
      </c>
      <c r="B32" s="58" t="s">
        <v>140</v>
      </c>
      <c r="C32" s="150" t="s">
        <v>5</v>
      </c>
      <c r="D32" s="140"/>
      <c r="E32" s="140" t="s">
        <v>5</v>
      </c>
      <c r="F32" s="140"/>
      <c r="G32" s="140" t="s">
        <v>5</v>
      </c>
      <c r="H32" s="140"/>
      <c r="I32" s="140">
        <v>2.6</v>
      </c>
      <c r="J32" s="140"/>
      <c r="K32" s="140">
        <v>10</v>
      </c>
      <c r="L32" s="140"/>
      <c r="M32" s="65"/>
      <c r="N32" s="65"/>
      <c r="O32" s="65"/>
      <c r="P32" s="65"/>
      <c r="Q32" s="65"/>
      <c r="R32" s="65"/>
      <c r="S32" s="65"/>
      <c r="T32" s="65"/>
      <c r="U32" s="65"/>
    </row>
  </sheetData>
  <mergeCells count="76">
    <mergeCell ref="C1:Q1"/>
    <mergeCell ref="C2:Q2"/>
    <mergeCell ref="E14:E15"/>
    <mergeCell ref="H3:L3"/>
    <mergeCell ref="M3:Q3"/>
    <mergeCell ref="C5:G5"/>
    <mergeCell ref="C3:G3"/>
    <mergeCell ref="F14:F15"/>
    <mergeCell ref="K14:K15"/>
    <mergeCell ref="H5:L5"/>
    <mergeCell ref="M5:Q5"/>
    <mergeCell ref="G14:G15"/>
    <mergeCell ref="L14:L15"/>
    <mergeCell ref="O14:O15"/>
    <mergeCell ref="J14:J15"/>
    <mergeCell ref="A1:B1"/>
    <mergeCell ref="A2:B2"/>
    <mergeCell ref="A20:A21"/>
    <mergeCell ref="B20:B21"/>
    <mergeCell ref="A3:A5"/>
    <mergeCell ref="B3:B5"/>
    <mergeCell ref="A19:B19"/>
    <mergeCell ref="E22:F22"/>
    <mergeCell ref="C32:D32"/>
    <mergeCell ref="G32:H32"/>
    <mergeCell ref="C26:D26"/>
    <mergeCell ref="E26:F26"/>
    <mergeCell ref="E27:F27"/>
    <mergeCell ref="C31:D31"/>
    <mergeCell ref="C25:D25"/>
    <mergeCell ref="C27:D27"/>
    <mergeCell ref="C28:D28"/>
    <mergeCell ref="C29:D29"/>
    <mergeCell ref="C30:D30"/>
    <mergeCell ref="E32:F32"/>
    <mergeCell ref="G26:H26"/>
    <mergeCell ref="G27:H27"/>
    <mergeCell ref="E30:F30"/>
    <mergeCell ref="C19:L19"/>
    <mergeCell ref="C24:D24"/>
    <mergeCell ref="E24:F24"/>
    <mergeCell ref="G24:H24"/>
    <mergeCell ref="I24:J24"/>
    <mergeCell ref="K24:L24"/>
    <mergeCell ref="G22:H22"/>
    <mergeCell ref="I22:J22"/>
    <mergeCell ref="K22:L22"/>
    <mergeCell ref="C20:D20"/>
    <mergeCell ref="E20:F20"/>
    <mergeCell ref="G20:H20"/>
    <mergeCell ref="I20:J20"/>
    <mergeCell ref="K20:L20"/>
    <mergeCell ref="C21:L21"/>
    <mergeCell ref="C22:D22"/>
    <mergeCell ref="I32:J32"/>
    <mergeCell ref="K26:L26"/>
    <mergeCell ref="K27:L27"/>
    <mergeCell ref="K28:L28"/>
    <mergeCell ref="K29:L29"/>
    <mergeCell ref="K32:L32"/>
    <mergeCell ref="I26:J26"/>
    <mergeCell ref="I27:J27"/>
    <mergeCell ref="I28:J28"/>
    <mergeCell ref="I29:J29"/>
    <mergeCell ref="I30:J31"/>
    <mergeCell ref="K30:L31"/>
    <mergeCell ref="K25:L25"/>
    <mergeCell ref="E28:F28"/>
    <mergeCell ref="G28:H28"/>
    <mergeCell ref="G29:H29"/>
    <mergeCell ref="E29:F29"/>
    <mergeCell ref="E31:F31"/>
    <mergeCell ref="E25:F25"/>
    <mergeCell ref="G25:H25"/>
    <mergeCell ref="G30:H31"/>
    <mergeCell ref="I25:J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140" zoomScaleNormal="140" workbookViewId="0">
      <selection sqref="A1:B1"/>
    </sheetView>
  </sheetViews>
  <sheetFormatPr baseColWidth="10" defaultRowHeight="11.45" customHeight="1" x14ac:dyDescent="0.2"/>
  <cols>
    <col min="1" max="1" width="3.7109375" style="71" customWidth="1"/>
    <col min="2" max="2" width="19.7109375" style="68" customWidth="1"/>
    <col min="3" max="3" width="13.7109375" style="69" customWidth="1"/>
    <col min="4" max="7" width="13.7109375" style="49" customWidth="1"/>
    <col min="8" max="16384" width="11.42578125" style="49"/>
  </cols>
  <sheetData>
    <row r="1" spans="1:7" s="42" customFormat="1" ht="30" customHeight="1" x14ac:dyDescent="0.2">
      <c r="A1" s="151" t="s">
        <v>18</v>
      </c>
      <c r="B1" s="152"/>
      <c r="C1" s="160" t="s">
        <v>48</v>
      </c>
      <c r="D1" s="160"/>
      <c r="E1" s="160"/>
      <c r="F1" s="160"/>
      <c r="G1" s="161"/>
    </row>
    <row r="2" spans="1:7" ht="30" customHeight="1" x14ac:dyDescent="0.2">
      <c r="A2" s="158" t="s">
        <v>72</v>
      </c>
      <c r="B2" s="159"/>
      <c r="C2" s="142" t="s">
        <v>50</v>
      </c>
      <c r="D2" s="142"/>
      <c r="E2" s="142"/>
      <c r="F2" s="142"/>
      <c r="G2" s="143"/>
    </row>
    <row r="3" spans="1:7" ht="11.45" customHeight="1" x14ac:dyDescent="0.2">
      <c r="A3" s="155" t="s">
        <v>44</v>
      </c>
      <c r="B3" s="148" t="s">
        <v>119</v>
      </c>
      <c r="C3" s="148" t="s">
        <v>73</v>
      </c>
      <c r="D3" s="148"/>
      <c r="E3" s="148"/>
      <c r="F3" s="148"/>
      <c r="G3" s="149"/>
    </row>
    <row r="4" spans="1:7" ht="11.45" customHeight="1" x14ac:dyDescent="0.2">
      <c r="A4" s="155"/>
      <c r="B4" s="148"/>
      <c r="C4" s="50">
        <v>1992</v>
      </c>
      <c r="D4" s="50">
        <v>2007</v>
      </c>
      <c r="E4" s="50">
        <v>2012</v>
      </c>
      <c r="F4" s="50">
        <v>2017</v>
      </c>
      <c r="G4" s="51">
        <v>2022</v>
      </c>
    </row>
    <row r="5" spans="1:7" ht="11.45" customHeight="1" x14ac:dyDescent="0.2">
      <c r="A5" s="155"/>
      <c r="B5" s="148"/>
      <c r="C5" s="148" t="s">
        <v>71</v>
      </c>
      <c r="D5" s="148"/>
      <c r="E5" s="148"/>
      <c r="F5" s="148"/>
      <c r="G5" s="149"/>
    </row>
    <row r="6" spans="1:7" s="71" customFormat="1" ht="11.45" customHeight="1" x14ac:dyDescent="0.15">
      <c r="A6" s="32">
        <v>1</v>
      </c>
      <c r="B6" s="33">
        <v>2</v>
      </c>
      <c r="C6" s="34">
        <v>3</v>
      </c>
      <c r="D6" s="34">
        <v>4</v>
      </c>
      <c r="E6" s="34">
        <v>5</v>
      </c>
      <c r="F6" s="34">
        <v>6</v>
      </c>
      <c r="G6" s="35">
        <v>7</v>
      </c>
    </row>
    <row r="7" spans="1:7" ht="11.45" customHeight="1" x14ac:dyDescent="0.2">
      <c r="B7" s="62"/>
      <c r="C7" s="110"/>
      <c r="D7" s="110"/>
      <c r="E7" s="110"/>
      <c r="F7" s="110"/>
      <c r="G7" s="110"/>
    </row>
    <row r="8" spans="1:7" ht="11.45" customHeight="1" x14ac:dyDescent="0.2">
      <c r="A8" s="36">
        <f>IF(C8&lt;&gt;"",COUNTA($C8:C$8),"")</f>
        <v>1</v>
      </c>
      <c r="B8" s="58" t="s">
        <v>214</v>
      </c>
      <c r="C8" s="110">
        <v>0.8</v>
      </c>
      <c r="D8" s="110">
        <v>13.1</v>
      </c>
      <c r="E8" s="110">
        <v>15.1</v>
      </c>
      <c r="F8" s="110">
        <v>24</v>
      </c>
      <c r="G8" s="110">
        <v>25</v>
      </c>
    </row>
    <row r="9" spans="1:7" ht="11.45" customHeight="1" x14ac:dyDescent="0.2">
      <c r="A9" s="36">
        <f>IF(C9&lt;&gt;"",COUNTA($C$8:C9),"")</f>
        <v>2</v>
      </c>
      <c r="B9" s="58" t="s">
        <v>215</v>
      </c>
      <c r="C9" s="110">
        <v>7.8</v>
      </c>
      <c r="D9" s="110">
        <v>19</v>
      </c>
      <c r="E9" s="110">
        <v>21.2</v>
      </c>
      <c r="F9" s="110">
        <v>20.8</v>
      </c>
      <c r="G9" s="110">
        <v>16.5</v>
      </c>
    </row>
    <row r="10" spans="1:7" ht="11.45" customHeight="1" x14ac:dyDescent="0.2">
      <c r="A10" s="36">
        <f>IF(C10&lt;&gt;"",COUNTA($C$8:C10),"")</f>
        <v>3</v>
      </c>
      <c r="B10" s="58" t="s">
        <v>216</v>
      </c>
      <c r="C10" s="110">
        <v>1.2</v>
      </c>
      <c r="D10" s="110">
        <v>6.4</v>
      </c>
      <c r="E10" s="110">
        <v>8.1</v>
      </c>
      <c r="F10" s="110">
        <v>10.4</v>
      </c>
      <c r="G10" s="110">
        <v>12.4</v>
      </c>
    </row>
    <row r="11" spans="1:7" ht="11.45" customHeight="1" x14ac:dyDescent="0.2">
      <c r="A11" s="36">
        <f>IF(C11&lt;&gt;"",COUNTA($C$8:C11),"")</f>
        <v>4</v>
      </c>
      <c r="B11" s="58" t="s">
        <v>217</v>
      </c>
      <c r="C11" s="110">
        <v>13.7</v>
      </c>
      <c r="D11" s="110">
        <v>18.5</v>
      </c>
      <c r="E11" s="110">
        <v>15.2</v>
      </c>
      <c r="F11" s="110">
        <v>5.8</v>
      </c>
      <c r="G11" s="110">
        <v>5.5</v>
      </c>
    </row>
    <row r="12" spans="1:7" ht="11.45" customHeight="1" x14ac:dyDescent="0.2">
      <c r="A12" s="36">
        <f>IF(C12&lt;&gt;"",COUNTA($C$8:C12),"")</f>
        <v>5</v>
      </c>
      <c r="B12" s="58" t="s">
        <v>218</v>
      </c>
      <c r="C12" s="110" t="s">
        <v>5</v>
      </c>
      <c r="D12" s="110">
        <v>0.6</v>
      </c>
      <c r="E12" s="110">
        <v>2.4</v>
      </c>
      <c r="F12" s="110">
        <v>3.4</v>
      </c>
      <c r="G12" s="110">
        <v>4.3</v>
      </c>
    </row>
    <row r="13" spans="1:7" ht="11.45" customHeight="1" x14ac:dyDescent="0.2">
      <c r="A13" s="36">
        <f>IF(C13&lt;&gt;"",COUNTA($C$8:C13),"")</f>
        <v>6</v>
      </c>
      <c r="B13" s="58" t="s">
        <v>219</v>
      </c>
      <c r="C13" s="110">
        <v>1.4</v>
      </c>
      <c r="D13" s="110">
        <v>2.4</v>
      </c>
      <c r="E13" s="110">
        <v>2</v>
      </c>
      <c r="F13" s="110">
        <v>1.9</v>
      </c>
      <c r="G13" s="110">
        <v>2.6</v>
      </c>
    </row>
    <row r="14" spans="1:7" ht="11.45" customHeight="1" x14ac:dyDescent="0.2">
      <c r="A14" s="36">
        <f>IF(C14&lt;&gt;"",COUNTA($C$8:C14),"")</f>
        <v>7</v>
      </c>
      <c r="B14" s="58" t="s">
        <v>220</v>
      </c>
      <c r="C14" s="110">
        <v>14.6</v>
      </c>
      <c r="D14" s="110">
        <v>8.6</v>
      </c>
      <c r="E14" s="110">
        <v>4.4000000000000004</v>
      </c>
      <c r="F14" s="110">
        <v>3</v>
      </c>
      <c r="G14" s="110">
        <v>2.2999999999999998</v>
      </c>
    </row>
    <row r="15" spans="1:7" ht="11.45" customHeight="1" x14ac:dyDescent="0.2">
      <c r="A15" s="36">
        <f>IF(C15&lt;&gt;"",COUNTA($C$8:C15),"")</f>
        <v>8</v>
      </c>
      <c r="B15" s="58" t="s">
        <v>221</v>
      </c>
      <c r="C15" s="110">
        <v>23.3</v>
      </c>
      <c r="D15" s="110">
        <v>6</v>
      </c>
      <c r="E15" s="110">
        <v>5.7</v>
      </c>
      <c r="F15" s="110">
        <v>8.5</v>
      </c>
      <c r="G15" s="110">
        <v>2</v>
      </c>
    </row>
    <row r="16" spans="1:7" ht="11.45" customHeight="1" x14ac:dyDescent="0.2">
      <c r="A16" s="36">
        <f>IF(C16&lt;&gt;"",COUNTA($C$8:C16),"")</f>
        <v>9</v>
      </c>
      <c r="B16" s="58" t="s">
        <v>222</v>
      </c>
      <c r="C16" s="110">
        <v>0.3</v>
      </c>
      <c r="D16" s="110">
        <v>2.2000000000000002</v>
      </c>
      <c r="E16" s="110">
        <v>2.6</v>
      </c>
      <c r="F16" s="110">
        <v>2.1</v>
      </c>
      <c r="G16" s="110">
        <v>2.1</v>
      </c>
    </row>
    <row r="17" spans="1:7" ht="11.45" customHeight="1" x14ac:dyDescent="0.2">
      <c r="A17" s="36">
        <f>IF(C17&lt;&gt;"",COUNTA($C$8:C17),"")</f>
        <v>10</v>
      </c>
      <c r="B17" s="66" t="s">
        <v>223</v>
      </c>
      <c r="C17" s="110">
        <v>6.5</v>
      </c>
      <c r="D17" s="110">
        <v>1.2</v>
      </c>
      <c r="E17" s="110">
        <v>0.7</v>
      </c>
      <c r="F17" s="110" t="s">
        <v>4</v>
      </c>
      <c r="G17" s="110">
        <v>0.8</v>
      </c>
    </row>
    <row r="18" spans="1:7" ht="11.45" customHeight="1" x14ac:dyDescent="0.2">
      <c r="A18" s="36">
        <f>IF(C18&lt;&gt;"",COUNTA($C$8:C18),"")</f>
        <v>11</v>
      </c>
      <c r="B18" s="58" t="s">
        <v>224</v>
      </c>
      <c r="C18" s="110" t="s">
        <v>4</v>
      </c>
      <c r="D18" s="110">
        <v>2.9</v>
      </c>
      <c r="E18" s="110">
        <v>2.8</v>
      </c>
      <c r="F18" s="110">
        <v>1.5</v>
      </c>
      <c r="G18" s="110">
        <v>0.6</v>
      </c>
    </row>
    <row r="19" spans="1:7" ht="11.45" customHeight="1" x14ac:dyDescent="0.2">
      <c r="A19" s="36">
        <f>IF(C19&lt;&gt;"",COUNTA($C$8:C19),"")</f>
        <v>12</v>
      </c>
      <c r="B19" s="58" t="s">
        <v>225</v>
      </c>
      <c r="C19" s="110" t="s">
        <v>4</v>
      </c>
      <c r="D19" s="110">
        <v>2</v>
      </c>
      <c r="E19" s="110">
        <v>1.2</v>
      </c>
      <c r="F19" s="110">
        <v>1.3</v>
      </c>
      <c r="G19" s="110">
        <v>0.5</v>
      </c>
    </row>
    <row r="20" spans="1:7" ht="11.45" customHeight="1" x14ac:dyDescent="0.2">
      <c r="A20" s="36">
        <f>IF(C20&lt;&gt;"",COUNTA($C$8:C20),"")</f>
        <v>13</v>
      </c>
      <c r="B20" s="66" t="s">
        <v>226</v>
      </c>
      <c r="C20" s="110">
        <v>5.8</v>
      </c>
      <c r="D20" s="110">
        <v>1.1000000000000001</v>
      </c>
      <c r="E20" s="110">
        <v>0.2</v>
      </c>
      <c r="F20" s="110" t="s">
        <v>4</v>
      </c>
      <c r="G20" s="110">
        <v>0.4</v>
      </c>
    </row>
    <row r="21" spans="1:7" ht="11.45" customHeight="1" x14ac:dyDescent="0.2">
      <c r="A21" s="36">
        <f>IF(C21&lt;&gt;"",COUNTA($C$8:C21),"")</f>
        <v>14</v>
      </c>
      <c r="B21" s="58" t="s">
        <v>227</v>
      </c>
      <c r="C21" s="110" t="s">
        <v>5</v>
      </c>
      <c r="D21" s="110">
        <v>0.3</v>
      </c>
      <c r="E21" s="110">
        <v>3.5</v>
      </c>
      <c r="F21" s="110" t="s">
        <v>4</v>
      </c>
      <c r="G21" s="110" t="s">
        <v>4</v>
      </c>
    </row>
    <row r="22" spans="1:7" ht="11.45" customHeight="1" x14ac:dyDescent="0.2">
      <c r="A22" s="36">
        <f>IF(C22&lt;&gt;"",COUNTA($C$8:C22),"")</f>
        <v>15</v>
      </c>
      <c r="B22" s="66" t="s">
        <v>228</v>
      </c>
      <c r="C22" s="110">
        <v>6</v>
      </c>
      <c r="D22" s="110">
        <v>1.5</v>
      </c>
      <c r="E22" s="110" t="s">
        <v>5</v>
      </c>
      <c r="F22" s="110" t="s">
        <v>5</v>
      </c>
      <c r="G22" s="110" t="s">
        <v>5</v>
      </c>
    </row>
    <row r="23" spans="1:7" ht="11.45" customHeight="1" x14ac:dyDescent="0.2">
      <c r="A23" s="36"/>
      <c r="B23" s="59"/>
      <c r="C23" s="67"/>
      <c r="D23" s="67"/>
      <c r="E23" s="67"/>
      <c r="F23" s="67"/>
      <c r="G23" s="67"/>
    </row>
    <row r="24" spans="1:7" ht="11.45" customHeight="1" x14ac:dyDescent="0.2">
      <c r="F24" s="80"/>
      <c r="G24" s="80"/>
    </row>
    <row r="25" spans="1:7" ht="30" customHeight="1" x14ac:dyDescent="0.2">
      <c r="A25" s="158" t="s">
        <v>74</v>
      </c>
      <c r="B25" s="159"/>
      <c r="C25" s="142" t="s">
        <v>53</v>
      </c>
      <c r="D25" s="142"/>
      <c r="E25" s="142"/>
      <c r="F25" s="142"/>
      <c r="G25" s="143"/>
    </row>
    <row r="26" spans="1:7" ht="11.45" customHeight="1" x14ac:dyDescent="0.2">
      <c r="A26" s="155" t="s">
        <v>44</v>
      </c>
      <c r="B26" s="148" t="s">
        <v>119</v>
      </c>
      <c r="C26" s="148" t="s">
        <v>75</v>
      </c>
      <c r="D26" s="148"/>
      <c r="E26" s="148"/>
      <c r="F26" s="148"/>
      <c r="G26" s="149"/>
    </row>
    <row r="27" spans="1:7" ht="11.45" customHeight="1" x14ac:dyDescent="0.2">
      <c r="A27" s="155"/>
      <c r="B27" s="148"/>
      <c r="C27" s="50">
        <v>1992</v>
      </c>
      <c r="D27" s="50">
        <v>2007</v>
      </c>
      <c r="E27" s="50">
        <v>2012</v>
      </c>
      <c r="F27" s="50">
        <v>2017</v>
      </c>
      <c r="G27" s="51">
        <v>2022</v>
      </c>
    </row>
    <row r="28" spans="1:7" ht="11.45" customHeight="1" x14ac:dyDescent="0.2">
      <c r="A28" s="155"/>
      <c r="B28" s="148"/>
      <c r="C28" s="148" t="s">
        <v>71</v>
      </c>
      <c r="D28" s="148"/>
      <c r="E28" s="148"/>
      <c r="F28" s="148"/>
      <c r="G28" s="149"/>
    </row>
    <row r="29" spans="1:7" s="71" customFormat="1" ht="11.45" customHeight="1" x14ac:dyDescent="0.15">
      <c r="A29" s="32">
        <v>1</v>
      </c>
      <c r="B29" s="33">
        <v>2</v>
      </c>
      <c r="C29" s="34">
        <v>3</v>
      </c>
      <c r="D29" s="34">
        <v>4</v>
      </c>
      <c r="E29" s="34">
        <v>5</v>
      </c>
      <c r="F29" s="34">
        <v>6</v>
      </c>
      <c r="G29" s="35">
        <v>7</v>
      </c>
    </row>
    <row r="30" spans="1:7" ht="11.45" customHeight="1" x14ac:dyDescent="0.2">
      <c r="B30" s="62"/>
      <c r="C30" s="110"/>
      <c r="D30" s="110"/>
      <c r="E30" s="110"/>
      <c r="F30" s="110"/>
      <c r="G30" s="110"/>
    </row>
    <row r="31" spans="1:7" ht="11.45" customHeight="1" x14ac:dyDescent="0.2">
      <c r="A31" s="36">
        <f>IF(C31&lt;&gt;"",COUNTA($C$31:C31),"")</f>
        <v>1</v>
      </c>
      <c r="B31" s="81" t="s">
        <v>205</v>
      </c>
      <c r="C31" s="110">
        <v>14.2</v>
      </c>
      <c r="D31" s="110">
        <v>53.8</v>
      </c>
      <c r="E31" s="110">
        <v>52.9</v>
      </c>
      <c r="F31" s="110">
        <v>35</v>
      </c>
      <c r="G31" s="110">
        <v>35.799999999999997</v>
      </c>
    </row>
    <row r="32" spans="1:7" ht="11.45" customHeight="1" x14ac:dyDescent="0.2">
      <c r="A32" s="36">
        <f>IF(C32&lt;&gt;"",COUNTA($C$31:C32),"")</f>
        <v>2</v>
      </c>
      <c r="B32" s="81" t="s">
        <v>206</v>
      </c>
      <c r="C32" s="110">
        <v>11.7</v>
      </c>
      <c r="D32" s="110">
        <v>8.1999999999999993</v>
      </c>
      <c r="E32" s="110">
        <v>0.2</v>
      </c>
      <c r="F32" s="110" t="s">
        <v>4</v>
      </c>
      <c r="G32" s="110">
        <v>19.5</v>
      </c>
    </row>
    <row r="33" spans="1:7" ht="11.45" customHeight="1" x14ac:dyDescent="0.2">
      <c r="A33" s="36">
        <f>IF(C33&lt;&gt;"",COUNTA($C$31:C33),"")</f>
        <v>3</v>
      </c>
      <c r="B33" s="81" t="s">
        <v>207</v>
      </c>
      <c r="C33" s="110" t="s">
        <v>5</v>
      </c>
      <c r="D33" s="110">
        <v>2.4</v>
      </c>
      <c r="E33" s="110">
        <v>6.6</v>
      </c>
      <c r="F33" s="110" t="s">
        <v>4</v>
      </c>
      <c r="G33" s="110">
        <v>10</v>
      </c>
    </row>
    <row r="34" spans="1:7" ht="11.45" customHeight="1" x14ac:dyDescent="0.2">
      <c r="A34" s="36">
        <f>IF(C34&lt;&gt;"",COUNTA($C$31:C34),"")</f>
        <v>4</v>
      </c>
      <c r="B34" s="81" t="s">
        <v>208</v>
      </c>
      <c r="C34" s="110">
        <v>21</v>
      </c>
      <c r="D34" s="110">
        <v>14</v>
      </c>
      <c r="E34" s="110">
        <v>15.4</v>
      </c>
      <c r="F34" s="110" t="s">
        <v>4</v>
      </c>
      <c r="G34" s="110">
        <v>6.1</v>
      </c>
    </row>
    <row r="35" spans="1:7" ht="11.45" customHeight="1" x14ac:dyDescent="0.2">
      <c r="A35" s="36">
        <f>IF(C35&lt;&gt;"",COUNTA($C$31:C35),"")</f>
        <v>5</v>
      </c>
      <c r="B35" s="81" t="s">
        <v>209</v>
      </c>
      <c r="C35" s="110">
        <v>13.1</v>
      </c>
      <c r="D35" s="110">
        <v>2.4</v>
      </c>
      <c r="E35" s="110">
        <v>0.1</v>
      </c>
      <c r="F35" s="110" t="s">
        <v>4</v>
      </c>
      <c r="G35" s="110">
        <v>2.4</v>
      </c>
    </row>
    <row r="36" spans="1:7" ht="11.45" customHeight="1" x14ac:dyDescent="0.2">
      <c r="A36" s="36">
        <f>IF(C36&lt;&gt;"",COUNTA($C$31:C36),"")</f>
        <v>6</v>
      </c>
      <c r="B36" s="81" t="s">
        <v>210</v>
      </c>
      <c r="C36" s="110">
        <v>0.6</v>
      </c>
      <c r="D36" s="110">
        <v>6.3</v>
      </c>
      <c r="E36" s="110" t="s">
        <v>5</v>
      </c>
      <c r="F36" s="110" t="s">
        <v>4</v>
      </c>
      <c r="G36" s="110">
        <v>2.2999999999999998</v>
      </c>
    </row>
    <row r="37" spans="1:7" ht="11.45" customHeight="1" x14ac:dyDescent="0.2">
      <c r="A37" s="36">
        <f>IF(C37&lt;&gt;"",COUNTA($C$31:C37),"")</f>
        <v>7</v>
      </c>
      <c r="B37" s="81" t="s">
        <v>211</v>
      </c>
      <c r="C37" s="110">
        <v>0.5</v>
      </c>
      <c r="D37" s="110">
        <v>3.2</v>
      </c>
      <c r="E37" s="110">
        <v>5.6</v>
      </c>
      <c r="F37" s="110" t="s">
        <v>5</v>
      </c>
      <c r="G37" s="110">
        <v>2</v>
      </c>
    </row>
    <row r="38" spans="1:7" ht="11.45" customHeight="1" x14ac:dyDescent="0.2">
      <c r="A38" s="36">
        <f>IF(C38&lt;&gt;"",COUNTA($C$31:C38),"")</f>
        <v>8</v>
      </c>
      <c r="B38" s="81" t="s">
        <v>212</v>
      </c>
      <c r="C38" s="110">
        <v>10.4</v>
      </c>
      <c r="D38" s="110">
        <v>3.2</v>
      </c>
      <c r="E38" s="110">
        <v>3.7</v>
      </c>
      <c r="F38" s="110" t="s">
        <v>4</v>
      </c>
      <c r="G38" s="110" t="s">
        <v>5</v>
      </c>
    </row>
    <row r="39" spans="1:7" ht="11.45" customHeight="1" x14ac:dyDescent="0.2">
      <c r="A39" s="36">
        <f>IF(C39&lt;&gt;"",COUNTA($C$31:C39),"")</f>
        <v>9</v>
      </c>
      <c r="B39" s="81" t="s">
        <v>213</v>
      </c>
      <c r="C39" s="110">
        <v>0.6</v>
      </c>
      <c r="D39" s="110" t="s">
        <v>5</v>
      </c>
      <c r="E39" s="110">
        <v>0.8</v>
      </c>
      <c r="F39" s="110" t="s">
        <v>5</v>
      </c>
      <c r="G39" s="110" t="s">
        <v>5</v>
      </c>
    </row>
    <row r="40" spans="1:7" ht="11.45" customHeight="1" x14ac:dyDescent="0.2">
      <c r="C40" s="110"/>
      <c r="D40" s="110"/>
      <c r="E40" s="110"/>
      <c r="F40" s="110"/>
      <c r="G40" s="110"/>
    </row>
    <row r="41" spans="1:7" ht="11.45" customHeight="1" x14ac:dyDescent="0.2">
      <c r="C41" s="110"/>
      <c r="D41" s="110"/>
      <c r="E41" s="110"/>
      <c r="F41" s="110"/>
      <c r="G41" s="110"/>
    </row>
    <row r="42" spans="1:7" ht="11.45" customHeight="1" x14ac:dyDescent="0.2">
      <c r="C42" s="110"/>
      <c r="D42" s="110"/>
      <c r="E42" s="110"/>
      <c r="F42" s="110"/>
      <c r="G42" s="110"/>
    </row>
    <row r="43" spans="1:7" ht="11.45" customHeight="1" x14ac:dyDescent="0.2">
      <c r="C43" s="110"/>
      <c r="D43" s="110"/>
      <c r="E43" s="110"/>
      <c r="F43" s="110"/>
      <c r="G43" s="110"/>
    </row>
    <row r="44" spans="1:7" ht="11.45" customHeight="1" x14ac:dyDescent="0.2">
      <c r="C44" s="110"/>
      <c r="D44" s="110"/>
      <c r="E44" s="110"/>
      <c r="F44" s="110"/>
      <c r="G44" s="110"/>
    </row>
    <row r="45" spans="1:7" ht="11.45" customHeight="1" x14ac:dyDescent="0.2">
      <c r="C45" s="110"/>
      <c r="D45" s="110"/>
      <c r="E45" s="110"/>
      <c r="F45" s="110"/>
      <c r="G45" s="110"/>
    </row>
  </sheetData>
  <mergeCells count="14">
    <mergeCell ref="A1:B1"/>
    <mergeCell ref="A2:B2"/>
    <mergeCell ref="A3:A5"/>
    <mergeCell ref="B3:B5"/>
    <mergeCell ref="C3:G3"/>
    <mergeCell ref="C1:G1"/>
    <mergeCell ref="C2:G2"/>
    <mergeCell ref="C5:G5"/>
    <mergeCell ref="C25:G25"/>
    <mergeCell ref="C28:G28"/>
    <mergeCell ref="A25:B25"/>
    <mergeCell ref="A26:A28"/>
    <mergeCell ref="B26:B28"/>
    <mergeCell ref="C26:G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71" customWidth="1"/>
    <col min="2" max="2" width="22.28515625" style="68" customWidth="1"/>
    <col min="3" max="3" width="11" style="69" customWidth="1"/>
    <col min="4" max="5" width="11" style="49" customWidth="1"/>
    <col min="6" max="6" width="11" style="69" customWidth="1"/>
    <col min="7" max="8" width="11" style="49" customWidth="1"/>
    <col min="9" max="16384" width="11.42578125" style="49"/>
  </cols>
  <sheetData>
    <row r="1" spans="1:8" s="42" customFormat="1" ht="30" customHeight="1" x14ac:dyDescent="0.2">
      <c r="A1" s="151" t="s">
        <v>23</v>
      </c>
      <c r="B1" s="152"/>
      <c r="C1" s="160" t="s">
        <v>129</v>
      </c>
      <c r="D1" s="160"/>
      <c r="E1" s="160"/>
      <c r="F1" s="160"/>
      <c r="G1" s="160"/>
      <c r="H1" s="161"/>
    </row>
    <row r="2" spans="1:8" ht="30" customHeight="1" x14ac:dyDescent="0.2">
      <c r="A2" s="151"/>
      <c r="B2" s="152"/>
      <c r="C2" s="160"/>
      <c r="D2" s="160"/>
      <c r="E2" s="160"/>
      <c r="F2" s="160"/>
      <c r="G2" s="160"/>
      <c r="H2" s="161"/>
    </row>
    <row r="3" spans="1:8" ht="11.45" customHeight="1" x14ac:dyDescent="0.2">
      <c r="A3" s="156" t="s">
        <v>29</v>
      </c>
      <c r="B3" s="157" t="s">
        <v>120</v>
      </c>
      <c r="C3" s="157" t="s">
        <v>37</v>
      </c>
      <c r="D3" s="157"/>
      <c r="E3" s="157"/>
      <c r="F3" s="157" t="s">
        <v>54</v>
      </c>
      <c r="G3" s="157"/>
      <c r="H3" s="165"/>
    </row>
    <row r="4" spans="1:8" ht="11.45" customHeight="1" x14ac:dyDescent="0.2">
      <c r="A4" s="156"/>
      <c r="B4" s="157"/>
      <c r="C4" s="148" t="s">
        <v>42</v>
      </c>
      <c r="D4" s="148" t="s">
        <v>84</v>
      </c>
      <c r="E4" s="148" t="s">
        <v>68</v>
      </c>
      <c r="F4" s="148" t="s">
        <v>42</v>
      </c>
      <c r="G4" s="148" t="s">
        <v>84</v>
      </c>
      <c r="H4" s="149" t="s">
        <v>68</v>
      </c>
    </row>
    <row r="5" spans="1:8" ht="11.45" customHeight="1" x14ac:dyDescent="0.2">
      <c r="A5" s="156"/>
      <c r="B5" s="157"/>
      <c r="C5" s="148"/>
      <c r="D5" s="148"/>
      <c r="E5" s="148"/>
      <c r="F5" s="148"/>
      <c r="G5" s="148"/>
      <c r="H5" s="149"/>
    </row>
    <row r="6" spans="1:8" ht="11.45" customHeight="1" x14ac:dyDescent="0.2">
      <c r="A6" s="156"/>
      <c r="B6" s="157"/>
      <c r="C6" s="50" t="s">
        <v>43</v>
      </c>
      <c r="D6" s="50" t="s">
        <v>24</v>
      </c>
      <c r="E6" s="50" t="s">
        <v>43</v>
      </c>
      <c r="F6" s="50" t="s">
        <v>43</v>
      </c>
      <c r="G6" s="50" t="s">
        <v>24</v>
      </c>
      <c r="H6" s="51" t="s">
        <v>43</v>
      </c>
    </row>
    <row r="7" spans="1:8" s="71" customFormat="1" ht="11.45" customHeight="1" x14ac:dyDescent="0.15">
      <c r="A7" s="32">
        <v>1</v>
      </c>
      <c r="B7" s="33">
        <v>2</v>
      </c>
      <c r="C7" s="34">
        <v>3</v>
      </c>
      <c r="D7" s="34">
        <v>4</v>
      </c>
      <c r="E7" s="34">
        <v>5</v>
      </c>
      <c r="F7" s="34">
        <v>6</v>
      </c>
      <c r="G7" s="34">
        <v>7</v>
      </c>
      <c r="H7" s="35">
        <v>8</v>
      </c>
    </row>
    <row r="8" spans="1:8" ht="11.45" customHeight="1" x14ac:dyDescent="0.2">
      <c r="A8" s="70"/>
      <c r="B8" s="52"/>
      <c r="C8" s="82"/>
      <c r="D8" s="83"/>
      <c r="E8" s="82"/>
      <c r="F8" s="82"/>
      <c r="G8" s="84"/>
      <c r="H8" s="82"/>
    </row>
    <row r="9" spans="1:8" ht="11.45" customHeight="1" x14ac:dyDescent="0.2">
      <c r="A9" s="36">
        <f>IF(D9&lt;&gt;"",COUNTA($D$9:D9),"")</f>
        <v>1</v>
      </c>
      <c r="B9" s="55" t="s">
        <v>66</v>
      </c>
      <c r="C9" s="85">
        <v>54</v>
      </c>
      <c r="D9" s="86">
        <v>1866</v>
      </c>
      <c r="E9" s="85" t="s">
        <v>11</v>
      </c>
      <c r="F9" s="85">
        <v>36</v>
      </c>
      <c r="G9" s="86">
        <v>1190</v>
      </c>
      <c r="H9" s="85" t="s">
        <v>11</v>
      </c>
    </row>
    <row r="10" spans="1:8" ht="11.45" customHeight="1" x14ac:dyDescent="0.2">
      <c r="A10" s="36" t="str">
        <f>IF(D10&lt;&gt;"",COUNTA($D$9:D10),"")</f>
        <v/>
      </c>
      <c r="B10" s="58" t="s">
        <v>45</v>
      </c>
      <c r="C10" s="82"/>
      <c r="D10" s="83"/>
      <c r="E10" s="82"/>
      <c r="F10" s="82"/>
      <c r="G10" s="83"/>
      <c r="H10" s="82"/>
    </row>
    <row r="11" spans="1:8" ht="11.45" customHeight="1" x14ac:dyDescent="0.2">
      <c r="A11" s="36">
        <f>IF(D11&lt;&gt;"",COUNTA($D$9:D11),"")</f>
        <v>2</v>
      </c>
      <c r="B11" s="58" t="s">
        <v>121</v>
      </c>
      <c r="C11" s="82">
        <v>44</v>
      </c>
      <c r="D11" s="83">
        <v>1567</v>
      </c>
      <c r="E11" s="82" t="s">
        <v>11</v>
      </c>
      <c r="F11" s="82">
        <v>29</v>
      </c>
      <c r="G11" s="83">
        <v>1076</v>
      </c>
      <c r="H11" s="82" t="s">
        <v>11</v>
      </c>
    </row>
    <row r="12" spans="1:8" ht="11.45" customHeight="1" x14ac:dyDescent="0.2">
      <c r="A12" s="36">
        <f>IF(D12&lt;&gt;"",COUNTA($D$9:D12),"")</f>
        <v>3</v>
      </c>
      <c r="B12" s="58" t="s">
        <v>141</v>
      </c>
      <c r="C12" s="82">
        <v>44</v>
      </c>
      <c r="D12" s="83">
        <v>1546</v>
      </c>
      <c r="E12" s="82" t="s">
        <v>11</v>
      </c>
      <c r="F12" s="82">
        <v>29</v>
      </c>
      <c r="G12" s="83">
        <v>1067</v>
      </c>
      <c r="H12" s="82" t="s">
        <v>11</v>
      </c>
    </row>
    <row r="13" spans="1:8" ht="11.45" customHeight="1" x14ac:dyDescent="0.2">
      <c r="A13" s="36">
        <f>IF(D13&lt;&gt;"",COUNTA($D$9:D13),"")</f>
        <v>4</v>
      </c>
      <c r="B13" s="58" t="s">
        <v>142</v>
      </c>
      <c r="C13" s="82">
        <v>36</v>
      </c>
      <c r="D13" s="83">
        <v>1320</v>
      </c>
      <c r="E13" s="82" t="s">
        <v>11</v>
      </c>
      <c r="F13" s="82">
        <v>24</v>
      </c>
      <c r="G13" s="83">
        <v>978</v>
      </c>
      <c r="H13" s="82" t="s">
        <v>11</v>
      </c>
    </row>
    <row r="14" spans="1:8" ht="11.45" customHeight="1" x14ac:dyDescent="0.2">
      <c r="A14" s="36">
        <f>IF(D14&lt;&gt;"",COUNTA($D$9:D14),"")</f>
        <v>5</v>
      </c>
      <c r="B14" s="58" t="s">
        <v>143</v>
      </c>
      <c r="C14" s="82">
        <v>19</v>
      </c>
      <c r="D14" s="83">
        <v>225</v>
      </c>
      <c r="E14" s="82">
        <v>463877</v>
      </c>
      <c r="F14" s="82">
        <v>13</v>
      </c>
      <c r="G14" s="83">
        <v>89</v>
      </c>
      <c r="H14" s="82">
        <v>174106</v>
      </c>
    </row>
    <row r="15" spans="1:8" ht="11.45" customHeight="1" x14ac:dyDescent="0.2">
      <c r="A15" s="36">
        <f>IF(D15&lt;&gt;"",COUNTA($D$9:D15),"")</f>
        <v>6</v>
      </c>
      <c r="B15" s="58" t="s">
        <v>144</v>
      </c>
      <c r="C15" s="82">
        <v>10</v>
      </c>
      <c r="D15" s="83">
        <v>56</v>
      </c>
      <c r="E15" s="82">
        <v>126758</v>
      </c>
      <c r="F15" s="82">
        <v>5</v>
      </c>
      <c r="G15" s="83">
        <v>18</v>
      </c>
      <c r="H15" s="82">
        <v>40169</v>
      </c>
    </row>
    <row r="16" spans="1:8" ht="11.45" customHeight="1" x14ac:dyDescent="0.2">
      <c r="A16" s="36">
        <f>IF(D16&lt;&gt;"",COUNTA($D$9:D16),"")</f>
        <v>7</v>
      </c>
      <c r="B16" s="58" t="s">
        <v>145</v>
      </c>
      <c r="C16" s="82">
        <v>8</v>
      </c>
      <c r="D16" s="83">
        <v>37</v>
      </c>
      <c r="E16" s="82">
        <v>71192</v>
      </c>
      <c r="F16" s="82">
        <v>4</v>
      </c>
      <c r="G16" s="83">
        <v>14</v>
      </c>
      <c r="H16" s="82">
        <v>29423</v>
      </c>
    </row>
    <row r="17" spans="1:8" ht="11.45" customHeight="1" x14ac:dyDescent="0.2">
      <c r="A17" s="36">
        <f>IF(D17&lt;&gt;"",COUNTA($D$9:D17),"")</f>
        <v>8</v>
      </c>
      <c r="B17" s="58" t="s">
        <v>146</v>
      </c>
      <c r="C17" s="82">
        <v>7</v>
      </c>
      <c r="D17" s="83">
        <v>6</v>
      </c>
      <c r="E17" s="82">
        <v>11430</v>
      </c>
      <c r="F17" s="82">
        <v>4</v>
      </c>
      <c r="G17" s="83">
        <v>1</v>
      </c>
      <c r="H17" s="82">
        <v>622</v>
      </c>
    </row>
    <row r="18" spans="1:8" ht="11.45" customHeight="1" x14ac:dyDescent="0.2">
      <c r="A18" s="36">
        <f>IF(D18&lt;&gt;"",COUNTA($D$9:D18),"")</f>
        <v>9</v>
      </c>
      <c r="B18" s="58" t="s">
        <v>147</v>
      </c>
      <c r="C18" s="82">
        <v>6</v>
      </c>
      <c r="D18" s="83">
        <v>28</v>
      </c>
      <c r="E18" s="82">
        <v>68053</v>
      </c>
      <c r="F18" s="82">
        <v>3</v>
      </c>
      <c r="G18" s="83">
        <v>4</v>
      </c>
      <c r="H18" s="82">
        <v>10150</v>
      </c>
    </row>
    <row r="19" spans="1:8" ht="11.45" customHeight="1" x14ac:dyDescent="0.2">
      <c r="A19" s="36">
        <f>IF(D19&lt;&gt;"",COUNTA($D$9:D19),"")</f>
        <v>10</v>
      </c>
      <c r="B19" s="58" t="s">
        <v>148</v>
      </c>
      <c r="C19" s="82">
        <v>4</v>
      </c>
      <c r="D19" s="83" t="s">
        <v>4</v>
      </c>
      <c r="E19" s="82" t="s">
        <v>4</v>
      </c>
      <c r="F19" s="82">
        <v>1</v>
      </c>
      <c r="G19" s="83" t="s">
        <v>4</v>
      </c>
      <c r="H19" s="82" t="s">
        <v>4</v>
      </c>
    </row>
    <row r="20" spans="1:8" ht="11.45" customHeight="1" x14ac:dyDescent="0.2">
      <c r="A20" s="36">
        <f>IF(D20&lt;&gt;"",COUNTA($D$9:D20),"")</f>
        <v>11</v>
      </c>
      <c r="B20" s="58" t="s">
        <v>149</v>
      </c>
      <c r="C20" s="82">
        <v>2</v>
      </c>
      <c r="D20" s="83" t="s">
        <v>4</v>
      </c>
      <c r="E20" s="82" t="s">
        <v>4</v>
      </c>
      <c r="F20" s="82">
        <v>2</v>
      </c>
      <c r="G20" s="83" t="s">
        <v>4</v>
      </c>
      <c r="H20" s="82" t="s">
        <v>4</v>
      </c>
    </row>
    <row r="21" spans="1:8" ht="11.45" customHeight="1" x14ac:dyDescent="0.2">
      <c r="A21" s="36">
        <f>IF(D21&lt;&gt;"",COUNTA($D$9:D21),"")</f>
        <v>12</v>
      </c>
      <c r="B21" s="58" t="s">
        <v>150</v>
      </c>
      <c r="C21" s="82">
        <v>2</v>
      </c>
      <c r="D21" s="83" t="s">
        <v>4</v>
      </c>
      <c r="E21" s="82" t="s">
        <v>4</v>
      </c>
      <c r="F21" s="82">
        <v>1</v>
      </c>
      <c r="G21" s="83" t="s">
        <v>4</v>
      </c>
      <c r="H21" s="82" t="s">
        <v>4</v>
      </c>
    </row>
    <row r="22" spans="1:8" ht="11.45" customHeight="1" x14ac:dyDescent="0.2">
      <c r="A22" s="36">
        <f>IF(D22&lt;&gt;"",COUNTA($D$9:D22),"")</f>
        <v>13</v>
      </c>
      <c r="B22" s="58" t="s">
        <v>151</v>
      </c>
      <c r="C22" s="82">
        <v>2</v>
      </c>
      <c r="D22" s="83" t="s">
        <v>4</v>
      </c>
      <c r="E22" s="82" t="s">
        <v>4</v>
      </c>
      <c r="F22" s="82" t="s">
        <v>5</v>
      </c>
      <c r="G22" s="83" t="s">
        <v>5</v>
      </c>
      <c r="H22" s="82" t="s">
        <v>5</v>
      </c>
    </row>
    <row r="23" spans="1:8" ht="11.45" customHeight="1" x14ac:dyDescent="0.2">
      <c r="A23" s="36">
        <f>IF(D23&lt;&gt;"",COUNTA($D$9:D23),"")</f>
        <v>14</v>
      </c>
      <c r="B23" s="58" t="s">
        <v>152</v>
      </c>
      <c r="C23" s="82">
        <v>18</v>
      </c>
      <c r="D23" s="83">
        <v>78</v>
      </c>
      <c r="E23" s="82">
        <v>138013</v>
      </c>
      <c r="F23" s="82">
        <v>12</v>
      </c>
      <c r="G23" s="83">
        <v>49</v>
      </c>
      <c r="H23" s="82">
        <v>84977</v>
      </c>
    </row>
    <row r="24" spans="1:8" ht="11.45" customHeight="1" x14ac:dyDescent="0.2">
      <c r="A24" s="36">
        <f>IF(D24&lt;&gt;"",COUNTA($D$9:D24),"")</f>
        <v>15</v>
      </c>
      <c r="B24" s="58" t="s">
        <v>153</v>
      </c>
      <c r="C24" s="82">
        <v>20</v>
      </c>
      <c r="D24" s="83">
        <v>21</v>
      </c>
      <c r="E24" s="82" t="s">
        <v>11</v>
      </c>
      <c r="F24" s="82">
        <v>12</v>
      </c>
      <c r="G24" s="83">
        <v>9</v>
      </c>
      <c r="H24" s="82" t="s">
        <v>11</v>
      </c>
    </row>
    <row r="25" spans="1:8" ht="11.45" customHeight="1" x14ac:dyDescent="0.2">
      <c r="A25" s="36">
        <f>IF(D25&lt;&gt;"",COUNTA($D$9:D25),"")</f>
        <v>16</v>
      </c>
      <c r="B25" s="58" t="s">
        <v>154</v>
      </c>
      <c r="C25" s="82">
        <v>16</v>
      </c>
      <c r="D25" s="83">
        <v>14</v>
      </c>
      <c r="E25" s="82" t="s">
        <v>11</v>
      </c>
      <c r="F25" s="82">
        <v>9</v>
      </c>
      <c r="G25" s="83">
        <v>6</v>
      </c>
      <c r="H25" s="82" t="s">
        <v>11</v>
      </c>
    </row>
    <row r="26" spans="1:8" ht="11.45" customHeight="1" x14ac:dyDescent="0.2">
      <c r="A26" s="36">
        <f>IF(D26&lt;&gt;"",COUNTA($D$9:D26),"")</f>
        <v>17</v>
      </c>
      <c r="B26" s="58" t="s">
        <v>155</v>
      </c>
      <c r="C26" s="82">
        <v>7</v>
      </c>
      <c r="D26" s="83">
        <v>7</v>
      </c>
      <c r="E26" s="82">
        <v>9221</v>
      </c>
      <c r="F26" s="82">
        <v>4</v>
      </c>
      <c r="G26" s="83">
        <v>3</v>
      </c>
      <c r="H26" s="82" t="s">
        <v>4</v>
      </c>
    </row>
    <row r="27" spans="1:8" ht="11.45" customHeight="1" x14ac:dyDescent="0.2">
      <c r="A27" s="36">
        <f>IF(D27&lt;&gt;"",COUNTA($D$9:D27),"")</f>
        <v>18</v>
      </c>
      <c r="B27" s="58" t="s">
        <v>156</v>
      </c>
      <c r="C27" s="82">
        <v>4</v>
      </c>
      <c r="D27" s="83" t="s">
        <v>4</v>
      </c>
      <c r="E27" s="82" t="s">
        <v>4</v>
      </c>
      <c r="F27" s="82">
        <v>2</v>
      </c>
      <c r="G27" s="83" t="s">
        <v>4</v>
      </c>
      <c r="H27" s="82" t="s">
        <v>4</v>
      </c>
    </row>
    <row r="28" spans="1:8" ht="11.45" customHeight="1" x14ac:dyDescent="0.2">
      <c r="A28" s="36">
        <f>IF(D28&lt;&gt;"",COUNTA($D$9:D28),"")</f>
        <v>19</v>
      </c>
      <c r="B28" s="58" t="s">
        <v>157</v>
      </c>
      <c r="C28" s="82">
        <v>2</v>
      </c>
      <c r="D28" s="83" t="s">
        <v>4</v>
      </c>
      <c r="E28" s="82" t="s">
        <v>4</v>
      </c>
      <c r="F28" s="82" t="s">
        <v>5</v>
      </c>
      <c r="G28" s="83" t="s">
        <v>5</v>
      </c>
      <c r="H28" s="82" t="s">
        <v>5</v>
      </c>
    </row>
    <row r="29" spans="1:8" ht="11.45" customHeight="1" x14ac:dyDescent="0.2">
      <c r="A29" s="36">
        <f>IF(D29&lt;&gt;"",COUNTA($D$9:D29),"")</f>
        <v>20</v>
      </c>
      <c r="B29" s="58" t="s">
        <v>158</v>
      </c>
      <c r="C29" s="82" t="s">
        <v>5</v>
      </c>
      <c r="D29" s="83" t="s">
        <v>5</v>
      </c>
      <c r="E29" s="82" t="s">
        <v>5</v>
      </c>
      <c r="F29" s="82" t="s">
        <v>5</v>
      </c>
      <c r="G29" s="83" t="s">
        <v>5</v>
      </c>
      <c r="H29" s="82" t="s">
        <v>5</v>
      </c>
    </row>
    <row r="30" spans="1:8" ht="11.45" customHeight="1" x14ac:dyDescent="0.2">
      <c r="A30" s="36">
        <f>IF(D30&lt;&gt;"",COUNTA($D$9:D30),"")</f>
        <v>21</v>
      </c>
      <c r="B30" s="58" t="s">
        <v>159</v>
      </c>
      <c r="C30" s="82">
        <v>6</v>
      </c>
      <c r="D30" s="83" t="s">
        <v>4</v>
      </c>
      <c r="E30" s="82" t="s">
        <v>4</v>
      </c>
      <c r="F30" s="82">
        <v>4</v>
      </c>
      <c r="G30" s="83" t="s">
        <v>4</v>
      </c>
      <c r="H30" s="82" t="s">
        <v>4</v>
      </c>
    </row>
    <row r="31" spans="1:8" ht="11.45" customHeight="1" x14ac:dyDescent="0.2">
      <c r="A31" s="36">
        <f>IF(D31&lt;&gt;"",COUNTA($D$9:D31),"")</f>
        <v>22</v>
      </c>
      <c r="B31" s="58" t="s">
        <v>160</v>
      </c>
      <c r="C31" s="82">
        <v>24</v>
      </c>
      <c r="D31" s="83">
        <v>113</v>
      </c>
      <c r="E31" s="82" t="s">
        <v>11</v>
      </c>
      <c r="F31" s="82">
        <v>13</v>
      </c>
      <c r="G31" s="83">
        <v>42</v>
      </c>
      <c r="H31" s="82" t="s">
        <v>11</v>
      </c>
    </row>
    <row r="32" spans="1:8" ht="11.45" customHeight="1" x14ac:dyDescent="0.2">
      <c r="A32" s="36">
        <f>IF(D32&lt;&gt;"",COUNTA($D$9:D32),"")</f>
        <v>23</v>
      </c>
      <c r="B32" s="58" t="s">
        <v>161</v>
      </c>
      <c r="C32" s="82">
        <v>13</v>
      </c>
      <c r="D32" s="83">
        <v>20</v>
      </c>
      <c r="E32" s="82" t="s">
        <v>11</v>
      </c>
      <c r="F32" s="82">
        <v>8</v>
      </c>
      <c r="G32" s="83">
        <v>6</v>
      </c>
      <c r="H32" s="82" t="s">
        <v>11</v>
      </c>
    </row>
    <row r="33" spans="1:8" ht="11.45" customHeight="1" x14ac:dyDescent="0.2">
      <c r="A33" s="36">
        <f>IF(D33&lt;&gt;"",COUNTA($D$9:D33),"")</f>
        <v>24</v>
      </c>
      <c r="B33" s="58" t="s">
        <v>162</v>
      </c>
      <c r="C33" s="82">
        <v>7</v>
      </c>
      <c r="D33" s="83">
        <v>15</v>
      </c>
      <c r="E33" s="82" t="s">
        <v>11</v>
      </c>
      <c r="F33" s="82">
        <v>3</v>
      </c>
      <c r="G33" s="83">
        <v>5</v>
      </c>
      <c r="H33" s="82" t="s">
        <v>11</v>
      </c>
    </row>
    <row r="34" spans="1:8" ht="11.45" customHeight="1" x14ac:dyDescent="0.2">
      <c r="A34" s="36">
        <f>IF(D34&lt;&gt;"",COUNTA($D$9:D34),"")</f>
        <v>25</v>
      </c>
      <c r="B34" s="58" t="s">
        <v>163</v>
      </c>
      <c r="C34" s="82">
        <v>7</v>
      </c>
      <c r="D34" s="83">
        <v>5</v>
      </c>
      <c r="E34" s="82" t="s">
        <v>11</v>
      </c>
      <c r="F34" s="82">
        <v>5</v>
      </c>
      <c r="G34" s="83">
        <v>2</v>
      </c>
      <c r="H34" s="82" t="s">
        <v>11</v>
      </c>
    </row>
    <row r="35" spans="1:8" ht="11.45" customHeight="1" x14ac:dyDescent="0.2">
      <c r="A35" s="36">
        <f>IF(D35&lt;&gt;"",COUNTA($D$9:D35),"")</f>
        <v>26</v>
      </c>
      <c r="B35" s="58" t="s">
        <v>164</v>
      </c>
      <c r="C35" s="82">
        <v>12</v>
      </c>
      <c r="D35" s="83">
        <v>59</v>
      </c>
      <c r="E35" s="82" t="s">
        <v>11</v>
      </c>
      <c r="F35" s="82">
        <v>4</v>
      </c>
      <c r="G35" s="83" t="s">
        <v>4</v>
      </c>
      <c r="H35" s="82" t="s">
        <v>11</v>
      </c>
    </row>
    <row r="36" spans="1:8" ht="11.45" customHeight="1" x14ac:dyDescent="0.2">
      <c r="A36" s="36">
        <f>IF(D36&lt;&gt;"",COUNTA($D$9:D36),"")</f>
        <v>27</v>
      </c>
      <c r="B36" s="58" t="s">
        <v>162</v>
      </c>
      <c r="C36" s="82">
        <v>5</v>
      </c>
      <c r="D36" s="83">
        <v>20</v>
      </c>
      <c r="E36" s="82" t="s">
        <v>11</v>
      </c>
      <c r="F36" s="82">
        <v>1</v>
      </c>
      <c r="G36" s="83" t="s">
        <v>4</v>
      </c>
      <c r="H36" s="82" t="s">
        <v>11</v>
      </c>
    </row>
    <row r="37" spans="1:8" ht="11.45" customHeight="1" x14ac:dyDescent="0.2">
      <c r="A37" s="36">
        <f>IF(D37&lt;&gt;"",COUNTA($D$9:D37),"")</f>
        <v>28</v>
      </c>
      <c r="B37" s="58" t="s">
        <v>163</v>
      </c>
      <c r="C37" s="82">
        <v>8</v>
      </c>
      <c r="D37" s="83">
        <v>39</v>
      </c>
      <c r="E37" s="82" t="s">
        <v>11</v>
      </c>
      <c r="F37" s="82">
        <v>3</v>
      </c>
      <c r="G37" s="83" t="s">
        <v>4</v>
      </c>
      <c r="H37" s="82" t="s">
        <v>11</v>
      </c>
    </row>
    <row r="38" spans="1:8" ht="11.45" customHeight="1" x14ac:dyDescent="0.2">
      <c r="A38" s="36">
        <f>IF(D38&lt;&gt;"",COUNTA($D$9:D38),"")</f>
        <v>29</v>
      </c>
      <c r="B38" s="58" t="s">
        <v>165</v>
      </c>
      <c r="C38" s="82">
        <v>19</v>
      </c>
      <c r="D38" s="83">
        <v>33</v>
      </c>
      <c r="E38" s="82" t="s">
        <v>11</v>
      </c>
      <c r="F38" s="82">
        <v>11</v>
      </c>
      <c r="G38" s="83">
        <v>13</v>
      </c>
      <c r="H38" s="82" t="s">
        <v>11</v>
      </c>
    </row>
    <row r="39" spans="1:8" ht="11.45" customHeight="1" x14ac:dyDescent="0.2">
      <c r="A39" s="36">
        <f>IF(D39&lt;&gt;"",COUNTA($D$9:D39),"")</f>
        <v>30</v>
      </c>
      <c r="B39" s="58" t="s">
        <v>162</v>
      </c>
      <c r="C39" s="82">
        <v>7</v>
      </c>
      <c r="D39" s="83">
        <v>14</v>
      </c>
      <c r="E39" s="82" t="s">
        <v>11</v>
      </c>
      <c r="F39" s="82">
        <v>4</v>
      </c>
      <c r="G39" s="83">
        <v>3</v>
      </c>
      <c r="H39" s="82" t="s">
        <v>11</v>
      </c>
    </row>
    <row r="40" spans="1:8" ht="11.45" customHeight="1" x14ac:dyDescent="0.2">
      <c r="A40" s="36">
        <f>IF(D40&lt;&gt;"",COUNTA($D$9:D40),"")</f>
        <v>31</v>
      </c>
      <c r="B40" s="58" t="s">
        <v>163</v>
      </c>
      <c r="C40" s="82">
        <v>13</v>
      </c>
      <c r="D40" s="83">
        <v>20</v>
      </c>
      <c r="E40" s="82" t="s">
        <v>11</v>
      </c>
      <c r="F40" s="82">
        <v>7</v>
      </c>
      <c r="G40" s="83">
        <v>10</v>
      </c>
      <c r="H40" s="82" t="s">
        <v>11</v>
      </c>
    </row>
    <row r="41" spans="1:8" ht="11.45" customHeight="1" x14ac:dyDescent="0.2">
      <c r="A41" s="36">
        <f>IF(D41&lt;&gt;"",COUNTA($D$9:D41),"")</f>
        <v>32</v>
      </c>
      <c r="B41" s="58" t="s">
        <v>166</v>
      </c>
      <c r="C41" s="82">
        <v>4</v>
      </c>
      <c r="D41" s="83">
        <v>1</v>
      </c>
      <c r="E41" s="82" t="s">
        <v>11</v>
      </c>
      <c r="F41" s="82">
        <v>3</v>
      </c>
      <c r="G41" s="83">
        <v>1</v>
      </c>
      <c r="H41" s="82" t="s">
        <v>11</v>
      </c>
    </row>
    <row r="42" spans="1:8" ht="11.45" customHeight="1" x14ac:dyDescent="0.2">
      <c r="A42" s="36">
        <f>IF(D42&lt;&gt;"",COUNTA($D$9:D42),"")</f>
        <v>33</v>
      </c>
      <c r="B42" s="58" t="s">
        <v>162</v>
      </c>
      <c r="C42" s="82">
        <v>1</v>
      </c>
      <c r="D42" s="83" t="s">
        <v>4</v>
      </c>
      <c r="E42" s="82" t="s">
        <v>11</v>
      </c>
      <c r="F42" s="82">
        <v>1</v>
      </c>
      <c r="G42" s="83" t="s">
        <v>4</v>
      </c>
      <c r="H42" s="82" t="s">
        <v>11</v>
      </c>
    </row>
    <row r="43" spans="1:8" ht="11.45" customHeight="1" x14ac:dyDescent="0.2">
      <c r="A43" s="36">
        <f>IF(D43&lt;&gt;"",COUNTA($D$9:D43),"")</f>
        <v>34</v>
      </c>
      <c r="B43" s="58" t="s">
        <v>163</v>
      </c>
      <c r="C43" s="82">
        <v>3</v>
      </c>
      <c r="D43" s="113">
        <v>0</v>
      </c>
      <c r="E43" s="82" t="s">
        <v>11</v>
      </c>
      <c r="F43" s="82">
        <v>2</v>
      </c>
      <c r="G43" s="83" t="s">
        <v>4</v>
      </c>
      <c r="H43" s="82" t="s">
        <v>11</v>
      </c>
    </row>
    <row r="44" spans="1:8" ht="11.45" customHeight="1" x14ac:dyDescent="0.2">
      <c r="A44" s="36">
        <f>IF(D44&lt;&gt;"",COUNTA($D$9:D44),"")</f>
        <v>35</v>
      </c>
      <c r="B44" s="58" t="s">
        <v>69</v>
      </c>
      <c r="C44" s="82">
        <v>18</v>
      </c>
      <c r="D44" s="83">
        <v>187</v>
      </c>
      <c r="E44" s="82" t="s">
        <v>11</v>
      </c>
      <c r="F44" s="82">
        <v>12</v>
      </c>
      <c r="G44" s="83">
        <v>72</v>
      </c>
      <c r="H44" s="82" t="s">
        <v>11</v>
      </c>
    </row>
    <row r="45" spans="1:8" ht="11.45" customHeight="1" x14ac:dyDescent="0.2">
      <c r="A45" s="36">
        <f>IF(D45&lt;&gt;"",COUNTA($D$9:D45),"")</f>
        <v>36</v>
      </c>
      <c r="B45" s="58" t="s">
        <v>167</v>
      </c>
      <c r="C45" s="82">
        <v>2</v>
      </c>
      <c r="D45" s="83" t="s">
        <v>4</v>
      </c>
      <c r="E45" s="82" t="s">
        <v>11</v>
      </c>
      <c r="F45" s="82" t="s">
        <v>5</v>
      </c>
      <c r="G45" s="83" t="s">
        <v>5</v>
      </c>
      <c r="H45" s="82" t="s">
        <v>11</v>
      </c>
    </row>
    <row r="46" spans="1:8" ht="11.45" customHeight="1" x14ac:dyDescent="0.2">
      <c r="A46" s="36">
        <f>IF(D46&lt;&gt;"",COUNTA($D$9:D46),"")</f>
        <v>37</v>
      </c>
      <c r="B46" s="58" t="s">
        <v>168</v>
      </c>
      <c r="C46" s="82">
        <v>1</v>
      </c>
      <c r="D46" s="83" t="s">
        <v>4</v>
      </c>
      <c r="E46" s="82" t="s">
        <v>11</v>
      </c>
      <c r="F46" s="82" t="s">
        <v>5</v>
      </c>
      <c r="G46" s="83" t="s">
        <v>5</v>
      </c>
      <c r="H46" s="82" t="s">
        <v>11</v>
      </c>
    </row>
    <row r="47" spans="1:8" ht="11.45" customHeight="1" x14ac:dyDescent="0.2">
      <c r="A47" s="36">
        <f>IF(D47&lt;&gt;"",COUNTA($D$9:D47),"")</f>
        <v>38</v>
      </c>
      <c r="B47" s="58" t="s">
        <v>169</v>
      </c>
      <c r="C47" s="82">
        <v>7</v>
      </c>
      <c r="D47" s="83">
        <v>5</v>
      </c>
      <c r="E47" s="82" t="s">
        <v>11</v>
      </c>
      <c r="F47" s="82">
        <v>4</v>
      </c>
      <c r="G47" s="83">
        <v>3</v>
      </c>
      <c r="H47" s="82" t="s">
        <v>11</v>
      </c>
    </row>
    <row r="48" spans="1:8" ht="11.45" customHeight="1" x14ac:dyDescent="0.2">
      <c r="A48" s="36">
        <f>IF(D48&lt;&gt;"",COUNTA($D$9:D48),"")</f>
        <v>39</v>
      </c>
      <c r="B48" s="58" t="s">
        <v>170</v>
      </c>
      <c r="C48" s="82">
        <v>13</v>
      </c>
      <c r="D48" s="83">
        <v>162</v>
      </c>
      <c r="E48" s="82" t="s">
        <v>11</v>
      </c>
      <c r="F48" s="82">
        <v>9</v>
      </c>
      <c r="G48" s="83">
        <v>69</v>
      </c>
      <c r="H48" s="82" t="s">
        <v>11</v>
      </c>
    </row>
    <row r="49" spans="7:7" ht="11.45" customHeight="1" x14ac:dyDescent="0.2">
      <c r="G49" s="87"/>
    </row>
    <row r="50" spans="7:7" ht="11.45" customHeight="1" x14ac:dyDescent="0.2">
      <c r="G50" s="87"/>
    </row>
    <row r="51" spans="7:7" ht="11.45" customHeight="1" x14ac:dyDescent="0.2">
      <c r="G51" s="87"/>
    </row>
    <row r="52" spans="7:7" ht="11.45" customHeight="1" x14ac:dyDescent="0.2">
      <c r="G52" s="87"/>
    </row>
    <row r="53" spans="7:7" ht="11.45" customHeight="1" x14ac:dyDescent="0.2">
      <c r="G53" s="87"/>
    </row>
    <row r="54" spans="7:7" ht="11.45" customHeight="1" x14ac:dyDescent="0.2">
      <c r="G54" s="87"/>
    </row>
    <row r="55" spans="7:7" ht="11.45" customHeight="1" x14ac:dyDescent="0.2">
      <c r="G55" s="87"/>
    </row>
    <row r="56" spans="7:7" ht="11.45" customHeight="1" x14ac:dyDescent="0.2">
      <c r="G56" s="87"/>
    </row>
    <row r="57" spans="7:7" ht="11.45" customHeight="1" x14ac:dyDescent="0.2">
      <c r="G57" s="87"/>
    </row>
  </sheetData>
  <mergeCells count="12">
    <mergeCell ref="E4:E5"/>
    <mergeCell ref="F4:F5"/>
    <mergeCell ref="G4:G5"/>
    <mergeCell ref="F3:H3"/>
    <mergeCell ref="C1:H2"/>
    <mergeCell ref="C3:E3"/>
    <mergeCell ref="H4:H5"/>
    <mergeCell ref="A1:B2"/>
    <mergeCell ref="B3:B6"/>
    <mergeCell ref="A3:A6"/>
    <mergeCell ref="D4:D5"/>
    <mergeCell ref="C4: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71" customWidth="1"/>
    <col min="2" max="2" width="18.5703125" style="68" customWidth="1"/>
    <col min="3" max="3" width="7" style="69" customWidth="1"/>
    <col min="4" max="6" width="7" style="49" customWidth="1"/>
    <col min="7" max="7" width="6.28515625" style="49" customWidth="1"/>
    <col min="8" max="8" width="7.7109375" style="49" customWidth="1"/>
    <col min="9" max="9" width="6.28515625" style="49" customWidth="1"/>
    <col min="10" max="10" width="6.7109375" style="49" customWidth="1"/>
    <col min="11" max="11" width="7.7109375" style="49" customWidth="1"/>
    <col min="12" max="12" width="7" style="49" customWidth="1"/>
    <col min="13" max="21" width="7.7109375" style="49" customWidth="1"/>
    <col min="22" max="16384" width="11.42578125" style="49"/>
  </cols>
  <sheetData>
    <row r="1" spans="1:21" ht="30" customHeight="1" x14ac:dyDescent="0.2">
      <c r="A1" s="151" t="s">
        <v>35</v>
      </c>
      <c r="B1" s="152"/>
      <c r="C1" s="160" t="s">
        <v>130</v>
      </c>
      <c r="D1" s="160"/>
      <c r="E1" s="160"/>
      <c r="F1" s="160"/>
      <c r="G1" s="160"/>
      <c r="H1" s="160"/>
      <c r="I1" s="160"/>
      <c r="J1" s="160"/>
      <c r="K1" s="160"/>
      <c r="L1" s="161"/>
      <c r="M1" s="169" t="s">
        <v>130</v>
      </c>
      <c r="N1" s="160"/>
      <c r="O1" s="160"/>
      <c r="P1" s="160"/>
      <c r="Q1" s="160"/>
      <c r="R1" s="160"/>
      <c r="S1" s="160"/>
      <c r="T1" s="160"/>
      <c r="U1" s="161"/>
    </row>
    <row r="2" spans="1:21" ht="30" customHeight="1" x14ac:dyDescent="0.2">
      <c r="A2" s="151"/>
      <c r="B2" s="152"/>
      <c r="C2" s="160"/>
      <c r="D2" s="160"/>
      <c r="E2" s="160"/>
      <c r="F2" s="160"/>
      <c r="G2" s="160"/>
      <c r="H2" s="160"/>
      <c r="I2" s="160"/>
      <c r="J2" s="160"/>
      <c r="K2" s="160"/>
      <c r="L2" s="161"/>
      <c r="M2" s="169"/>
      <c r="N2" s="160"/>
      <c r="O2" s="160"/>
      <c r="P2" s="160"/>
      <c r="Q2" s="160"/>
      <c r="R2" s="160"/>
      <c r="S2" s="160"/>
      <c r="T2" s="160"/>
      <c r="U2" s="161"/>
    </row>
    <row r="3" spans="1:21" ht="11.45" customHeight="1" x14ac:dyDescent="0.2">
      <c r="A3" s="156" t="s">
        <v>29</v>
      </c>
      <c r="B3" s="157" t="s">
        <v>122</v>
      </c>
      <c r="C3" s="166" t="s">
        <v>37</v>
      </c>
      <c r="D3" s="166"/>
      <c r="E3" s="166"/>
      <c r="F3" s="166"/>
      <c r="G3" s="166" t="s">
        <v>76</v>
      </c>
      <c r="H3" s="166"/>
      <c r="I3" s="166"/>
      <c r="J3" s="166"/>
      <c r="K3" s="166"/>
      <c r="L3" s="167"/>
      <c r="M3" s="168" t="s">
        <v>76</v>
      </c>
      <c r="N3" s="166"/>
      <c r="O3" s="166"/>
      <c r="P3" s="166"/>
      <c r="Q3" s="166"/>
      <c r="R3" s="166"/>
      <c r="S3" s="166"/>
      <c r="T3" s="166"/>
      <c r="U3" s="167"/>
    </row>
    <row r="4" spans="1:21" ht="11.45" customHeight="1" x14ac:dyDescent="0.2">
      <c r="A4" s="156"/>
      <c r="B4" s="157"/>
      <c r="C4" s="166"/>
      <c r="D4" s="166"/>
      <c r="E4" s="166"/>
      <c r="F4" s="166"/>
      <c r="G4" s="166" t="s">
        <v>77</v>
      </c>
      <c r="H4" s="166"/>
      <c r="I4" s="166"/>
      <c r="J4" s="166"/>
      <c r="K4" s="166"/>
      <c r="L4" s="167"/>
      <c r="M4" s="168" t="s">
        <v>77</v>
      </c>
      <c r="N4" s="166"/>
      <c r="O4" s="166"/>
      <c r="P4" s="166"/>
      <c r="Q4" s="166"/>
      <c r="R4" s="166"/>
      <c r="S4" s="166"/>
      <c r="T4" s="166"/>
      <c r="U4" s="167"/>
    </row>
    <row r="5" spans="1:21" ht="11.45" customHeight="1" x14ac:dyDescent="0.2">
      <c r="A5" s="156"/>
      <c r="B5" s="157"/>
      <c r="C5" s="148" t="s">
        <v>42</v>
      </c>
      <c r="D5" s="148" t="s">
        <v>67</v>
      </c>
      <c r="E5" s="148"/>
      <c r="F5" s="148" t="s">
        <v>68</v>
      </c>
      <c r="G5" s="166" t="s">
        <v>78</v>
      </c>
      <c r="H5" s="166"/>
      <c r="I5" s="166"/>
      <c r="J5" s="166" t="s">
        <v>80</v>
      </c>
      <c r="K5" s="166"/>
      <c r="L5" s="167"/>
      <c r="M5" s="168" t="s">
        <v>81</v>
      </c>
      <c r="N5" s="166"/>
      <c r="O5" s="166"/>
      <c r="P5" s="166" t="s">
        <v>82</v>
      </c>
      <c r="Q5" s="166"/>
      <c r="R5" s="166"/>
      <c r="S5" s="166" t="s">
        <v>83</v>
      </c>
      <c r="T5" s="166"/>
      <c r="U5" s="167"/>
    </row>
    <row r="6" spans="1:21" ht="11.45" customHeight="1" x14ac:dyDescent="0.2">
      <c r="A6" s="156"/>
      <c r="B6" s="157"/>
      <c r="C6" s="148"/>
      <c r="D6" s="148"/>
      <c r="E6" s="148"/>
      <c r="F6" s="148"/>
      <c r="G6" s="148" t="s">
        <v>42</v>
      </c>
      <c r="H6" s="148" t="s">
        <v>84</v>
      </c>
      <c r="I6" s="148" t="s">
        <v>68</v>
      </c>
      <c r="J6" s="148" t="s">
        <v>42</v>
      </c>
      <c r="K6" s="148" t="s">
        <v>84</v>
      </c>
      <c r="L6" s="149" t="s">
        <v>68</v>
      </c>
      <c r="M6" s="155" t="s">
        <v>42</v>
      </c>
      <c r="N6" s="148" t="s">
        <v>84</v>
      </c>
      <c r="O6" s="148" t="s">
        <v>68</v>
      </c>
      <c r="P6" s="148" t="s">
        <v>42</v>
      </c>
      <c r="Q6" s="148" t="s">
        <v>84</v>
      </c>
      <c r="R6" s="148" t="s">
        <v>68</v>
      </c>
      <c r="S6" s="148" t="s">
        <v>42</v>
      </c>
      <c r="T6" s="148" t="s">
        <v>84</v>
      </c>
      <c r="U6" s="149" t="s">
        <v>68</v>
      </c>
    </row>
    <row r="7" spans="1:21" ht="11.45" customHeight="1" x14ac:dyDescent="0.2">
      <c r="A7" s="156"/>
      <c r="B7" s="157"/>
      <c r="C7" s="148"/>
      <c r="D7" s="148"/>
      <c r="E7" s="148"/>
      <c r="F7" s="148"/>
      <c r="G7" s="148"/>
      <c r="H7" s="148"/>
      <c r="I7" s="148"/>
      <c r="J7" s="148"/>
      <c r="K7" s="148"/>
      <c r="L7" s="149"/>
      <c r="M7" s="155"/>
      <c r="N7" s="148"/>
      <c r="O7" s="148"/>
      <c r="P7" s="148"/>
      <c r="Q7" s="148"/>
      <c r="R7" s="148"/>
      <c r="S7" s="148"/>
      <c r="T7" s="148"/>
      <c r="U7" s="149"/>
    </row>
    <row r="8" spans="1:21" ht="11.45" customHeight="1" x14ac:dyDescent="0.2">
      <c r="A8" s="156"/>
      <c r="B8" s="157"/>
      <c r="C8" s="50" t="s">
        <v>43</v>
      </c>
      <c r="D8" s="50" t="s">
        <v>24</v>
      </c>
      <c r="E8" s="50" t="s">
        <v>71</v>
      </c>
      <c r="F8" s="148" t="s">
        <v>43</v>
      </c>
      <c r="G8" s="148"/>
      <c r="H8" s="50" t="s">
        <v>24</v>
      </c>
      <c r="I8" s="148" t="s">
        <v>43</v>
      </c>
      <c r="J8" s="148"/>
      <c r="K8" s="50" t="s">
        <v>24</v>
      </c>
      <c r="L8" s="51" t="s">
        <v>43</v>
      </c>
      <c r="M8" s="61" t="s">
        <v>43</v>
      </c>
      <c r="N8" s="50" t="s">
        <v>24</v>
      </c>
      <c r="O8" s="148" t="s">
        <v>43</v>
      </c>
      <c r="P8" s="148"/>
      <c r="Q8" s="50" t="s">
        <v>24</v>
      </c>
      <c r="R8" s="148" t="s">
        <v>43</v>
      </c>
      <c r="S8" s="148"/>
      <c r="T8" s="50" t="s">
        <v>24</v>
      </c>
      <c r="U8" s="51" t="s">
        <v>43</v>
      </c>
    </row>
    <row r="9" spans="1:21" s="71" customFormat="1" ht="11.45" customHeight="1" x14ac:dyDescent="0.15">
      <c r="A9" s="32">
        <v>1</v>
      </c>
      <c r="B9" s="33">
        <v>2</v>
      </c>
      <c r="C9" s="34">
        <v>3</v>
      </c>
      <c r="D9" s="34">
        <v>4</v>
      </c>
      <c r="E9" s="34">
        <v>5</v>
      </c>
      <c r="F9" s="34">
        <v>6</v>
      </c>
      <c r="G9" s="34">
        <v>7</v>
      </c>
      <c r="H9" s="34">
        <v>8</v>
      </c>
      <c r="I9" s="34">
        <v>9</v>
      </c>
      <c r="J9" s="34">
        <v>10</v>
      </c>
      <c r="K9" s="34">
        <v>11</v>
      </c>
      <c r="L9" s="35">
        <v>12</v>
      </c>
      <c r="M9" s="38">
        <v>13</v>
      </c>
      <c r="N9" s="34">
        <v>14</v>
      </c>
      <c r="O9" s="34">
        <v>15</v>
      </c>
      <c r="P9" s="34">
        <v>16</v>
      </c>
      <c r="Q9" s="34">
        <v>17</v>
      </c>
      <c r="R9" s="34">
        <v>18</v>
      </c>
      <c r="S9" s="34">
        <v>19</v>
      </c>
      <c r="T9" s="34">
        <v>20</v>
      </c>
      <c r="U9" s="35">
        <v>21</v>
      </c>
    </row>
    <row r="10" spans="1:21" ht="11.45" customHeight="1" x14ac:dyDescent="0.2">
      <c r="A10" s="70"/>
      <c r="B10" s="52"/>
      <c r="C10" s="60"/>
      <c r="D10" s="84"/>
      <c r="E10" s="88"/>
      <c r="F10" s="60"/>
      <c r="G10" s="60"/>
      <c r="H10" s="84"/>
      <c r="I10" s="60"/>
      <c r="J10" s="60"/>
      <c r="K10" s="83"/>
      <c r="L10" s="60"/>
      <c r="M10" s="60"/>
      <c r="N10" s="84"/>
      <c r="O10" s="60"/>
      <c r="P10" s="60"/>
      <c r="Q10" s="84"/>
      <c r="R10" s="60"/>
      <c r="S10" s="60"/>
      <c r="T10" s="84"/>
      <c r="U10" s="60"/>
    </row>
    <row r="11" spans="1:21" ht="11.45" customHeight="1" x14ac:dyDescent="0.2">
      <c r="A11" s="36">
        <f>IF(D11&lt;&gt;"",COUNTA($D$11:D11),"")</f>
        <v>1</v>
      </c>
      <c r="B11" s="55" t="s">
        <v>204</v>
      </c>
      <c r="C11" s="89">
        <v>19</v>
      </c>
      <c r="D11" s="86">
        <v>225</v>
      </c>
      <c r="E11" s="90">
        <v>100</v>
      </c>
      <c r="F11" s="89">
        <v>463877</v>
      </c>
      <c r="G11" s="89">
        <v>7</v>
      </c>
      <c r="H11" s="86">
        <v>3</v>
      </c>
      <c r="I11" s="89">
        <v>268</v>
      </c>
      <c r="J11" s="89">
        <v>10</v>
      </c>
      <c r="K11" s="86">
        <v>59</v>
      </c>
      <c r="L11" s="89">
        <v>71862</v>
      </c>
      <c r="M11" s="89">
        <v>9</v>
      </c>
      <c r="N11" s="91" t="s">
        <v>4</v>
      </c>
      <c r="O11" s="89" t="s">
        <v>4</v>
      </c>
      <c r="P11" s="89">
        <v>6</v>
      </c>
      <c r="Q11" s="86" t="s">
        <v>4</v>
      </c>
      <c r="R11" s="89" t="s">
        <v>4</v>
      </c>
      <c r="S11" s="89">
        <v>1</v>
      </c>
      <c r="T11" s="91" t="s">
        <v>4</v>
      </c>
      <c r="U11" s="89" t="s">
        <v>4</v>
      </c>
    </row>
    <row r="12" spans="1:21" ht="11.45" customHeight="1" x14ac:dyDescent="0.2">
      <c r="A12" s="36" t="str">
        <f>IF(D12&lt;&gt;"",COUNTA($D$11:D12),"")</f>
        <v/>
      </c>
      <c r="B12" s="58" t="s">
        <v>45</v>
      </c>
      <c r="C12" s="60"/>
      <c r="D12" s="83"/>
      <c r="E12" s="88"/>
      <c r="F12" s="60"/>
      <c r="G12" s="60"/>
      <c r="H12" s="83"/>
      <c r="I12" s="60"/>
      <c r="J12" s="60"/>
      <c r="K12" s="83"/>
      <c r="L12" s="60"/>
      <c r="M12" s="60"/>
      <c r="N12" s="83"/>
      <c r="O12" s="60"/>
      <c r="P12" s="60"/>
      <c r="Q12" s="83"/>
      <c r="R12" s="60"/>
      <c r="S12" s="60"/>
      <c r="T12" s="84"/>
      <c r="U12" s="60"/>
    </row>
    <row r="13" spans="1:21" ht="11.45" customHeight="1" x14ac:dyDescent="0.2">
      <c r="A13" s="36">
        <f>IF(D13&lt;&gt;"",COUNTA($D$11:D13),"")</f>
        <v>2</v>
      </c>
      <c r="B13" s="58" t="s">
        <v>171</v>
      </c>
      <c r="C13" s="60">
        <v>10</v>
      </c>
      <c r="D13" s="83">
        <v>56</v>
      </c>
      <c r="E13" s="88">
        <v>25</v>
      </c>
      <c r="F13" s="60">
        <v>126758</v>
      </c>
      <c r="G13" s="60">
        <v>1</v>
      </c>
      <c r="H13" s="83" t="s">
        <v>4</v>
      </c>
      <c r="I13" s="60" t="s">
        <v>4</v>
      </c>
      <c r="J13" s="60">
        <v>3</v>
      </c>
      <c r="K13" s="83">
        <v>6</v>
      </c>
      <c r="L13" s="60">
        <v>7432</v>
      </c>
      <c r="M13" s="60">
        <v>5</v>
      </c>
      <c r="N13" s="83">
        <v>21</v>
      </c>
      <c r="O13" s="60">
        <v>46463</v>
      </c>
      <c r="P13" s="60">
        <v>2</v>
      </c>
      <c r="Q13" s="83" t="s">
        <v>4</v>
      </c>
      <c r="R13" s="60" t="s">
        <v>4</v>
      </c>
      <c r="S13" s="60" t="s">
        <v>5</v>
      </c>
      <c r="T13" s="84" t="s">
        <v>5</v>
      </c>
      <c r="U13" s="60" t="s">
        <v>5</v>
      </c>
    </row>
    <row r="14" spans="1:21" ht="11.45" customHeight="1" x14ac:dyDescent="0.2">
      <c r="A14" s="36">
        <f>IF(D14&lt;&gt;"",COUNTA($D$11:D14),"")</f>
        <v>3</v>
      </c>
      <c r="B14" s="58" t="s">
        <v>172</v>
      </c>
      <c r="C14" s="60">
        <v>8</v>
      </c>
      <c r="D14" s="83">
        <v>37</v>
      </c>
      <c r="E14" s="88">
        <v>16.5</v>
      </c>
      <c r="F14" s="60">
        <v>71192</v>
      </c>
      <c r="G14" s="60" t="s">
        <v>5</v>
      </c>
      <c r="H14" s="83" t="s">
        <v>5</v>
      </c>
      <c r="I14" s="60" t="s">
        <v>5</v>
      </c>
      <c r="J14" s="60">
        <v>6</v>
      </c>
      <c r="K14" s="83">
        <v>16</v>
      </c>
      <c r="L14" s="60">
        <v>20322</v>
      </c>
      <c r="M14" s="60">
        <v>3</v>
      </c>
      <c r="N14" s="83">
        <v>10</v>
      </c>
      <c r="O14" s="60">
        <v>22646</v>
      </c>
      <c r="P14" s="60">
        <v>2</v>
      </c>
      <c r="Q14" s="83" t="s">
        <v>4</v>
      </c>
      <c r="R14" s="60" t="s">
        <v>4</v>
      </c>
      <c r="S14" s="60" t="s">
        <v>5</v>
      </c>
      <c r="T14" s="84" t="s">
        <v>5</v>
      </c>
      <c r="U14" s="60" t="s">
        <v>5</v>
      </c>
    </row>
    <row r="15" spans="1:21" ht="11.45" customHeight="1" x14ac:dyDescent="0.2">
      <c r="A15" s="36">
        <f>IF(D15&lt;&gt;"",COUNTA($D$11:D15),"")</f>
        <v>4</v>
      </c>
      <c r="B15" s="58" t="s">
        <v>173</v>
      </c>
      <c r="C15" s="60">
        <v>4</v>
      </c>
      <c r="D15" s="83" t="s">
        <v>4</v>
      </c>
      <c r="E15" s="88" t="s">
        <v>4</v>
      </c>
      <c r="F15" s="60" t="s">
        <v>4</v>
      </c>
      <c r="G15" s="60" t="s">
        <v>5</v>
      </c>
      <c r="H15" s="83" t="s">
        <v>5</v>
      </c>
      <c r="I15" s="60" t="s">
        <v>5</v>
      </c>
      <c r="J15" s="60" t="s">
        <v>5</v>
      </c>
      <c r="K15" s="83" t="s">
        <v>5</v>
      </c>
      <c r="L15" s="60" t="s">
        <v>5</v>
      </c>
      <c r="M15" s="60">
        <v>2</v>
      </c>
      <c r="N15" s="83" t="s">
        <v>4</v>
      </c>
      <c r="O15" s="60" t="s">
        <v>4</v>
      </c>
      <c r="P15" s="60">
        <v>2</v>
      </c>
      <c r="Q15" s="83" t="s">
        <v>4</v>
      </c>
      <c r="R15" s="60" t="s">
        <v>4</v>
      </c>
      <c r="S15" s="60" t="s">
        <v>5</v>
      </c>
      <c r="T15" s="84" t="s">
        <v>5</v>
      </c>
      <c r="U15" s="60" t="s">
        <v>5</v>
      </c>
    </row>
    <row r="16" spans="1:21" ht="11.45" customHeight="1" x14ac:dyDescent="0.2">
      <c r="A16" s="36">
        <f>IF(D16&lt;&gt;"",COUNTA($D$11:D16),"")</f>
        <v>5</v>
      </c>
      <c r="B16" s="58" t="s">
        <v>174</v>
      </c>
      <c r="C16" s="60">
        <v>2</v>
      </c>
      <c r="D16" s="83" t="s">
        <v>4</v>
      </c>
      <c r="E16" s="88">
        <v>0.5</v>
      </c>
      <c r="F16" s="60" t="s">
        <v>4</v>
      </c>
      <c r="G16" s="60" t="s">
        <v>5</v>
      </c>
      <c r="H16" s="83" t="s">
        <v>5</v>
      </c>
      <c r="I16" s="60" t="s">
        <v>5</v>
      </c>
      <c r="J16" s="60">
        <v>1</v>
      </c>
      <c r="K16" s="83" t="s">
        <v>4</v>
      </c>
      <c r="L16" s="60" t="s">
        <v>4</v>
      </c>
      <c r="M16" s="60" t="s">
        <v>5</v>
      </c>
      <c r="N16" s="83" t="s">
        <v>5</v>
      </c>
      <c r="O16" s="60" t="s">
        <v>5</v>
      </c>
      <c r="P16" s="60">
        <v>1</v>
      </c>
      <c r="Q16" s="83" t="s">
        <v>4</v>
      </c>
      <c r="R16" s="60" t="s">
        <v>4</v>
      </c>
      <c r="S16" s="60" t="s">
        <v>5</v>
      </c>
      <c r="T16" s="84" t="s">
        <v>5</v>
      </c>
      <c r="U16" s="60" t="s">
        <v>5</v>
      </c>
    </row>
    <row r="17" spans="1:21" ht="11.45" customHeight="1" x14ac:dyDescent="0.2">
      <c r="A17" s="36">
        <f>IF(D17&lt;&gt;"",COUNTA($D$11:D17),"")</f>
        <v>6</v>
      </c>
      <c r="B17" s="58" t="s">
        <v>175</v>
      </c>
      <c r="C17" s="60">
        <v>7</v>
      </c>
      <c r="D17" s="83">
        <v>6</v>
      </c>
      <c r="E17" s="88">
        <v>2.6</v>
      </c>
      <c r="F17" s="60">
        <v>11430</v>
      </c>
      <c r="G17" s="60">
        <v>3</v>
      </c>
      <c r="H17" s="83">
        <v>1</v>
      </c>
      <c r="I17" s="60">
        <v>26</v>
      </c>
      <c r="J17" s="60">
        <v>2</v>
      </c>
      <c r="K17" s="83" t="s">
        <v>4</v>
      </c>
      <c r="L17" s="60" t="s">
        <v>4</v>
      </c>
      <c r="M17" s="60">
        <v>2</v>
      </c>
      <c r="N17" s="83" t="s">
        <v>4</v>
      </c>
      <c r="O17" s="60" t="s">
        <v>4</v>
      </c>
      <c r="P17" s="60" t="s">
        <v>5</v>
      </c>
      <c r="Q17" s="83" t="s">
        <v>5</v>
      </c>
      <c r="R17" s="60" t="s">
        <v>5</v>
      </c>
      <c r="S17" s="60" t="s">
        <v>5</v>
      </c>
      <c r="T17" s="84" t="s">
        <v>5</v>
      </c>
      <c r="U17" s="60" t="s">
        <v>5</v>
      </c>
    </row>
    <row r="18" spans="1:21" ht="11.45" customHeight="1" x14ac:dyDescent="0.2">
      <c r="A18" s="36">
        <f>IF(D18&lt;&gt;"",COUNTA($D$11:D18),"")</f>
        <v>7</v>
      </c>
      <c r="B18" s="58" t="s">
        <v>176</v>
      </c>
      <c r="C18" s="60">
        <v>2</v>
      </c>
      <c r="D18" s="83" t="s">
        <v>4</v>
      </c>
      <c r="E18" s="88">
        <v>0.7</v>
      </c>
      <c r="F18" s="60" t="s">
        <v>4</v>
      </c>
      <c r="G18" s="60" t="s">
        <v>5</v>
      </c>
      <c r="H18" s="83" t="s">
        <v>5</v>
      </c>
      <c r="I18" s="60" t="s">
        <v>5</v>
      </c>
      <c r="J18" s="60">
        <v>1</v>
      </c>
      <c r="K18" s="83" t="s">
        <v>4</v>
      </c>
      <c r="L18" s="60" t="s">
        <v>4</v>
      </c>
      <c r="M18" s="60">
        <v>1</v>
      </c>
      <c r="N18" s="83" t="s">
        <v>4</v>
      </c>
      <c r="O18" s="60" t="s">
        <v>4</v>
      </c>
      <c r="P18" s="60" t="s">
        <v>5</v>
      </c>
      <c r="Q18" s="83" t="s">
        <v>5</v>
      </c>
      <c r="R18" s="60" t="s">
        <v>5</v>
      </c>
      <c r="S18" s="60" t="s">
        <v>5</v>
      </c>
      <c r="T18" s="84" t="s">
        <v>5</v>
      </c>
      <c r="U18" s="60" t="s">
        <v>5</v>
      </c>
    </row>
    <row r="19" spans="1:21" ht="11.45" customHeight="1" x14ac:dyDescent="0.2">
      <c r="A19" s="36">
        <f>IF(D19&lt;&gt;"",COUNTA($D$11:D19),"")</f>
        <v>8</v>
      </c>
      <c r="B19" s="58" t="s">
        <v>177</v>
      </c>
      <c r="C19" s="60">
        <v>2</v>
      </c>
      <c r="D19" s="83" t="s">
        <v>4</v>
      </c>
      <c r="E19" s="88">
        <v>2</v>
      </c>
      <c r="F19" s="60" t="s">
        <v>4</v>
      </c>
      <c r="G19" s="60" t="s">
        <v>5</v>
      </c>
      <c r="H19" s="83" t="s">
        <v>5</v>
      </c>
      <c r="I19" s="60" t="s">
        <v>5</v>
      </c>
      <c r="J19" s="60">
        <v>2</v>
      </c>
      <c r="K19" s="83" t="s">
        <v>4</v>
      </c>
      <c r="L19" s="60" t="s">
        <v>4</v>
      </c>
      <c r="M19" s="60">
        <v>1</v>
      </c>
      <c r="N19" s="83" t="s">
        <v>4</v>
      </c>
      <c r="O19" s="60" t="s">
        <v>4</v>
      </c>
      <c r="P19" s="60" t="s">
        <v>5</v>
      </c>
      <c r="Q19" s="83" t="s">
        <v>5</v>
      </c>
      <c r="R19" s="60" t="s">
        <v>5</v>
      </c>
      <c r="S19" s="60">
        <v>1</v>
      </c>
      <c r="T19" s="84" t="s">
        <v>4</v>
      </c>
      <c r="U19" s="60" t="s">
        <v>4</v>
      </c>
    </row>
    <row r="20" spans="1:21" ht="11.45" customHeight="1" x14ac:dyDescent="0.2">
      <c r="A20" s="36">
        <f>IF(D20&lt;&gt;"",COUNTA($D$11:D20),"")</f>
        <v>9</v>
      </c>
      <c r="B20" s="58" t="s">
        <v>178</v>
      </c>
      <c r="C20" s="60">
        <v>6</v>
      </c>
      <c r="D20" s="83">
        <v>28</v>
      </c>
      <c r="E20" s="88">
        <v>12.4</v>
      </c>
      <c r="F20" s="60">
        <v>68053</v>
      </c>
      <c r="G20" s="60" t="s">
        <v>5</v>
      </c>
      <c r="H20" s="83" t="s">
        <v>5</v>
      </c>
      <c r="I20" s="60" t="s">
        <v>5</v>
      </c>
      <c r="J20" s="60">
        <v>1</v>
      </c>
      <c r="K20" s="83" t="s">
        <v>4</v>
      </c>
      <c r="L20" s="60" t="s">
        <v>4</v>
      </c>
      <c r="M20" s="60">
        <v>3</v>
      </c>
      <c r="N20" s="83">
        <v>6</v>
      </c>
      <c r="O20" s="60">
        <v>13714</v>
      </c>
      <c r="P20" s="60">
        <v>3</v>
      </c>
      <c r="Q20" s="83">
        <v>21</v>
      </c>
      <c r="R20" s="60">
        <v>53317</v>
      </c>
      <c r="S20" s="60" t="s">
        <v>5</v>
      </c>
      <c r="T20" s="84" t="s">
        <v>5</v>
      </c>
      <c r="U20" s="60" t="s">
        <v>5</v>
      </c>
    </row>
    <row r="21" spans="1:21" ht="11.45" customHeight="1" x14ac:dyDescent="0.2">
      <c r="A21" s="36" t="str">
        <f>IF(D21&lt;&gt;"",COUNTA($D$11:D21),"")</f>
        <v/>
      </c>
      <c r="B21" s="58" t="s">
        <v>79</v>
      </c>
      <c r="C21" s="60"/>
      <c r="D21" s="83"/>
      <c r="E21" s="88"/>
      <c r="F21" s="60"/>
      <c r="G21" s="60"/>
      <c r="H21" s="83"/>
      <c r="I21" s="60"/>
      <c r="J21" s="60"/>
      <c r="K21" s="83"/>
      <c r="L21" s="60"/>
      <c r="M21" s="60"/>
      <c r="N21" s="83"/>
      <c r="O21" s="60"/>
      <c r="P21" s="60"/>
      <c r="Q21" s="83"/>
      <c r="R21" s="60"/>
      <c r="S21" s="60"/>
      <c r="T21" s="84"/>
      <c r="U21" s="60"/>
    </row>
    <row r="22" spans="1:21" ht="11.45" customHeight="1" x14ac:dyDescent="0.2">
      <c r="A22" s="36">
        <f>IF(D22&lt;&gt;"",COUNTA($D$11:D22),"")</f>
        <v>10</v>
      </c>
      <c r="B22" s="58" t="s">
        <v>179</v>
      </c>
      <c r="C22" s="60">
        <v>1</v>
      </c>
      <c r="D22" s="83" t="s">
        <v>4</v>
      </c>
      <c r="E22" s="88">
        <v>0.3</v>
      </c>
      <c r="F22" s="60" t="s">
        <v>4</v>
      </c>
      <c r="G22" s="60">
        <v>1</v>
      </c>
      <c r="H22" s="83" t="s">
        <v>4</v>
      </c>
      <c r="I22" s="60" t="s">
        <v>4</v>
      </c>
      <c r="J22" s="60" t="s">
        <v>5</v>
      </c>
      <c r="K22" s="83" t="s">
        <v>5</v>
      </c>
      <c r="L22" s="60" t="s">
        <v>5</v>
      </c>
      <c r="M22" s="60" t="s">
        <v>5</v>
      </c>
      <c r="N22" s="83" t="s">
        <v>5</v>
      </c>
      <c r="O22" s="60" t="s">
        <v>5</v>
      </c>
      <c r="P22" s="60" t="s">
        <v>5</v>
      </c>
      <c r="Q22" s="83" t="s">
        <v>5</v>
      </c>
      <c r="R22" s="60" t="s">
        <v>5</v>
      </c>
      <c r="S22" s="60" t="s">
        <v>5</v>
      </c>
      <c r="T22" s="84" t="s">
        <v>5</v>
      </c>
      <c r="U22" s="60" t="s">
        <v>5</v>
      </c>
    </row>
    <row r="23" spans="1:21" ht="11.45" customHeight="1" x14ac:dyDescent="0.2">
      <c r="A23" s="36">
        <f>IF(D23&lt;&gt;"",COUNTA($D$11:D23),"")</f>
        <v>11</v>
      </c>
      <c r="B23" s="58" t="s">
        <v>180</v>
      </c>
      <c r="C23" s="60">
        <v>1</v>
      </c>
      <c r="D23" s="83" t="s">
        <v>4</v>
      </c>
      <c r="E23" s="88">
        <v>0.4</v>
      </c>
      <c r="F23" s="60" t="s">
        <v>4</v>
      </c>
      <c r="G23" s="60" t="s">
        <v>5</v>
      </c>
      <c r="H23" s="83" t="s">
        <v>5</v>
      </c>
      <c r="I23" s="60" t="s">
        <v>5</v>
      </c>
      <c r="J23" s="60">
        <v>1</v>
      </c>
      <c r="K23" s="83" t="s">
        <v>4</v>
      </c>
      <c r="L23" s="60" t="s">
        <v>4</v>
      </c>
      <c r="M23" s="60" t="s">
        <v>5</v>
      </c>
      <c r="N23" s="83" t="s">
        <v>5</v>
      </c>
      <c r="O23" s="60" t="s">
        <v>5</v>
      </c>
      <c r="P23" s="60" t="s">
        <v>5</v>
      </c>
      <c r="Q23" s="83" t="s">
        <v>5</v>
      </c>
      <c r="R23" s="60" t="s">
        <v>5</v>
      </c>
      <c r="S23" s="60" t="s">
        <v>5</v>
      </c>
      <c r="T23" s="84" t="s">
        <v>5</v>
      </c>
      <c r="U23" s="60" t="s">
        <v>5</v>
      </c>
    </row>
    <row r="24" spans="1:21" ht="11.45" customHeight="1" x14ac:dyDescent="0.2">
      <c r="A24" s="36">
        <f>IF(D24&lt;&gt;"",COUNTA($D$11:D24),"")</f>
        <v>12</v>
      </c>
      <c r="B24" s="58" t="s">
        <v>181</v>
      </c>
      <c r="C24" s="60">
        <v>1</v>
      </c>
      <c r="D24" s="83" t="s">
        <v>4</v>
      </c>
      <c r="E24" s="88">
        <v>0.6</v>
      </c>
      <c r="F24" s="60" t="s">
        <v>4</v>
      </c>
      <c r="G24" s="60" t="s">
        <v>5</v>
      </c>
      <c r="H24" s="83" t="s">
        <v>5</v>
      </c>
      <c r="I24" s="60" t="s">
        <v>5</v>
      </c>
      <c r="J24" s="60" t="s">
        <v>5</v>
      </c>
      <c r="K24" s="83" t="s">
        <v>5</v>
      </c>
      <c r="L24" s="60" t="s">
        <v>5</v>
      </c>
      <c r="M24" s="60" t="s">
        <v>5</v>
      </c>
      <c r="N24" s="83" t="s">
        <v>5</v>
      </c>
      <c r="O24" s="60" t="s">
        <v>5</v>
      </c>
      <c r="P24" s="60">
        <v>1</v>
      </c>
      <c r="Q24" s="83" t="s">
        <v>4</v>
      </c>
      <c r="R24" s="60" t="s">
        <v>4</v>
      </c>
      <c r="S24" s="60" t="s">
        <v>5</v>
      </c>
      <c r="T24" s="84" t="s">
        <v>5</v>
      </c>
      <c r="U24" s="60" t="s">
        <v>5</v>
      </c>
    </row>
    <row r="25" spans="1:21" ht="11.45" customHeight="1" x14ac:dyDescent="0.2">
      <c r="A25" s="36">
        <f>IF(D25&lt;&gt;"",COUNTA($D$11:D25),"")</f>
        <v>13</v>
      </c>
      <c r="B25" s="58" t="s">
        <v>182</v>
      </c>
      <c r="C25" s="60">
        <v>1</v>
      </c>
      <c r="D25" s="83" t="s">
        <v>4</v>
      </c>
      <c r="E25" s="88">
        <v>0.3</v>
      </c>
      <c r="F25" s="60" t="s">
        <v>4</v>
      </c>
      <c r="G25" s="60" t="s">
        <v>5</v>
      </c>
      <c r="H25" s="83" t="s">
        <v>5</v>
      </c>
      <c r="I25" s="60" t="s">
        <v>5</v>
      </c>
      <c r="J25" s="60" t="s">
        <v>5</v>
      </c>
      <c r="K25" s="83" t="s">
        <v>5</v>
      </c>
      <c r="L25" s="60" t="s">
        <v>5</v>
      </c>
      <c r="M25" s="60">
        <v>1</v>
      </c>
      <c r="N25" s="83" t="s">
        <v>4</v>
      </c>
      <c r="O25" s="60" t="s">
        <v>4</v>
      </c>
      <c r="P25" s="60" t="s">
        <v>5</v>
      </c>
      <c r="Q25" s="83" t="s">
        <v>5</v>
      </c>
      <c r="R25" s="60" t="s">
        <v>5</v>
      </c>
      <c r="S25" s="60" t="s">
        <v>5</v>
      </c>
      <c r="T25" s="84" t="s">
        <v>5</v>
      </c>
      <c r="U25" s="60" t="s">
        <v>5</v>
      </c>
    </row>
    <row r="26" spans="1:21" ht="11.45" customHeight="1" x14ac:dyDescent="0.2">
      <c r="A26" s="36">
        <f>IF(D26&lt;&gt;"",COUNTA($D$11:D26),"")</f>
        <v>14</v>
      </c>
      <c r="B26" s="58" t="s">
        <v>183</v>
      </c>
      <c r="C26" s="60">
        <v>1</v>
      </c>
      <c r="D26" s="83" t="s">
        <v>4</v>
      </c>
      <c r="E26" s="88">
        <v>2.2999999999999998</v>
      </c>
      <c r="F26" s="60" t="s">
        <v>4</v>
      </c>
      <c r="G26" s="60" t="s">
        <v>5</v>
      </c>
      <c r="H26" s="83" t="s">
        <v>5</v>
      </c>
      <c r="I26" s="60" t="s">
        <v>5</v>
      </c>
      <c r="J26" s="60">
        <v>1</v>
      </c>
      <c r="K26" s="83" t="s">
        <v>4</v>
      </c>
      <c r="L26" s="60" t="s">
        <v>4</v>
      </c>
      <c r="M26" s="60" t="s">
        <v>5</v>
      </c>
      <c r="N26" s="83" t="s">
        <v>5</v>
      </c>
      <c r="O26" s="60" t="s">
        <v>5</v>
      </c>
      <c r="P26" s="60" t="s">
        <v>5</v>
      </c>
      <c r="Q26" s="83" t="s">
        <v>5</v>
      </c>
      <c r="R26" s="60" t="s">
        <v>5</v>
      </c>
      <c r="S26" s="60" t="s">
        <v>5</v>
      </c>
      <c r="T26" s="84" t="s">
        <v>5</v>
      </c>
      <c r="U26" s="60" t="s">
        <v>5</v>
      </c>
    </row>
    <row r="27" spans="1:21" ht="11.45" customHeight="1" x14ac:dyDescent="0.2">
      <c r="A27" s="36">
        <f>IF(D27&lt;&gt;"",COUNTA($D$11:D27),"")</f>
        <v>15</v>
      </c>
      <c r="B27" s="58" t="s">
        <v>184</v>
      </c>
      <c r="C27" s="60">
        <v>1</v>
      </c>
      <c r="D27" s="83" t="s">
        <v>4</v>
      </c>
      <c r="E27" s="88">
        <v>0</v>
      </c>
      <c r="F27" s="60" t="s">
        <v>4</v>
      </c>
      <c r="G27" s="60">
        <v>1</v>
      </c>
      <c r="H27" s="83" t="s">
        <v>4</v>
      </c>
      <c r="I27" s="60" t="s">
        <v>4</v>
      </c>
      <c r="J27" s="60" t="s">
        <v>5</v>
      </c>
      <c r="K27" s="83" t="s">
        <v>5</v>
      </c>
      <c r="L27" s="60" t="s">
        <v>5</v>
      </c>
      <c r="M27" s="60" t="s">
        <v>5</v>
      </c>
      <c r="N27" s="83" t="s">
        <v>5</v>
      </c>
      <c r="O27" s="60" t="s">
        <v>5</v>
      </c>
      <c r="P27" s="60" t="s">
        <v>5</v>
      </c>
      <c r="Q27" s="83" t="s">
        <v>5</v>
      </c>
      <c r="R27" s="60" t="s">
        <v>5</v>
      </c>
      <c r="S27" s="60" t="s">
        <v>5</v>
      </c>
      <c r="T27" s="84" t="s">
        <v>5</v>
      </c>
      <c r="U27" s="60" t="s">
        <v>5</v>
      </c>
    </row>
    <row r="28" spans="1:21" ht="11.45" customHeight="1" x14ac:dyDescent="0.2">
      <c r="A28" s="36">
        <f>IF(D28&lt;&gt;"",COUNTA($D$11:D28),"")</f>
        <v>16</v>
      </c>
      <c r="B28" s="58" t="s">
        <v>185</v>
      </c>
      <c r="C28" s="60">
        <v>1</v>
      </c>
      <c r="D28" s="83" t="s">
        <v>4</v>
      </c>
      <c r="E28" s="88">
        <v>0</v>
      </c>
      <c r="F28" s="60" t="s">
        <v>4</v>
      </c>
      <c r="G28" s="60">
        <v>1</v>
      </c>
      <c r="H28" s="83" t="s">
        <v>4</v>
      </c>
      <c r="I28" s="60" t="s">
        <v>4</v>
      </c>
      <c r="J28" s="60" t="s">
        <v>5</v>
      </c>
      <c r="K28" s="83" t="s">
        <v>5</v>
      </c>
      <c r="L28" s="60" t="s">
        <v>5</v>
      </c>
      <c r="M28" s="60" t="s">
        <v>5</v>
      </c>
      <c r="N28" s="83" t="s">
        <v>5</v>
      </c>
      <c r="O28" s="60" t="s">
        <v>5</v>
      </c>
      <c r="P28" s="60" t="s">
        <v>5</v>
      </c>
      <c r="Q28" s="83" t="s">
        <v>5</v>
      </c>
      <c r="R28" s="60" t="s">
        <v>5</v>
      </c>
      <c r="S28" s="60" t="s">
        <v>5</v>
      </c>
      <c r="T28" s="84" t="s">
        <v>5</v>
      </c>
      <c r="U28" s="60" t="s">
        <v>5</v>
      </c>
    </row>
    <row r="29" spans="1:21" ht="11.45" customHeight="1" x14ac:dyDescent="0.2">
      <c r="A29" s="36">
        <f>IF(D29&lt;&gt;"",COUNTA($D$11:D29),"")</f>
        <v>17</v>
      </c>
      <c r="B29" s="58" t="s">
        <v>186</v>
      </c>
      <c r="C29" s="60">
        <v>1</v>
      </c>
      <c r="D29" s="83" t="s">
        <v>4</v>
      </c>
      <c r="E29" s="88">
        <v>0</v>
      </c>
      <c r="F29" s="60" t="s">
        <v>4</v>
      </c>
      <c r="G29" s="60">
        <v>1</v>
      </c>
      <c r="H29" s="83" t="s">
        <v>4</v>
      </c>
      <c r="I29" s="60" t="s">
        <v>4</v>
      </c>
      <c r="J29" s="60" t="s">
        <v>5</v>
      </c>
      <c r="K29" s="83" t="s">
        <v>5</v>
      </c>
      <c r="L29" s="60" t="s">
        <v>5</v>
      </c>
      <c r="M29" s="60" t="s">
        <v>5</v>
      </c>
      <c r="N29" s="83" t="s">
        <v>5</v>
      </c>
      <c r="O29" s="60" t="s">
        <v>5</v>
      </c>
      <c r="P29" s="60" t="s">
        <v>5</v>
      </c>
      <c r="Q29" s="83" t="s">
        <v>5</v>
      </c>
      <c r="R29" s="60" t="s">
        <v>5</v>
      </c>
      <c r="S29" s="60" t="s">
        <v>5</v>
      </c>
      <c r="T29" s="84" t="s">
        <v>5</v>
      </c>
      <c r="U29" s="60" t="s">
        <v>5</v>
      </c>
    </row>
    <row r="30" spans="1:21" ht="11.45" customHeight="1" x14ac:dyDescent="0.2">
      <c r="A30" s="36">
        <f>IF(D30&lt;&gt;"",COUNTA($D$11:D30),"")</f>
        <v>18</v>
      </c>
      <c r="B30" s="58" t="s">
        <v>187</v>
      </c>
      <c r="C30" s="60">
        <v>4</v>
      </c>
      <c r="D30" s="83">
        <v>12</v>
      </c>
      <c r="E30" s="88">
        <v>5.5</v>
      </c>
      <c r="F30" s="60">
        <v>17351</v>
      </c>
      <c r="G30" s="60" t="s">
        <v>5</v>
      </c>
      <c r="H30" s="83" t="s">
        <v>5</v>
      </c>
      <c r="I30" s="60" t="s">
        <v>5</v>
      </c>
      <c r="J30" s="60">
        <v>2</v>
      </c>
      <c r="K30" s="83" t="s">
        <v>4</v>
      </c>
      <c r="L30" s="60" t="s">
        <v>4</v>
      </c>
      <c r="M30" s="60">
        <v>2</v>
      </c>
      <c r="N30" s="83" t="s">
        <v>4</v>
      </c>
      <c r="O30" s="60" t="s">
        <v>4</v>
      </c>
      <c r="P30" s="60">
        <v>1</v>
      </c>
      <c r="Q30" s="83" t="s">
        <v>4</v>
      </c>
      <c r="R30" s="60" t="s">
        <v>4</v>
      </c>
      <c r="S30" s="60" t="s">
        <v>5</v>
      </c>
      <c r="T30" s="84" t="s">
        <v>5</v>
      </c>
      <c r="U30" s="60" t="s">
        <v>5</v>
      </c>
    </row>
    <row r="31" spans="1:21" ht="11.45" customHeight="1" x14ac:dyDescent="0.2">
      <c r="A31" s="36">
        <f>IF(D31&lt;&gt;"",COUNTA($D$11:D31),"")</f>
        <v>19</v>
      </c>
      <c r="B31" s="58" t="s">
        <v>188</v>
      </c>
      <c r="C31" s="60">
        <v>1</v>
      </c>
      <c r="D31" s="83" t="s">
        <v>4</v>
      </c>
      <c r="E31" s="88">
        <v>0.1</v>
      </c>
      <c r="F31" s="60" t="s">
        <v>4</v>
      </c>
      <c r="G31" s="60">
        <v>1</v>
      </c>
      <c r="H31" s="83" t="s">
        <v>4</v>
      </c>
      <c r="I31" s="60" t="s">
        <v>4</v>
      </c>
      <c r="J31" s="60" t="s">
        <v>5</v>
      </c>
      <c r="K31" s="83" t="s">
        <v>5</v>
      </c>
      <c r="L31" s="60" t="s">
        <v>5</v>
      </c>
      <c r="M31" s="60" t="s">
        <v>5</v>
      </c>
      <c r="N31" s="83" t="s">
        <v>5</v>
      </c>
      <c r="O31" s="60" t="s">
        <v>5</v>
      </c>
      <c r="P31" s="60" t="s">
        <v>5</v>
      </c>
      <c r="Q31" s="83" t="s">
        <v>5</v>
      </c>
      <c r="R31" s="60" t="s">
        <v>5</v>
      </c>
      <c r="S31" s="60" t="s">
        <v>5</v>
      </c>
      <c r="T31" s="84" t="s">
        <v>5</v>
      </c>
      <c r="U31" s="60" t="s">
        <v>5</v>
      </c>
    </row>
    <row r="32" spans="1:21" ht="11.45" customHeight="1" x14ac:dyDescent="0.2">
      <c r="A32" s="36">
        <f>IF(D32&lt;&gt;"",COUNTA($D$11:D32),"")</f>
        <v>20</v>
      </c>
      <c r="B32" s="58" t="s">
        <v>189</v>
      </c>
      <c r="C32" s="60">
        <v>3</v>
      </c>
      <c r="D32" s="83" t="s">
        <v>4</v>
      </c>
      <c r="E32" s="88">
        <v>3.2</v>
      </c>
      <c r="F32" s="60" t="s">
        <v>4</v>
      </c>
      <c r="G32" s="60" t="s">
        <v>5</v>
      </c>
      <c r="H32" s="83" t="s">
        <v>5</v>
      </c>
      <c r="I32" s="60" t="s">
        <v>5</v>
      </c>
      <c r="J32" s="60">
        <v>2</v>
      </c>
      <c r="K32" s="83" t="s">
        <v>4</v>
      </c>
      <c r="L32" s="60" t="s">
        <v>4</v>
      </c>
      <c r="M32" s="60">
        <v>1</v>
      </c>
      <c r="N32" s="83" t="s">
        <v>4</v>
      </c>
      <c r="O32" s="60" t="s">
        <v>4</v>
      </c>
      <c r="P32" s="60">
        <v>1</v>
      </c>
      <c r="Q32" s="83" t="s">
        <v>4</v>
      </c>
      <c r="R32" s="60" t="s">
        <v>4</v>
      </c>
      <c r="S32" s="60" t="s">
        <v>5</v>
      </c>
      <c r="T32" s="84" t="s">
        <v>5</v>
      </c>
      <c r="U32" s="60" t="s">
        <v>5</v>
      </c>
    </row>
    <row r="33" spans="1:21" ht="11.45" customHeight="1" x14ac:dyDescent="0.2">
      <c r="A33" s="36">
        <f>IF(D33&lt;&gt;"",COUNTA($D$11:D33),"")</f>
        <v>21</v>
      </c>
      <c r="B33" s="58" t="s">
        <v>190</v>
      </c>
      <c r="C33" s="60">
        <v>1</v>
      </c>
      <c r="D33" s="83" t="s">
        <v>4</v>
      </c>
      <c r="E33" s="88">
        <v>0</v>
      </c>
      <c r="F33" s="60" t="s">
        <v>4</v>
      </c>
      <c r="G33" s="60">
        <v>1</v>
      </c>
      <c r="H33" s="83" t="s">
        <v>4</v>
      </c>
      <c r="I33" s="60" t="s">
        <v>4</v>
      </c>
      <c r="J33" s="60" t="s">
        <v>5</v>
      </c>
      <c r="K33" s="83" t="s">
        <v>5</v>
      </c>
      <c r="L33" s="60" t="s">
        <v>5</v>
      </c>
      <c r="M33" s="60" t="s">
        <v>5</v>
      </c>
      <c r="N33" s="83" t="s">
        <v>5</v>
      </c>
      <c r="O33" s="60" t="s">
        <v>5</v>
      </c>
      <c r="P33" s="60" t="s">
        <v>5</v>
      </c>
      <c r="Q33" s="83" t="s">
        <v>5</v>
      </c>
      <c r="R33" s="60" t="s">
        <v>5</v>
      </c>
      <c r="S33" s="60" t="s">
        <v>5</v>
      </c>
      <c r="T33" s="84" t="s">
        <v>5</v>
      </c>
      <c r="U33" s="60" t="s">
        <v>5</v>
      </c>
    </row>
    <row r="34" spans="1:21" ht="11.45" customHeight="1" x14ac:dyDescent="0.2">
      <c r="A34" s="36">
        <f>IF(D34&lt;&gt;"",COUNTA($D$11:D34),"")</f>
        <v>22</v>
      </c>
      <c r="B34" s="58" t="s">
        <v>191</v>
      </c>
      <c r="C34" s="60">
        <v>1</v>
      </c>
      <c r="D34" s="83" t="s">
        <v>4</v>
      </c>
      <c r="E34" s="88">
        <v>0.1</v>
      </c>
      <c r="F34" s="60" t="s">
        <v>4</v>
      </c>
      <c r="G34" s="60" t="s">
        <v>5</v>
      </c>
      <c r="H34" s="83" t="s">
        <v>5</v>
      </c>
      <c r="I34" s="60" t="s">
        <v>5</v>
      </c>
      <c r="J34" s="60" t="s">
        <v>5</v>
      </c>
      <c r="K34" s="83" t="s">
        <v>5</v>
      </c>
      <c r="L34" s="60" t="s">
        <v>5</v>
      </c>
      <c r="M34" s="60" t="s">
        <v>5</v>
      </c>
      <c r="N34" s="83" t="s">
        <v>5</v>
      </c>
      <c r="O34" s="60" t="s">
        <v>5</v>
      </c>
      <c r="P34" s="60">
        <v>1</v>
      </c>
      <c r="Q34" s="83" t="s">
        <v>4</v>
      </c>
      <c r="R34" s="60" t="s">
        <v>4</v>
      </c>
      <c r="S34" s="60" t="s">
        <v>5</v>
      </c>
      <c r="T34" s="84" t="s">
        <v>5</v>
      </c>
      <c r="U34" s="60" t="s">
        <v>5</v>
      </c>
    </row>
    <row r="35" spans="1:21" ht="11.45" customHeight="1" x14ac:dyDescent="0.2">
      <c r="A35" s="36">
        <f>IF(D35&lt;&gt;"",COUNTA($D$11:D35),"")</f>
        <v>23</v>
      </c>
      <c r="B35" s="58" t="s">
        <v>192</v>
      </c>
      <c r="C35" s="60">
        <v>1</v>
      </c>
      <c r="D35" s="83" t="s">
        <v>4</v>
      </c>
      <c r="E35" s="88">
        <v>0.2</v>
      </c>
      <c r="F35" s="60" t="s">
        <v>4</v>
      </c>
      <c r="G35" s="60" t="s">
        <v>5</v>
      </c>
      <c r="H35" s="83" t="s">
        <v>5</v>
      </c>
      <c r="I35" s="60" t="s">
        <v>5</v>
      </c>
      <c r="J35" s="60" t="s">
        <v>5</v>
      </c>
      <c r="K35" s="83" t="s">
        <v>5</v>
      </c>
      <c r="L35" s="60" t="s">
        <v>5</v>
      </c>
      <c r="M35" s="60">
        <v>1</v>
      </c>
      <c r="N35" s="83" t="s">
        <v>4</v>
      </c>
      <c r="O35" s="60" t="s">
        <v>4</v>
      </c>
      <c r="P35" s="60" t="s">
        <v>5</v>
      </c>
      <c r="Q35" s="83" t="s">
        <v>5</v>
      </c>
      <c r="R35" s="60" t="s">
        <v>5</v>
      </c>
      <c r="S35" s="60" t="s">
        <v>5</v>
      </c>
      <c r="T35" s="84" t="s">
        <v>5</v>
      </c>
      <c r="U35" s="60" t="s">
        <v>5</v>
      </c>
    </row>
    <row r="36" spans="1:21" ht="11.45" customHeight="1" x14ac:dyDescent="0.2">
      <c r="A36" s="36">
        <f>IF(D36&lt;&gt;"",COUNTA($D$11:D36),"")</f>
        <v>24</v>
      </c>
      <c r="B36" s="58" t="s">
        <v>193</v>
      </c>
      <c r="C36" s="60">
        <v>1</v>
      </c>
      <c r="D36" s="83" t="s">
        <v>4</v>
      </c>
      <c r="E36" s="88">
        <v>0.2</v>
      </c>
      <c r="F36" s="60" t="s">
        <v>4</v>
      </c>
      <c r="G36" s="60" t="s">
        <v>5</v>
      </c>
      <c r="H36" s="83" t="s">
        <v>5</v>
      </c>
      <c r="I36" s="60" t="s">
        <v>5</v>
      </c>
      <c r="J36" s="60" t="s">
        <v>5</v>
      </c>
      <c r="K36" s="83" t="s">
        <v>5</v>
      </c>
      <c r="L36" s="60" t="s">
        <v>5</v>
      </c>
      <c r="M36" s="60">
        <v>1</v>
      </c>
      <c r="N36" s="83" t="s">
        <v>4</v>
      </c>
      <c r="O36" s="60" t="s">
        <v>4</v>
      </c>
      <c r="P36" s="60" t="s">
        <v>5</v>
      </c>
      <c r="Q36" s="83" t="s">
        <v>5</v>
      </c>
      <c r="R36" s="60" t="s">
        <v>5</v>
      </c>
      <c r="S36" s="60" t="s">
        <v>5</v>
      </c>
      <c r="T36" s="84" t="s">
        <v>5</v>
      </c>
      <c r="U36" s="60" t="s">
        <v>5</v>
      </c>
    </row>
    <row r="37" spans="1:21" ht="11.45" customHeight="1" x14ac:dyDescent="0.2">
      <c r="A37" s="36">
        <f>IF(D37&lt;&gt;"",COUNTA($D$11:D37),"")</f>
        <v>25</v>
      </c>
      <c r="B37" s="58" t="s">
        <v>194</v>
      </c>
      <c r="C37" s="60">
        <v>2</v>
      </c>
      <c r="D37" s="83" t="s">
        <v>4</v>
      </c>
      <c r="E37" s="88">
        <v>0.6</v>
      </c>
      <c r="F37" s="60" t="s">
        <v>4</v>
      </c>
      <c r="G37" s="60" t="s">
        <v>5</v>
      </c>
      <c r="H37" s="83" t="s">
        <v>5</v>
      </c>
      <c r="I37" s="60" t="s">
        <v>5</v>
      </c>
      <c r="J37" s="60">
        <v>1</v>
      </c>
      <c r="K37" s="83" t="s">
        <v>4</v>
      </c>
      <c r="L37" s="60" t="s">
        <v>4</v>
      </c>
      <c r="M37" s="60">
        <v>1</v>
      </c>
      <c r="N37" s="83" t="s">
        <v>4</v>
      </c>
      <c r="O37" s="60" t="s">
        <v>4</v>
      </c>
      <c r="P37" s="60" t="s">
        <v>5</v>
      </c>
      <c r="Q37" s="83" t="s">
        <v>5</v>
      </c>
      <c r="R37" s="60" t="s">
        <v>5</v>
      </c>
      <c r="S37" s="60" t="s">
        <v>5</v>
      </c>
      <c r="T37" s="84" t="s">
        <v>5</v>
      </c>
      <c r="U37" s="60" t="s">
        <v>5</v>
      </c>
    </row>
    <row r="38" spans="1:21" ht="11.45" customHeight="1" x14ac:dyDescent="0.2">
      <c r="A38" s="36">
        <f>IF(D38&lt;&gt;"",COUNTA($D$11:D38),"")</f>
        <v>26</v>
      </c>
      <c r="B38" s="58" t="s">
        <v>195</v>
      </c>
      <c r="C38" s="60">
        <v>2</v>
      </c>
      <c r="D38" s="83" t="s">
        <v>4</v>
      </c>
      <c r="E38" s="88">
        <v>0.7</v>
      </c>
      <c r="F38" s="60" t="s">
        <v>4</v>
      </c>
      <c r="G38" s="60" t="s">
        <v>5</v>
      </c>
      <c r="H38" s="83" t="s">
        <v>5</v>
      </c>
      <c r="I38" s="60" t="s">
        <v>5</v>
      </c>
      <c r="J38" s="60" t="s">
        <v>5</v>
      </c>
      <c r="K38" s="83" t="s">
        <v>5</v>
      </c>
      <c r="L38" s="60" t="s">
        <v>5</v>
      </c>
      <c r="M38" s="60">
        <v>2</v>
      </c>
      <c r="N38" s="83" t="s">
        <v>4</v>
      </c>
      <c r="O38" s="60" t="s">
        <v>4</v>
      </c>
      <c r="P38" s="60" t="s">
        <v>5</v>
      </c>
      <c r="Q38" s="83" t="s">
        <v>5</v>
      </c>
      <c r="R38" s="60" t="s">
        <v>5</v>
      </c>
      <c r="S38" s="60">
        <v>1</v>
      </c>
      <c r="T38" s="84" t="s">
        <v>4</v>
      </c>
      <c r="U38" s="60" t="s">
        <v>4</v>
      </c>
    </row>
    <row r="39" spans="1:21" ht="11.45" customHeight="1" x14ac:dyDescent="0.2">
      <c r="A39" s="36">
        <f>IF(D39&lt;&gt;"",COUNTA($D$11:D39),"")</f>
        <v>27</v>
      </c>
      <c r="B39" s="58" t="s">
        <v>196</v>
      </c>
      <c r="C39" s="60">
        <v>1</v>
      </c>
      <c r="D39" s="83" t="s">
        <v>4</v>
      </c>
      <c r="E39" s="88">
        <v>0</v>
      </c>
      <c r="F39" s="60" t="s">
        <v>4</v>
      </c>
      <c r="G39" s="60">
        <v>1</v>
      </c>
      <c r="H39" s="83" t="s">
        <v>4</v>
      </c>
      <c r="I39" s="60" t="s">
        <v>4</v>
      </c>
      <c r="J39" s="60" t="s">
        <v>5</v>
      </c>
      <c r="K39" s="83" t="s">
        <v>5</v>
      </c>
      <c r="L39" s="60" t="s">
        <v>5</v>
      </c>
      <c r="M39" s="60" t="s">
        <v>5</v>
      </c>
      <c r="N39" s="83" t="s">
        <v>5</v>
      </c>
      <c r="O39" s="60" t="s">
        <v>5</v>
      </c>
      <c r="P39" s="60" t="s">
        <v>5</v>
      </c>
      <c r="Q39" s="83" t="s">
        <v>5</v>
      </c>
      <c r="R39" s="60" t="s">
        <v>5</v>
      </c>
      <c r="S39" s="60" t="s">
        <v>5</v>
      </c>
      <c r="T39" s="84" t="s">
        <v>5</v>
      </c>
      <c r="U39" s="60" t="s">
        <v>5</v>
      </c>
    </row>
    <row r="40" spans="1:21" ht="11.45" customHeight="1" x14ac:dyDescent="0.2">
      <c r="A40" s="36">
        <f>IF(D40&lt;&gt;"",COUNTA($D$11:D40),"")</f>
        <v>28</v>
      </c>
      <c r="B40" s="58" t="s">
        <v>197</v>
      </c>
      <c r="C40" s="60">
        <v>4</v>
      </c>
      <c r="D40" s="83">
        <v>4</v>
      </c>
      <c r="E40" s="88">
        <v>1.9</v>
      </c>
      <c r="F40" s="60">
        <v>9598</v>
      </c>
      <c r="G40" s="60" t="s">
        <v>5</v>
      </c>
      <c r="H40" s="83" t="s">
        <v>5</v>
      </c>
      <c r="I40" s="60" t="s">
        <v>5</v>
      </c>
      <c r="J40" s="60">
        <v>1</v>
      </c>
      <c r="K40" s="83" t="s">
        <v>4</v>
      </c>
      <c r="L40" s="60" t="s">
        <v>4</v>
      </c>
      <c r="M40" s="60">
        <v>3</v>
      </c>
      <c r="N40" s="83">
        <v>3</v>
      </c>
      <c r="O40" s="60">
        <v>5787</v>
      </c>
      <c r="P40" s="60">
        <v>3</v>
      </c>
      <c r="Q40" s="83">
        <v>1</v>
      </c>
      <c r="R40" s="60">
        <v>3491</v>
      </c>
      <c r="S40" s="60" t="s">
        <v>5</v>
      </c>
      <c r="T40" s="84" t="s">
        <v>5</v>
      </c>
      <c r="U40" s="60" t="s">
        <v>5</v>
      </c>
    </row>
    <row r="41" spans="1:21" ht="11.45" customHeight="1" x14ac:dyDescent="0.2">
      <c r="A41" s="36">
        <f>IF(D41&lt;&gt;"",COUNTA($D$11:D41),"")</f>
        <v>29</v>
      </c>
      <c r="B41" s="58" t="s">
        <v>198</v>
      </c>
      <c r="C41" s="60">
        <v>2</v>
      </c>
      <c r="D41" s="83" t="s">
        <v>4</v>
      </c>
      <c r="E41" s="88">
        <v>2.1</v>
      </c>
      <c r="F41" s="60" t="s">
        <v>4</v>
      </c>
      <c r="G41" s="60" t="s">
        <v>5</v>
      </c>
      <c r="H41" s="83" t="s">
        <v>5</v>
      </c>
      <c r="I41" s="60" t="s">
        <v>5</v>
      </c>
      <c r="J41" s="60">
        <v>1</v>
      </c>
      <c r="K41" s="83" t="s">
        <v>4</v>
      </c>
      <c r="L41" s="60" t="s">
        <v>4</v>
      </c>
      <c r="M41" s="60">
        <v>2</v>
      </c>
      <c r="N41" s="83" t="s">
        <v>4</v>
      </c>
      <c r="O41" s="60" t="s">
        <v>4</v>
      </c>
      <c r="P41" s="60" t="s">
        <v>5</v>
      </c>
      <c r="Q41" s="83" t="s">
        <v>5</v>
      </c>
      <c r="R41" s="60" t="s">
        <v>5</v>
      </c>
      <c r="S41" s="60" t="s">
        <v>5</v>
      </c>
      <c r="T41" s="84" t="s">
        <v>5</v>
      </c>
      <c r="U41" s="60" t="s">
        <v>5</v>
      </c>
    </row>
    <row r="42" spans="1:21" ht="11.45" customHeight="1" x14ac:dyDescent="0.2">
      <c r="A42" s="36">
        <f>IF(D42&lt;&gt;"",COUNTA($D$11:D42),"")</f>
        <v>30</v>
      </c>
      <c r="B42" s="58" t="s">
        <v>199</v>
      </c>
      <c r="C42" s="60">
        <v>1</v>
      </c>
      <c r="D42" s="83" t="s">
        <v>4</v>
      </c>
      <c r="E42" s="88">
        <v>0.8</v>
      </c>
      <c r="F42" s="60" t="s">
        <v>4</v>
      </c>
      <c r="G42" s="60" t="s">
        <v>5</v>
      </c>
      <c r="H42" s="83" t="s">
        <v>5</v>
      </c>
      <c r="I42" s="60" t="s">
        <v>5</v>
      </c>
      <c r="J42" s="60">
        <v>1</v>
      </c>
      <c r="K42" s="83" t="s">
        <v>4</v>
      </c>
      <c r="L42" s="60" t="s">
        <v>4</v>
      </c>
      <c r="M42" s="60" t="s">
        <v>5</v>
      </c>
      <c r="N42" s="83" t="s">
        <v>5</v>
      </c>
      <c r="O42" s="60" t="s">
        <v>5</v>
      </c>
      <c r="P42" s="60" t="s">
        <v>5</v>
      </c>
      <c r="Q42" s="83" t="s">
        <v>5</v>
      </c>
      <c r="R42" s="60" t="s">
        <v>5</v>
      </c>
      <c r="S42" s="60" t="s">
        <v>5</v>
      </c>
      <c r="T42" s="84" t="s">
        <v>5</v>
      </c>
      <c r="U42" s="60" t="s">
        <v>5</v>
      </c>
    </row>
    <row r="43" spans="1:21" ht="11.45" customHeight="1" x14ac:dyDescent="0.2">
      <c r="A43" s="36">
        <f>IF(D43&lt;&gt;"",COUNTA($D$11:D43),"")</f>
        <v>31</v>
      </c>
      <c r="B43" s="58" t="s">
        <v>200</v>
      </c>
      <c r="C43" s="60">
        <v>5</v>
      </c>
      <c r="D43" s="83">
        <v>10</v>
      </c>
      <c r="E43" s="88">
        <v>4.3</v>
      </c>
      <c r="F43" s="60">
        <v>20676</v>
      </c>
      <c r="G43" s="60" t="s">
        <v>5</v>
      </c>
      <c r="H43" s="83" t="s">
        <v>5</v>
      </c>
      <c r="I43" s="60" t="s">
        <v>5</v>
      </c>
      <c r="J43" s="60">
        <v>1</v>
      </c>
      <c r="K43" s="83" t="s">
        <v>4</v>
      </c>
      <c r="L43" s="60" t="s">
        <v>4</v>
      </c>
      <c r="M43" s="60">
        <v>3</v>
      </c>
      <c r="N43" s="83">
        <v>6</v>
      </c>
      <c r="O43" s="60">
        <v>12304</v>
      </c>
      <c r="P43" s="60">
        <v>2</v>
      </c>
      <c r="Q43" s="83" t="s">
        <v>4</v>
      </c>
      <c r="R43" s="60" t="s">
        <v>4</v>
      </c>
      <c r="S43" s="60" t="s">
        <v>5</v>
      </c>
      <c r="T43" s="84" t="s">
        <v>5</v>
      </c>
      <c r="U43" s="60" t="s">
        <v>5</v>
      </c>
    </row>
    <row r="44" spans="1:21" ht="11.45" customHeight="1" x14ac:dyDescent="0.2">
      <c r="A44" s="36">
        <f>IF(D44&lt;&gt;"",COUNTA($D$11:D44),"")</f>
        <v>32</v>
      </c>
      <c r="B44" s="58" t="s">
        <v>201</v>
      </c>
      <c r="C44" s="60">
        <v>1</v>
      </c>
      <c r="D44" s="83" t="s">
        <v>4</v>
      </c>
      <c r="E44" s="88">
        <v>0</v>
      </c>
      <c r="F44" s="60" t="s">
        <v>4</v>
      </c>
      <c r="G44" s="60">
        <v>1</v>
      </c>
      <c r="H44" s="83" t="s">
        <v>4</v>
      </c>
      <c r="I44" s="60" t="s">
        <v>4</v>
      </c>
      <c r="J44" s="60" t="s">
        <v>5</v>
      </c>
      <c r="K44" s="83" t="s">
        <v>5</v>
      </c>
      <c r="L44" s="60" t="s">
        <v>5</v>
      </c>
      <c r="M44" s="60" t="s">
        <v>5</v>
      </c>
      <c r="N44" s="83" t="s">
        <v>5</v>
      </c>
      <c r="O44" s="60" t="s">
        <v>5</v>
      </c>
      <c r="P44" s="60" t="s">
        <v>5</v>
      </c>
      <c r="Q44" s="83" t="s">
        <v>5</v>
      </c>
      <c r="R44" s="60" t="s">
        <v>5</v>
      </c>
      <c r="S44" s="60" t="s">
        <v>5</v>
      </c>
      <c r="T44" s="84" t="s">
        <v>5</v>
      </c>
      <c r="U44" s="60" t="s">
        <v>5</v>
      </c>
    </row>
    <row r="45" spans="1:21" ht="11.45" customHeight="1" x14ac:dyDescent="0.2">
      <c r="A45" s="36">
        <f>IF(D45&lt;&gt;"",COUNTA($D$11:D45),"")</f>
        <v>33</v>
      </c>
      <c r="B45" s="58" t="s">
        <v>202</v>
      </c>
      <c r="C45" s="60">
        <v>2</v>
      </c>
      <c r="D45" s="83" t="s">
        <v>4</v>
      </c>
      <c r="E45" s="88">
        <v>1.5</v>
      </c>
      <c r="F45" s="60" t="s">
        <v>4</v>
      </c>
      <c r="G45" s="60" t="s">
        <v>5</v>
      </c>
      <c r="H45" s="83" t="s">
        <v>5</v>
      </c>
      <c r="I45" s="60" t="s">
        <v>5</v>
      </c>
      <c r="J45" s="60" t="s">
        <v>5</v>
      </c>
      <c r="K45" s="83" t="s">
        <v>5</v>
      </c>
      <c r="L45" s="60" t="s">
        <v>5</v>
      </c>
      <c r="M45" s="60">
        <v>2</v>
      </c>
      <c r="N45" s="83" t="s">
        <v>4</v>
      </c>
      <c r="O45" s="60" t="s">
        <v>4</v>
      </c>
      <c r="P45" s="60" t="s">
        <v>5</v>
      </c>
      <c r="Q45" s="83" t="s">
        <v>5</v>
      </c>
      <c r="R45" s="60" t="s">
        <v>5</v>
      </c>
      <c r="S45" s="60" t="s">
        <v>5</v>
      </c>
      <c r="T45" s="84" t="s">
        <v>5</v>
      </c>
      <c r="U45" s="60" t="s">
        <v>5</v>
      </c>
    </row>
    <row r="46" spans="1:21" ht="11.45" customHeight="1" x14ac:dyDescent="0.2">
      <c r="A46" s="36">
        <f>IF(D46&lt;&gt;"",COUNTA($D$11:D46),"")</f>
        <v>34</v>
      </c>
      <c r="B46" s="58" t="s">
        <v>203</v>
      </c>
      <c r="C46" s="60">
        <v>13</v>
      </c>
      <c r="D46" s="83">
        <v>21</v>
      </c>
      <c r="E46" s="88">
        <v>9.5</v>
      </c>
      <c r="F46" s="60">
        <v>37220</v>
      </c>
      <c r="G46" s="60">
        <v>3</v>
      </c>
      <c r="H46" s="83">
        <v>1</v>
      </c>
      <c r="I46" s="60">
        <v>115</v>
      </c>
      <c r="J46" s="60">
        <v>6</v>
      </c>
      <c r="K46" s="83">
        <v>9</v>
      </c>
      <c r="L46" s="60">
        <v>9881</v>
      </c>
      <c r="M46" s="60">
        <v>2</v>
      </c>
      <c r="N46" s="83" t="s">
        <v>4</v>
      </c>
      <c r="O46" s="60" t="s">
        <v>4</v>
      </c>
      <c r="P46" s="60">
        <v>2</v>
      </c>
      <c r="Q46" s="83" t="s">
        <v>4</v>
      </c>
      <c r="R46" s="60" t="s">
        <v>4</v>
      </c>
      <c r="S46" s="60" t="s">
        <v>5</v>
      </c>
      <c r="T46" s="84" t="s">
        <v>5</v>
      </c>
      <c r="U46" s="60" t="s">
        <v>5</v>
      </c>
    </row>
    <row r="47" spans="1:21" ht="11.45" customHeight="1" x14ac:dyDescent="0.2">
      <c r="K47" s="87"/>
      <c r="Q47" s="87"/>
    </row>
    <row r="48" spans="1:21" ht="11.45" customHeight="1" x14ac:dyDescent="0.2">
      <c r="K48" s="87"/>
    </row>
    <row r="49" spans="11:11" ht="11.45" customHeight="1" x14ac:dyDescent="0.2">
      <c r="K49" s="87"/>
    </row>
    <row r="50" spans="11:11" ht="11.45" customHeight="1" x14ac:dyDescent="0.2">
      <c r="K50" s="87"/>
    </row>
    <row r="51" spans="11:11" ht="11.45" customHeight="1" x14ac:dyDescent="0.2">
      <c r="K51" s="87"/>
    </row>
    <row r="52" spans="11:11" ht="11.45" customHeight="1" x14ac:dyDescent="0.2">
      <c r="K52" s="87"/>
    </row>
    <row r="53" spans="11:11" ht="11.45" customHeight="1" x14ac:dyDescent="0.2">
      <c r="K53" s="87"/>
    </row>
    <row r="54" spans="11:11" ht="11.45" customHeight="1" x14ac:dyDescent="0.2">
      <c r="K54" s="87"/>
    </row>
    <row r="55" spans="11:11" ht="11.45" customHeight="1" x14ac:dyDescent="0.2">
      <c r="K55" s="87"/>
    </row>
  </sheetData>
  <mergeCells count="37">
    <mergeCell ref="J5:L5"/>
    <mergeCell ref="G5:I5"/>
    <mergeCell ref="C1:L2"/>
    <mergeCell ref="M1:U2"/>
    <mergeCell ref="R8:S8"/>
    <mergeCell ref="O8:P8"/>
    <mergeCell ref="I8:J8"/>
    <mergeCell ref="F8:G8"/>
    <mergeCell ref="S6:S7"/>
    <mergeCell ref="T6:T7"/>
    <mergeCell ref="P6:P7"/>
    <mergeCell ref="M6:M7"/>
    <mergeCell ref="N6:N7"/>
    <mergeCell ref="O6:O7"/>
    <mergeCell ref="J6:J7"/>
    <mergeCell ref="I6:I7"/>
    <mergeCell ref="A3:A8"/>
    <mergeCell ref="C3:F4"/>
    <mergeCell ref="C5:C7"/>
    <mergeCell ref="D5:E7"/>
    <mergeCell ref="F5:F7"/>
    <mergeCell ref="U6:U7"/>
    <mergeCell ref="A1:B2"/>
    <mergeCell ref="G3:L3"/>
    <mergeCell ref="M3:U3"/>
    <mergeCell ref="G4:L4"/>
    <mergeCell ref="M4:U4"/>
    <mergeCell ref="S5:U5"/>
    <mergeCell ref="P5:R5"/>
    <mergeCell ref="M5:O5"/>
    <mergeCell ref="B3:B8"/>
    <mergeCell ref="Q6:Q7"/>
    <mergeCell ref="R6:R7"/>
    <mergeCell ref="K6:K7"/>
    <mergeCell ref="L6:L7"/>
    <mergeCell ref="G6:G7"/>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71" customWidth="1"/>
    <col min="2" max="2" width="18.5703125" style="68" customWidth="1"/>
    <col min="3" max="3" width="11.7109375" style="69" customWidth="1"/>
    <col min="4" max="5" width="11.7109375" style="49" customWidth="1"/>
    <col min="6" max="6" width="11.28515625" style="49" customWidth="1"/>
    <col min="7" max="8" width="11.7109375" style="49" customWidth="1"/>
    <col min="9" max="17" width="7.7109375" style="49" customWidth="1"/>
    <col min="18" max="16384" width="11.42578125" style="49"/>
  </cols>
  <sheetData>
    <row r="1" spans="1:17" ht="30" customHeight="1" x14ac:dyDescent="0.2">
      <c r="A1" s="151" t="s">
        <v>38</v>
      </c>
      <c r="B1" s="152"/>
      <c r="C1" s="160" t="s">
        <v>131</v>
      </c>
      <c r="D1" s="160"/>
      <c r="E1" s="160"/>
      <c r="F1" s="160"/>
      <c r="G1" s="160"/>
      <c r="H1" s="161"/>
      <c r="I1" s="169" t="s">
        <v>131</v>
      </c>
      <c r="J1" s="160"/>
      <c r="K1" s="160"/>
      <c r="L1" s="160"/>
      <c r="M1" s="160"/>
      <c r="N1" s="160"/>
      <c r="O1" s="160"/>
      <c r="P1" s="160"/>
      <c r="Q1" s="161"/>
    </row>
    <row r="2" spans="1:17" ht="30" customHeight="1" x14ac:dyDescent="0.2">
      <c r="A2" s="151"/>
      <c r="B2" s="152"/>
      <c r="C2" s="160"/>
      <c r="D2" s="160"/>
      <c r="E2" s="160"/>
      <c r="F2" s="160"/>
      <c r="G2" s="160"/>
      <c r="H2" s="161"/>
      <c r="I2" s="169"/>
      <c r="J2" s="160"/>
      <c r="K2" s="160"/>
      <c r="L2" s="160"/>
      <c r="M2" s="160"/>
      <c r="N2" s="160"/>
      <c r="O2" s="160"/>
      <c r="P2" s="160"/>
      <c r="Q2" s="161"/>
    </row>
    <row r="3" spans="1:17" ht="11.45" customHeight="1" x14ac:dyDescent="0.2">
      <c r="A3" s="156" t="s">
        <v>29</v>
      </c>
      <c r="B3" s="157" t="s">
        <v>122</v>
      </c>
      <c r="C3" s="166" t="s">
        <v>37</v>
      </c>
      <c r="D3" s="166"/>
      <c r="E3" s="166"/>
      <c r="F3" s="166" t="s">
        <v>85</v>
      </c>
      <c r="G3" s="166"/>
      <c r="H3" s="167"/>
      <c r="I3" s="168" t="s">
        <v>85</v>
      </c>
      <c r="J3" s="166"/>
      <c r="K3" s="166"/>
      <c r="L3" s="166"/>
      <c r="M3" s="166"/>
      <c r="N3" s="166"/>
      <c r="O3" s="166"/>
      <c r="P3" s="166"/>
      <c r="Q3" s="167"/>
    </row>
    <row r="4" spans="1:17" ht="11.45" customHeight="1" x14ac:dyDescent="0.2">
      <c r="A4" s="156"/>
      <c r="B4" s="157"/>
      <c r="C4" s="166"/>
      <c r="D4" s="166"/>
      <c r="E4" s="166"/>
      <c r="F4" s="166" t="s">
        <v>86</v>
      </c>
      <c r="G4" s="166"/>
      <c r="H4" s="167"/>
      <c r="I4" s="168" t="s">
        <v>86</v>
      </c>
      <c r="J4" s="166"/>
      <c r="K4" s="166"/>
      <c r="L4" s="166"/>
      <c r="M4" s="166"/>
      <c r="N4" s="166"/>
      <c r="O4" s="166"/>
      <c r="P4" s="166"/>
      <c r="Q4" s="167"/>
    </row>
    <row r="5" spans="1:17" ht="11.45" customHeight="1" x14ac:dyDescent="0.2">
      <c r="A5" s="156"/>
      <c r="B5" s="157"/>
      <c r="C5" s="148" t="s">
        <v>42</v>
      </c>
      <c r="D5" s="148" t="s">
        <v>84</v>
      </c>
      <c r="E5" s="148" t="s">
        <v>68</v>
      </c>
      <c r="F5" s="166" t="s">
        <v>87</v>
      </c>
      <c r="G5" s="166"/>
      <c r="H5" s="167"/>
      <c r="I5" s="170" t="s">
        <v>90</v>
      </c>
      <c r="J5" s="166"/>
      <c r="K5" s="166"/>
      <c r="L5" s="166" t="s">
        <v>88</v>
      </c>
      <c r="M5" s="166"/>
      <c r="N5" s="166"/>
      <c r="O5" s="166" t="s">
        <v>89</v>
      </c>
      <c r="P5" s="166"/>
      <c r="Q5" s="167"/>
    </row>
    <row r="6" spans="1:17" ht="11.45" customHeight="1" x14ac:dyDescent="0.2">
      <c r="A6" s="156"/>
      <c r="B6" s="157"/>
      <c r="C6" s="148"/>
      <c r="D6" s="148"/>
      <c r="E6" s="148"/>
      <c r="F6" s="148" t="s">
        <v>42</v>
      </c>
      <c r="G6" s="148" t="s">
        <v>84</v>
      </c>
      <c r="H6" s="149" t="s">
        <v>68</v>
      </c>
      <c r="I6" s="155" t="s">
        <v>42</v>
      </c>
      <c r="J6" s="148" t="s">
        <v>84</v>
      </c>
      <c r="K6" s="148" t="s">
        <v>68</v>
      </c>
      <c r="L6" s="148" t="s">
        <v>42</v>
      </c>
      <c r="M6" s="148" t="s">
        <v>84</v>
      </c>
      <c r="N6" s="148" t="s">
        <v>68</v>
      </c>
      <c r="O6" s="148" t="s">
        <v>42</v>
      </c>
      <c r="P6" s="148" t="s">
        <v>84</v>
      </c>
      <c r="Q6" s="149" t="s">
        <v>68</v>
      </c>
    </row>
    <row r="7" spans="1:17" ht="11.45" customHeight="1" x14ac:dyDescent="0.2">
      <c r="A7" s="156"/>
      <c r="B7" s="157"/>
      <c r="C7" s="148"/>
      <c r="D7" s="148"/>
      <c r="E7" s="148"/>
      <c r="F7" s="148"/>
      <c r="G7" s="148"/>
      <c r="H7" s="149"/>
      <c r="I7" s="155"/>
      <c r="J7" s="148"/>
      <c r="K7" s="148"/>
      <c r="L7" s="148"/>
      <c r="M7" s="148"/>
      <c r="N7" s="148"/>
      <c r="O7" s="148"/>
      <c r="P7" s="148"/>
      <c r="Q7" s="149"/>
    </row>
    <row r="8" spans="1:17" ht="11.45" customHeight="1" x14ac:dyDescent="0.2">
      <c r="A8" s="156"/>
      <c r="B8" s="157"/>
      <c r="C8" s="50" t="s">
        <v>43</v>
      </c>
      <c r="D8" s="50" t="s">
        <v>24</v>
      </c>
      <c r="E8" s="148" t="s">
        <v>43</v>
      </c>
      <c r="F8" s="148"/>
      <c r="G8" s="50" t="s">
        <v>24</v>
      </c>
      <c r="H8" s="51" t="s">
        <v>43</v>
      </c>
      <c r="I8" s="61" t="s">
        <v>43</v>
      </c>
      <c r="J8" s="50" t="s">
        <v>24</v>
      </c>
      <c r="K8" s="148" t="s">
        <v>43</v>
      </c>
      <c r="L8" s="148"/>
      <c r="M8" s="50" t="s">
        <v>24</v>
      </c>
      <c r="N8" s="148" t="s">
        <v>43</v>
      </c>
      <c r="O8" s="148"/>
      <c r="P8" s="50" t="s">
        <v>24</v>
      </c>
      <c r="Q8" s="51" t="s">
        <v>43</v>
      </c>
    </row>
    <row r="9" spans="1:17" s="71" customFormat="1" ht="11.45" customHeight="1" x14ac:dyDescent="0.15">
      <c r="A9" s="32">
        <v>1</v>
      </c>
      <c r="B9" s="33">
        <v>2</v>
      </c>
      <c r="C9" s="34">
        <v>3</v>
      </c>
      <c r="D9" s="34">
        <v>4</v>
      </c>
      <c r="E9" s="34">
        <v>5</v>
      </c>
      <c r="F9" s="34">
        <v>6</v>
      </c>
      <c r="G9" s="34">
        <v>7</v>
      </c>
      <c r="H9" s="35">
        <v>8</v>
      </c>
      <c r="I9" s="38">
        <v>9</v>
      </c>
      <c r="J9" s="34">
        <v>10</v>
      </c>
      <c r="K9" s="34">
        <v>11</v>
      </c>
      <c r="L9" s="34">
        <v>12</v>
      </c>
      <c r="M9" s="34">
        <v>13</v>
      </c>
      <c r="N9" s="34">
        <v>14</v>
      </c>
      <c r="O9" s="34">
        <v>15</v>
      </c>
      <c r="P9" s="34">
        <v>16</v>
      </c>
      <c r="Q9" s="35">
        <v>17</v>
      </c>
    </row>
    <row r="10" spans="1:17" ht="11.45" customHeight="1" x14ac:dyDescent="0.2">
      <c r="A10" s="70"/>
      <c r="B10" s="52"/>
      <c r="C10" s="92"/>
      <c r="D10" s="93"/>
      <c r="E10" s="94"/>
      <c r="F10" s="92"/>
      <c r="G10" s="93"/>
      <c r="H10" s="94"/>
      <c r="I10" s="60"/>
      <c r="J10" s="84"/>
      <c r="K10" s="60"/>
      <c r="L10" s="60"/>
      <c r="M10" s="84"/>
      <c r="N10" s="60"/>
      <c r="O10" s="60"/>
      <c r="P10" s="84"/>
      <c r="Q10" s="60"/>
    </row>
    <row r="11" spans="1:17" ht="11.45" customHeight="1" x14ac:dyDescent="0.2">
      <c r="A11" s="36">
        <f>IF(D11&lt;&gt;"",COUNTA($D$11:D11),"")</f>
        <v>1</v>
      </c>
      <c r="B11" s="55" t="s">
        <v>204</v>
      </c>
      <c r="C11" s="95">
        <v>19</v>
      </c>
      <c r="D11" s="90">
        <v>225</v>
      </c>
      <c r="E11" s="96">
        <v>463877</v>
      </c>
      <c r="F11" s="95">
        <v>5</v>
      </c>
      <c r="G11" s="90">
        <v>24</v>
      </c>
      <c r="H11" s="96">
        <v>54328</v>
      </c>
      <c r="I11" s="89">
        <v>9</v>
      </c>
      <c r="J11" s="86">
        <v>69</v>
      </c>
      <c r="K11" s="89">
        <v>164108</v>
      </c>
      <c r="L11" s="89">
        <v>9</v>
      </c>
      <c r="M11" s="86">
        <v>61</v>
      </c>
      <c r="N11" s="89">
        <v>131078</v>
      </c>
      <c r="O11" s="89">
        <v>11</v>
      </c>
      <c r="P11" s="86">
        <v>70</v>
      </c>
      <c r="Q11" s="89">
        <v>114363</v>
      </c>
    </row>
    <row r="12" spans="1:17" ht="11.45" customHeight="1" x14ac:dyDescent="0.2">
      <c r="A12" s="36" t="str">
        <f>IF(D12&lt;&gt;"",COUNTA($D$11:D12),"")</f>
        <v/>
      </c>
      <c r="B12" s="58" t="s">
        <v>45</v>
      </c>
      <c r="C12" s="92"/>
      <c r="D12" s="97"/>
      <c r="E12" s="94"/>
      <c r="F12" s="92"/>
      <c r="G12" s="97"/>
      <c r="H12" s="94"/>
      <c r="I12" s="60"/>
      <c r="J12" s="83"/>
      <c r="K12" s="60"/>
      <c r="L12" s="60"/>
      <c r="M12" s="83"/>
      <c r="N12" s="60"/>
      <c r="O12" s="60"/>
      <c r="P12" s="83"/>
      <c r="Q12" s="60"/>
    </row>
    <row r="13" spans="1:17" ht="11.45" customHeight="1" x14ac:dyDescent="0.2">
      <c r="A13" s="36">
        <f>IF(D13&lt;&gt;"",COUNTA($D$11:D13),"")</f>
        <v>2</v>
      </c>
      <c r="B13" s="58" t="s">
        <v>171</v>
      </c>
      <c r="C13" s="92">
        <v>10</v>
      </c>
      <c r="D13" s="97">
        <v>56</v>
      </c>
      <c r="E13" s="94">
        <v>126758</v>
      </c>
      <c r="F13" s="92">
        <v>1</v>
      </c>
      <c r="G13" s="97" t="s">
        <v>4</v>
      </c>
      <c r="H13" s="94" t="s">
        <v>4</v>
      </c>
      <c r="I13" s="60">
        <v>4</v>
      </c>
      <c r="J13" s="83">
        <v>26</v>
      </c>
      <c r="K13" s="60">
        <v>63193</v>
      </c>
      <c r="L13" s="60">
        <v>4</v>
      </c>
      <c r="M13" s="83">
        <v>9</v>
      </c>
      <c r="N13" s="60">
        <v>19133</v>
      </c>
      <c r="O13" s="60">
        <v>6</v>
      </c>
      <c r="P13" s="83">
        <v>16</v>
      </c>
      <c r="Q13" s="60">
        <v>30913</v>
      </c>
    </row>
    <row r="14" spans="1:17" ht="11.45" customHeight="1" x14ac:dyDescent="0.2">
      <c r="A14" s="36">
        <f>IF(D14&lt;&gt;"",COUNTA($D$11:D14),"")</f>
        <v>3</v>
      </c>
      <c r="B14" s="58" t="s">
        <v>172</v>
      </c>
      <c r="C14" s="92">
        <v>8</v>
      </c>
      <c r="D14" s="97">
        <v>37</v>
      </c>
      <c r="E14" s="94">
        <v>71192</v>
      </c>
      <c r="F14" s="92" t="s">
        <v>5</v>
      </c>
      <c r="G14" s="97" t="s">
        <v>5</v>
      </c>
      <c r="H14" s="94" t="s">
        <v>5</v>
      </c>
      <c r="I14" s="60">
        <v>2</v>
      </c>
      <c r="J14" s="83" t="s">
        <v>4</v>
      </c>
      <c r="K14" s="60" t="s">
        <v>4</v>
      </c>
      <c r="L14" s="60">
        <v>4</v>
      </c>
      <c r="M14" s="83">
        <v>22</v>
      </c>
      <c r="N14" s="60">
        <v>49528</v>
      </c>
      <c r="O14" s="60">
        <v>4</v>
      </c>
      <c r="P14" s="83">
        <v>14</v>
      </c>
      <c r="Q14" s="60">
        <v>19664</v>
      </c>
    </row>
    <row r="15" spans="1:17" ht="11.45" customHeight="1" x14ac:dyDescent="0.2">
      <c r="A15" s="36">
        <f>IF(D15&lt;&gt;"",COUNTA($D$11:D15),"")</f>
        <v>4</v>
      </c>
      <c r="B15" s="58" t="s">
        <v>175</v>
      </c>
      <c r="C15" s="92">
        <v>7</v>
      </c>
      <c r="D15" s="97">
        <v>6</v>
      </c>
      <c r="E15" s="94">
        <v>11430</v>
      </c>
      <c r="F15" s="92" t="s">
        <v>5</v>
      </c>
      <c r="G15" s="97" t="s">
        <v>5</v>
      </c>
      <c r="H15" s="94" t="s">
        <v>5</v>
      </c>
      <c r="I15" s="60">
        <v>2</v>
      </c>
      <c r="J15" s="83" t="s">
        <v>4</v>
      </c>
      <c r="K15" s="60" t="s">
        <v>4</v>
      </c>
      <c r="L15" s="60" t="s">
        <v>5</v>
      </c>
      <c r="M15" s="83" t="s">
        <v>5</v>
      </c>
      <c r="N15" s="60" t="s">
        <v>5</v>
      </c>
      <c r="O15" s="60">
        <v>5</v>
      </c>
      <c r="P15" s="83">
        <v>5</v>
      </c>
      <c r="Q15" s="60" t="s">
        <v>4</v>
      </c>
    </row>
    <row r="16" spans="1:17" ht="11.45" customHeight="1" x14ac:dyDescent="0.2">
      <c r="A16" s="36">
        <f>IF(D16&lt;&gt;"",COUNTA($D$11:D16),"")</f>
        <v>5</v>
      </c>
      <c r="B16" s="58" t="s">
        <v>178</v>
      </c>
      <c r="C16" s="92">
        <v>6</v>
      </c>
      <c r="D16" s="97">
        <v>28</v>
      </c>
      <c r="E16" s="94">
        <v>68053</v>
      </c>
      <c r="F16" s="92" t="s">
        <v>5</v>
      </c>
      <c r="G16" s="97" t="s">
        <v>5</v>
      </c>
      <c r="H16" s="94" t="s">
        <v>5</v>
      </c>
      <c r="I16" s="60">
        <v>3</v>
      </c>
      <c r="J16" s="83">
        <v>16</v>
      </c>
      <c r="K16" s="60">
        <v>38464</v>
      </c>
      <c r="L16" s="60">
        <v>3</v>
      </c>
      <c r="M16" s="83">
        <v>4</v>
      </c>
      <c r="N16" s="60">
        <v>9558</v>
      </c>
      <c r="O16" s="60">
        <v>2</v>
      </c>
      <c r="P16" s="83" t="s">
        <v>4</v>
      </c>
      <c r="Q16" s="60" t="s">
        <v>4</v>
      </c>
    </row>
    <row r="17" spans="1:17" ht="11.45" customHeight="1" x14ac:dyDescent="0.2">
      <c r="A17" s="36">
        <f>IF(D17&lt;&gt;"",COUNTA($D$11:D17),"")</f>
        <v>6</v>
      </c>
      <c r="B17" s="58" t="s">
        <v>173</v>
      </c>
      <c r="C17" s="92">
        <v>4</v>
      </c>
      <c r="D17" s="97">
        <v>13</v>
      </c>
      <c r="E17" s="94">
        <v>37420</v>
      </c>
      <c r="F17" s="92">
        <v>1</v>
      </c>
      <c r="G17" s="97" t="s">
        <v>4</v>
      </c>
      <c r="H17" s="94" t="s">
        <v>4</v>
      </c>
      <c r="I17" s="60">
        <v>2</v>
      </c>
      <c r="J17" s="84" t="s">
        <v>4</v>
      </c>
      <c r="K17" s="60" t="s">
        <v>4</v>
      </c>
      <c r="L17" s="60">
        <v>1</v>
      </c>
      <c r="M17" s="84" t="s">
        <v>4</v>
      </c>
      <c r="N17" s="60" t="s">
        <v>4</v>
      </c>
      <c r="O17" s="60" t="s">
        <v>5</v>
      </c>
      <c r="P17" s="83" t="s">
        <v>5</v>
      </c>
      <c r="Q17" s="60" t="s">
        <v>5</v>
      </c>
    </row>
    <row r="18" spans="1:17" ht="11.45" customHeight="1" x14ac:dyDescent="0.2">
      <c r="A18" s="36">
        <f>IF(D18&lt;&gt;"",COUNTA($D$11:D18),"")</f>
        <v>7</v>
      </c>
      <c r="B18" s="58" t="s">
        <v>176</v>
      </c>
      <c r="C18" s="92">
        <v>2</v>
      </c>
      <c r="D18" s="97" t="s">
        <v>4</v>
      </c>
      <c r="E18" s="94" t="s">
        <v>4</v>
      </c>
      <c r="F18" s="92" t="s">
        <v>5</v>
      </c>
      <c r="G18" s="97" t="s">
        <v>5</v>
      </c>
      <c r="H18" s="94" t="s">
        <v>5</v>
      </c>
      <c r="I18" s="60" t="s">
        <v>5</v>
      </c>
      <c r="J18" s="84" t="s">
        <v>5</v>
      </c>
      <c r="K18" s="60" t="s">
        <v>5</v>
      </c>
      <c r="L18" s="60">
        <v>2</v>
      </c>
      <c r="M18" s="84" t="s">
        <v>4</v>
      </c>
      <c r="N18" s="60" t="s">
        <v>4</v>
      </c>
      <c r="O18" s="60">
        <v>1</v>
      </c>
      <c r="P18" s="83" t="s">
        <v>4</v>
      </c>
      <c r="Q18" s="60" t="s">
        <v>4</v>
      </c>
    </row>
    <row r="19" spans="1:17" ht="11.45" customHeight="1" x14ac:dyDescent="0.2">
      <c r="A19" s="36">
        <f>IF(D19&lt;&gt;"",COUNTA($D$11:D19),"")</f>
        <v>8</v>
      </c>
      <c r="B19" s="58" t="s">
        <v>174</v>
      </c>
      <c r="C19" s="92">
        <v>2</v>
      </c>
      <c r="D19" s="97" t="s">
        <v>4</v>
      </c>
      <c r="E19" s="94" t="s">
        <v>4</v>
      </c>
      <c r="F19" s="92" t="s">
        <v>5</v>
      </c>
      <c r="G19" s="97" t="s">
        <v>5</v>
      </c>
      <c r="H19" s="94" t="s">
        <v>5</v>
      </c>
      <c r="I19" s="60" t="s">
        <v>5</v>
      </c>
      <c r="J19" s="84" t="s">
        <v>5</v>
      </c>
      <c r="K19" s="60" t="s">
        <v>5</v>
      </c>
      <c r="L19" s="60">
        <v>2</v>
      </c>
      <c r="M19" s="84" t="s">
        <v>4</v>
      </c>
      <c r="N19" s="60" t="s">
        <v>4</v>
      </c>
      <c r="O19" s="60" t="s">
        <v>5</v>
      </c>
      <c r="P19" s="83" t="s">
        <v>5</v>
      </c>
      <c r="Q19" s="60" t="s">
        <v>5</v>
      </c>
    </row>
    <row r="20" spans="1:17" ht="11.45" customHeight="1" x14ac:dyDescent="0.2">
      <c r="A20" s="36">
        <f>IF(D20&lt;&gt;"",COUNTA($D$11:D20),"")</f>
        <v>9</v>
      </c>
      <c r="B20" s="58" t="s">
        <v>177</v>
      </c>
      <c r="C20" s="92">
        <v>2</v>
      </c>
      <c r="D20" s="97" t="s">
        <v>4</v>
      </c>
      <c r="E20" s="94" t="s">
        <v>4</v>
      </c>
      <c r="F20" s="92" t="s">
        <v>5</v>
      </c>
      <c r="G20" s="97" t="s">
        <v>5</v>
      </c>
      <c r="H20" s="94" t="s">
        <v>5</v>
      </c>
      <c r="I20" s="60" t="s">
        <v>5</v>
      </c>
      <c r="J20" s="84" t="s">
        <v>5</v>
      </c>
      <c r="K20" s="60" t="s">
        <v>5</v>
      </c>
      <c r="L20" s="60">
        <v>1</v>
      </c>
      <c r="M20" s="84" t="s">
        <v>4</v>
      </c>
      <c r="N20" s="60" t="s">
        <v>4</v>
      </c>
      <c r="O20" s="60">
        <v>2</v>
      </c>
      <c r="P20" s="83" t="s">
        <v>4</v>
      </c>
      <c r="Q20" s="60" t="s">
        <v>4</v>
      </c>
    </row>
    <row r="21" spans="1:17" ht="11.45" customHeight="1" x14ac:dyDescent="0.2">
      <c r="A21" s="36" t="str">
        <f>IF(D21&lt;&gt;"",COUNTA($D$11:D21),"")</f>
        <v/>
      </c>
      <c r="B21" s="58" t="s">
        <v>79</v>
      </c>
      <c r="C21" s="92"/>
      <c r="D21" s="97"/>
      <c r="E21" s="94"/>
      <c r="F21" s="92"/>
      <c r="G21" s="97"/>
      <c r="H21" s="94"/>
      <c r="I21" s="60"/>
      <c r="J21" s="84"/>
      <c r="K21" s="60"/>
      <c r="L21" s="60"/>
      <c r="M21" s="84"/>
      <c r="N21" s="60"/>
      <c r="O21" s="60"/>
      <c r="P21" s="83"/>
      <c r="Q21" s="60"/>
    </row>
    <row r="22" spans="1:17" ht="11.45" customHeight="1" x14ac:dyDescent="0.2">
      <c r="A22" s="36">
        <f>IF(D22&lt;&gt;"",COUNTA($D$11:D22),"")</f>
        <v>10</v>
      </c>
      <c r="B22" s="58" t="s">
        <v>179</v>
      </c>
      <c r="C22" s="92">
        <v>1</v>
      </c>
      <c r="D22" s="97" t="s">
        <v>4</v>
      </c>
      <c r="E22" s="94" t="s">
        <v>4</v>
      </c>
      <c r="F22" s="92">
        <v>1</v>
      </c>
      <c r="G22" s="97" t="s">
        <v>4</v>
      </c>
      <c r="H22" s="94" t="s">
        <v>4</v>
      </c>
      <c r="I22" s="60" t="s">
        <v>5</v>
      </c>
      <c r="J22" s="84" t="s">
        <v>5</v>
      </c>
      <c r="K22" s="60" t="s">
        <v>5</v>
      </c>
      <c r="L22" s="60" t="s">
        <v>5</v>
      </c>
      <c r="M22" s="84" t="s">
        <v>5</v>
      </c>
      <c r="N22" s="60" t="s">
        <v>5</v>
      </c>
      <c r="O22" s="60" t="s">
        <v>5</v>
      </c>
      <c r="P22" s="83" t="s">
        <v>5</v>
      </c>
      <c r="Q22" s="60" t="s">
        <v>5</v>
      </c>
    </row>
    <row r="23" spans="1:17" ht="11.45" customHeight="1" x14ac:dyDescent="0.2">
      <c r="A23" s="36">
        <f>IF(D23&lt;&gt;"",COUNTA($D$11:D23),"")</f>
        <v>11</v>
      </c>
      <c r="B23" s="58" t="s">
        <v>180</v>
      </c>
      <c r="C23" s="92">
        <v>1</v>
      </c>
      <c r="D23" s="97" t="s">
        <v>4</v>
      </c>
      <c r="E23" s="94" t="s">
        <v>4</v>
      </c>
      <c r="F23" s="92" t="s">
        <v>5</v>
      </c>
      <c r="G23" s="97" t="s">
        <v>5</v>
      </c>
      <c r="H23" s="94" t="s">
        <v>5</v>
      </c>
      <c r="I23" s="60" t="s">
        <v>5</v>
      </c>
      <c r="J23" s="84" t="s">
        <v>5</v>
      </c>
      <c r="K23" s="60" t="s">
        <v>5</v>
      </c>
      <c r="L23" s="60" t="s">
        <v>5</v>
      </c>
      <c r="M23" s="84" t="s">
        <v>5</v>
      </c>
      <c r="N23" s="60" t="s">
        <v>5</v>
      </c>
      <c r="O23" s="60">
        <v>1</v>
      </c>
      <c r="P23" s="83" t="s">
        <v>4</v>
      </c>
      <c r="Q23" s="60" t="s">
        <v>4</v>
      </c>
    </row>
    <row r="24" spans="1:17" ht="11.45" customHeight="1" x14ac:dyDescent="0.2">
      <c r="A24" s="36">
        <f>IF(D24&lt;&gt;"",COUNTA($D$11:D24),"")</f>
        <v>12</v>
      </c>
      <c r="B24" s="58" t="s">
        <v>181</v>
      </c>
      <c r="C24" s="92">
        <v>1</v>
      </c>
      <c r="D24" s="97" t="s">
        <v>4</v>
      </c>
      <c r="E24" s="94" t="s">
        <v>4</v>
      </c>
      <c r="F24" s="92" t="s">
        <v>5</v>
      </c>
      <c r="G24" s="97" t="s">
        <v>5</v>
      </c>
      <c r="H24" s="94" t="s">
        <v>5</v>
      </c>
      <c r="I24" s="60">
        <v>1</v>
      </c>
      <c r="J24" s="84" t="s">
        <v>4</v>
      </c>
      <c r="K24" s="60" t="s">
        <v>4</v>
      </c>
      <c r="L24" s="60" t="s">
        <v>5</v>
      </c>
      <c r="M24" s="84" t="s">
        <v>5</v>
      </c>
      <c r="N24" s="60" t="s">
        <v>5</v>
      </c>
      <c r="O24" s="60" t="s">
        <v>5</v>
      </c>
      <c r="P24" s="83" t="s">
        <v>5</v>
      </c>
      <c r="Q24" s="60" t="s">
        <v>5</v>
      </c>
    </row>
    <row r="25" spans="1:17" ht="11.45" customHeight="1" x14ac:dyDescent="0.2">
      <c r="A25" s="36">
        <f>IF(D25&lt;&gt;"",COUNTA($D$11:D25),"")</f>
        <v>13</v>
      </c>
      <c r="B25" s="58" t="s">
        <v>182</v>
      </c>
      <c r="C25" s="92">
        <v>1</v>
      </c>
      <c r="D25" s="97" t="s">
        <v>4</v>
      </c>
      <c r="E25" s="94" t="s">
        <v>4</v>
      </c>
      <c r="F25" s="92" t="s">
        <v>5</v>
      </c>
      <c r="G25" s="97" t="s">
        <v>5</v>
      </c>
      <c r="H25" s="94" t="s">
        <v>5</v>
      </c>
      <c r="I25" s="60" t="s">
        <v>5</v>
      </c>
      <c r="J25" s="84" t="s">
        <v>5</v>
      </c>
      <c r="K25" s="60" t="s">
        <v>5</v>
      </c>
      <c r="L25" s="60" t="s">
        <v>5</v>
      </c>
      <c r="M25" s="84" t="s">
        <v>5</v>
      </c>
      <c r="N25" s="60" t="s">
        <v>5</v>
      </c>
      <c r="O25" s="60">
        <v>1</v>
      </c>
      <c r="P25" s="83" t="s">
        <v>4</v>
      </c>
      <c r="Q25" s="60" t="s">
        <v>4</v>
      </c>
    </row>
    <row r="26" spans="1:17" ht="11.45" customHeight="1" x14ac:dyDescent="0.2">
      <c r="A26" s="36">
        <f>IF(D26&lt;&gt;"",COUNTA($D$11:D26),"")</f>
        <v>14</v>
      </c>
      <c r="B26" s="58" t="s">
        <v>183</v>
      </c>
      <c r="C26" s="92">
        <v>1</v>
      </c>
      <c r="D26" s="97" t="s">
        <v>4</v>
      </c>
      <c r="E26" s="94" t="s">
        <v>4</v>
      </c>
      <c r="F26" s="92" t="s">
        <v>5</v>
      </c>
      <c r="G26" s="97" t="s">
        <v>5</v>
      </c>
      <c r="H26" s="94" t="s">
        <v>5</v>
      </c>
      <c r="I26" s="60" t="s">
        <v>5</v>
      </c>
      <c r="J26" s="84" t="s">
        <v>5</v>
      </c>
      <c r="K26" s="60" t="s">
        <v>5</v>
      </c>
      <c r="L26" s="60" t="s">
        <v>5</v>
      </c>
      <c r="M26" s="84" t="s">
        <v>5</v>
      </c>
      <c r="N26" s="60" t="s">
        <v>5</v>
      </c>
      <c r="O26" s="60">
        <v>1</v>
      </c>
      <c r="P26" s="83" t="s">
        <v>4</v>
      </c>
      <c r="Q26" s="60" t="s">
        <v>4</v>
      </c>
    </row>
    <row r="27" spans="1:17" ht="11.45" customHeight="1" x14ac:dyDescent="0.2">
      <c r="A27" s="36">
        <f>IF(D27&lt;&gt;"",COUNTA($D$11:D27),"")</f>
        <v>15</v>
      </c>
      <c r="B27" s="58" t="s">
        <v>184</v>
      </c>
      <c r="C27" s="92">
        <v>1</v>
      </c>
      <c r="D27" s="97" t="s">
        <v>4</v>
      </c>
      <c r="E27" s="94" t="s">
        <v>4</v>
      </c>
      <c r="F27" s="92" t="s">
        <v>5</v>
      </c>
      <c r="G27" s="97" t="s">
        <v>5</v>
      </c>
      <c r="H27" s="94" t="s">
        <v>5</v>
      </c>
      <c r="I27" s="60" t="s">
        <v>5</v>
      </c>
      <c r="J27" s="84" t="s">
        <v>5</v>
      </c>
      <c r="K27" s="60" t="s">
        <v>5</v>
      </c>
      <c r="L27" s="60" t="s">
        <v>5</v>
      </c>
      <c r="M27" s="84" t="s">
        <v>5</v>
      </c>
      <c r="N27" s="60" t="s">
        <v>5</v>
      </c>
      <c r="O27" s="60">
        <v>1</v>
      </c>
      <c r="P27" s="83" t="s">
        <v>4</v>
      </c>
      <c r="Q27" s="60" t="s">
        <v>4</v>
      </c>
    </row>
    <row r="28" spans="1:17" ht="11.45" customHeight="1" x14ac:dyDescent="0.2">
      <c r="A28" s="36">
        <f>IF(D28&lt;&gt;"",COUNTA($D$11:D28),"")</f>
        <v>16</v>
      </c>
      <c r="B28" s="58" t="s">
        <v>185</v>
      </c>
      <c r="C28" s="92">
        <v>1</v>
      </c>
      <c r="D28" s="97" t="s">
        <v>4</v>
      </c>
      <c r="E28" s="94" t="s">
        <v>4</v>
      </c>
      <c r="F28" s="92" t="s">
        <v>5</v>
      </c>
      <c r="G28" s="97" t="s">
        <v>5</v>
      </c>
      <c r="H28" s="94" t="s">
        <v>5</v>
      </c>
      <c r="I28" s="60" t="s">
        <v>5</v>
      </c>
      <c r="J28" s="84" t="s">
        <v>5</v>
      </c>
      <c r="K28" s="60" t="s">
        <v>5</v>
      </c>
      <c r="L28" s="60" t="s">
        <v>5</v>
      </c>
      <c r="M28" s="84" t="s">
        <v>5</v>
      </c>
      <c r="N28" s="60" t="s">
        <v>5</v>
      </c>
      <c r="O28" s="60">
        <v>1</v>
      </c>
      <c r="P28" s="83" t="s">
        <v>4</v>
      </c>
      <c r="Q28" s="60" t="s">
        <v>4</v>
      </c>
    </row>
    <row r="29" spans="1:17" ht="11.45" customHeight="1" x14ac:dyDescent="0.2">
      <c r="A29" s="36">
        <f>IF(D29&lt;&gt;"",COUNTA($D$11:D29),"")</f>
        <v>17</v>
      </c>
      <c r="B29" s="58" t="s">
        <v>186</v>
      </c>
      <c r="C29" s="92">
        <v>1</v>
      </c>
      <c r="D29" s="97" t="s">
        <v>4</v>
      </c>
      <c r="E29" s="94" t="s">
        <v>4</v>
      </c>
      <c r="F29" s="92" t="s">
        <v>5</v>
      </c>
      <c r="G29" s="97" t="s">
        <v>5</v>
      </c>
      <c r="H29" s="94" t="s">
        <v>5</v>
      </c>
      <c r="I29" s="60" t="s">
        <v>5</v>
      </c>
      <c r="J29" s="84" t="s">
        <v>5</v>
      </c>
      <c r="K29" s="60" t="s">
        <v>5</v>
      </c>
      <c r="L29" s="60" t="s">
        <v>5</v>
      </c>
      <c r="M29" s="84" t="s">
        <v>5</v>
      </c>
      <c r="N29" s="60" t="s">
        <v>5</v>
      </c>
      <c r="O29" s="60">
        <v>1</v>
      </c>
      <c r="P29" s="83" t="s">
        <v>4</v>
      </c>
      <c r="Q29" s="60" t="s">
        <v>4</v>
      </c>
    </row>
    <row r="30" spans="1:17" ht="11.45" customHeight="1" x14ac:dyDescent="0.2">
      <c r="A30" s="36">
        <f>IF(D30&lt;&gt;"",COUNTA($D$11:D30),"")</f>
        <v>18</v>
      </c>
      <c r="B30" s="58" t="s">
        <v>187</v>
      </c>
      <c r="C30" s="92">
        <v>4</v>
      </c>
      <c r="D30" s="97">
        <v>12</v>
      </c>
      <c r="E30" s="94">
        <v>17351</v>
      </c>
      <c r="F30" s="92" t="s">
        <v>5</v>
      </c>
      <c r="G30" s="97" t="s">
        <v>5</v>
      </c>
      <c r="H30" s="94" t="s">
        <v>5</v>
      </c>
      <c r="I30" s="60">
        <v>1</v>
      </c>
      <c r="J30" s="84" t="s">
        <v>4</v>
      </c>
      <c r="K30" s="60" t="s">
        <v>4</v>
      </c>
      <c r="L30" s="60">
        <v>2</v>
      </c>
      <c r="M30" s="84" t="s">
        <v>4</v>
      </c>
      <c r="N30" s="60" t="s">
        <v>4</v>
      </c>
      <c r="O30" s="60">
        <v>2</v>
      </c>
      <c r="P30" s="83" t="s">
        <v>4</v>
      </c>
      <c r="Q30" s="60" t="s">
        <v>4</v>
      </c>
    </row>
    <row r="31" spans="1:17" ht="11.45" customHeight="1" x14ac:dyDescent="0.2">
      <c r="A31" s="36">
        <f>IF(D31&lt;&gt;"",COUNTA($D$11:D31),"")</f>
        <v>19</v>
      </c>
      <c r="B31" s="58" t="s">
        <v>188</v>
      </c>
      <c r="C31" s="92">
        <v>1</v>
      </c>
      <c r="D31" s="97" t="s">
        <v>4</v>
      </c>
      <c r="E31" s="94" t="s">
        <v>4</v>
      </c>
      <c r="F31" s="92" t="s">
        <v>5</v>
      </c>
      <c r="G31" s="97" t="s">
        <v>5</v>
      </c>
      <c r="H31" s="94" t="s">
        <v>5</v>
      </c>
      <c r="I31" s="60" t="s">
        <v>5</v>
      </c>
      <c r="J31" s="84" t="s">
        <v>5</v>
      </c>
      <c r="K31" s="60" t="s">
        <v>5</v>
      </c>
      <c r="L31" s="60" t="s">
        <v>5</v>
      </c>
      <c r="M31" s="84" t="s">
        <v>5</v>
      </c>
      <c r="N31" s="60" t="s">
        <v>5</v>
      </c>
      <c r="O31" s="60">
        <v>1</v>
      </c>
      <c r="P31" s="83" t="s">
        <v>4</v>
      </c>
      <c r="Q31" s="60" t="s">
        <v>4</v>
      </c>
    </row>
    <row r="32" spans="1:17" ht="11.45" customHeight="1" x14ac:dyDescent="0.2">
      <c r="A32" s="36">
        <f>IF(D32&lt;&gt;"",COUNTA($D$11:D32),"")</f>
        <v>20</v>
      </c>
      <c r="B32" s="58" t="s">
        <v>189</v>
      </c>
      <c r="C32" s="92">
        <v>3</v>
      </c>
      <c r="D32" s="97">
        <v>7</v>
      </c>
      <c r="E32" s="94">
        <v>15638</v>
      </c>
      <c r="F32" s="92" t="s">
        <v>5</v>
      </c>
      <c r="G32" s="97" t="s">
        <v>5</v>
      </c>
      <c r="H32" s="94" t="s">
        <v>5</v>
      </c>
      <c r="I32" s="60">
        <v>3</v>
      </c>
      <c r="J32" s="83">
        <v>5</v>
      </c>
      <c r="K32" s="60">
        <v>9375</v>
      </c>
      <c r="L32" s="60">
        <v>1</v>
      </c>
      <c r="M32" s="84" t="s">
        <v>4</v>
      </c>
      <c r="N32" s="60" t="s">
        <v>4</v>
      </c>
      <c r="O32" s="60" t="s">
        <v>5</v>
      </c>
      <c r="P32" s="83" t="s">
        <v>5</v>
      </c>
      <c r="Q32" s="60" t="s">
        <v>5</v>
      </c>
    </row>
    <row r="33" spans="1:17" ht="11.45" customHeight="1" x14ac:dyDescent="0.2">
      <c r="A33" s="36">
        <f>IF(D33&lt;&gt;"",COUNTA($D$11:D33),"")</f>
        <v>21</v>
      </c>
      <c r="B33" s="58" t="s">
        <v>190</v>
      </c>
      <c r="C33" s="92">
        <v>1</v>
      </c>
      <c r="D33" s="97" t="s">
        <v>4</v>
      </c>
      <c r="E33" s="94" t="s">
        <v>4</v>
      </c>
      <c r="F33" s="92" t="s">
        <v>5</v>
      </c>
      <c r="G33" s="97" t="s">
        <v>5</v>
      </c>
      <c r="H33" s="94" t="s">
        <v>5</v>
      </c>
      <c r="I33" s="60" t="s">
        <v>5</v>
      </c>
      <c r="J33" s="84" t="s">
        <v>5</v>
      </c>
      <c r="K33" s="60" t="s">
        <v>5</v>
      </c>
      <c r="L33" s="60" t="s">
        <v>5</v>
      </c>
      <c r="M33" s="84" t="s">
        <v>5</v>
      </c>
      <c r="N33" s="60" t="s">
        <v>5</v>
      </c>
      <c r="O33" s="60">
        <v>1</v>
      </c>
      <c r="P33" s="83" t="s">
        <v>4</v>
      </c>
      <c r="Q33" s="60" t="s">
        <v>4</v>
      </c>
    </row>
    <row r="34" spans="1:17" ht="11.45" customHeight="1" x14ac:dyDescent="0.2">
      <c r="A34" s="36">
        <f>IF(D34&lt;&gt;"",COUNTA($D$11:D34),"")</f>
        <v>22</v>
      </c>
      <c r="B34" s="58" t="s">
        <v>191</v>
      </c>
      <c r="C34" s="92">
        <v>1</v>
      </c>
      <c r="D34" s="97" t="s">
        <v>4</v>
      </c>
      <c r="E34" s="94" t="s">
        <v>4</v>
      </c>
      <c r="F34" s="92">
        <v>1</v>
      </c>
      <c r="G34" s="97" t="s">
        <v>4</v>
      </c>
      <c r="H34" s="94" t="s">
        <v>4</v>
      </c>
      <c r="I34" s="60" t="s">
        <v>5</v>
      </c>
      <c r="J34" s="84" t="s">
        <v>5</v>
      </c>
      <c r="K34" s="60" t="s">
        <v>5</v>
      </c>
      <c r="L34" s="60" t="s">
        <v>5</v>
      </c>
      <c r="M34" s="84" t="s">
        <v>5</v>
      </c>
      <c r="N34" s="60" t="s">
        <v>5</v>
      </c>
      <c r="O34" s="60" t="s">
        <v>5</v>
      </c>
      <c r="P34" s="83" t="s">
        <v>5</v>
      </c>
      <c r="Q34" s="60" t="s">
        <v>5</v>
      </c>
    </row>
    <row r="35" spans="1:17" ht="11.45" customHeight="1" x14ac:dyDescent="0.2">
      <c r="A35" s="36">
        <f>IF(D35&lt;&gt;"",COUNTA($D$11:D35),"")</f>
        <v>23</v>
      </c>
      <c r="B35" s="58" t="s">
        <v>192</v>
      </c>
      <c r="C35" s="92">
        <v>1</v>
      </c>
      <c r="D35" s="97" t="s">
        <v>4</v>
      </c>
      <c r="E35" s="94" t="s">
        <v>4</v>
      </c>
      <c r="F35" s="92" t="s">
        <v>5</v>
      </c>
      <c r="G35" s="97" t="s">
        <v>5</v>
      </c>
      <c r="H35" s="94" t="s">
        <v>5</v>
      </c>
      <c r="I35" s="60" t="s">
        <v>5</v>
      </c>
      <c r="J35" s="84" t="s">
        <v>5</v>
      </c>
      <c r="K35" s="60" t="s">
        <v>5</v>
      </c>
      <c r="L35" s="60">
        <v>1</v>
      </c>
      <c r="M35" s="84" t="s">
        <v>4</v>
      </c>
      <c r="N35" s="60" t="s">
        <v>4</v>
      </c>
      <c r="O35" s="60" t="s">
        <v>5</v>
      </c>
      <c r="P35" s="83" t="s">
        <v>5</v>
      </c>
      <c r="Q35" s="60" t="s">
        <v>5</v>
      </c>
    </row>
    <row r="36" spans="1:17" ht="11.45" customHeight="1" x14ac:dyDescent="0.2">
      <c r="A36" s="36">
        <f>IF(D36&lt;&gt;"",COUNTA($D$11:D36),"")</f>
        <v>24</v>
      </c>
      <c r="B36" s="58" t="s">
        <v>193</v>
      </c>
      <c r="C36" s="92">
        <v>1</v>
      </c>
      <c r="D36" s="97" t="s">
        <v>4</v>
      </c>
      <c r="E36" s="94" t="s">
        <v>4</v>
      </c>
      <c r="F36" s="92" t="s">
        <v>5</v>
      </c>
      <c r="G36" s="97" t="s">
        <v>5</v>
      </c>
      <c r="H36" s="94" t="s">
        <v>5</v>
      </c>
      <c r="I36" s="60" t="s">
        <v>5</v>
      </c>
      <c r="J36" s="84" t="s">
        <v>5</v>
      </c>
      <c r="K36" s="60" t="s">
        <v>5</v>
      </c>
      <c r="L36" s="60">
        <v>1</v>
      </c>
      <c r="M36" s="84" t="s">
        <v>4</v>
      </c>
      <c r="N36" s="60" t="s">
        <v>4</v>
      </c>
      <c r="O36" s="60" t="s">
        <v>5</v>
      </c>
      <c r="P36" s="83" t="s">
        <v>5</v>
      </c>
      <c r="Q36" s="60" t="s">
        <v>5</v>
      </c>
    </row>
    <row r="37" spans="1:17" ht="11.45" customHeight="1" x14ac:dyDescent="0.2">
      <c r="A37" s="36">
        <f>IF(D37&lt;&gt;"",COUNTA($D$11:D37),"")</f>
        <v>25</v>
      </c>
      <c r="B37" s="58" t="s">
        <v>194</v>
      </c>
      <c r="C37" s="92">
        <v>2</v>
      </c>
      <c r="D37" s="97" t="s">
        <v>4</v>
      </c>
      <c r="E37" s="94" t="s">
        <v>4</v>
      </c>
      <c r="F37" s="92">
        <v>1</v>
      </c>
      <c r="G37" s="97" t="s">
        <v>4</v>
      </c>
      <c r="H37" s="94" t="s">
        <v>4</v>
      </c>
      <c r="I37" s="60" t="s">
        <v>5</v>
      </c>
      <c r="J37" s="84" t="s">
        <v>5</v>
      </c>
      <c r="K37" s="60" t="s">
        <v>5</v>
      </c>
      <c r="L37" s="60">
        <v>1</v>
      </c>
      <c r="M37" s="84" t="s">
        <v>4</v>
      </c>
      <c r="N37" s="60" t="s">
        <v>4</v>
      </c>
      <c r="O37" s="60" t="s">
        <v>5</v>
      </c>
      <c r="P37" s="83" t="s">
        <v>5</v>
      </c>
      <c r="Q37" s="60" t="s">
        <v>5</v>
      </c>
    </row>
    <row r="38" spans="1:17" ht="11.45" customHeight="1" x14ac:dyDescent="0.2">
      <c r="A38" s="36">
        <f>IF(D38&lt;&gt;"",COUNTA($D$11:D38),"")</f>
        <v>26</v>
      </c>
      <c r="B38" s="58" t="s">
        <v>195</v>
      </c>
      <c r="C38" s="92">
        <v>2</v>
      </c>
      <c r="D38" s="97" t="s">
        <v>4</v>
      </c>
      <c r="E38" s="94" t="s">
        <v>4</v>
      </c>
      <c r="F38" s="92" t="s">
        <v>5</v>
      </c>
      <c r="G38" s="97" t="s">
        <v>5</v>
      </c>
      <c r="H38" s="94" t="s">
        <v>5</v>
      </c>
      <c r="I38" s="60">
        <v>1</v>
      </c>
      <c r="J38" s="84" t="s">
        <v>4</v>
      </c>
      <c r="K38" s="60" t="s">
        <v>4</v>
      </c>
      <c r="L38" s="60" t="s">
        <v>5</v>
      </c>
      <c r="M38" s="84" t="s">
        <v>5</v>
      </c>
      <c r="N38" s="60" t="s">
        <v>5</v>
      </c>
      <c r="O38" s="60">
        <v>2</v>
      </c>
      <c r="P38" s="83" t="s">
        <v>4</v>
      </c>
      <c r="Q38" s="60" t="s">
        <v>4</v>
      </c>
    </row>
    <row r="39" spans="1:17" ht="11.45" customHeight="1" x14ac:dyDescent="0.2">
      <c r="A39" s="36">
        <f>IF(D39&lt;&gt;"",COUNTA($D$11:D39),"")</f>
        <v>27</v>
      </c>
      <c r="B39" s="58" t="s">
        <v>196</v>
      </c>
      <c r="C39" s="92">
        <v>1</v>
      </c>
      <c r="D39" s="97" t="s">
        <v>4</v>
      </c>
      <c r="E39" s="94" t="s">
        <v>4</v>
      </c>
      <c r="F39" s="92" t="s">
        <v>5</v>
      </c>
      <c r="G39" s="97" t="s">
        <v>5</v>
      </c>
      <c r="H39" s="94" t="s">
        <v>5</v>
      </c>
      <c r="I39" s="60">
        <v>1</v>
      </c>
      <c r="J39" s="84" t="s">
        <v>4</v>
      </c>
      <c r="K39" s="60" t="s">
        <v>4</v>
      </c>
      <c r="L39" s="60" t="s">
        <v>5</v>
      </c>
      <c r="M39" s="84" t="s">
        <v>5</v>
      </c>
      <c r="N39" s="60" t="s">
        <v>5</v>
      </c>
      <c r="O39" s="60" t="s">
        <v>5</v>
      </c>
      <c r="P39" s="83" t="s">
        <v>5</v>
      </c>
      <c r="Q39" s="60" t="s">
        <v>5</v>
      </c>
    </row>
    <row r="40" spans="1:17" ht="11.45" customHeight="1" x14ac:dyDescent="0.2">
      <c r="A40" s="36">
        <f>IF(D40&lt;&gt;"",COUNTA($D$11:D40),"")</f>
        <v>28</v>
      </c>
      <c r="B40" s="58" t="s">
        <v>197</v>
      </c>
      <c r="C40" s="92">
        <v>4</v>
      </c>
      <c r="D40" s="97">
        <v>4</v>
      </c>
      <c r="E40" s="94">
        <v>9598</v>
      </c>
      <c r="F40" s="92">
        <v>2</v>
      </c>
      <c r="G40" s="97" t="s">
        <v>4</v>
      </c>
      <c r="H40" s="94" t="s">
        <v>4</v>
      </c>
      <c r="I40" s="60">
        <v>3</v>
      </c>
      <c r="J40" s="83">
        <v>1</v>
      </c>
      <c r="K40" s="60">
        <v>1860</v>
      </c>
      <c r="L40" s="60" t="s">
        <v>5</v>
      </c>
      <c r="M40" s="84" t="s">
        <v>5</v>
      </c>
      <c r="N40" s="60" t="s">
        <v>5</v>
      </c>
      <c r="O40" s="60" t="s">
        <v>5</v>
      </c>
      <c r="P40" s="83" t="s">
        <v>5</v>
      </c>
      <c r="Q40" s="60" t="s">
        <v>5</v>
      </c>
    </row>
    <row r="41" spans="1:17" ht="11.45" customHeight="1" x14ac:dyDescent="0.2">
      <c r="A41" s="36">
        <f>IF(D41&lt;&gt;"",COUNTA($D$11:D41),"")</f>
        <v>29</v>
      </c>
      <c r="B41" s="58" t="s">
        <v>198</v>
      </c>
      <c r="C41" s="92">
        <v>2</v>
      </c>
      <c r="D41" s="97" t="s">
        <v>4</v>
      </c>
      <c r="E41" s="94" t="s">
        <v>4</v>
      </c>
      <c r="F41" s="92" t="s">
        <v>5</v>
      </c>
      <c r="G41" s="97" t="s">
        <v>5</v>
      </c>
      <c r="H41" s="94" t="s">
        <v>5</v>
      </c>
      <c r="I41" s="60">
        <v>1</v>
      </c>
      <c r="J41" s="84" t="s">
        <v>4</v>
      </c>
      <c r="K41" s="60" t="s">
        <v>4</v>
      </c>
      <c r="L41" s="60">
        <v>2</v>
      </c>
      <c r="M41" s="84" t="s">
        <v>4</v>
      </c>
      <c r="N41" s="60" t="s">
        <v>4</v>
      </c>
      <c r="O41" s="60" t="s">
        <v>5</v>
      </c>
      <c r="P41" s="83" t="s">
        <v>5</v>
      </c>
      <c r="Q41" s="60" t="s">
        <v>5</v>
      </c>
    </row>
    <row r="42" spans="1:17" ht="11.45" customHeight="1" x14ac:dyDescent="0.2">
      <c r="A42" s="36">
        <f>IF(D42&lt;&gt;"",COUNTA($D$11:D42),"")</f>
        <v>30</v>
      </c>
      <c r="B42" s="58" t="s">
        <v>199</v>
      </c>
      <c r="C42" s="92">
        <v>1</v>
      </c>
      <c r="D42" s="97" t="s">
        <v>4</v>
      </c>
      <c r="E42" s="94" t="s">
        <v>4</v>
      </c>
      <c r="F42" s="92" t="s">
        <v>5</v>
      </c>
      <c r="G42" s="97" t="s">
        <v>5</v>
      </c>
      <c r="H42" s="94" t="s">
        <v>5</v>
      </c>
      <c r="I42" s="60" t="s">
        <v>5</v>
      </c>
      <c r="J42" s="84" t="s">
        <v>5</v>
      </c>
      <c r="K42" s="60" t="s">
        <v>5</v>
      </c>
      <c r="L42" s="60" t="s">
        <v>5</v>
      </c>
      <c r="M42" s="84" t="s">
        <v>5</v>
      </c>
      <c r="N42" s="60" t="s">
        <v>5</v>
      </c>
      <c r="O42" s="60">
        <v>1</v>
      </c>
      <c r="P42" s="83" t="s">
        <v>4</v>
      </c>
      <c r="Q42" s="60" t="s">
        <v>4</v>
      </c>
    </row>
    <row r="43" spans="1:17" ht="11.45" customHeight="1" x14ac:dyDescent="0.2">
      <c r="A43" s="36">
        <f>IF(D43&lt;&gt;"",COUNTA($D$11:D43),"")</f>
        <v>31</v>
      </c>
      <c r="B43" s="58" t="s">
        <v>200</v>
      </c>
      <c r="C43" s="92">
        <v>5</v>
      </c>
      <c r="D43" s="97">
        <v>10</v>
      </c>
      <c r="E43" s="94">
        <v>20676</v>
      </c>
      <c r="F43" s="92">
        <v>3</v>
      </c>
      <c r="G43" s="97">
        <v>3</v>
      </c>
      <c r="H43" s="94">
        <v>6934</v>
      </c>
      <c r="I43" s="60">
        <v>3</v>
      </c>
      <c r="J43" s="83">
        <v>4</v>
      </c>
      <c r="K43" s="60">
        <v>8142</v>
      </c>
      <c r="L43" s="60">
        <v>1</v>
      </c>
      <c r="M43" s="84" t="s">
        <v>4</v>
      </c>
      <c r="N43" s="60" t="s">
        <v>4</v>
      </c>
      <c r="O43" s="60" t="s">
        <v>5</v>
      </c>
      <c r="P43" s="83" t="s">
        <v>5</v>
      </c>
      <c r="Q43" s="60" t="s">
        <v>5</v>
      </c>
    </row>
    <row r="44" spans="1:17" ht="11.45" customHeight="1" x14ac:dyDescent="0.2">
      <c r="A44" s="36">
        <f>IF(D44&lt;&gt;"",COUNTA($D$11:D44),"")</f>
        <v>32</v>
      </c>
      <c r="B44" s="58" t="s">
        <v>201</v>
      </c>
      <c r="C44" s="92">
        <v>1</v>
      </c>
      <c r="D44" s="97" t="s">
        <v>4</v>
      </c>
      <c r="E44" s="94" t="s">
        <v>4</v>
      </c>
      <c r="F44" s="92" t="s">
        <v>5</v>
      </c>
      <c r="G44" s="97" t="s">
        <v>5</v>
      </c>
      <c r="H44" s="94" t="s">
        <v>5</v>
      </c>
      <c r="I44" s="60" t="s">
        <v>5</v>
      </c>
      <c r="J44" s="84" t="s">
        <v>5</v>
      </c>
      <c r="K44" s="60" t="s">
        <v>5</v>
      </c>
      <c r="L44" s="60" t="s">
        <v>5</v>
      </c>
      <c r="M44" s="84" t="s">
        <v>5</v>
      </c>
      <c r="N44" s="60" t="s">
        <v>5</v>
      </c>
      <c r="O44" s="60">
        <v>1</v>
      </c>
      <c r="P44" s="83" t="s">
        <v>4</v>
      </c>
      <c r="Q44" s="60" t="s">
        <v>4</v>
      </c>
    </row>
    <row r="45" spans="1:17" ht="11.45" customHeight="1" x14ac:dyDescent="0.2">
      <c r="A45" s="36">
        <f>IF(D45&lt;&gt;"",COUNTA($D$11:D45),"")</f>
        <v>33</v>
      </c>
      <c r="B45" s="58" t="s">
        <v>202</v>
      </c>
      <c r="C45" s="92">
        <v>2</v>
      </c>
      <c r="D45" s="97" t="s">
        <v>4</v>
      </c>
      <c r="E45" s="94" t="s">
        <v>4</v>
      </c>
      <c r="F45" s="92">
        <v>1</v>
      </c>
      <c r="G45" s="97" t="s">
        <v>4</v>
      </c>
      <c r="H45" s="94" t="s">
        <v>4</v>
      </c>
      <c r="I45" s="60">
        <v>1</v>
      </c>
      <c r="J45" s="84" t="s">
        <v>4</v>
      </c>
      <c r="K45" s="60" t="s">
        <v>4</v>
      </c>
      <c r="L45" s="60" t="s">
        <v>5</v>
      </c>
      <c r="M45" s="84" t="s">
        <v>5</v>
      </c>
      <c r="N45" s="60" t="s">
        <v>5</v>
      </c>
      <c r="O45" s="60" t="s">
        <v>5</v>
      </c>
      <c r="P45" s="83" t="s">
        <v>5</v>
      </c>
      <c r="Q45" s="60" t="s">
        <v>5</v>
      </c>
    </row>
    <row r="46" spans="1:17" ht="11.45" customHeight="1" x14ac:dyDescent="0.2">
      <c r="A46" s="36">
        <f>IF(D46&lt;&gt;"",COUNTA($D$11:D46),"")</f>
        <v>34</v>
      </c>
      <c r="B46" s="58" t="s">
        <v>203</v>
      </c>
      <c r="C46" s="92">
        <v>13</v>
      </c>
      <c r="D46" s="97">
        <v>21</v>
      </c>
      <c r="E46" s="94">
        <v>37220</v>
      </c>
      <c r="F46" s="92">
        <v>3</v>
      </c>
      <c r="G46" s="97">
        <v>6</v>
      </c>
      <c r="H46" s="94" t="s">
        <v>4</v>
      </c>
      <c r="I46" s="60">
        <v>4</v>
      </c>
      <c r="J46" s="83">
        <v>3</v>
      </c>
      <c r="K46" s="60">
        <v>5021</v>
      </c>
      <c r="L46" s="60">
        <v>5</v>
      </c>
      <c r="M46" s="83">
        <v>10</v>
      </c>
      <c r="N46" s="60">
        <v>18265</v>
      </c>
      <c r="O46" s="60">
        <v>3</v>
      </c>
      <c r="P46" s="83">
        <v>3</v>
      </c>
      <c r="Q46" s="60" t="s">
        <v>4</v>
      </c>
    </row>
    <row r="47" spans="1:17" ht="11.45" customHeight="1" x14ac:dyDescent="0.2">
      <c r="G47" s="98"/>
      <c r="P47" s="87"/>
    </row>
    <row r="48" spans="1:17" ht="11.45" customHeight="1" x14ac:dyDescent="0.2">
      <c r="G48" s="98"/>
      <c r="P48" s="87"/>
    </row>
    <row r="49" spans="7:16" ht="11.45" customHeight="1" x14ac:dyDescent="0.2">
      <c r="G49" s="98"/>
      <c r="P49" s="87"/>
    </row>
    <row r="50" spans="7:16" ht="11.45" customHeight="1" x14ac:dyDescent="0.2">
      <c r="G50" s="98"/>
      <c r="P50" s="87"/>
    </row>
    <row r="51" spans="7:16" ht="11.45" customHeight="1" x14ac:dyDescent="0.2">
      <c r="G51" s="98"/>
      <c r="P51" s="87"/>
    </row>
    <row r="52" spans="7:16" ht="11.45" customHeight="1" x14ac:dyDescent="0.2">
      <c r="G52" s="98"/>
      <c r="P52" s="87"/>
    </row>
    <row r="53" spans="7:16" ht="11.45" customHeight="1" x14ac:dyDescent="0.2">
      <c r="G53" s="98"/>
      <c r="P53" s="87"/>
    </row>
    <row r="54" spans="7:16" ht="11.45" customHeight="1" x14ac:dyDescent="0.2">
      <c r="G54" s="98"/>
      <c r="P54" s="87"/>
    </row>
    <row r="55" spans="7:16" ht="11.45" customHeight="1" x14ac:dyDescent="0.2">
      <c r="G55" s="98"/>
      <c r="P55" s="87"/>
    </row>
    <row r="56" spans="7:16" ht="11.45" customHeight="1" x14ac:dyDescent="0.2">
      <c r="G56" s="98"/>
      <c r="P56" s="87"/>
    </row>
    <row r="57" spans="7:16" ht="11.45" customHeight="1" x14ac:dyDescent="0.2">
      <c r="G57" s="98"/>
      <c r="P57" s="87"/>
    </row>
    <row r="58" spans="7:16" ht="11.45" customHeight="1" x14ac:dyDescent="0.2">
      <c r="G58" s="98"/>
      <c r="P58" s="87"/>
    </row>
    <row r="59" spans="7:16" ht="11.45" customHeight="1" x14ac:dyDescent="0.2">
      <c r="G59" s="98"/>
      <c r="P59" s="87"/>
    </row>
    <row r="60" spans="7:16" ht="11.45" customHeight="1" x14ac:dyDescent="0.2">
      <c r="G60" s="98"/>
      <c r="P60" s="87"/>
    </row>
    <row r="61" spans="7:16" ht="11.45" customHeight="1" x14ac:dyDescent="0.2">
      <c r="G61" s="98"/>
      <c r="P61" s="87"/>
    </row>
    <row r="62" spans="7:16" ht="11.45" customHeight="1" x14ac:dyDescent="0.2">
      <c r="G62" s="98"/>
      <c r="P62" s="87"/>
    </row>
    <row r="63" spans="7:16" ht="11.45" customHeight="1" x14ac:dyDescent="0.2">
      <c r="G63" s="98"/>
      <c r="P63" s="87"/>
    </row>
    <row r="64" spans="7:16" ht="11.45" customHeight="1" x14ac:dyDescent="0.2">
      <c r="G64" s="98"/>
      <c r="P64" s="87"/>
    </row>
    <row r="65" spans="7:16" ht="11.45" customHeight="1" x14ac:dyDescent="0.2">
      <c r="G65" s="98"/>
      <c r="P65" s="87"/>
    </row>
    <row r="66" spans="7:16" ht="11.45" customHeight="1" x14ac:dyDescent="0.2">
      <c r="G66" s="98"/>
      <c r="P66" s="87"/>
    </row>
    <row r="67" spans="7:16" ht="11.45" customHeight="1" x14ac:dyDescent="0.2">
      <c r="G67" s="98"/>
      <c r="P67" s="87"/>
    </row>
    <row r="68" spans="7:16" ht="11.45" customHeight="1" x14ac:dyDescent="0.2">
      <c r="G68" s="98"/>
      <c r="P68" s="87"/>
    </row>
    <row r="69" spans="7:16" ht="11.45" customHeight="1" x14ac:dyDescent="0.2">
      <c r="G69" s="98"/>
      <c r="P69" s="87"/>
    </row>
    <row r="70" spans="7:16" ht="11.45" customHeight="1" x14ac:dyDescent="0.2">
      <c r="G70" s="98"/>
      <c r="P70" s="87"/>
    </row>
    <row r="71" spans="7:16" ht="11.45" customHeight="1" x14ac:dyDescent="0.2">
      <c r="G71" s="98"/>
      <c r="P71" s="87"/>
    </row>
    <row r="72" spans="7:16" ht="11.45" customHeight="1" x14ac:dyDescent="0.2">
      <c r="G72" s="98"/>
      <c r="P72" s="87"/>
    </row>
    <row r="73" spans="7:16" ht="11.45" customHeight="1" x14ac:dyDescent="0.2">
      <c r="G73" s="98"/>
      <c r="P73" s="87"/>
    </row>
    <row r="74" spans="7:16" ht="11.45" customHeight="1" x14ac:dyDescent="0.2">
      <c r="G74" s="98"/>
      <c r="P74" s="87"/>
    </row>
    <row r="75" spans="7:16" ht="11.45" customHeight="1" x14ac:dyDescent="0.2">
      <c r="G75" s="98"/>
      <c r="P75" s="87"/>
    </row>
    <row r="76" spans="7:16" ht="11.45" customHeight="1" x14ac:dyDescent="0.2">
      <c r="G76" s="98"/>
      <c r="P76" s="87"/>
    </row>
    <row r="77" spans="7:16" ht="11.45" customHeight="1" x14ac:dyDescent="0.2">
      <c r="G77" s="98"/>
      <c r="P77" s="87"/>
    </row>
    <row r="78" spans="7:16" ht="11.45" customHeight="1" x14ac:dyDescent="0.2">
      <c r="G78" s="98"/>
      <c r="P78" s="87"/>
    </row>
    <row r="79" spans="7:16" ht="11.45" customHeight="1" x14ac:dyDescent="0.2">
      <c r="G79" s="98"/>
      <c r="P79" s="87"/>
    </row>
    <row r="80" spans="7:16" ht="11.45" customHeight="1" x14ac:dyDescent="0.2">
      <c r="G80" s="98"/>
      <c r="P80" s="87"/>
    </row>
    <row r="81" spans="7:16" ht="11.45" customHeight="1" x14ac:dyDescent="0.2">
      <c r="G81" s="98"/>
      <c r="P81" s="87"/>
    </row>
    <row r="82" spans="7:16" ht="11.45" customHeight="1" x14ac:dyDescent="0.2">
      <c r="G82" s="98"/>
      <c r="P82" s="87"/>
    </row>
    <row r="83" spans="7:16" ht="11.45" customHeight="1" x14ac:dyDescent="0.2">
      <c r="G83" s="98"/>
      <c r="P83" s="87"/>
    </row>
    <row r="84" spans="7:16" ht="11.45" customHeight="1" x14ac:dyDescent="0.2">
      <c r="G84" s="98"/>
      <c r="P84" s="87"/>
    </row>
    <row r="85" spans="7:16" ht="11.45" customHeight="1" x14ac:dyDescent="0.2">
      <c r="G85" s="98"/>
      <c r="P85" s="87"/>
    </row>
    <row r="86" spans="7:16" ht="11.45" customHeight="1" x14ac:dyDescent="0.2">
      <c r="G86" s="98"/>
      <c r="P86" s="87"/>
    </row>
    <row r="87" spans="7:16" ht="11.45" customHeight="1" x14ac:dyDescent="0.2">
      <c r="G87" s="98"/>
      <c r="P87" s="87"/>
    </row>
    <row r="88" spans="7:16" ht="11.45" customHeight="1" x14ac:dyDescent="0.2">
      <c r="G88" s="98"/>
      <c r="P88" s="87"/>
    </row>
    <row r="89" spans="7:16" ht="11.45" customHeight="1" x14ac:dyDescent="0.2">
      <c r="G89" s="98"/>
      <c r="P89" s="87"/>
    </row>
    <row r="90" spans="7:16" ht="11.45" customHeight="1" x14ac:dyDescent="0.2">
      <c r="G90" s="98"/>
      <c r="P90" s="87"/>
    </row>
    <row r="91" spans="7:16" ht="11.45" customHeight="1" x14ac:dyDescent="0.2">
      <c r="G91" s="98"/>
      <c r="P91" s="87"/>
    </row>
    <row r="92" spans="7:16" ht="11.45" customHeight="1" x14ac:dyDescent="0.2">
      <c r="G92" s="98"/>
      <c r="P92" s="87"/>
    </row>
    <row r="93" spans="7:16" ht="11.45" customHeight="1" x14ac:dyDescent="0.2">
      <c r="G93" s="98"/>
      <c r="P93" s="87"/>
    </row>
    <row r="94" spans="7:16" ht="11.45" customHeight="1" x14ac:dyDescent="0.2">
      <c r="G94" s="98"/>
      <c r="P94" s="87"/>
    </row>
    <row r="95" spans="7:16" ht="11.45" customHeight="1" x14ac:dyDescent="0.2">
      <c r="G95" s="98"/>
      <c r="P95" s="87"/>
    </row>
    <row r="96" spans="7:16" ht="11.45" customHeight="1" x14ac:dyDescent="0.2">
      <c r="G96" s="98"/>
      <c r="P96" s="87"/>
    </row>
    <row r="97" spans="7:16" ht="11.45" customHeight="1" x14ac:dyDescent="0.2">
      <c r="G97" s="98"/>
      <c r="P97" s="87"/>
    </row>
    <row r="98" spans="7:16" ht="11.45" customHeight="1" x14ac:dyDescent="0.2">
      <c r="G98" s="98"/>
      <c r="P98" s="87"/>
    </row>
    <row r="99" spans="7:16" ht="11.45" customHeight="1" x14ac:dyDescent="0.2">
      <c r="G99" s="98"/>
      <c r="P99" s="87"/>
    </row>
    <row r="100" spans="7:16" ht="11.45" customHeight="1" x14ac:dyDescent="0.2">
      <c r="G100" s="98"/>
      <c r="P100" s="87"/>
    </row>
    <row r="101" spans="7:16" ht="11.45" customHeight="1" x14ac:dyDescent="0.2">
      <c r="G101" s="98"/>
      <c r="P101" s="87"/>
    </row>
    <row r="102" spans="7:16" ht="11.45" customHeight="1" x14ac:dyDescent="0.2">
      <c r="G102" s="98"/>
      <c r="P102" s="87"/>
    </row>
    <row r="103" spans="7:16" ht="11.45" customHeight="1" x14ac:dyDescent="0.2">
      <c r="G103" s="98"/>
      <c r="P103" s="87"/>
    </row>
    <row r="104" spans="7:16" ht="11.45" customHeight="1" x14ac:dyDescent="0.2">
      <c r="G104" s="98"/>
      <c r="P104" s="87"/>
    </row>
    <row r="105" spans="7:16" ht="11.45" customHeight="1" x14ac:dyDescent="0.2">
      <c r="G105" s="98"/>
      <c r="P105" s="87"/>
    </row>
    <row r="106" spans="7:16" ht="11.45" customHeight="1" x14ac:dyDescent="0.2">
      <c r="G106" s="98"/>
      <c r="P106" s="87"/>
    </row>
    <row r="107" spans="7:16" ht="11.45" customHeight="1" x14ac:dyDescent="0.2">
      <c r="G107" s="98"/>
      <c r="P107" s="87"/>
    </row>
    <row r="108" spans="7:16" ht="11.45" customHeight="1" x14ac:dyDescent="0.2">
      <c r="G108" s="98"/>
      <c r="P108" s="87"/>
    </row>
    <row r="109" spans="7:16" ht="11.45" customHeight="1" x14ac:dyDescent="0.2">
      <c r="G109" s="98"/>
      <c r="P109" s="87"/>
    </row>
    <row r="110" spans="7:16" ht="11.45" customHeight="1" x14ac:dyDescent="0.2">
      <c r="G110" s="98"/>
      <c r="P110" s="87"/>
    </row>
    <row r="111" spans="7:16" ht="11.45" customHeight="1" x14ac:dyDescent="0.2">
      <c r="G111" s="98"/>
      <c r="P111" s="87"/>
    </row>
    <row r="112" spans="7:16" ht="11.45" customHeight="1" x14ac:dyDescent="0.2">
      <c r="G112" s="98"/>
      <c r="P112" s="87"/>
    </row>
    <row r="113" spans="7:16" ht="11.45" customHeight="1" x14ac:dyDescent="0.2">
      <c r="G113" s="98"/>
      <c r="P113" s="87"/>
    </row>
    <row r="114" spans="7:16" ht="11.45" customHeight="1" x14ac:dyDescent="0.2">
      <c r="G114" s="98"/>
      <c r="P114" s="87"/>
    </row>
    <row r="115" spans="7:16" ht="11.45" customHeight="1" x14ac:dyDescent="0.2">
      <c r="G115" s="98"/>
      <c r="P115" s="87"/>
    </row>
    <row r="116" spans="7:16" ht="11.45" customHeight="1" x14ac:dyDescent="0.2">
      <c r="G116" s="98"/>
      <c r="P116" s="87"/>
    </row>
    <row r="117" spans="7:16" ht="11.45" customHeight="1" x14ac:dyDescent="0.2">
      <c r="G117" s="98"/>
      <c r="P117" s="87"/>
    </row>
    <row r="118" spans="7:16" ht="11.45" customHeight="1" x14ac:dyDescent="0.2">
      <c r="G118" s="98"/>
      <c r="P118" s="87"/>
    </row>
    <row r="119" spans="7:16" ht="11.45" customHeight="1" x14ac:dyDescent="0.2">
      <c r="G119" s="98"/>
      <c r="P119" s="87"/>
    </row>
    <row r="120" spans="7:16" ht="11.45" customHeight="1" x14ac:dyDescent="0.2">
      <c r="G120" s="98"/>
      <c r="P120" s="87"/>
    </row>
    <row r="121" spans="7:16" ht="11.45" customHeight="1" x14ac:dyDescent="0.2">
      <c r="G121" s="98"/>
      <c r="P121" s="87"/>
    </row>
    <row r="122" spans="7:16" ht="11.45" customHeight="1" x14ac:dyDescent="0.2">
      <c r="G122" s="98"/>
      <c r="P122" s="87"/>
    </row>
    <row r="123" spans="7:16" ht="11.45" customHeight="1" x14ac:dyDescent="0.2">
      <c r="G123" s="98"/>
      <c r="P123" s="87"/>
    </row>
    <row r="124" spans="7:16" ht="11.45" customHeight="1" x14ac:dyDescent="0.2">
      <c r="G124" s="98"/>
      <c r="P124" s="87"/>
    </row>
    <row r="125" spans="7:16" ht="11.45" customHeight="1" x14ac:dyDescent="0.2">
      <c r="G125" s="98"/>
      <c r="P125" s="87"/>
    </row>
    <row r="126" spans="7:16" ht="11.45" customHeight="1" x14ac:dyDescent="0.2">
      <c r="G126" s="98"/>
      <c r="P126" s="87"/>
    </row>
    <row r="127" spans="7:16" ht="11.45" customHeight="1" x14ac:dyDescent="0.2">
      <c r="G127" s="98"/>
      <c r="P127" s="87"/>
    </row>
    <row r="128" spans="7:16" ht="11.45" customHeight="1" x14ac:dyDescent="0.2">
      <c r="G128" s="98"/>
      <c r="P128" s="87"/>
    </row>
    <row r="129" spans="7:16" ht="11.45" customHeight="1" x14ac:dyDescent="0.2">
      <c r="G129" s="98"/>
      <c r="P129" s="87"/>
    </row>
    <row r="130" spans="7:16" ht="11.45" customHeight="1" x14ac:dyDescent="0.2">
      <c r="G130" s="98"/>
      <c r="P130" s="87"/>
    </row>
    <row r="131" spans="7:16" ht="11.45" customHeight="1" x14ac:dyDescent="0.2">
      <c r="G131" s="98"/>
      <c r="P131" s="87"/>
    </row>
    <row r="132" spans="7:16" ht="11.45" customHeight="1" x14ac:dyDescent="0.2">
      <c r="G132" s="98"/>
      <c r="P132" s="87"/>
    </row>
    <row r="133" spans="7:16" ht="11.45" customHeight="1" x14ac:dyDescent="0.2">
      <c r="G133" s="98"/>
      <c r="P133" s="87"/>
    </row>
    <row r="134" spans="7:16" ht="11.45" customHeight="1" x14ac:dyDescent="0.2">
      <c r="G134" s="98"/>
      <c r="P134" s="87"/>
    </row>
    <row r="135" spans="7:16" ht="11.45" customHeight="1" x14ac:dyDescent="0.2">
      <c r="G135" s="98"/>
      <c r="P135" s="87"/>
    </row>
    <row r="136" spans="7:16" ht="11.45" customHeight="1" x14ac:dyDescent="0.2">
      <c r="G136" s="98"/>
      <c r="P136" s="87"/>
    </row>
    <row r="137" spans="7:16" ht="11.45" customHeight="1" x14ac:dyDescent="0.2">
      <c r="G137" s="98"/>
      <c r="P137" s="87"/>
    </row>
    <row r="138" spans="7:16" ht="11.45" customHeight="1" x14ac:dyDescent="0.2">
      <c r="G138" s="98"/>
      <c r="P138" s="87"/>
    </row>
    <row r="139" spans="7:16" ht="11.45" customHeight="1" x14ac:dyDescent="0.2">
      <c r="G139" s="98"/>
      <c r="P139" s="87"/>
    </row>
    <row r="140" spans="7:16" ht="11.45" customHeight="1" x14ac:dyDescent="0.2">
      <c r="G140" s="98"/>
      <c r="P140" s="87"/>
    </row>
    <row r="141" spans="7:16" ht="11.45" customHeight="1" x14ac:dyDescent="0.2">
      <c r="G141" s="98"/>
      <c r="P141" s="87"/>
    </row>
    <row r="142" spans="7:16" ht="11.45" customHeight="1" x14ac:dyDescent="0.2">
      <c r="G142" s="98"/>
      <c r="P142" s="87"/>
    </row>
    <row r="143" spans="7:16" ht="11.45" customHeight="1" x14ac:dyDescent="0.2">
      <c r="G143" s="98"/>
      <c r="P143" s="87"/>
    </row>
    <row r="144" spans="7:16" ht="11.45" customHeight="1" x14ac:dyDescent="0.2">
      <c r="G144" s="98"/>
      <c r="P144" s="87"/>
    </row>
    <row r="145" spans="7:16" ht="11.45" customHeight="1" x14ac:dyDescent="0.2">
      <c r="G145" s="98"/>
      <c r="P145" s="87"/>
    </row>
    <row r="146" spans="7:16" ht="11.45" customHeight="1" x14ac:dyDescent="0.2">
      <c r="G146" s="98"/>
      <c r="P146" s="87"/>
    </row>
    <row r="147" spans="7:16" ht="11.45" customHeight="1" x14ac:dyDescent="0.2">
      <c r="G147" s="98"/>
      <c r="P147" s="87"/>
    </row>
    <row r="148" spans="7:16" ht="11.45" customHeight="1" x14ac:dyDescent="0.2">
      <c r="G148" s="98"/>
      <c r="P148" s="87"/>
    </row>
    <row r="149" spans="7:16" ht="11.45" customHeight="1" x14ac:dyDescent="0.2">
      <c r="G149" s="98"/>
      <c r="P149" s="87"/>
    </row>
    <row r="150" spans="7:16" ht="11.45" customHeight="1" x14ac:dyDescent="0.2">
      <c r="G150" s="98"/>
      <c r="P150" s="87"/>
    </row>
    <row r="151" spans="7:16" ht="11.45" customHeight="1" x14ac:dyDescent="0.2">
      <c r="G151" s="98"/>
      <c r="P151" s="87"/>
    </row>
    <row r="152" spans="7:16" ht="11.45" customHeight="1" x14ac:dyDescent="0.2">
      <c r="G152" s="98"/>
      <c r="P152" s="87"/>
    </row>
    <row r="153" spans="7:16" ht="11.45" customHeight="1" x14ac:dyDescent="0.2">
      <c r="G153" s="98"/>
      <c r="P153" s="87"/>
    </row>
    <row r="154" spans="7:16" ht="11.45" customHeight="1" x14ac:dyDescent="0.2">
      <c r="G154" s="98"/>
      <c r="P154" s="87"/>
    </row>
    <row r="155" spans="7:16" ht="11.45" customHeight="1" x14ac:dyDescent="0.2">
      <c r="G155" s="98"/>
      <c r="P155" s="87"/>
    </row>
    <row r="156" spans="7:16" ht="11.45" customHeight="1" x14ac:dyDescent="0.2">
      <c r="G156" s="98"/>
      <c r="P156" s="87"/>
    </row>
    <row r="157" spans="7:16" ht="11.45" customHeight="1" x14ac:dyDescent="0.2">
      <c r="G157" s="98"/>
      <c r="P157" s="87"/>
    </row>
    <row r="158" spans="7:16" ht="11.45" customHeight="1" x14ac:dyDescent="0.2">
      <c r="G158" s="98"/>
      <c r="P158" s="87"/>
    </row>
    <row r="159" spans="7:16" ht="11.45" customHeight="1" x14ac:dyDescent="0.2">
      <c r="G159" s="98"/>
      <c r="P159" s="87"/>
    </row>
    <row r="160" spans="7:16" ht="11.45" customHeight="1" x14ac:dyDescent="0.2">
      <c r="G160" s="98"/>
      <c r="P160" s="87"/>
    </row>
    <row r="161" spans="7:16" ht="11.45" customHeight="1" x14ac:dyDescent="0.2">
      <c r="G161" s="98"/>
      <c r="P161" s="87"/>
    </row>
    <row r="162" spans="7:16" ht="11.45" customHeight="1" x14ac:dyDescent="0.2">
      <c r="G162" s="98"/>
      <c r="P162" s="87"/>
    </row>
    <row r="163" spans="7:16" ht="11.45" customHeight="1" x14ac:dyDescent="0.2">
      <c r="G163" s="98"/>
      <c r="P163" s="87"/>
    </row>
    <row r="164" spans="7:16" ht="11.45" customHeight="1" x14ac:dyDescent="0.2">
      <c r="G164" s="98"/>
      <c r="P164" s="87"/>
    </row>
    <row r="165" spans="7:16" ht="11.45" customHeight="1" x14ac:dyDescent="0.2">
      <c r="G165" s="98"/>
      <c r="P165" s="87"/>
    </row>
    <row r="166" spans="7:16" ht="11.45" customHeight="1" x14ac:dyDescent="0.2">
      <c r="G166" s="98"/>
      <c r="P166" s="87"/>
    </row>
    <row r="167" spans="7:16" ht="11.45" customHeight="1" x14ac:dyDescent="0.2">
      <c r="G167" s="98"/>
      <c r="P167" s="87"/>
    </row>
    <row r="168" spans="7:16" ht="11.45" customHeight="1" x14ac:dyDescent="0.2">
      <c r="G168" s="98"/>
      <c r="P168" s="87"/>
    </row>
    <row r="169" spans="7:16" ht="11.45" customHeight="1" x14ac:dyDescent="0.2">
      <c r="G169" s="98"/>
      <c r="P169" s="87"/>
    </row>
    <row r="170" spans="7:16" ht="11.45" customHeight="1" x14ac:dyDescent="0.2">
      <c r="G170" s="98"/>
      <c r="P170" s="87"/>
    </row>
    <row r="171" spans="7:16" ht="11.45" customHeight="1" x14ac:dyDescent="0.2">
      <c r="G171" s="98"/>
      <c r="P171" s="87"/>
    </row>
    <row r="172" spans="7:16" ht="11.45" customHeight="1" x14ac:dyDescent="0.2">
      <c r="G172" s="98"/>
      <c r="P172" s="87"/>
    </row>
    <row r="173" spans="7:16" ht="11.45" customHeight="1" x14ac:dyDescent="0.2">
      <c r="G173" s="98"/>
      <c r="P173" s="87"/>
    </row>
    <row r="174" spans="7:16" ht="11.45" customHeight="1" x14ac:dyDescent="0.2">
      <c r="G174" s="98"/>
      <c r="P174" s="87"/>
    </row>
    <row r="175" spans="7:16" ht="11.45" customHeight="1" x14ac:dyDescent="0.2">
      <c r="G175" s="98"/>
      <c r="P175" s="87"/>
    </row>
    <row r="176" spans="7:16" ht="11.45" customHeight="1" x14ac:dyDescent="0.2">
      <c r="G176" s="98"/>
      <c r="P176" s="87"/>
    </row>
    <row r="177" spans="7:16" ht="11.45" customHeight="1" x14ac:dyDescent="0.2">
      <c r="G177" s="98"/>
      <c r="P177" s="87"/>
    </row>
    <row r="178" spans="7:16" ht="11.45" customHeight="1" x14ac:dyDescent="0.2">
      <c r="G178" s="98"/>
      <c r="P178" s="87"/>
    </row>
    <row r="179" spans="7:16" ht="11.45" customHeight="1" x14ac:dyDescent="0.2">
      <c r="G179" s="98"/>
      <c r="P179" s="87"/>
    </row>
    <row r="180" spans="7:16" ht="11.45" customHeight="1" x14ac:dyDescent="0.2">
      <c r="G180" s="98"/>
      <c r="P180" s="87"/>
    </row>
    <row r="181" spans="7:16" ht="11.45" customHeight="1" x14ac:dyDescent="0.2">
      <c r="G181" s="98"/>
      <c r="P181" s="87"/>
    </row>
    <row r="182" spans="7:16" ht="11.45" customHeight="1" x14ac:dyDescent="0.2">
      <c r="G182" s="98"/>
      <c r="P182" s="87"/>
    </row>
    <row r="183" spans="7:16" ht="11.45" customHeight="1" x14ac:dyDescent="0.2">
      <c r="G183" s="98"/>
      <c r="P183" s="87"/>
    </row>
    <row r="184" spans="7:16" ht="11.45" customHeight="1" x14ac:dyDescent="0.2">
      <c r="G184" s="98"/>
      <c r="P184" s="87"/>
    </row>
    <row r="185" spans="7:16" ht="11.45" customHeight="1" x14ac:dyDescent="0.2">
      <c r="G185" s="98"/>
      <c r="P185" s="87"/>
    </row>
    <row r="186" spans="7:16" ht="11.45" customHeight="1" x14ac:dyDescent="0.2">
      <c r="G186" s="98"/>
      <c r="P186" s="87"/>
    </row>
    <row r="187" spans="7:16" ht="11.45" customHeight="1" x14ac:dyDescent="0.2">
      <c r="G187" s="98"/>
      <c r="P187" s="87"/>
    </row>
    <row r="188" spans="7:16" ht="11.45" customHeight="1" x14ac:dyDescent="0.2">
      <c r="G188" s="98"/>
      <c r="P188" s="87"/>
    </row>
    <row r="189" spans="7:16" ht="11.45" customHeight="1" x14ac:dyDescent="0.2">
      <c r="G189" s="98"/>
      <c r="P189" s="87"/>
    </row>
    <row r="190" spans="7:16" ht="11.45" customHeight="1" x14ac:dyDescent="0.2">
      <c r="G190" s="98"/>
      <c r="P190" s="87"/>
    </row>
    <row r="191" spans="7:16" ht="11.45" customHeight="1" x14ac:dyDescent="0.2">
      <c r="G191" s="98"/>
      <c r="P191" s="87"/>
    </row>
    <row r="192" spans="7:16" ht="11.45" customHeight="1" x14ac:dyDescent="0.2">
      <c r="G192" s="98"/>
      <c r="P192" s="87"/>
    </row>
    <row r="193" spans="7:16" ht="11.45" customHeight="1" x14ac:dyDescent="0.2">
      <c r="G193" s="98"/>
      <c r="P193" s="87"/>
    </row>
    <row r="194" spans="7:16" ht="11.45" customHeight="1" x14ac:dyDescent="0.2">
      <c r="G194" s="98"/>
      <c r="P194" s="87"/>
    </row>
    <row r="195" spans="7:16" ht="11.45" customHeight="1" x14ac:dyDescent="0.2">
      <c r="G195" s="98"/>
      <c r="P195" s="87"/>
    </row>
    <row r="196" spans="7:16" ht="11.45" customHeight="1" x14ac:dyDescent="0.2">
      <c r="G196" s="98"/>
      <c r="P196" s="87"/>
    </row>
    <row r="197" spans="7:16" ht="11.45" customHeight="1" x14ac:dyDescent="0.2">
      <c r="G197" s="98"/>
      <c r="P197" s="87"/>
    </row>
    <row r="198" spans="7:16" ht="11.45" customHeight="1" x14ac:dyDescent="0.2">
      <c r="G198" s="98"/>
      <c r="P198" s="87"/>
    </row>
    <row r="199" spans="7:16" ht="11.45" customHeight="1" x14ac:dyDescent="0.2">
      <c r="G199" s="98"/>
      <c r="P199" s="87"/>
    </row>
    <row r="200" spans="7:16" ht="11.45" customHeight="1" x14ac:dyDescent="0.2">
      <c r="G200" s="98"/>
      <c r="P200" s="87"/>
    </row>
    <row r="201" spans="7:16" ht="11.45" customHeight="1" x14ac:dyDescent="0.2">
      <c r="G201" s="98"/>
      <c r="P201" s="87"/>
    </row>
    <row r="202" spans="7:16" ht="11.45" customHeight="1" x14ac:dyDescent="0.2">
      <c r="G202" s="98"/>
      <c r="P202" s="87"/>
    </row>
    <row r="203" spans="7:16" ht="11.45" customHeight="1" x14ac:dyDescent="0.2">
      <c r="G203" s="98"/>
      <c r="P203" s="87"/>
    </row>
    <row r="204" spans="7:16" ht="11.45" customHeight="1" x14ac:dyDescent="0.2">
      <c r="G204" s="98"/>
      <c r="P204" s="87"/>
    </row>
    <row r="205" spans="7:16" ht="11.45" customHeight="1" x14ac:dyDescent="0.2">
      <c r="G205" s="98"/>
      <c r="P205" s="87"/>
    </row>
    <row r="206" spans="7:16" ht="11.45" customHeight="1" x14ac:dyDescent="0.2">
      <c r="G206" s="98"/>
      <c r="P206" s="87"/>
    </row>
    <row r="207" spans="7:16" ht="11.45" customHeight="1" x14ac:dyDescent="0.2">
      <c r="G207" s="98"/>
      <c r="P207" s="87"/>
    </row>
    <row r="208" spans="7:16" ht="11.45" customHeight="1" x14ac:dyDescent="0.2">
      <c r="G208" s="98"/>
      <c r="P208" s="87"/>
    </row>
    <row r="209" spans="7:16" ht="11.45" customHeight="1" x14ac:dyDescent="0.2">
      <c r="G209" s="98"/>
      <c r="P209" s="87"/>
    </row>
    <row r="210" spans="7:16" ht="11.45" customHeight="1" x14ac:dyDescent="0.2">
      <c r="G210" s="98"/>
      <c r="P210" s="87"/>
    </row>
    <row r="211" spans="7:16" ht="11.45" customHeight="1" x14ac:dyDescent="0.2">
      <c r="G211" s="98"/>
      <c r="P211" s="87"/>
    </row>
    <row r="212" spans="7:16" ht="11.45" customHeight="1" x14ac:dyDescent="0.2">
      <c r="G212" s="98"/>
      <c r="P212" s="87"/>
    </row>
    <row r="213" spans="7:16" ht="11.45" customHeight="1" x14ac:dyDescent="0.2">
      <c r="G213" s="98"/>
      <c r="P213" s="87"/>
    </row>
    <row r="214" spans="7:16" ht="11.45" customHeight="1" x14ac:dyDescent="0.2">
      <c r="G214" s="98"/>
      <c r="P214" s="87"/>
    </row>
    <row r="215" spans="7:16" ht="11.45" customHeight="1" x14ac:dyDescent="0.2">
      <c r="G215" s="98"/>
      <c r="P215" s="87"/>
    </row>
    <row r="216" spans="7:16" ht="11.45" customHeight="1" x14ac:dyDescent="0.2">
      <c r="G216" s="98"/>
      <c r="P216" s="87"/>
    </row>
    <row r="217" spans="7:16" ht="11.45" customHeight="1" x14ac:dyDescent="0.2">
      <c r="G217" s="98"/>
      <c r="P217" s="87"/>
    </row>
    <row r="218" spans="7:16" ht="11.45" customHeight="1" x14ac:dyDescent="0.2">
      <c r="G218" s="98"/>
      <c r="P218" s="87"/>
    </row>
    <row r="219" spans="7:16" ht="11.45" customHeight="1" x14ac:dyDescent="0.2">
      <c r="G219" s="98"/>
      <c r="P219" s="87"/>
    </row>
    <row r="220" spans="7:16" ht="11.45" customHeight="1" x14ac:dyDescent="0.2">
      <c r="G220" s="98"/>
      <c r="P220" s="87"/>
    </row>
    <row r="221" spans="7:16" ht="11.45" customHeight="1" x14ac:dyDescent="0.2">
      <c r="G221" s="98"/>
      <c r="P221" s="87"/>
    </row>
    <row r="222" spans="7:16" ht="11.45" customHeight="1" x14ac:dyDescent="0.2">
      <c r="G222" s="98"/>
      <c r="P222" s="87"/>
    </row>
    <row r="223" spans="7:16" ht="11.45" customHeight="1" x14ac:dyDescent="0.2">
      <c r="G223" s="98"/>
      <c r="P223" s="87"/>
    </row>
    <row r="224" spans="7:16" ht="11.45" customHeight="1" x14ac:dyDescent="0.2">
      <c r="G224" s="98"/>
      <c r="P224" s="87"/>
    </row>
    <row r="225" spans="7:16" ht="11.45" customHeight="1" x14ac:dyDescent="0.2">
      <c r="G225" s="98"/>
      <c r="P225" s="87"/>
    </row>
    <row r="226" spans="7:16" ht="11.45" customHeight="1" x14ac:dyDescent="0.2">
      <c r="G226" s="98"/>
      <c r="P226" s="87"/>
    </row>
    <row r="227" spans="7:16" ht="11.45" customHeight="1" x14ac:dyDescent="0.2">
      <c r="G227" s="98"/>
      <c r="P227" s="87"/>
    </row>
    <row r="228" spans="7:16" ht="11.45" customHeight="1" x14ac:dyDescent="0.2">
      <c r="G228" s="98"/>
      <c r="P228" s="87"/>
    </row>
    <row r="229" spans="7:16" ht="11.45" customHeight="1" x14ac:dyDescent="0.2">
      <c r="G229" s="98"/>
      <c r="P229" s="87"/>
    </row>
    <row r="230" spans="7:16" ht="11.45" customHeight="1" x14ac:dyDescent="0.2">
      <c r="G230" s="98"/>
      <c r="P230" s="87"/>
    </row>
    <row r="231" spans="7:16" ht="11.45" customHeight="1" x14ac:dyDescent="0.2">
      <c r="G231" s="98"/>
      <c r="P231" s="87"/>
    </row>
    <row r="232" spans="7:16" ht="11.45" customHeight="1" x14ac:dyDescent="0.2">
      <c r="G232" s="98"/>
      <c r="P232" s="87"/>
    </row>
    <row r="233" spans="7:16" ht="11.45" customHeight="1" x14ac:dyDescent="0.2">
      <c r="G233" s="98"/>
      <c r="P233" s="87"/>
    </row>
    <row r="234" spans="7:16" ht="11.45" customHeight="1" x14ac:dyDescent="0.2">
      <c r="G234" s="98"/>
      <c r="P234" s="87"/>
    </row>
    <row r="235" spans="7:16" ht="11.45" customHeight="1" x14ac:dyDescent="0.2">
      <c r="G235" s="98"/>
      <c r="P235" s="87"/>
    </row>
    <row r="236" spans="7:16" ht="11.45" customHeight="1" x14ac:dyDescent="0.2">
      <c r="G236" s="98"/>
      <c r="P236" s="87"/>
    </row>
    <row r="237" spans="7:16" ht="11.45" customHeight="1" x14ac:dyDescent="0.2">
      <c r="G237" s="98"/>
      <c r="P237" s="87"/>
    </row>
    <row r="238" spans="7:16" ht="11.45" customHeight="1" x14ac:dyDescent="0.2">
      <c r="G238" s="98"/>
      <c r="P238" s="87"/>
    </row>
    <row r="239" spans="7:16" ht="11.45" customHeight="1" x14ac:dyDescent="0.2">
      <c r="G239" s="98"/>
      <c r="P239" s="87"/>
    </row>
    <row r="240" spans="7:16" ht="11.45" customHeight="1" x14ac:dyDescent="0.2">
      <c r="G240" s="98"/>
      <c r="P240" s="87"/>
    </row>
    <row r="241" spans="7:16" ht="11.45" customHeight="1" x14ac:dyDescent="0.2">
      <c r="G241" s="98"/>
      <c r="P241" s="87"/>
    </row>
    <row r="242" spans="7:16" ht="11.45" customHeight="1" x14ac:dyDescent="0.2">
      <c r="G242" s="98"/>
      <c r="P242" s="87"/>
    </row>
    <row r="243" spans="7:16" ht="11.45" customHeight="1" x14ac:dyDescent="0.2">
      <c r="G243" s="98"/>
      <c r="P243" s="87"/>
    </row>
    <row r="244" spans="7:16" ht="11.45" customHeight="1" x14ac:dyDescent="0.2">
      <c r="G244" s="98"/>
      <c r="P244" s="87"/>
    </row>
    <row r="245" spans="7:16" ht="11.45" customHeight="1" x14ac:dyDescent="0.2">
      <c r="G245" s="98"/>
      <c r="P245" s="87"/>
    </row>
    <row r="246" spans="7:16" ht="11.45" customHeight="1" x14ac:dyDescent="0.2">
      <c r="G246" s="98"/>
      <c r="P246" s="87"/>
    </row>
    <row r="247" spans="7:16" ht="11.45" customHeight="1" x14ac:dyDescent="0.2">
      <c r="G247" s="98"/>
      <c r="P247" s="87"/>
    </row>
    <row r="248" spans="7:16" ht="11.45" customHeight="1" x14ac:dyDescent="0.2">
      <c r="G248" s="98"/>
      <c r="P248" s="87"/>
    </row>
    <row r="249" spans="7:16" ht="11.45" customHeight="1" x14ac:dyDescent="0.2">
      <c r="G249" s="98"/>
      <c r="P249" s="87"/>
    </row>
    <row r="250" spans="7:16" ht="11.45" customHeight="1" x14ac:dyDescent="0.2">
      <c r="G250" s="98"/>
      <c r="P250" s="87"/>
    </row>
    <row r="251" spans="7:16" ht="11.45" customHeight="1" x14ac:dyDescent="0.2">
      <c r="G251" s="98"/>
      <c r="P251" s="87"/>
    </row>
    <row r="252" spans="7:16" ht="11.45" customHeight="1" x14ac:dyDescent="0.2">
      <c r="G252" s="98"/>
      <c r="P252" s="87"/>
    </row>
    <row r="253" spans="7:16" ht="11.45" customHeight="1" x14ac:dyDescent="0.2">
      <c r="G253" s="98"/>
      <c r="P253" s="87"/>
    </row>
    <row r="254" spans="7:16" ht="11.45" customHeight="1" x14ac:dyDescent="0.2">
      <c r="G254" s="98"/>
      <c r="P254" s="87"/>
    </row>
    <row r="255" spans="7:16" ht="11.45" customHeight="1" x14ac:dyDescent="0.2">
      <c r="G255" s="98"/>
      <c r="P255" s="87"/>
    </row>
    <row r="256" spans="7:16" ht="11.45" customHeight="1" x14ac:dyDescent="0.2">
      <c r="G256" s="98"/>
      <c r="P256" s="87"/>
    </row>
    <row r="257" spans="7:16" ht="11.45" customHeight="1" x14ac:dyDescent="0.2">
      <c r="G257" s="98"/>
      <c r="P257" s="87"/>
    </row>
    <row r="258" spans="7:16" ht="11.45" customHeight="1" x14ac:dyDescent="0.2">
      <c r="G258" s="98"/>
      <c r="P258" s="87"/>
    </row>
    <row r="259" spans="7:16" ht="11.45" customHeight="1" x14ac:dyDescent="0.2">
      <c r="G259" s="98"/>
      <c r="P259" s="87"/>
    </row>
    <row r="260" spans="7:16" ht="11.45" customHeight="1" x14ac:dyDescent="0.2">
      <c r="G260" s="98"/>
      <c r="P260" s="87"/>
    </row>
    <row r="261" spans="7:16" ht="11.45" customHeight="1" x14ac:dyDescent="0.2">
      <c r="G261" s="98"/>
      <c r="P261" s="87"/>
    </row>
    <row r="262" spans="7:16" ht="11.45" customHeight="1" x14ac:dyDescent="0.2">
      <c r="G262" s="98"/>
      <c r="P262" s="87"/>
    </row>
    <row r="263" spans="7:16" ht="11.45" customHeight="1" x14ac:dyDescent="0.2">
      <c r="G263" s="98"/>
      <c r="P263" s="87"/>
    </row>
    <row r="264" spans="7:16" ht="11.45" customHeight="1" x14ac:dyDescent="0.2">
      <c r="G264" s="98"/>
      <c r="P264" s="87"/>
    </row>
    <row r="265" spans="7:16" ht="11.45" customHeight="1" x14ac:dyDescent="0.2">
      <c r="G265" s="98"/>
      <c r="P265" s="87"/>
    </row>
    <row r="266" spans="7:16" ht="11.45" customHeight="1" x14ac:dyDescent="0.2">
      <c r="G266" s="98"/>
      <c r="P266" s="87"/>
    </row>
    <row r="267" spans="7:16" ht="11.45" customHeight="1" x14ac:dyDescent="0.2">
      <c r="G267" s="98"/>
      <c r="P267" s="87"/>
    </row>
    <row r="268" spans="7:16" ht="11.45" customHeight="1" x14ac:dyDescent="0.2">
      <c r="G268" s="98"/>
      <c r="P268" s="87"/>
    </row>
    <row r="269" spans="7:16" ht="11.45" customHeight="1" x14ac:dyDescent="0.2">
      <c r="G269" s="98"/>
      <c r="P269" s="87"/>
    </row>
    <row r="270" spans="7:16" ht="11.45" customHeight="1" x14ac:dyDescent="0.2">
      <c r="G270" s="98"/>
      <c r="P270" s="87"/>
    </row>
    <row r="271" spans="7:16" ht="11.45" customHeight="1" x14ac:dyDescent="0.2">
      <c r="G271" s="98"/>
      <c r="P271" s="87"/>
    </row>
    <row r="272" spans="7:16" ht="11.45" customHeight="1" x14ac:dyDescent="0.2">
      <c r="G272" s="98"/>
      <c r="P272" s="87"/>
    </row>
    <row r="273" spans="7:16" ht="11.45" customHeight="1" x14ac:dyDescent="0.2">
      <c r="G273" s="98"/>
      <c r="P273" s="87"/>
    </row>
    <row r="274" spans="7:16" ht="11.45" customHeight="1" x14ac:dyDescent="0.2">
      <c r="G274" s="98"/>
      <c r="P274" s="87"/>
    </row>
    <row r="275" spans="7:16" ht="11.45" customHeight="1" x14ac:dyDescent="0.2">
      <c r="G275" s="98"/>
      <c r="P275" s="87"/>
    </row>
    <row r="276" spans="7:16" ht="11.45" customHeight="1" x14ac:dyDescent="0.2">
      <c r="G276" s="98"/>
      <c r="P276" s="87"/>
    </row>
    <row r="277" spans="7:16" ht="11.45" customHeight="1" x14ac:dyDescent="0.2">
      <c r="G277" s="98"/>
      <c r="P277" s="87"/>
    </row>
    <row r="278" spans="7:16" ht="11.45" customHeight="1" x14ac:dyDescent="0.2">
      <c r="P278" s="87"/>
    </row>
    <row r="279" spans="7:16" ht="11.45" customHeight="1" x14ac:dyDescent="0.2">
      <c r="P279" s="87"/>
    </row>
    <row r="280" spans="7:16" ht="11.45" customHeight="1" x14ac:dyDescent="0.2">
      <c r="P280" s="87"/>
    </row>
    <row r="281" spans="7:16" ht="11.45" customHeight="1" x14ac:dyDescent="0.2">
      <c r="P281" s="87"/>
    </row>
    <row r="282" spans="7:16" ht="11.45" customHeight="1" x14ac:dyDescent="0.2">
      <c r="P282" s="87"/>
    </row>
    <row r="283" spans="7:16" ht="11.45" customHeight="1" x14ac:dyDescent="0.2">
      <c r="P283" s="87"/>
    </row>
    <row r="284" spans="7:16" ht="11.45" customHeight="1" x14ac:dyDescent="0.2">
      <c r="P284" s="87"/>
    </row>
    <row r="285" spans="7:16" ht="11.45" customHeight="1" x14ac:dyDescent="0.2">
      <c r="P285" s="87"/>
    </row>
    <row r="286" spans="7:16" ht="11.45" customHeight="1" x14ac:dyDescent="0.2">
      <c r="P286" s="87"/>
    </row>
    <row r="287" spans="7:16" ht="11.45" customHeight="1" x14ac:dyDescent="0.2">
      <c r="P287" s="87"/>
    </row>
    <row r="288" spans="7:16" ht="11.45" customHeight="1" x14ac:dyDescent="0.2">
      <c r="P288" s="87"/>
    </row>
    <row r="289" spans="16:16" ht="11.45" customHeight="1" x14ac:dyDescent="0.2">
      <c r="P289" s="87"/>
    </row>
    <row r="290" spans="16:16" ht="11.45" customHeight="1" x14ac:dyDescent="0.2">
      <c r="P290" s="87"/>
    </row>
    <row r="291" spans="16:16" ht="11.45" customHeight="1" x14ac:dyDescent="0.2">
      <c r="P291" s="87"/>
    </row>
    <row r="292" spans="16:16" ht="11.45" customHeight="1" x14ac:dyDescent="0.2">
      <c r="P292" s="87"/>
    </row>
    <row r="293" spans="16:16" ht="11.45" customHeight="1" x14ac:dyDescent="0.2">
      <c r="P293" s="87"/>
    </row>
    <row r="294" spans="16:16" ht="11.45" customHeight="1" x14ac:dyDescent="0.2">
      <c r="P294" s="87"/>
    </row>
    <row r="295" spans="16:16" ht="11.45" customHeight="1" x14ac:dyDescent="0.2">
      <c r="P295" s="87"/>
    </row>
    <row r="296" spans="16:16" ht="11.45" customHeight="1" x14ac:dyDescent="0.2">
      <c r="P296" s="87"/>
    </row>
    <row r="297" spans="16:16" ht="11.45" customHeight="1" x14ac:dyDescent="0.2">
      <c r="P297" s="87"/>
    </row>
    <row r="298" spans="16:16" ht="11.45" customHeight="1" x14ac:dyDescent="0.2">
      <c r="P298" s="87"/>
    </row>
    <row r="299" spans="16:16" ht="11.45" customHeight="1" x14ac:dyDescent="0.2">
      <c r="P299" s="87"/>
    </row>
    <row r="300" spans="16:16" ht="11.45" customHeight="1" x14ac:dyDescent="0.2">
      <c r="P300" s="87"/>
    </row>
    <row r="301" spans="16:16" ht="11.45" customHeight="1" x14ac:dyDescent="0.2">
      <c r="P301" s="87"/>
    </row>
    <row r="302" spans="16:16" ht="11.45" customHeight="1" x14ac:dyDescent="0.2">
      <c r="P302" s="87"/>
    </row>
    <row r="303" spans="16:16" ht="11.45" customHeight="1" x14ac:dyDescent="0.2">
      <c r="P303" s="87"/>
    </row>
    <row r="304" spans="16:16" ht="11.45" customHeight="1" x14ac:dyDescent="0.2">
      <c r="P304" s="87"/>
    </row>
    <row r="305" spans="16:16" ht="11.45" customHeight="1" x14ac:dyDescent="0.2">
      <c r="P305" s="87"/>
    </row>
    <row r="306" spans="16:16" ht="11.45" customHeight="1" x14ac:dyDescent="0.2">
      <c r="P306" s="87"/>
    </row>
    <row r="307" spans="16:16" ht="11.45" customHeight="1" x14ac:dyDescent="0.2">
      <c r="P307" s="87"/>
    </row>
    <row r="308" spans="16:16" ht="11.45" customHeight="1" x14ac:dyDescent="0.2">
      <c r="P308" s="87"/>
    </row>
    <row r="309" spans="16:16" ht="11.45" customHeight="1" x14ac:dyDescent="0.2">
      <c r="P309" s="87"/>
    </row>
    <row r="310" spans="16:16" ht="11.45" customHeight="1" x14ac:dyDescent="0.2">
      <c r="P310" s="87"/>
    </row>
    <row r="311" spans="16:16" ht="11.45" customHeight="1" x14ac:dyDescent="0.2">
      <c r="P311" s="87"/>
    </row>
    <row r="312" spans="16:16" ht="11.45" customHeight="1" x14ac:dyDescent="0.2">
      <c r="P312" s="87"/>
    </row>
    <row r="313" spans="16:16" ht="11.45" customHeight="1" x14ac:dyDescent="0.2">
      <c r="P313" s="87"/>
    </row>
    <row r="314" spans="16:16" ht="11.45" customHeight="1" x14ac:dyDescent="0.2">
      <c r="P314" s="87"/>
    </row>
    <row r="315" spans="16:16" ht="11.45" customHeight="1" x14ac:dyDescent="0.2">
      <c r="P315" s="87"/>
    </row>
    <row r="316" spans="16:16" ht="11.45" customHeight="1" x14ac:dyDescent="0.2">
      <c r="P316" s="87"/>
    </row>
    <row r="317" spans="16:16" ht="11.45" customHeight="1" x14ac:dyDescent="0.2">
      <c r="P317" s="87"/>
    </row>
    <row r="318" spans="16:16" ht="11.45" customHeight="1" x14ac:dyDescent="0.2">
      <c r="P318" s="87"/>
    </row>
    <row r="319" spans="16:16" ht="11.45" customHeight="1" x14ac:dyDescent="0.2">
      <c r="P319" s="87"/>
    </row>
    <row r="320" spans="16:16" ht="11.45" customHeight="1" x14ac:dyDescent="0.2">
      <c r="P320" s="87"/>
    </row>
    <row r="321" spans="16:16" ht="11.45" customHeight="1" x14ac:dyDescent="0.2">
      <c r="P321" s="87"/>
    </row>
    <row r="322" spans="16:16" ht="11.45" customHeight="1" x14ac:dyDescent="0.2">
      <c r="P322" s="87"/>
    </row>
    <row r="323" spans="16:16" ht="11.45" customHeight="1" x14ac:dyDescent="0.2">
      <c r="P323" s="87"/>
    </row>
    <row r="324" spans="16:16" ht="11.45" customHeight="1" x14ac:dyDescent="0.2">
      <c r="P324" s="87"/>
    </row>
    <row r="325" spans="16:16" ht="11.45" customHeight="1" x14ac:dyDescent="0.2">
      <c r="P325" s="87"/>
    </row>
    <row r="326" spans="16:16" ht="11.45" customHeight="1" x14ac:dyDescent="0.2">
      <c r="P326" s="87"/>
    </row>
    <row r="327" spans="16:16" ht="11.45" customHeight="1" x14ac:dyDescent="0.2">
      <c r="P327" s="87"/>
    </row>
    <row r="328" spans="16:16" ht="11.45" customHeight="1" x14ac:dyDescent="0.2">
      <c r="P328" s="87"/>
    </row>
    <row r="329" spans="16:16" ht="11.45" customHeight="1" x14ac:dyDescent="0.2">
      <c r="P329" s="87"/>
    </row>
    <row r="330" spans="16:16" ht="11.45" customHeight="1" x14ac:dyDescent="0.2">
      <c r="P330" s="87"/>
    </row>
    <row r="331" spans="16:16" ht="11.45" customHeight="1" x14ac:dyDescent="0.2">
      <c r="P331" s="87"/>
    </row>
    <row r="332" spans="16:16" ht="11.45" customHeight="1" x14ac:dyDescent="0.2">
      <c r="P332" s="87"/>
    </row>
    <row r="333" spans="16:16" ht="11.45" customHeight="1" x14ac:dyDescent="0.2">
      <c r="P333" s="87"/>
    </row>
    <row r="334" spans="16:16" ht="11.45" customHeight="1" x14ac:dyDescent="0.2">
      <c r="P334" s="87"/>
    </row>
    <row r="335" spans="16:16" ht="11.45" customHeight="1" x14ac:dyDescent="0.2">
      <c r="P335" s="87"/>
    </row>
    <row r="336" spans="16:16" ht="11.45" customHeight="1" x14ac:dyDescent="0.2">
      <c r="P336" s="87"/>
    </row>
    <row r="337" spans="16:16" ht="11.45" customHeight="1" x14ac:dyDescent="0.2">
      <c r="P337" s="87"/>
    </row>
    <row r="338" spans="16:16" ht="11.45" customHeight="1" x14ac:dyDescent="0.2">
      <c r="P338" s="87"/>
    </row>
    <row r="339" spans="16:16" ht="11.45" customHeight="1" x14ac:dyDescent="0.2">
      <c r="P339" s="87"/>
    </row>
    <row r="340" spans="16:16" ht="11.45" customHeight="1" x14ac:dyDescent="0.2">
      <c r="P340" s="87"/>
    </row>
    <row r="341" spans="16:16" ht="11.45" customHeight="1" x14ac:dyDescent="0.2">
      <c r="P341" s="87"/>
    </row>
    <row r="342" spans="16:16" ht="11.45" customHeight="1" x14ac:dyDescent="0.2">
      <c r="P342" s="87"/>
    </row>
    <row r="343" spans="16:16" ht="11.45" customHeight="1" x14ac:dyDescent="0.2">
      <c r="P343" s="87"/>
    </row>
    <row r="344" spans="16:16" ht="11.45" customHeight="1" x14ac:dyDescent="0.2">
      <c r="P344" s="87"/>
    </row>
    <row r="345" spans="16:16" ht="11.45" customHeight="1" x14ac:dyDescent="0.2">
      <c r="P345" s="87"/>
    </row>
    <row r="346" spans="16:16" ht="11.45" customHeight="1" x14ac:dyDescent="0.2">
      <c r="P346" s="87"/>
    </row>
    <row r="347" spans="16:16" ht="11.45" customHeight="1" x14ac:dyDescent="0.2">
      <c r="P347" s="87"/>
    </row>
    <row r="348" spans="16:16" ht="11.45" customHeight="1" x14ac:dyDescent="0.2">
      <c r="P348" s="87"/>
    </row>
    <row r="349" spans="16:16" ht="11.45" customHeight="1" x14ac:dyDescent="0.2">
      <c r="P349" s="87"/>
    </row>
    <row r="350" spans="16:16" ht="11.45" customHeight="1" x14ac:dyDescent="0.2">
      <c r="P350" s="87"/>
    </row>
    <row r="351" spans="16:16" ht="11.45" customHeight="1" x14ac:dyDescent="0.2">
      <c r="P351" s="87"/>
    </row>
    <row r="352" spans="16:16" ht="11.45" customHeight="1" x14ac:dyDescent="0.2">
      <c r="P352" s="87"/>
    </row>
    <row r="353" spans="16:16" ht="11.45" customHeight="1" x14ac:dyDescent="0.2">
      <c r="P353" s="87"/>
    </row>
    <row r="354" spans="16:16" ht="11.45" customHeight="1" x14ac:dyDescent="0.2">
      <c r="P354" s="87"/>
    </row>
    <row r="355" spans="16:16" ht="11.45" customHeight="1" x14ac:dyDescent="0.2">
      <c r="P355" s="87"/>
    </row>
    <row r="356" spans="16:16" ht="11.45" customHeight="1" x14ac:dyDescent="0.2">
      <c r="P356" s="87"/>
    </row>
    <row r="357" spans="16:16" ht="11.45" customHeight="1" x14ac:dyDescent="0.2">
      <c r="P357" s="87"/>
    </row>
    <row r="358" spans="16:16" ht="11.45" customHeight="1" x14ac:dyDescent="0.2">
      <c r="P358" s="87"/>
    </row>
    <row r="359" spans="16:16" ht="11.45" customHeight="1" x14ac:dyDescent="0.2">
      <c r="P359" s="87"/>
    </row>
    <row r="360" spans="16:16" ht="11.45" customHeight="1" x14ac:dyDescent="0.2">
      <c r="P360" s="87"/>
    </row>
    <row r="361" spans="16:16" ht="11.45" customHeight="1" x14ac:dyDescent="0.2">
      <c r="P361" s="87"/>
    </row>
    <row r="362" spans="16:16" ht="11.45" customHeight="1" x14ac:dyDescent="0.2">
      <c r="P362" s="87"/>
    </row>
    <row r="363" spans="16:16" ht="11.45" customHeight="1" x14ac:dyDescent="0.2">
      <c r="P363" s="87"/>
    </row>
    <row r="364" spans="16:16" ht="11.45" customHeight="1" x14ac:dyDescent="0.2">
      <c r="P364" s="87"/>
    </row>
    <row r="365" spans="16:16" ht="11.45" customHeight="1" x14ac:dyDescent="0.2">
      <c r="P365" s="87"/>
    </row>
    <row r="366" spans="16:16" ht="11.45" customHeight="1" x14ac:dyDescent="0.2">
      <c r="P366" s="87"/>
    </row>
    <row r="367" spans="16:16" ht="11.45" customHeight="1" x14ac:dyDescent="0.2">
      <c r="P367" s="87"/>
    </row>
    <row r="368" spans="16:16" ht="11.45" customHeight="1" x14ac:dyDescent="0.2">
      <c r="P368" s="87"/>
    </row>
    <row r="369" spans="16:16" ht="11.45" customHeight="1" x14ac:dyDescent="0.2">
      <c r="P369" s="87"/>
    </row>
    <row r="370" spans="16:16" ht="11.45" customHeight="1" x14ac:dyDescent="0.2">
      <c r="P370" s="87"/>
    </row>
    <row r="371" spans="16:16" ht="11.45" customHeight="1" x14ac:dyDescent="0.2">
      <c r="P371" s="87"/>
    </row>
    <row r="372" spans="16:16" ht="11.45" customHeight="1" x14ac:dyDescent="0.2">
      <c r="P372" s="87"/>
    </row>
    <row r="373" spans="16:16" ht="11.45" customHeight="1" x14ac:dyDescent="0.2">
      <c r="P373" s="87"/>
    </row>
    <row r="374" spans="16:16" ht="11.45" customHeight="1" x14ac:dyDescent="0.2">
      <c r="P374" s="87"/>
    </row>
    <row r="375" spans="16:16" ht="11.45" customHeight="1" x14ac:dyDescent="0.2">
      <c r="P375" s="87"/>
    </row>
    <row r="376" spans="16:16" ht="11.45" customHeight="1" x14ac:dyDescent="0.2">
      <c r="P376" s="87"/>
    </row>
    <row r="377" spans="16:16" ht="11.45" customHeight="1" x14ac:dyDescent="0.2">
      <c r="P377" s="87"/>
    </row>
    <row r="378" spans="16:16" ht="11.45" customHeight="1" x14ac:dyDescent="0.2">
      <c r="P378" s="87"/>
    </row>
    <row r="379" spans="16:16" ht="11.45" customHeight="1" x14ac:dyDescent="0.2">
      <c r="P379" s="87"/>
    </row>
    <row r="380" spans="16:16" ht="11.45" customHeight="1" x14ac:dyDescent="0.2">
      <c r="P380" s="87"/>
    </row>
    <row r="381" spans="16:16" ht="11.45" customHeight="1" x14ac:dyDescent="0.2">
      <c r="P381" s="87"/>
    </row>
    <row r="382" spans="16:16" ht="11.45" customHeight="1" x14ac:dyDescent="0.2">
      <c r="P382" s="87"/>
    </row>
    <row r="383" spans="16:16" ht="11.45" customHeight="1" x14ac:dyDescent="0.2">
      <c r="P383" s="87"/>
    </row>
    <row r="384" spans="16:16" ht="11.45" customHeight="1" x14ac:dyDescent="0.2">
      <c r="P384" s="87"/>
    </row>
    <row r="385" spans="16:16" ht="11.45" customHeight="1" x14ac:dyDescent="0.2">
      <c r="P385" s="87"/>
    </row>
    <row r="386" spans="16:16" ht="11.45" customHeight="1" x14ac:dyDescent="0.2">
      <c r="P386" s="87"/>
    </row>
    <row r="387" spans="16:16" ht="11.45" customHeight="1" x14ac:dyDescent="0.2">
      <c r="P387" s="87"/>
    </row>
    <row r="388" spans="16:16" ht="11.45" customHeight="1" x14ac:dyDescent="0.2">
      <c r="P388" s="87"/>
    </row>
    <row r="389" spans="16:16" ht="11.45" customHeight="1" x14ac:dyDescent="0.2">
      <c r="P389" s="87"/>
    </row>
    <row r="390" spans="16:16" ht="11.45" customHeight="1" x14ac:dyDescent="0.2">
      <c r="P390" s="87"/>
    </row>
    <row r="391" spans="16:16" ht="11.45" customHeight="1" x14ac:dyDescent="0.2">
      <c r="P391" s="87"/>
    </row>
    <row r="392" spans="16:16" ht="11.45" customHeight="1" x14ac:dyDescent="0.2">
      <c r="P392" s="87"/>
    </row>
    <row r="393" spans="16:16" ht="11.45" customHeight="1" x14ac:dyDescent="0.2">
      <c r="P393" s="87"/>
    </row>
    <row r="394" spans="16:16" ht="11.45" customHeight="1" x14ac:dyDescent="0.2">
      <c r="P394" s="87"/>
    </row>
    <row r="395" spans="16:16" ht="11.45" customHeight="1" x14ac:dyDescent="0.2">
      <c r="P395" s="87"/>
    </row>
    <row r="396" spans="16:16" ht="11.45" customHeight="1" x14ac:dyDescent="0.2">
      <c r="P396" s="87"/>
    </row>
    <row r="397" spans="16:16" ht="11.45" customHeight="1" x14ac:dyDescent="0.2">
      <c r="P397" s="87"/>
    </row>
    <row r="398" spans="16:16" ht="11.45" customHeight="1" x14ac:dyDescent="0.2">
      <c r="P398" s="87"/>
    </row>
    <row r="399" spans="16:16" ht="11.45" customHeight="1" x14ac:dyDescent="0.2">
      <c r="P399" s="87"/>
    </row>
    <row r="400" spans="16:16" ht="11.45" customHeight="1" x14ac:dyDescent="0.2">
      <c r="P400" s="87"/>
    </row>
    <row r="401" spans="16:16" ht="11.45" customHeight="1" x14ac:dyDescent="0.2">
      <c r="P401" s="87"/>
    </row>
    <row r="402" spans="16:16" ht="11.45" customHeight="1" x14ac:dyDescent="0.2">
      <c r="P402" s="87"/>
    </row>
    <row r="403" spans="16:16" ht="11.45" customHeight="1" x14ac:dyDescent="0.2">
      <c r="P403" s="87"/>
    </row>
    <row r="404" spans="16:16" ht="11.45" customHeight="1" x14ac:dyDescent="0.2">
      <c r="P404" s="87"/>
    </row>
    <row r="405" spans="16:16" ht="11.45" customHeight="1" x14ac:dyDescent="0.2">
      <c r="P405" s="87"/>
    </row>
    <row r="406" spans="16:16" ht="11.45" customHeight="1" x14ac:dyDescent="0.2">
      <c r="P406" s="87"/>
    </row>
    <row r="407" spans="16:16" ht="11.45" customHeight="1" x14ac:dyDescent="0.2">
      <c r="P407" s="87"/>
    </row>
    <row r="408" spans="16:16" ht="11.45" customHeight="1" x14ac:dyDescent="0.2">
      <c r="P408" s="87"/>
    </row>
    <row r="409" spans="16:16" ht="11.45" customHeight="1" x14ac:dyDescent="0.2">
      <c r="P409" s="87"/>
    </row>
    <row r="410" spans="16:16" ht="11.45" customHeight="1" x14ac:dyDescent="0.2">
      <c r="P410" s="87"/>
    </row>
    <row r="411" spans="16:16" ht="11.45" customHeight="1" x14ac:dyDescent="0.2">
      <c r="P411" s="87"/>
    </row>
    <row r="412" spans="16:16" ht="11.45" customHeight="1" x14ac:dyDescent="0.2">
      <c r="P412" s="87"/>
    </row>
    <row r="413" spans="16:16" ht="11.45" customHeight="1" x14ac:dyDescent="0.2">
      <c r="P413" s="87"/>
    </row>
    <row r="414" spans="16:16" ht="11.45" customHeight="1" x14ac:dyDescent="0.2">
      <c r="P414" s="87"/>
    </row>
    <row r="415" spans="16:16" ht="11.45" customHeight="1" x14ac:dyDescent="0.2">
      <c r="P415" s="87"/>
    </row>
    <row r="416" spans="16:16" ht="11.45" customHeight="1" x14ac:dyDescent="0.2">
      <c r="P416" s="87"/>
    </row>
    <row r="417" spans="16:16" ht="11.45" customHeight="1" x14ac:dyDescent="0.2">
      <c r="P417" s="87"/>
    </row>
    <row r="418" spans="16:16" ht="11.45" customHeight="1" x14ac:dyDescent="0.2">
      <c r="P418" s="87"/>
    </row>
    <row r="419" spans="16:16" ht="11.45" customHeight="1" x14ac:dyDescent="0.2">
      <c r="P419" s="87"/>
    </row>
    <row r="420" spans="16:16" ht="11.45" customHeight="1" x14ac:dyDescent="0.2">
      <c r="P420" s="87"/>
    </row>
    <row r="421" spans="16:16" ht="11.45" customHeight="1" x14ac:dyDescent="0.2">
      <c r="P421" s="87"/>
    </row>
    <row r="422" spans="16:16" ht="11.45" customHeight="1" x14ac:dyDescent="0.2">
      <c r="P422" s="87"/>
    </row>
    <row r="423" spans="16:16" ht="11.45" customHeight="1" x14ac:dyDescent="0.2">
      <c r="P423" s="87"/>
    </row>
    <row r="424" spans="16:16" ht="11.45" customHeight="1" x14ac:dyDescent="0.2">
      <c r="P424" s="87"/>
    </row>
    <row r="425" spans="16:16" ht="11.45" customHeight="1" x14ac:dyDescent="0.2">
      <c r="P425" s="87"/>
    </row>
    <row r="426" spans="16:16" ht="11.45" customHeight="1" x14ac:dyDescent="0.2">
      <c r="P426" s="87"/>
    </row>
    <row r="427" spans="16:16" ht="11.45" customHeight="1" x14ac:dyDescent="0.2">
      <c r="P427" s="87"/>
    </row>
    <row r="428" spans="16:16" ht="11.45" customHeight="1" x14ac:dyDescent="0.2">
      <c r="P428" s="87"/>
    </row>
    <row r="429" spans="16:16" ht="11.45" customHeight="1" x14ac:dyDescent="0.2">
      <c r="P429" s="87"/>
    </row>
    <row r="430" spans="16:16" ht="11.45" customHeight="1" x14ac:dyDescent="0.2">
      <c r="P430" s="87"/>
    </row>
    <row r="431" spans="16:16" ht="11.45" customHeight="1" x14ac:dyDescent="0.2">
      <c r="P431" s="87"/>
    </row>
    <row r="432" spans="16:16" ht="11.45" customHeight="1" x14ac:dyDescent="0.2">
      <c r="P432" s="87"/>
    </row>
    <row r="433" spans="16:16" ht="11.45" customHeight="1" x14ac:dyDescent="0.2">
      <c r="P433" s="87"/>
    </row>
    <row r="434" spans="16:16" ht="11.45" customHeight="1" x14ac:dyDescent="0.2">
      <c r="P434" s="87"/>
    </row>
    <row r="435" spans="16:16" ht="11.45" customHeight="1" x14ac:dyDescent="0.2">
      <c r="P435" s="87"/>
    </row>
    <row r="436" spans="16:16" ht="11.45" customHeight="1" x14ac:dyDescent="0.2">
      <c r="P436" s="87"/>
    </row>
    <row r="437" spans="16:16" ht="11.45" customHeight="1" x14ac:dyDescent="0.2">
      <c r="P437" s="87"/>
    </row>
    <row r="438" spans="16:16" ht="11.45" customHeight="1" x14ac:dyDescent="0.2">
      <c r="P438" s="87"/>
    </row>
    <row r="439" spans="16:16" ht="11.45" customHeight="1" x14ac:dyDescent="0.2">
      <c r="P439" s="87"/>
    </row>
    <row r="440" spans="16:16" ht="11.45" customHeight="1" x14ac:dyDescent="0.2">
      <c r="P440" s="87"/>
    </row>
    <row r="441" spans="16:16" ht="11.45" customHeight="1" x14ac:dyDescent="0.2">
      <c r="P441" s="87"/>
    </row>
    <row r="442" spans="16:16" ht="11.45" customHeight="1" x14ac:dyDescent="0.2">
      <c r="P442" s="87"/>
    </row>
    <row r="443" spans="16:16" ht="11.45" customHeight="1" x14ac:dyDescent="0.2">
      <c r="P443" s="87"/>
    </row>
    <row r="444" spans="16:16" ht="11.45" customHeight="1" x14ac:dyDescent="0.2">
      <c r="P444" s="87"/>
    </row>
    <row r="445" spans="16:16" ht="11.45" customHeight="1" x14ac:dyDescent="0.2">
      <c r="P445" s="87"/>
    </row>
    <row r="446" spans="16:16" ht="11.45" customHeight="1" x14ac:dyDescent="0.2">
      <c r="P446" s="87"/>
    </row>
    <row r="447" spans="16:16" ht="11.45" customHeight="1" x14ac:dyDescent="0.2">
      <c r="P447" s="87"/>
    </row>
    <row r="448" spans="16:16" ht="11.45" customHeight="1" x14ac:dyDescent="0.2">
      <c r="P448" s="87"/>
    </row>
    <row r="449" spans="16:16" ht="11.45" customHeight="1" x14ac:dyDescent="0.2">
      <c r="P449" s="87"/>
    </row>
    <row r="450" spans="16:16" ht="11.45" customHeight="1" x14ac:dyDescent="0.2">
      <c r="P450" s="87"/>
    </row>
    <row r="451" spans="16:16" ht="11.45" customHeight="1" x14ac:dyDescent="0.2">
      <c r="P451" s="87"/>
    </row>
    <row r="452" spans="16:16" ht="11.45" customHeight="1" x14ac:dyDescent="0.2">
      <c r="P452" s="87"/>
    </row>
    <row r="453" spans="16:16" ht="11.45" customHeight="1" x14ac:dyDescent="0.2">
      <c r="P453" s="87"/>
    </row>
    <row r="454" spans="16:16" ht="11.45" customHeight="1" x14ac:dyDescent="0.2">
      <c r="P454" s="87"/>
    </row>
    <row r="455" spans="16:16" ht="11.45" customHeight="1" x14ac:dyDescent="0.2">
      <c r="P455" s="87"/>
    </row>
    <row r="456" spans="16:16" ht="11.45" customHeight="1" x14ac:dyDescent="0.2">
      <c r="P456" s="87"/>
    </row>
    <row r="457" spans="16:16" ht="11.45" customHeight="1" x14ac:dyDescent="0.2">
      <c r="P457" s="87"/>
    </row>
    <row r="458" spans="16:16" ht="11.45" customHeight="1" x14ac:dyDescent="0.2">
      <c r="P458" s="87"/>
    </row>
    <row r="459" spans="16:16" ht="11.45" customHeight="1" x14ac:dyDescent="0.2">
      <c r="P459" s="87"/>
    </row>
    <row r="460" spans="16:16" ht="11.45" customHeight="1" x14ac:dyDescent="0.2">
      <c r="P460" s="87"/>
    </row>
    <row r="461" spans="16:16" ht="11.45" customHeight="1" x14ac:dyDescent="0.2">
      <c r="P461" s="87"/>
    </row>
    <row r="462" spans="16:16" ht="11.45" customHeight="1" x14ac:dyDescent="0.2">
      <c r="P462" s="87"/>
    </row>
    <row r="463" spans="16:16" ht="11.45" customHeight="1" x14ac:dyDescent="0.2">
      <c r="P463" s="87"/>
    </row>
    <row r="464" spans="16:16" ht="11.45" customHeight="1" x14ac:dyDescent="0.2">
      <c r="P464" s="87"/>
    </row>
    <row r="465" spans="16:16" ht="11.45" customHeight="1" x14ac:dyDescent="0.2">
      <c r="P465" s="87"/>
    </row>
    <row r="466" spans="16:16" ht="11.45" customHeight="1" x14ac:dyDescent="0.2">
      <c r="P466" s="87"/>
    </row>
    <row r="467" spans="16:16" ht="11.45" customHeight="1" x14ac:dyDescent="0.2">
      <c r="P467" s="87"/>
    </row>
    <row r="468" spans="16:16" ht="11.45" customHeight="1" x14ac:dyDescent="0.2">
      <c r="P468" s="87"/>
    </row>
    <row r="469" spans="16:16" ht="11.45" customHeight="1" x14ac:dyDescent="0.2">
      <c r="P469" s="87"/>
    </row>
    <row r="470" spans="16:16" ht="11.45" customHeight="1" x14ac:dyDescent="0.2">
      <c r="P470" s="87"/>
    </row>
    <row r="471" spans="16:16" ht="11.45" customHeight="1" x14ac:dyDescent="0.2">
      <c r="P471" s="87"/>
    </row>
    <row r="472" spans="16:16" ht="11.45" customHeight="1" x14ac:dyDescent="0.2">
      <c r="P472" s="87"/>
    </row>
    <row r="473" spans="16:16" ht="11.45" customHeight="1" x14ac:dyDescent="0.2">
      <c r="P473" s="87"/>
    </row>
    <row r="474" spans="16:16" ht="11.45" customHeight="1" x14ac:dyDescent="0.2">
      <c r="P474" s="87"/>
    </row>
    <row r="475" spans="16:16" ht="11.45" customHeight="1" x14ac:dyDescent="0.2">
      <c r="P475" s="87"/>
    </row>
    <row r="476" spans="16:16" ht="11.45" customHeight="1" x14ac:dyDescent="0.2">
      <c r="P476" s="87"/>
    </row>
    <row r="477" spans="16:16" ht="11.45" customHeight="1" x14ac:dyDescent="0.2">
      <c r="P477" s="87"/>
    </row>
    <row r="478" spans="16:16" ht="11.45" customHeight="1" x14ac:dyDescent="0.2">
      <c r="P478" s="87"/>
    </row>
    <row r="479" spans="16:16" ht="11.45" customHeight="1" x14ac:dyDescent="0.2">
      <c r="P479" s="87"/>
    </row>
    <row r="480" spans="16:16" ht="11.45" customHeight="1" x14ac:dyDescent="0.2">
      <c r="P480" s="87"/>
    </row>
    <row r="481" spans="16:16" ht="11.45" customHeight="1" x14ac:dyDescent="0.2">
      <c r="P481" s="87"/>
    </row>
    <row r="482" spans="16:16" ht="11.45" customHeight="1" x14ac:dyDescent="0.2">
      <c r="P482" s="87"/>
    </row>
    <row r="483" spans="16:16" ht="11.45" customHeight="1" x14ac:dyDescent="0.2">
      <c r="P483" s="87"/>
    </row>
    <row r="484" spans="16:16" ht="11.45" customHeight="1" x14ac:dyDescent="0.2">
      <c r="P484" s="87"/>
    </row>
    <row r="485" spans="16:16" ht="11.45" customHeight="1" x14ac:dyDescent="0.2">
      <c r="P485" s="87"/>
    </row>
    <row r="486" spans="16:16" ht="11.45" customHeight="1" x14ac:dyDescent="0.2">
      <c r="P486" s="87"/>
    </row>
    <row r="487" spans="16:16" ht="11.45" customHeight="1" x14ac:dyDescent="0.2">
      <c r="P487" s="87"/>
    </row>
    <row r="488" spans="16:16" ht="11.45" customHeight="1" x14ac:dyDescent="0.2">
      <c r="P488" s="87"/>
    </row>
    <row r="489" spans="16:16" ht="11.45" customHeight="1" x14ac:dyDescent="0.2">
      <c r="P489" s="87"/>
    </row>
    <row r="490" spans="16:16" ht="11.45" customHeight="1" x14ac:dyDescent="0.2">
      <c r="P490" s="87"/>
    </row>
    <row r="491" spans="16:16" ht="11.45" customHeight="1" x14ac:dyDescent="0.2">
      <c r="P491" s="87"/>
    </row>
    <row r="492" spans="16:16" ht="11.45" customHeight="1" x14ac:dyDescent="0.2">
      <c r="P492" s="87"/>
    </row>
    <row r="493" spans="16:16" ht="11.45" customHeight="1" x14ac:dyDescent="0.2">
      <c r="P493" s="87"/>
    </row>
    <row r="494" spans="16:16" ht="11.45" customHeight="1" x14ac:dyDescent="0.2">
      <c r="P494" s="87"/>
    </row>
    <row r="495" spans="16:16" ht="11.45" customHeight="1" x14ac:dyDescent="0.2">
      <c r="P495" s="87"/>
    </row>
    <row r="496" spans="16:16" ht="11.45" customHeight="1" x14ac:dyDescent="0.2">
      <c r="P496" s="87"/>
    </row>
    <row r="497" spans="16:16" ht="11.45" customHeight="1" x14ac:dyDescent="0.2">
      <c r="P497" s="87"/>
    </row>
    <row r="498" spans="16:16" ht="11.45" customHeight="1" x14ac:dyDescent="0.2">
      <c r="P498" s="87"/>
    </row>
    <row r="499" spans="16:16" ht="11.45" customHeight="1" x14ac:dyDescent="0.2">
      <c r="P499" s="87"/>
    </row>
    <row r="500" spans="16:16" ht="11.45" customHeight="1" x14ac:dyDescent="0.2">
      <c r="P500" s="87"/>
    </row>
    <row r="501" spans="16:16" ht="11.45" customHeight="1" x14ac:dyDescent="0.2">
      <c r="P501" s="87"/>
    </row>
    <row r="502" spans="16:16" ht="11.45" customHeight="1" x14ac:dyDescent="0.2">
      <c r="P502" s="87"/>
    </row>
    <row r="503" spans="16:16" ht="11.45" customHeight="1" x14ac:dyDescent="0.2">
      <c r="P503" s="87"/>
    </row>
    <row r="504" spans="16:16" ht="11.45" customHeight="1" x14ac:dyDescent="0.2">
      <c r="P504" s="87"/>
    </row>
    <row r="505" spans="16:16" ht="11.45" customHeight="1" x14ac:dyDescent="0.2">
      <c r="P505" s="87"/>
    </row>
    <row r="506" spans="16:16" ht="11.45" customHeight="1" x14ac:dyDescent="0.2">
      <c r="P506" s="87"/>
    </row>
    <row r="507" spans="16:16" ht="11.45" customHeight="1" x14ac:dyDescent="0.2">
      <c r="P507" s="87"/>
    </row>
    <row r="508" spans="16:16" ht="11.45" customHeight="1" x14ac:dyDescent="0.2">
      <c r="P508" s="87"/>
    </row>
    <row r="509" spans="16:16" ht="11.45" customHeight="1" x14ac:dyDescent="0.2">
      <c r="P509" s="87"/>
    </row>
    <row r="510" spans="16:16" ht="11.45" customHeight="1" x14ac:dyDescent="0.2">
      <c r="P510" s="87"/>
    </row>
    <row r="511" spans="16:16" ht="11.45" customHeight="1" x14ac:dyDescent="0.2">
      <c r="P511" s="87"/>
    </row>
    <row r="512" spans="16:16" ht="11.45" customHeight="1" x14ac:dyDescent="0.2">
      <c r="P512" s="87"/>
    </row>
    <row r="513" spans="16:16" ht="11.45" customHeight="1" x14ac:dyDescent="0.2">
      <c r="P513" s="87"/>
    </row>
    <row r="514" spans="16:16" ht="11.45" customHeight="1" x14ac:dyDescent="0.2">
      <c r="P514" s="87"/>
    </row>
    <row r="515" spans="16:16" ht="11.45" customHeight="1" x14ac:dyDescent="0.2">
      <c r="P515" s="87"/>
    </row>
    <row r="516" spans="16:16" ht="11.45" customHeight="1" x14ac:dyDescent="0.2">
      <c r="P516" s="87"/>
    </row>
    <row r="517" spans="16:16" ht="11.45" customHeight="1" x14ac:dyDescent="0.2">
      <c r="P517" s="87"/>
    </row>
    <row r="518" spans="16:16" ht="11.45" customHeight="1" x14ac:dyDescent="0.2">
      <c r="P518" s="87"/>
    </row>
    <row r="519" spans="16:16" ht="11.45" customHeight="1" x14ac:dyDescent="0.2">
      <c r="P519" s="87"/>
    </row>
    <row r="520" spans="16:16" ht="11.45" customHeight="1" x14ac:dyDescent="0.2">
      <c r="P520" s="87"/>
    </row>
    <row r="521" spans="16:16" ht="11.45" customHeight="1" x14ac:dyDescent="0.2">
      <c r="P521" s="87"/>
    </row>
    <row r="522" spans="16:16" ht="11.45" customHeight="1" x14ac:dyDescent="0.2">
      <c r="P522" s="87"/>
    </row>
    <row r="523" spans="16:16" ht="11.45" customHeight="1" x14ac:dyDescent="0.2">
      <c r="P523" s="87"/>
    </row>
    <row r="524" spans="16:16" ht="11.45" customHeight="1" x14ac:dyDescent="0.2">
      <c r="P524" s="87"/>
    </row>
    <row r="525" spans="16:16" ht="11.45" customHeight="1" x14ac:dyDescent="0.2">
      <c r="P525" s="87"/>
    </row>
    <row r="526" spans="16:16" ht="11.45" customHeight="1" x14ac:dyDescent="0.2">
      <c r="P526" s="87"/>
    </row>
    <row r="527" spans="16:16" ht="11.45" customHeight="1" x14ac:dyDescent="0.2">
      <c r="P527" s="87"/>
    </row>
    <row r="528" spans="16:16" ht="11.45" customHeight="1" x14ac:dyDescent="0.2">
      <c r="P528" s="87"/>
    </row>
    <row r="529" spans="16:16" ht="11.45" customHeight="1" x14ac:dyDescent="0.2">
      <c r="P529" s="87"/>
    </row>
    <row r="530" spans="16:16" ht="11.45" customHeight="1" x14ac:dyDescent="0.2">
      <c r="P530" s="87"/>
    </row>
    <row r="531" spans="16:16" ht="11.45" customHeight="1" x14ac:dyDescent="0.2">
      <c r="P531" s="87"/>
    </row>
    <row r="532" spans="16:16" ht="11.45" customHeight="1" x14ac:dyDescent="0.2">
      <c r="P532" s="87"/>
    </row>
    <row r="533" spans="16:16" ht="11.45" customHeight="1" x14ac:dyDescent="0.2">
      <c r="P533" s="87"/>
    </row>
    <row r="534" spans="16:16" ht="11.45" customHeight="1" x14ac:dyDescent="0.2">
      <c r="P534" s="87"/>
    </row>
    <row r="535" spans="16:16" ht="11.45" customHeight="1" x14ac:dyDescent="0.2">
      <c r="P535" s="87"/>
    </row>
    <row r="536" spans="16:16" ht="11.45" customHeight="1" x14ac:dyDescent="0.2">
      <c r="P536" s="87"/>
    </row>
    <row r="537" spans="16:16" ht="11.45" customHeight="1" x14ac:dyDescent="0.2">
      <c r="P537" s="87"/>
    </row>
    <row r="538" spans="16:16" ht="11.45" customHeight="1" x14ac:dyDescent="0.2">
      <c r="P538" s="87"/>
    </row>
    <row r="539" spans="16:16" ht="11.45" customHeight="1" x14ac:dyDescent="0.2">
      <c r="P539" s="87"/>
    </row>
    <row r="540" spans="16:16" ht="11.45" customHeight="1" x14ac:dyDescent="0.2">
      <c r="P540" s="87"/>
    </row>
    <row r="541" spans="16:16" ht="11.45" customHeight="1" x14ac:dyDescent="0.2">
      <c r="P541" s="87"/>
    </row>
    <row r="542" spans="16:16" ht="11.45" customHeight="1" x14ac:dyDescent="0.2">
      <c r="P542" s="87"/>
    </row>
    <row r="543" spans="16:16" ht="11.45" customHeight="1" x14ac:dyDescent="0.2">
      <c r="P543" s="87"/>
    </row>
    <row r="544" spans="16:16" ht="11.45" customHeight="1" x14ac:dyDescent="0.2">
      <c r="P544" s="87"/>
    </row>
    <row r="545" spans="16:16" ht="11.45" customHeight="1" x14ac:dyDescent="0.2">
      <c r="P545" s="87"/>
    </row>
    <row r="546" spans="16:16" ht="11.45" customHeight="1" x14ac:dyDescent="0.2">
      <c r="P546" s="87"/>
    </row>
    <row r="547" spans="16:16" ht="11.45" customHeight="1" x14ac:dyDescent="0.2">
      <c r="P547" s="87"/>
    </row>
    <row r="548" spans="16:16" ht="11.45" customHeight="1" x14ac:dyDescent="0.2">
      <c r="P548" s="87"/>
    </row>
    <row r="549" spans="16:16" ht="11.45" customHeight="1" x14ac:dyDescent="0.2">
      <c r="P549" s="87"/>
    </row>
    <row r="550" spans="16:16" ht="11.45" customHeight="1" x14ac:dyDescent="0.2">
      <c r="P550" s="87"/>
    </row>
    <row r="551" spans="16:16" ht="11.45" customHeight="1" x14ac:dyDescent="0.2">
      <c r="P551" s="87"/>
    </row>
    <row r="552" spans="16:16" ht="11.45" customHeight="1" x14ac:dyDescent="0.2">
      <c r="P552" s="87"/>
    </row>
    <row r="553" spans="16:16" ht="11.45" customHeight="1" x14ac:dyDescent="0.2">
      <c r="P553" s="87"/>
    </row>
    <row r="554" spans="16:16" ht="11.45" customHeight="1" x14ac:dyDescent="0.2">
      <c r="P554" s="87"/>
    </row>
    <row r="555" spans="16:16" ht="11.45" customHeight="1" x14ac:dyDescent="0.2">
      <c r="P555" s="87"/>
    </row>
    <row r="556" spans="16:16" ht="11.45" customHeight="1" x14ac:dyDescent="0.2">
      <c r="P556" s="87"/>
    </row>
    <row r="557" spans="16:16" ht="11.45" customHeight="1" x14ac:dyDescent="0.2">
      <c r="P557" s="87"/>
    </row>
    <row r="558" spans="16:16" ht="11.45" customHeight="1" x14ac:dyDescent="0.2">
      <c r="P558" s="87"/>
    </row>
    <row r="559" spans="16:16" ht="11.45" customHeight="1" x14ac:dyDescent="0.2">
      <c r="P559" s="87"/>
    </row>
    <row r="560" spans="16:16" ht="11.45" customHeight="1" x14ac:dyDescent="0.2">
      <c r="P560" s="87"/>
    </row>
    <row r="561" spans="16:16" ht="11.45" customHeight="1" x14ac:dyDescent="0.2">
      <c r="P561" s="87"/>
    </row>
    <row r="562" spans="16:16" ht="11.45" customHeight="1" x14ac:dyDescent="0.2">
      <c r="P562" s="87"/>
    </row>
    <row r="563" spans="16:16" ht="11.45" customHeight="1" x14ac:dyDescent="0.2">
      <c r="P563" s="87"/>
    </row>
    <row r="564" spans="16:16" ht="11.45" customHeight="1" x14ac:dyDescent="0.2">
      <c r="P564" s="87"/>
    </row>
    <row r="565" spans="16:16" ht="11.45" customHeight="1" x14ac:dyDescent="0.2">
      <c r="P565" s="87"/>
    </row>
    <row r="566" spans="16:16" ht="11.45" customHeight="1" x14ac:dyDescent="0.2">
      <c r="P566" s="87"/>
    </row>
    <row r="567" spans="16:16" ht="11.45" customHeight="1" x14ac:dyDescent="0.2">
      <c r="P567" s="87"/>
    </row>
    <row r="568" spans="16:16" ht="11.45" customHeight="1" x14ac:dyDescent="0.2">
      <c r="P568" s="87"/>
    </row>
    <row r="569" spans="16:16" ht="11.45" customHeight="1" x14ac:dyDescent="0.2">
      <c r="P569" s="87"/>
    </row>
    <row r="570" spans="16:16" ht="11.45" customHeight="1" x14ac:dyDescent="0.2">
      <c r="P570" s="87"/>
    </row>
    <row r="571" spans="16:16" ht="11.45" customHeight="1" x14ac:dyDescent="0.2">
      <c r="P571" s="87"/>
    </row>
    <row r="572" spans="16:16" ht="11.45" customHeight="1" x14ac:dyDescent="0.2">
      <c r="P572" s="87"/>
    </row>
    <row r="573" spans="16:16" ht="11.45" customHeight="1" x14ac:dyDescent="0.2">
      <c r="P573" s="87"/>
    </row>
    <row r="574" spans="16:16" ht="11.45" customHeight="1" x14ac:dyDescent="0.2">
      <c r="P574" s="87"/>
    </row>
    <row r="575" spans="16:16" ht="11.45" customHeight="1" x14ac:dyDescent="0.2">
      <c r="P575" s="87"/>
    </row>
    <row r="576" spans="16:16" ht="11.45" customHeight="1" x14ac:dyDescent="0.2">
      <c r="P576" s="87"/>
    </row>
    <row r="577" spans="16:16" ht="11.45" customHeight="1" x14ac:dyDescent="0.2">
      <c r="P577" s="87"/>
    </row>
    <row r="578" spans="16:16" ht="11.45" customHeight="1" x14ac:dyDescent="0.2">
      <c r="P578" s="87"/>
    </row>
    <row r="579" spans="16:16" ht="11.45" customHeight="1" x14ac:dyDescent="0.2">
      <c r="P579" s="87"/>
    </row>
    <row r="580" spans="16:16" ht="11.45" customHeight="1" x14ac:dyDescent="0.2">
      <c r="P580" s="87"/>
    </row>
    <row r="581" spans="16:16" ht="11.45" customHeight="1" x14ac:dyDescent="0.2">
      <c r="P581" s="87"/>
    </row>
    <row r="582" spans="16:16" ht="11.45" customHeight="1" x14ac:dyDescent="0.2">
      <c r="P582" s="87"/>
    </row>
    <row r="583" spans="16:16" ht="11.45" customHeight="1" x14ac:dyDescent="0.2">
      <c r="P583" s="87"/>
    </row>
    <row r="584" spans="16:16" ht="11.45" customHeight="1" x14ac:dyDescent="0.2">
      <c r="P584" s="87"/>
    </row>
    <row r="585" spans="16:16" ht="11.45" customHeight="1" x14ac:dyDescent="0.2">
      <c r="P585" s="87"/>
    </row>
    <row r="586" spans="16:16" ht="11.45" customHeight="1" x14ac:dyDescent="0.2">
      <c r="P586" s="87"/>
    </row>
    <row r="587" spans="16:16" ht="11.45" customHeight="1" x14ac:dyDescent="0.2">
      <c r="P587" s="87"/>
    </row>
    <row r="588" spans="16:16" ht="11.45" customHeight="1" x14ac:dyDescent="0.2">
      <c r="P588" s="87"/>
    </row>
    <row r="589" spans="16:16" ht="11.45" customHeight="1" x14ac:dyDescent="0.2">
      <c r="P589" s="87"/>
    </row>
    <row r="590" spans="16:16" ht="11.45" customHeight="1" x14ac:dyDescent="0.2">
      <c r="P590" s="87"/>
    </row>
    <row r="591" spans="16:16" ht="11.45" customHeight="1" x14ac:dyDescent="0.2">
      <c r="P591" s="87"/>
    </row>
    <row r="592" spans="16:16" ht="11.45" customHeight="1" x14ac:dyDescent="0.2">
      <c r="P592" s="87"/>
    </row>
    <row r="593" spans="16:16" ht="11.45" customHeight="1" x14ac:dyDescent="0.2">
      <c r="P593" s="87"/>
    </row>
    <row r="594" spans="16:16" ht="11.45" customHeight="1" x14ac:dyDescent="0.2">
      <c r="P594" s="87"/>
    </row>
    <row r="595" spans="16:16" ht="11.45" customHeight="1" x14ac:dyDescent="0.2">
      <c r="P595" s="87"/>
    </row>
    <row r="596" spans="16:16" ht="11.45" customHeight="1" x14ac:dyDescent="0.2">
      <c r="P596" s="87"/>
    </row>
    <row r="597" spans="16:16" ht="11.45" customHeight="1" x14ac:dyDescent="0.2">
      <c r="P597" s="87"/>
    </row>
    <row r="598" spans="16:16" ht="11.45" customHeight="1" x14ac:dyDescent="0.2">
      <c r="P598" s="87"/>
    </row>
    <row r="599" spans="16:16" ht="11.45" customHeight="1" x14ac:dyDescent="0.2">
      <c r="P599" s="87"/>
    </row>
    <row r="600" spans="16:16" ht="11.45" customHeight="1" x14ac:dyDescent="0.2">
      <c r="P600" s="87"/>
    </row>
    <row r="601" spans="16:16" ht="11.45" customHeight="1" x14ac:dyDescent="0.2">
      <c r="P601" s="87"/>
    </row>
    <row r="602" spans="16:16" ht="11.45" customHeight="1" x14ac:dyDescent="0.2">
      <c r="P602" s="87"/>
    </row>
    <row r="603" spans="16:16" ht="11.45" customHeight="1" x14ac:dyDescent="0.2">
      <c r="P603" s="87"/>
    </row>
    <row r="604" spans="16:16" ht="11.45" customHeight="1" x14ac:dyDescent="0.2">
      <c r="P604" s="87"/>
    </row>
    <row r="605" spans="16:16" ht="11.45" customHeight="1" x14ac:dyDescent="0.2">
      <c r="P605" s="87"/>
    </row>
    <row r="606" spans="16:16" ht="11.45" customHeight="1" x14ac:dyDescent="0.2">
      <c r="P606" s="87"/>
    </row>
    <row r="607" spans="16:16" ht="11.45" customHeight="1" x14ac:dyDescent="0.2">
      <c r="P607" s="87"/>
    </row>
    <row r="608" spans="16:16" ht="11.45" customHeight="1" x14ac:dyDescent="0.2">
      <c r="P608" s="87"/>
    </row>
    <row r="609" spans="16:16" ht="11.45" customHeight="1" x14ac:dyDescent="0.2">
      <c r="P609" s="87"/>
    </row>
    <row r="610" spans="16:16" ht="11.45" customHeight="1" x14ac:dyDescent="0.2">
      <c r="P610" s="87"/>
    </row>
    <row r="611" spans="16:16" ht="11.45" customHeight="1" x14ac:dyDescent="0.2">
      <c r="P611" s="87"/>
    </row>
    <row r="612" spans="16:16" ht="11.45" customHeight="1" x14ac:dyDescent="0.2">
      <c r="P612" s="87"/>
    </row>
    <row r="613" spans="16:16" ht="11.45" customHeight="1" x14ac:dyDescent="0.2">
      <c r="P613" s="87"/>
    </row>
    <row r="614" spans="16:16" ht="11.45" customHeight="1" x14ac:dyDescent="0.2">
      <c r="P614" s="87"/>
    </row>
    <row r="615" spans="16:16" ht="11.45" customHeight="1" x14ac:dyDescent="0.2">
      <c r="P615" s="87"/>
    </row>
    <row r="616" spans="16:16" ht="11.45" customHeight="1" x14ac:dyDescent="0.2">
      <c r="P616" s="87"/>
    </row>
    <row r="617" spans="16:16" ht="11.45" customHeight="1" x14ac:dyDescent="0.2">
      <c r="P617" s="87"/>
    </row>
    <row r="618" spans="16:16" ht="11.45" customHeight="1" x14ac:dyDescent="0.2">
      <c r="P618" s="87"/>
    </row>
    <row r="619" spans="16:16" ht="11.45" customHeight="1" x14ac:dyDescent="0.2">
      <c r="P619" s="87"/>
    </row>
    <row r="620" spans="16:16" ht="11.45" customHeight="1" x14ac:dyDescent="0.2">
      <c r="P620" s="87"/>
    </row>
    <row r="621" spans="16:16" ht="11.45" customHeight="1" x14ac:dyDescent="0.2">
      <c r="P621" s="87"/>
    </row>
    <row r="622" spans="16:16" ht="11.45" customHeight="1" x14ac:dyDescent="0.2">
      <c r="P622" s="87"/>
    </row>
    <row r="623" spans="16:16" ht="11.45" customHeight="1" x14ac:dyDescent="0.2">
      <c r="P623" s="87"/>
    </row>
    <row r="624" spans="16:16" ht="11.45" customHeight="1" x14ac:dyDescent="0.2">
      <c r="P624" s="87"/>
    </row>
    <row r="625" spans="16:16" ht="11.45" customHeight="1" x14ac:dyDescent="0.2">
      <c r="P625" s="87"/>
    </row>
    <row r="626" spans="16:16" ht="11.45" customHeight="1" x14ac:dyDescent="0.2">
      <c r="P626" s="87"/>
    </row>
    <row r="627" spans="16:16" ht="11.45" customHeight="1" x14ac:dyDescent="0.2">
      <c r="P627" s="87"/>
    </row>
    <row r="628" spans="16:16" ht="11.45" customHeight="1" x14ac:dyDescent="0.2">
      <c r="P628" s="87"/>
    </row>
    <row r="629" spans="16:16" ht="11.45" customHeight="1" x14ac:dyDescent="0.2">
      <c r="P629" s="87"/>
    </row>
    <row r="630" spans="16:16" ht="11.45" customHeight="1" x14ac:dyDescent="0.2">
      <c r="P630" s="87"/>
    </row>
    <row r="631" spans="16:16" ht="11.45" customHeight="1" x14ac:dyDescent="0.2">
      <c r="P631" s="87"/>
    </row>
    <row r="632" spans="16:16" ht="11.45" customHeight="1" x14ac:dyDescent="0.2">
      <c r="P632" s="87"/>
    </row>
    <row r="633" spans="16:16" ht="11.45" customHeight="1" x14ac:dyDescent="0.2">
      <c r="P633" s="87"/>
    </row>
    <row r="634" spans="16:16" ht="11.45" customHeight="1" x14ac:dyDescent="0.2">
      <c r="P634" s="87"/>
    </row>
    <row r="635" spans="16:16" ht="11.45" customHeight="1" x14ac:dyDescent="0.2">
      <c r="P635" s="87"/>
    </row>
    <row r="636" spans="16:16" ht="11.45" customHeight="1" x14ac:dyDescent="0.2">
      <c r="P636" s="87"/>
    </row>
    <row r="637" spans="16:16" ht="11.45" customHeight="1" x14ac:dyDescent="0.2">
      <c r="P637" s="87"/>
    </row>
    <row r="638" spans="16:16" ht="11.45" customHeight="1" x14ac:dyDescent="0.2">
      <c r="P638" s="87"/>
    </row>
    <row r="639" spans="16:16" ht="11.45" customHeight="1" x14ac:dyDescent="0.2">
      <c r="P639" s="87"/>
    </row>
    <row r="640" spans="16:16" ht="11.45" customHeight="1" x14ac:dyDescent="0.2">
      <c r="P640" s="87"/>
    </row>
    <row r="641" spans="16:16" ht="11.45" customHeight="1" x14ac:dyDescent="0.2">
      <c r="P641" s="87"/>
    </row>
    <row r="642" spans="16:16" ht="11.45" customHeight="1" x14ac:dyDescent="0.2">
      <c r="P642" s="87"/>
    </row>
    <row r="643" spans="16:16" ht="11.45" customHeight="1" x14ac:dyDescent="0.2">
      <c r="P643" s="87"/>
    </row>
    <row r="644" spans="16:16" ht="11.45" customHeight="1" x14ac:dyDescent="0.2">
      <c r="P644" s="87"/>
    </row>
    <row r="645" spans="16:16" ht="11.45" customHeight="1" x14ac:dyDescent="0.2">
      <c r="P645" s="87"/>
    </row>
    <row r="646" spans="16:16" ht="11.45" customHeight="1" x14ac:dyDescent="0.2">
      <c r="P646" s="87"/>
    </row>
    <row r="647" spans="16:16" ht="11.45" customHeight="1" x14ac:dyDescent="0.2">
      <c r="P647" s="87"/>
    </row>
    <row r="648" spans="16:16" ht="11.45" customHeight="1" x14ac:dyDescent="0.2">
      <c r="P648" s="87"/>
    </row>
    <row r="649" spans="16:16" ht="11.45" customHeight="1" x14ac:dyDescent="0.2">
      <c r="P649" s="87"/>
    </row>
    <row r="650" spans="16:16" ht="11.45" customHeight="1" x14ac:dyDescent="0.2">
      <c r="P650" s="87"/>
    </row>
    <row r="651" spans="16:16" ht="11.45" customHeight="1" x14ac:dyDescent="0.2">
      <c r="P651" s="87"/>
    </row>
    <row r="652" spans="16:16" ht="11.45" customHeight="1" x14ac:dyDescent="0.2">
      <c r="P652" s="87"/>
    </row>
    <row r="653" spans="16:16" ht="11.45" customHeight="1" x14ac:dyDescent="0.2">
      <c r="P653" s="87"/>
    </row>
    <row r="654" spans="16:16" ht="11.45" customHeight="1" x14ac:dyDescent="0.2">
      <c r="P654" s="87"/>
    </row>
    <row r="655" spans="16:16" ht="11.45" customHeight="1" x14ac:dyDescent="0.2">
      <c r="P655" s="87"/>
    </row>
    <row r="656" spans="16:16" ht="11.45" customHeight="1" x14ac:dyDescent="0.2">
      <c r="P656" s="87"/>
    </row>
    <row r="657" spans="16:16" ht="11.45" customHeight="1" x14ac:dyDescent="0.2">
      <c r="P657" s="87"/>
    </row>
    <row r="658" spans="16:16" ht="11.45" customHeight="1" x14ac:dyDescent="0.2">
      <c r="P658" s="87"/>
    </row>
    <row r="659" spans="16:16" ht="11.45" customHeight="1" x14ac:dyDescent="0.2">
      <c r="P659" s="87"/>
    </row>
    <row r="660" spans="16:16" ht="11.45" customHeight="1" x14ac:dyDescent="0.2">
      <c r="P660" s="87"/>
    </row>
    <row r="661" spans="16:16" ht="11.45" customHeight="1" x14ac:dyDescent="0.2">
      <c r="P661" s="87"/>
    </row>
    <row r="662" spans="16:16" ht="11.45" customHeight="1" x14ac:dyDescent="0.2">
      <c r="P662" s="87"/>
    </row>
    <row r="663" spans="16:16" ht="11.45" customHeight="1" x14ac:dyDescent="0.2">
      <c r="P663" s="87"/>
    </row>
    <row r="664" spans="16:16" ht="11.45" customHeight="1" x14ac:dyDescent="0.2">
      <c r="P664" s="87"/>
    </row>
    <row r="665" spans="16:16" ht="11.45" customHeight="1" x14ac:dyDescent="0.2">
      <c r="P665" s="87"/>
    </row>
    <row r="666" spans="16:16" ht="11.45" customHeight="1" x14ac:dyDescent="0.2">
      <c r="P666" s="87"/>
    </row>
    <row r="667" spans="16:16" ht="11.45" customHeight="1" x14ac:dyDescent="0.2">
      <c r="P667" s="87"/>
    </row>
    <row r="668" spans="16:16" ht="11.45" customHeight="1" x14ac:dyDescent="0.2">
      <c r="P668" s="87"/>
    </row>
    <row r="669" spans="16:16" ht="11.45" customHeight="1" x14ac:dyDescent="0.2">
      <c r="P669" s="87"/>
    </row>
    <row r="670" spans="16:16" ht="11.45" customHeight="1" x14ac:dyDescent="0.2">
      <c r="P670" s="87"/>
    </row>
    <row r="671" spans="16:16" ht="11.45" customHeight="1" x14ac:dyDescent="0.2">
      <c r="P671" s="87"/>
    </row>
    <row r="672" spans="16:16" ht="11.45" customHeight="1" x14ac:dyDescent="0.2">
      <c r="P672" s="87"/>
    </row>
    <row r="673" spans="16:16" ht="11.45" customHeight="1" x14ac:dyDescent="0.2">
      <c r="P673" s="87"/>
    </row>
    <row r="674" spans="16:16" ht="11.45" customHeight="1" x14ac:dyDescent="0.2">
      <c r="P674" s="87"/>
    </row>
    <row r="675" spans="16:16" ht="11.45" customHeight="1" x14ac:dyDescent="0.2">
      <c r="P675" s="87"/>
    </row>
    <row r="676" spans="16:16" ht="11.45" customHeight="1" x14ac:dyDescent="0.2">
      <c r="P676" s="87"/>
    </row>
    <row r="677" spans="16:16" ht="11.45" customHeight="1" x14ac:dyDescent="0.2">
      <c r="P677" s="87"/>
    </row>
    <row r="678" spans="16:16" ht="11.45" customHeight="1" x14ac:dyDescent="0.2">
      <c r="P678" s="87"/>
    </row>
    <row r="679" spans="16:16" ht="11.45" customHeight="1" x14ac:dyDescent="0.2">
      <c r="P679" s="87"/>
    </row>
    <row r="680" spans="16:16" ht="11.45" customHeight="1" x14ac:dyDescent="0.2">
      <c r="P680" s="87"/>
    </row>
    <row r="681" spans="16:16" ht="11.45" customHeight="1" x14ac:dyDescent="0.2">
      <c r="P681" s="87"/>
    </row>
    <row r="682" spans="16:16" ht="11.45" customHeight="1" x14ac:dyDescent="0.2">
      <c r="P682" s="87"/>
    </row>
    <row r="683" spans="16:16" ht="11.45" customHeight="1" x14ac:dyDescent="0.2">
      <c r="P683" s="87"/>
    </row>
    <row r="684" spans="16:16" ht="11.45" customHeight="1" x14ac:dyDescent="0.2">
      <c r="P684" s="87"/>
    </row>
    <row r="685" spans="16:16" ht="11.45" customHeight="1" x14ac:dyDescent="0.2">
      <c r="P685" s="87"/>
    </row>
    <row r="686" spans="16:16" ht="11.45" customHeight="1" x14ac:dyDescent="0.2">
      <c r="P686" s="87"/>
    </row>
    <row r="687" spans="16:16" ht="11.45" customHeight="1" x14ac:dyDescent="0.2">
      <c r="P687" s="87"/>
    </row>
    <row r="688" spans="16:16" ht="11.45" customHeight="1" x14ac:dyDescent="0.2">
      <c r="P688" s="87"/>
    </row>
    <row r="689" spans="16:16" ht="11.45" customHeight="1" x14ac:dyDescent="0.2">
      <c r="P689" s="87"/>
    </row>
    <row r="690" spans="16:16" ht="11.45" customHeight="1" x14ac:dyDescent="0.2">
      <c r="P690" s="87"/>
    </row>
    <row r="691" spans="16:16" ht="11.45" customHeight="1" x14ac:dyDescent="0.2">
      <c r="P691" s="87"/>
    </row>
    <row r="692" spans="16:16" ht="11.45" customHeight="1" x14ac:dyDescent="0.2">
      <c r="P692" s="87"/>
    </row>
    <row r="693" spans="16:16" ht="11.45" customHeight="1" x14ac:dyDescent="0.2">
      <c r="P693" s="87"/>
    </row>
    <row r="694" spans="16:16" ht="11.45" customHeight="1" x14ac:dyDescent="0.2">
      <c r="P694" s="87"/>
    </row>
    <row r="695" spans="16:16" ht="11.45" customHeight="1" x14ac:dyDescent="0.2">
      <c r="P695" s="87"/>
    </row>
    <row r="696" spans="16:16" ht="11.45" customHeight="1" x14ac:dyDescent="0.2">
      <c r="P696" s="87"/>
    </row>
    <row r="697" spans="16:16" ht="11.45" customHeight="1" x14ac:dyDescent="0.2">
      <c r="P697" s="87"/>
    </row>
    <row r="698" spans="16:16" ht="11.45" customHeight="1" x14ac:dyDescent="0.2">
      <c r="P698" s="87"/>
    </row>
    <row r="699" spans="16:16" ht="11.45" customHeight="1" x14ac:dyDescent="0.2">
      <c r="P699" s="87"/>
    </row>
    <row r="700" spans="16:16" ht="11.45" customHeight="1" x14ac:dyDescent="0.2">
      <c r="P700" s="87"/>
    </row>
    <row r="701" spans="16:16" ht="11.45" customHeight="1" x14ac:dyDescent="0.2">
      <c r="P701" s="87"/>
    </row>
    <row r="702" spans="16:16" ht="11.45" customHeight="1" x14ac:dyDescent="0.2">
      <c r="P702" s="87"/>
    </row>
    <row r="703" spans="16:16" ht="11.45" customHeight="1" x14ac:dyDescent="0.2">
      <c r="P703" s="87"/>
    </row>
    <row r="704" spans="16:16" ht="11.45" customHeight="1" x14ac:dyDescent="0.2">
      <c r="P704" s="87"/>
    </row>
    <row r="705" spans="16:16" ht="11.45" customHeight="1" x14ac:dyDescent="0.2">
      <c r="P705" s="87"/>
    </row>
    <row r="706" spans="16:16" ht="11.45" customHeight="1" x14ac:dyDescent="0.2">
      <c r="P706" s="87"/>
    </row>
    <row r="707" spans="16:16" ht="11.45" customHeight="1" x14ac:dyDescent="0.2">
      <c r="P707" s="87"/>
    </row>
    <row r="708" spans="16:16" ht="11.45" customHeight="1" x14ac:dyDescent="0.2">
      <c r="P708" s="87"/>
    </row>
    <row r="709" spans="16:16" ht="11.45" customHeight="1" x14ac:dyDescent="0.2">
      <c r="P709" s="87"/>
    </row>
    <row r="710" spans="16:16" ht="11.45" customHeight="1" x14ac:dyDescent="0.2">
      <c r="P710" s="87"/>
    </row>
    <row r="711" spans="16:16" ht="11.45" customHeight="1" x14ac:dyDescent="0.2">
      <c r="P711" s="87"/>
    </row>
    <row r="712" spans="16:16" ht="11.45" customHeight="1" x14ac:dyDescent="0.2">
      <c r="P712" s="87"/>
    </row>
    <row r="713" spans="16:16" ht="11.45" customHeight="1" x14ac:dyDescent="0.2">
      <c r="P713" s="87"/>
    </row>
    <row r="714" spans="16:16" ht="11.45" customHeight="1" x14ac:dyDescent="0.2">
      <c r="P714" s="87"/>
    </row>
    <row r="715" spans="16:16" ht="11.45" customHeight="1" x14ac:dyDescent="0.2">
      <c r="P715" s="87"/>
    </row>
    <row r="716" spans="16:16" ht="11.45" customHeight="1" x14ac:dyDescent="0.2">
      <c r="P716" s="87"/>
    </row>
    <row r="717" spans="16:16" ht="11.45" customHeight="1" x14ac:dyDescent="0.2">
      <c r="P717" s="87"/>
    </row>
    <row r="718" spans="16:16" ht="11.45" customHeight="1" x14ac:dyDescent="0.2">
      <c r="P718" s="87"/>
    </row>
    <row r="719" spans="16:16" ht="11.45" customHeight="1" x14ac:dyDescent="0.2">
      <c r="P719" s="87"/>
    </row>
    <row r="720" spans="16:16" ht="11.45" customHeight="1" x14ac:dyDescent="0.2">
      <c r="P720" s="87"/>
    </row>
    <row r="721" spans="16:16" ht="11.45" customHeight="1" x14ac:dyDescent="0.2">
      <c r="P721" s="87"/>
    </row>
    <row r="722" spans="16:16" ht="11.45" customHeight="1" x14ac:dyDescent="0.2">
      <c r="P722" s="87"/>
    </row>
    <row r="723" spans="16:16" ht="11.45" customHeight="1" x14ac:dyDescent="0.2">
      <c r="P723" s="87"/>
    </row>
    <row r="724" spans="16:16" ht="11.45" customHeight="1" x14ac:dyDescent="0.2">
      <c r="P724" s="87"/>
    </row>
    <row r="725" spans="16:16" ht="11.45" customHeight="1" x14ac:dyDescent="0.2">
      <c r="P725" s="87"/>
    </row>
    <row r="726" spans="16:16" ht="11.45" customHeight="1" x14ac:dyDescent="0.2">
      <c r="P726" s="87"/>
    </row>
    <row r="727" spans="16:16" ht="11.45" customHeight="1" x14ac:dyDescent="0.2">
      <c r="P727" s="87"/>
    </row>
    <row r="728" spans="16:16" ht="11.45" customHeight="1" x14ac:dyDescent="0.2">
      <c r="P728" s="87"/>
    </row>
    <row r="729" spans="16:16" ht="11.45" customHeight="1" x14ac:dyDescent="0.2">
      <c r="P729" s="87"/>
    </row>
    <row r="730" spans="16:16" ht="11.45" customHeight="1" x14ac:dyDescent="0.2">
      <c r="P730" s="87"/>
    </row>
    <row r="731" spans="16:16" ht="11.45" customHeight="1" x14ac:dyDescent="0.2">
      <c r="P731" s="87"/>
    </row>
    <row r="732" spans="16:16" ht="11.45" customHeight="1" x14ac:dyDescent="0.2">
      <c r="P732" s="87"/>
    </row>
    <row r="733" spans="16:16" ht="11.45" customHeight="1" x14ac:dyDescent="0.2">
      <c r="P733" s="87"/>
    </row>
    <row r="734" spans="16:16" ht="11.45" customHeight="1" x14ac:dyDescent="0.2">
      <c r="P734" s="87"/>
    </row>
    <row r="735" spans="16:16" ht="11.45" customHeight="1" x14ac:dyDescent="0.2">
      <c r="P735" s="87"/>
    </row>
    <row r="736" spans="16:16" ht="11.45" customHeight="1" x14ac:dyDescent="0.2">
      <c r="P736" s="87"/>
    </row>
    <row r="737" spans="16:16" ht="11.45" customHeight="1" x14ac:dyDescent="0.2">
      <c r="P737" s="87"/>
    </row>
    <row r="738" spans="16:16" ht="11.45" customHeight="1" x14ac:dyDescent="0.2">
      <c r="P738" s="87"/>
    </row>
    <row r="739" spans="16:16" ht="11.45" customHeight="1" x14ac:dyDescent="0.2">
      <c r="P739" s="87"/>
    </row>
    <row r="740" spans="16:16" ht="11.45" customHeight="1" x14ac:dyDescent="0.2">
      <c r="P740" s="87"/>
    </row>
    <row r="741" spans="16:16" ht="11.45" customHeight="1" x14ac:dyDescent="0.2">
      <c r="P741" s="87"/>
    </row>
    <row r="742" spans="16:16" ht="11.45" customHeight="1" x14ac:dyDescent="0.2">
      <c r="P742" s="87"/>
    </row>
    <row r="743" spans="16:16" ht="11.45" customHeight="1" x14ac:dyDescent="0.2">
      <c r="P743" s="87"/>
    </row>
    <row r="744" spans="16:16" ht="11.45" customHeight="1" x14ac:dyDescent="0.2">
      <c r="P744" s="87"/>
    </row>
    <row r="745" spans="16:16" ht="11.45" customHeight="1" x14ac:dyDescent="0.2">
      <c r="P745" s="87"/>
    </row>
    <row r="746" spans="16:16" ht="11.45" customHeight="1" x14ac:dyDescent="0.2">
      <c r="P746" s="87"/>
    </row>
    <row r="747" spans="16:16" ht="11.45" customHeight="1" x14ac:dyDescent="0.2">
      <c r="P747" s="87"/>
    </row>
    <row r="748" spans="16:16" ht="11.45" customHeight="1" x14ac:dyDescent="0.2">
      <c r="P748" s="87"/>
    </row>
    <row r="749" spans="16:16" ht="11.45" customHeight="1" x14ac:dyDescent="0.2">
      <c r="P749" s="87"/>
    </row>
    <row r="750" spans="16:16" ht="11.45" customHeight="1" x14ac:dyDescent="0.2">
      <c r="P750" s="87"/>
    </row>
    <row r="751" spans="16:16" ht="11.45" customHeight="1" x14ac:dyDescent="0.2">
      <c r="P751" s="87"/>
    </row>
    <row r="752" spans="16:16" ht="11.45" customHeight="1" x14ac:dyDescent="0.2">
      <c r="P752" s="87"/>
    </row>
    <row r="753" spans="16:16" ht="11.45" customHeight="1" x14ac:dyDescent="0.2">
      <c r="P753" s="87"/>
    </row>
    <row r="754" spans="16:16" ht="11.45" customHeight="1" x14ac:dyDescent="0.2">
      <c r="P754" s="87"/>
    </row>
    <row r="755" spans="16:16" ht="11.45" customHeight="1" x14ac:dyDescent="0.2">
      <c r="P755" s="87"/>
    </row>
    <row r="756" spans="16:16" ht="11.45" customHeight="1" x14ac:dyDescent="0.2">
      <c r="P756" s="87"/>
    </row>
    <row r="757" spans="16:16" ht="11.45" customHeight="1" x14ac:dyDescent="0.2">
      <c r="P757" s="87"/>
    </row>
    <row r="758" spans="16:16" ht="11.45" customHeight="1" x14ac:dyDescent="0.2">
      <c r="P758" s="87"/>
    </row>
    <row r="759" spans="16:16" ht="11.45" customHeight="1" x14ac:dyDescent="0.2">
      <c r="P759" s="87"/>
    </row>
    <row r="760" spans="16:16" ht="11.45" customHeight="1" x14ac:dyDescent="0.2">
      <c r="P760" s="87"/>
    </row>
    <row r="761" spans="16:16" ht="11.45" customHeight="1" x14ac:dyDescent="0.2">
      <c r="P761" s="87"/>
    </row>
    <row r="762" spans="16:16" ht="11.45" customHeight="1" x14ac:dyDescent="0.2">
      <c r="P762" s="87"/>
    </row>
    <row r="763" spans="16:16" ht="11.45" customHeight="1" x14ac:dyDescent="0.2">
      <c r="P763" s="87"/>
    </row>
    <row r="764" spans="16:16" ht="11.45" customHeight="1" x14ac:dyDescent="0.2">
      <c r="P764" s="87"/>
    </row>
    <row r="765" spans="16:16" ht="11.45" customHeight="1" x14ac:dyDescent="0.2">
      <c r="P765" s="87"/>
    </row>
    <row r="766" spans="16:16" ht="11.45" customHeight="1" x14ac:dyDescent="0.2">
      <c r="P766" s="87"/>
    </row>
    <row r="767" spans="16:16" ht="11.45" customHeight="1" x14ac:dyDescent="0.2">
      <c r="P767" s="87"/>
    </row>
    <row r="768" spans="16:16" ht="11.45" customHeight="1" x14ac:dyDescent="0.2">
      <c r="P768" s="87"/>
    </row>
    <row r="769" spans="16:16" ht="11.45" customHeight="1" x14ac:dyDescent="0.2">
      <c r="P769" s="87"/>
    </row>
    <row r="770" spans="16:16" ht="11.45" customHeight="1" x14ac:dyDescent="0.2">
      <c r="P770" s="87"/>
    </row>
    <row r="771" spans="16:16" ht="11.45" customHeight="1" x14ac:dyDescent="0.2">
      <c r="P771" s="87"/>
    </row>
    <row r="772" spans="16:16" ht="11.45" customHeight="1" x14ac:dyDescent="0.2">
      <c r="P772" s="87"/>
    </row>
    <row r="773" spans="16:16" ht="11.45" customHeight="1" x14ac:dyDescent="0.2">
      <c r="P773" s="87"/>
    </row>
    <row r="774" spans="16:16" ht="11.45" customHeight="1" x14ac:dyDescent="0.2">
      <c r="P774" s="87"/>
    </row>
    <row r="775" spans="16:16" ht="11.45" customHeight="1" x14ac:dyDescent="0.2">
      <c r="P775" s="87"/>
    </row>
    <row r="776" spans="16:16" ht="11.45" customHeight="1" x14ac:dyDescent="0.2">
      <c r="P776" s="87"/>
    </row>
    <row r="777" spans="16:16" ht="11.45" customHeight="1" x14ac:dyDescent="0.2">
      <c r="P777" s="87"/>
    </row>
    <row r="778" spans="16:16" ht="11.45" customHeight="1" x14ac:dyDescent="0.2">
      <c r="P778" s="87"/>
    </row>
    <row r="779" spans="16:16" ht="11.45" customHeight="1" x14ac:dyDescent="0.2">
      <c r="P779" s="87"/>
    </row>
    <row r="780" spans="16:16" ht="11.45" customHeight="1" x14ac:dyDescent="0.2">
      <c r="P780" s="87"/>
    </row>
    <row r="781" spans="16:16" ht="11.45" customHeight="1" x14ac:dyDescent="0.2">
      <c r="P781" s="87"/>
    </row>
    <row r="782" spans="16:16" ht="11.45" customHeight="1" x14ac:dyDescent="0.2">
      <c r="P782" s="87"/>
    </row>
    <row r="783" spans="16:16" ht="11.45" customHeight="1" x14ac:dyDescent="0.2">
      <c r="P783" s="87"/>
    </row>
    <row r="784" spans="16:16" ht="11.45" customHeight="1" x14ac:dyDescent="0.2">
      <c r="P784" s="87"/>
    </row>
    <row r="785" spans="16:16" ht="11.45" customHeight="1" x14ac:dyDescent="0.2">
      <c r="P785" s="87"/>
    </row>
    <row r="786" spans="16:16" ht="11.45" customHeight="1" x14ac:dyDescent="0.2">
      <c r="P786" s="87"/>
    </row>
    <row r="787" spans="16:16" ht="11.45" customHeight="1" x14ac:dyDescent="0.2">
      <c r="P787" s="87"/>
    </row>
    <row r="788" spans="16:16" ht="11.45" customHeight="1" x14ac:dyDescent="0.2">
      <c r="P788" s="87"/>
    </row>
    <row r="789" spans="16:16" ht="11.45" customHeight="1" x14ac:dyDescent="0.2">
      <c r="P789" s="87"/>
    </row>
    <row r="790" spans="16:16" ht="11.45" customHeight="1" x14ac:dyDescent="0.2">
      <c r="P790" s="87"/>
    </row>
    <row r="791" spans="16:16" ht="11.45" customHeight="1" x14ac:dyDescent="0.2">
      <c r="P791" s="87"/>
    </row>
    <row r="792" spans="16:16" ht="11.45" customHeight="1" x14ac:dyDescent="0.2">
      <c r="P792" s="87"/>
    </row>
    <row r="793" spans="16:16" ht="11.45" customHeight="1" x14ac:dyDescent="0.2">
      <c r="P793" s="87"/>
    </row>
    <row r="794" spans="16:16" ht="11.45" customHeight="1" x14ac:dyDescent="0.2">
      <c r="P794" s="87"/>
    </row>
    <row r="795" spans="16:16" ht="11.45" customHeight="1" x14ac:dyDescent="0.2">
      <c r="P795" s="87"/>
    </row>
    <row r="796" spans="16:16" ht="11.45" customHeight="1" x14ac:dyDescent="0.2">
      <c r="P796" s="87"/>
    </row>
    <row r="797" spans="16:16" ht="11.45" customHeight="1" x14ac:dyDescent="0.2">
      <c r="P797" s="87"/>
    </row>
    <row r="798" spans="16:16" ht="11.45" customHeight="1" x14ac:dyDescent="0.2">
      <c r="P798" s="87"/>
    </row>
    <row r="799" spans="16:16" ht="11.45" customHeight="1" x14ac:dyDescent="0.2">
      <c r="P799" s="87"/>
    </row>
    <row r="800" spans="16:16" ht="11.45" customHeight="1" x14ac:dyDescent="0.2">
      <c r="P800" s="87"/>
    </row>
    <row r="801" spans="16:16" ht="11.45" customHeight="1" x14ac:dyDescent="0.2">
      <c r="P801" s="87"/>
    </row>
    <row r="802" spans="16:16" ht="11.45" customHeight="1" x14ac:dyDescent="0.2">
      <c r="P802" s="87"/>
    </row>
    <row r="803" spans="16:16" ht="11.45" customHeight="1" x14ac:dyDescent="0.2">
      <c r="P803" s="87"/>
    </row>
    <row r="804" spans="16:16" ht="11.45" customHeight="1" x14ac:dyDescent="0.2">
      <c r="P804" s="87"/>
    </row>
    <row r="805" spans="16:16" ht="11.45" customHeight="1" x14ac:dyDescent="0.2">
      <c r="P805" s="87"/>
    </row>
    <row r="806" spans="16:16" ht="11.45" customHeight="1" x14ac:dyDescent="0.2">
      <c r="P806" s="87"/>
    </row>
    <row r="807" spans="16:16" ht="11.45" customHeight="1" x14ac:dyDescent="0.2">
      <c r="P807" s="87"/>
    </row>
    <row r="808" spans="16:16" ht="11.45" customHeight="1" x14ac:dyDescent="0.2">
      <c r="P808" s="87"/>
    </row>
    <row r="809" spans="16:16" ht="11.45" customHeight="1" x14ac:dyDescent="0.2">
      <c r="P809" s="87"/>
    </row>
    <row r="810" spans="16:16" ht="11.45" customHeight="1" x14ac:dyDescent="0.2">
      <c r="P810" s="87"/>
    </row>
    <row r="811" spans="16:16" ht="11.45" customHeight="1" x14ac:dyDescent="0.2">
      <c r="P811" s="87"/>
    </row>
    <row r="812" spans="16:16" ht="11.45" customHeight="1" x14ac:dyDescent="0.2">
      <c r="P812" s="87"/>
    </row>
    <row r="813" spans="16:16" ht="11.45" customHeight="1" x14ac:dyDescent="0.2">
      <c r="P813" s="87"/>
    </row>
    <row r="814" spans="16:16" ht="11.45" customHeight="1" x14ac:dyDescent="0.2">
      <c r="P814" s="87"/>
    </row>
    <row r="815" spans="16:16" ht="11.45" customHeight="1" x14ac:dyDescent="0.2">
      <c r="P815" s="87"/>
    </row>
    <row r="816" spans="16:16" ht="11.45" customHeight="1" x14ac:dyDescent="0.2">
      <c r="P816" s="87"/>
    </row>
    <row r="817" spans="16:16" ht="11.45" customHeight="1" x14ac:dyDescent="0.2">
      <c r="P817" s="87"/>
    </row>
    <row r="818" spans="16:16" ht="11.45" customHeight="1" x14ac:dyDescent="0.2">
      <c r="P818" s="87"/>
    </row>
    <row r="819" spans="16:16" ht="11.45" customHeight="1" x14ac:dyDescent="0.2">
      <c r="P819" s="87"/>
    </row>
    <row r="820" spans="16:16" ht="11.45" customHeight="1" x14ac:dyDescent="0.2">
      <c r="P820" s="87"/>
    </row>
    <row r="821" spans="16:16" ht="11.45" customHeight="1" x14ac:dyDescent="0.2">
      <c r="P821" s="87"/>
    </row>
    <row r="822" spans="16:16" ht="11.45" customHeight="1" x14ac:dyDescent="0.2">
      <c r="P822" s="87"/>
    </row>
    <row r="823" spans="16:16" ht="11.45" customHeight="1" x14ac:dyDescent="0.2">
      <c r="P823" s="87"/>
    </row>
    <row r="824" spans="16:16" ht="11.45" customHeight="1" x14ac:dyDescent="0.2">
      <c r="P824" s="87"/>
    </row>
    <row r="825" spans="16:16" ht="11.45" customHeight="1" x14ac:dyDescent="0.2">
      <c r="P825" s="87"/>
    </row>
    <row r="826" spans="16:16" ht="11.45" customHeight="1" x14ac:dyDescent="0.2">
      <c r="P826" s="87"/>
    </row>
    <row r="827" spans="16:16" ht="11.45" customHeight="1" x14ac:dyDescent="0.2">
      <c r="P827" s="87"/>
    </row>
    <row r="828" spans="16:16" ht="11.45" customHeight="1" x14ac:dyDescent="0.2">
      <c r="P828" s="87"/>
    </row>
    <row r="829" spans="16:16" ht="11.45" customHeight="1" x14ac:dyDescent="0.2">
      <c r="P829" s="87"/>
    </row>
    <row r="830" spans="16:16" ht="11.45" customHeight="1" x14ac:dyDescent="0.2">
      <c r="P830" s="87"/>
    </row>
    <row r="831" spans="16:16" ht="11.45" customHeight="1" x14ac:dyDescent="0.2">
      <c r="P831" s="87"/>
    </row>
    <row r="832" spans="16:16" ht="11.45" customHeight="1" x14ac:dyDescent="0.2">
      <c r="P832" s="87"/>
    </row>
    <row r="833" spans="16:16" ht="11.45" customHeight="1" x14ac:dyDescent="0.2">
      <c r="P833" s="87"/>
    </row>
    <row r="834" spans="16:16" ht="11.45" customHeight="1" x14ac:dyDescent="0.2">
      <c r="P834" s="87"/>
    </row>
    <row r="835" spans="16:16" ht="11.45" customHeight="1" x14ac:dyDescent="0.2">
      <c r="P835" s="87"/>
    </row>
    <row r="836" spans="16:16" ht="11.45" customHeight="1" x14ac:dyDescent="0.2">
      <c r="P836" s="87"/>
    </row>
    <row r="837" spans="16:16" ht="11.45" customHeight="1" x14ac:dyDescent="0.2">
      <c r="P837" s="87"/>
    </row>
    <row r="838" spans="16:16" ht="11.45" customHeight="1" x14ac:dyDescent="0.2">
      <c r="P838" s="87"/>
    </row>
    <row r="839" spans="16:16" ht="11.45" customHeight="1" x14ac:dyDescent="0.2">
      <c r="P839" s="87"/>
    </row>
    <row r="840" spans="16:16" ht="11.45" customHeight="1" x14ac:dyDescent="0.2">
      <c r="P840" s="87"/>
    </row>
    <row r="841" spans="16:16" ht="11.45" customHeight="1" x14ac:dyDescent="0.2">
      <c r="P841" s="87"/>
    </row>
    <row r="842" spans="16:16" ht="11.45" customHeight="1" x14ac:dyDescent="0.2">
      <c r="P842" s="87"/>
    </row>
    <row r="843" spans="16:16" ht="11.45" customHeight="1" x14ac:dyDescent="0.2">
      <c r="P843" s="87"/>
    </row>
    <row r="844" spans="16:16" ht="11.45" customHeight="1" x14ac:dyDescent="0.2">
      <c r="P844" s="87"/>
    </row>
    <row r="845" spans="16:16" ht="11.45" customHeight="1" x14ac:dyDescent="0.2">
      <c r="P845" s="87"/>
    </row>
    <row r="846" spans="16:16" ht="11.45" customHeight="1" x14ac:dyDescent="0.2">
      <c r="P846" s="87"/>
    </row>
    <row r="847" spans="16:16" ht="11.45" customHeight="1" x14ac:dyDescent="0.2">
      <c r="P847" s="87"/>
    </row>
    <row r="848" spans="16:16" ht="11.45" customHeight="1" x14ac:dyDescent="0.2">
      <c r="P848" s="87"/>
    </row>
    <row r="849" spans="16:16" ht="11.45" customHeight="1" x14ac:dyDescent="0.2">
      <c r="P849" s="87"/>
    </row>
    <row r="850" spans="16:16" ht="11.45" customHeight="1" x14ac:dyDescent="0.2">
      <c r="P850" s="87"/>
    </row>
    <row r="851" spans="16:16" ht="11.45" customHeight="1" x14ac:dyDescent="0.2">
      <c r="P851" s="87"/>
    </row>
    <row r="852" spans="16:16" ht="11.45" customHeight="1" x14ac:dyDescent="0.2">
      <c r="P852" s="87"/>
    </row>
    <row r="853" spans="16:16" ht="11.45" customHeight="1" x14ac:dyDescent="0.2">
      <c r="P853" s="87"/>
    </row>
    <row r="854" spans="16:16" ht="11.45" customHeight="1" x14ac:dyDescent="0.2">
      <c r="P854" s="87"/>
    </row>
    <row r="855" spans="16:16" ht="11.45" customHeight="1" x14ac:dyDescent="0.2">
      <c r="P855" s="87"/>
    </row>
    <row r="856" spans="16:16" ht="11.45" customHeight="1" x14ac:dyDescent="0.2">
      <c r="P856" s="87"/>
    </row>
    <row r="857" spans="16:16" ht="11.45" customHeight="1" x14ac:dyDescent="0.2">
      <c r="P857" s="87"/>
    </row>
    <row r="858" spans="16:16" ht="11.45" customHeight="1" x14ac:dyDescent="0.2">
      <c r="P858" s="87"/>
    </row>
    <row r="859" spans="16:16" ht="11.45" customHeight="1" x14ac:dyDescent="0.2">
      <c r="P859" s="87"/>
    </row>
    <row r="860" spans="16:16" ht="11.45" customHeight="1" x14ac:dyDescent="0.2">
      <c r="P860" s="87"/>
    </row>
    <row r="861" spans="16:16" ht="11.45" customHeight="1" x14ac:dyDescent="0.2">
      <c r="P861" s="87"/>
    </row>
    <row r="862" spans="16:16" ht="11.45" customHeight="1" x14ac:dyDescent="0.2">
      <c r="P862" s="87"/>
    </row>
    <row r="863" spans="16:16" ht="11.45" customHeight="1" x14ac:dyDescent="0.2">
      <c r="P863" s="87"/>
    </row>
    <row r="864" spans="16:16" ht="11.45" customHeight="1" x14ac:dyDescent="0.2">
      <c r="P864" s="87"/>
    </row>
    <row r="865" spans="16:16" ht="11.45" customHeight="1" x14ac:dyDescent="0.2">
      <c r="P865" s="87"/>
    </row>
    <row r="866" spans="16:16" ht="11.45" customHeight="1" x14ac:dyDescent="0.2">
      <c r="P866" s="87"/>
    </row>
    <row r="867" spans="16:16" ht="11.45" customHeight="1" x14ac:dyDescent="0.2">
      <c r="P867" s="87"/>
    </row>
    <row r="868" spans="16:16" ht="11.45" customHeight="1" x14ac:dyDescent="0.2">
      <c r="P868" s="87"/>
    </row>
    <row r="869" spans="16:16" ht="11.45" customHeight="1" x14ac:dyDescent="0.2">
      <c r="P869" s="87"/>
    </row>
    <row r="870" spans="16:16" ht="11.45" customHeight="1" x14ac:dyDescent="0.2">
      <c r="P870" s="87"/>
    </row>
    <row r="871" spans="16:16" ht="11.45" customHeight="1" x14ac:dyDescent="0.2">
      <c r="P871" s="87"/>
    </row>
    <row r="872" spans="16:16" ht="11.45" customHeight="1" x14ac:dyDescent="0.2">
      <c r="P872" s="87"/>
    </row>
    <row r="873" spans="16:16" ht="11.45" customHeight="1" x14ac:dyDescent="0.2">
      <c r="P873" s="87"/>
    </row>
    <row r="874" spans="16:16" ht="11.45" customHeight="1" x14ac:dyDescent="0.2">
      <c r="P874" s="87"/>
    </row>
    <row r="875" spans="16:16" ht="11.45" customHeight="1" x14ac:dyDescent="0.2">
      <c r="P875" s="87"/>
    </row>
    <row r="876" spans="16:16" ht="11.45" customHeight="1" x14ac:dyDescent="0.2">
      <c r="P876" s="87"/>
    </row>
    <row r="877" spans="16:16" ht="11.45" customHeight="1" x14ac:dyDescent="0.2">
      <c r="P877" s="87"/>
    </row>
    <row r="878" spans="16:16" ht="11.45" customHeight="1" x14ac:dyDescent="0.2">
      <c r="P878" s="87"/>
    </row>
    <row r="879" spans="16:16" ht="11.45" customHeight="1" x14ac:dyDescent="0.2">
      <c r="P879" s="87"/>
    </row>
    <row r="880" spans="16:16" ht="11.45" customHeight="1" x14ac:dyDescent="0.2">
      <c r="P880" s="87"/>
    </row>
    <row r="881" spans="16:16" ht="11.45" customHeight="1" x14ac:dyDescent="0.2">
      <c r="P881" s="87"/>
    </row>
    <row r="882" spans="16:16" ht="11.45" customHeight="1" x14ac:dyDescent="0.2">
      <c r="P882" s="87"/>
    </row>
    <row r="883" spans="16:16" ht="11.45" customHeight="1" x14ac:dyDescent="0.2">
      <c r="P883" s="87"/>
    </row>
    <row r="884" spans="16:16" ht="11.45" customHeight="1" x14ac:dyDescent="0.2">
      <c r="P884" s="87"/>
    </row>
    <row r="885" spans="16:16" ht="11.45" customHeight="1" x14ac:dyDescent="0.2">
      <c r="P885" s="87"/>
    </row>
    <row r="886" spans="16:16" ht="11.45" customHeight="1" x14ac:dyDescent="0.2">
      <c r="P886" s="87"/>
    </row>
    <row r="887" spans="16:16" ht="11.45" customHeight="1" x14ac:dyDescent="0.2">
      <c r="P887" s="87"/>
    </row>
    <row r="888" spans="16:16" ht="11.45" customHeight="1" x14ac:dyDescent="0.2">
      <c r="P888" s="87"/>
    </row>
    <row r="889" spans="16:16" ht="11.45" customHeight="1" x14ac:dyDescent="0.2">
      <c r="P889" s="87"/>
    </row>
    <row r="890" spans="16:16" ht="11.45" customHeight="1" x14ac:dyDescent="0.2">
      <c r="P890" s="87"/>
    </row>
    <row r="891" spans="16:16" ht="11.45" customHeight="1" x14ac:dyDescent="0.2">
      <c r="P891" s="87"/>
    </row>
    <row r="892" spans="16:16" ht="11.45" customHeight="1" x14ac:dyDescent="0.2">
      <c r="P892" s="87"/>
    </row>
    <row r="893" spans="16:16" ht="11.45" customHeight="1" x14ac:dyDescent="0.2">
      <c r="P893" s="87"/>
    </row>
    <row r="894" spans="16:16" ht="11.45" customHeight="1" x14ac:dyDescent="0.2">
      <c r="P894" s="87"/>
    </row>
    <row r="895" spans="16:16" ht="11.45" customHeight="1" x14ac:dyDescent="0.2">
      <c r="P895" s="87"/>
    </row>
    <row r="896" spans="16:16" ht="11.45" customHeight="1" x14ac:dyDescent="0.2">
      <c r="P896" s="87"/>
    </row>
    <row r="897" spans="16:16" ht="11.45" customHeight="1" x14ac:dyDescent="0.2">
      <c r="P897" s="87"/>
    </row>
    <row r="898" spans="16:16" ht="11.45" customHeight="1" x14ac:dyDescent="0.2">
      <c r="P898" s="87"/>
    </row>
    <row r="899" spans="16:16" ht="11.45" customHeight="1" x14ac:dyDescent="0.2">
      <c r="P899" s="87"/>
    </row>
    <row r="900" spans="16:16" ht="11.45" customHeight="1" x14ac:dyDescent="0.2">
      <c r="P900" s="87"/>
    </row>
    <row r="901" spans="16:16" ht="11.45" customHeight="1" x14ac:dyDescent="0.2">
      <c r="P901" s="87"/>
    </row>
    <row r="902" spans="16:16" ht="11.45" customHeight="1" x14ac:dyDescent="0.2">
      <c r="P902" s="87"/>
    </row>
    <row r="903" spans="16:16" ht="11.45" customHeight="1" x14ac:dyDescent="0.2">
      <c r="P903" s="87"/>
    </row>
    <row r="904" spans="16:16" ht="11.45" customHeight="1" x14ac:dyDescent="0.2">
      <c r="P904" s="87"/>
    </row>
    <row r="905" spans="16:16" ht="11.45" customHeight="1" x14ac:dyDescent="0.2">
      <c r="P905" s="87"/>
    </row>
    <row r="906" spans="16:16" ht="11.45" customHeight="1" x14ac:dyDescent="0.2">
      <c r="P906" s="87"/>
    </row>
    <row r="907" spans="16:16" ht="11.45" customHeight="1" x14ac:dyDescent="0.2">
      <c r="P907" s="87"/>
    </row>
    <row r="908" spans="16:16" ht="11.45" customHeight="1" x14ac:dyDescent="0.2">
      <c r="P908" s="87"/>
    </row>
    <row r="909" spans="16:16" ht="11.45" customHeight="1" x14ac:dyDescent="0.2">
      <c r="P909" s="87"/>
    </row>
    <row r="910" spans="16:16" ht="11.45" customHeight="1" x14ac:dyDescent="0.2">
      <c r="P910" s="87"/>
    </row>
    <row r="911" spans="16:16" ht="11.45" customHeight="1" x14ac:dyDescent="0.2">
      <c r="P911" s="87"/>
    </row>
    <row r="912" spans="16:16" ht="11.45" customHeight="1" x14ac:dyDescent="0.2">
      <c r="P912" s="87"/>
    </row>
    <row r="913" spans="16:16" ht="11.45" customHeight="1" x14ac:dyDescent="0.2">
      <c r="P913" s="87"/>
    </row>
    <row r="914" spans="16:16" ht="11.45" customHeight="1" x14ac:dyDescent="0.2">
      <c r="P914" s="87"/>
    </row>
    <row r="915" spans="16:16" ht="11.45" customHeight="1" x14ac:dyDescent="0.2">
      <c r="P915" s="87"/>
    </row>
    <row r="916" spans="16:16" ht="11.45" customHeight="1" x14ac:dyDescent="0.2">
      <c r="P916" s="87"/>
    </row>
    <row r="917" spans="16:16" ht="11.45" customHeight="1" x14ac:dyDescent="0.2">
      <c r="P917" s="87"/>
    </row>
    <row r="918" spans="16:16" ht="11.45" customHeight="1" x14ac:dyDescent="0.2">
      <c r="P918" s="87"/>
    </row>
    <row r="919" spans="16:16" ht="11.45" customHeight="1" x14ac:dyDescent="0.2">
      <c r="P919" s="87"/>
    </row>
    <row r="920" spans="16:16" ht="11.45" customHeight="1" x14ac:dyDescent="0.2">
      <c r="P920" s="87"/>
    </row>
    <row r="921" spans="16:16" ht="11.45" customHeight="1" x14ac:dyDescent="0.2">
      <c r="P921" s="87"/>
    </row>
    <row r="922" spans="16:16" ht="11.45" customHeight="1" x14ac:dyDescent="0.2">
      <c r="P922" s="87"/>
    </row>
    <row r="923" spans="16:16" ht="11.45" customHeight="1" x14ac:dyDescent="0.2">
      <c r="P923" s="87"/>
    </row>
    <row r="924" spans="16:16" ht="11.45" customHeight="1" x14ac:dyDescent="0.2">
      <c r="P924" s="87"/>
    </row>
    <row r="925" spans="16:16" ht="11.45" customHeight="1" x14ac:dyDescent="0.2">
      <c r="P925" s="87"/>
    </row>
    <row r="926" spans="16:16" ht="11.45" customHeight="1" x14ac:dyDescent="0.2">
      <c r="P926" s="87"/>
    </row>
    <row r="927" spans="16:16" ht="11.45" customHeight="1" x14ac:dyDescent="0.2">
      <c r="P927" s="87"/>
    </row>
    <row r="928" spans="16:16" ht="11.45" customHeight="1" x14ac:dyDescent="0.2">
      <c r="P928" s="87"/>
    </row>
    <row r="929" spans="16:16" ht="11.45" customHeight="1" x14ac:dyDescent="0.2">
      <c r="P929" s="87"/>
    </row>
    <row r="930" spans="16:16" ht="11.45" customHeight="1" x14ac:dyDescent="0.2">
      <c r="P930" s="87"/>
    </row>
    <row r="931" spans="16:16" ht="11.45" customHeight="1" x14ac:dyDescent="0.2">
      <c r="P931" s="87"/>
    </row>
    <row r="932" spans="16:16" ht="11.45" customHeight="1" x14ac:dyDescent="0.2">
      <c r="P932" s="87"/>
    </row>
    <row r="933" spans="16:16" ht="11.45" customHeight="1" x14ac:dyDescent="0.2">
      <c r="P933" s="87"/>
    </row>
    <row r="934" spans="16:16" ht="11.45" customHeight="1" x14ac:dyDescent="0.2">
      <c r="P934" s="87"/>
    </row>
    <row r="935" spans="16:16" ht="11.45" customHeight="1" x14ac:dyDescent="0.2">
      <c r="P935" s="87"/>
    </row>
    <row r="936" spans="16:16" ht="11.45" customHeight="1" x14ac:dyDescent="0.2">
      <c r="P936" s="87"/>
    </row>
    <row r="937" spans="16:16" ht="11.45" customHeight="1" x14ac:dyDescent="0.2">
      <c r="P937" s="87"/>
    </row>
    <row r="938" spans="16:16" ht="11.45" customHeight="1" x14ac:dyDescent="0.2">
      <c r="P938" s="87"/>
    </row>
    <row r="939" spans="16:16" ht="11.45" customHeight="1" x14ac:dyDescent="0.2">
      <c r="P939" s="87"/>
    </row>
    <row r="940" spans="16:16" ht="11.45" customHeight="1" x14ac:dyDescent="0.2">
      <c r="P940" s="87"/>
    </row>
    <row r="941" spans="16:16" ht="11.45" customHeight="1" x14ac:dyDescent="0.2">
      <c r="P941" s="87"/>
    </row>
    <row r="942" spans="16:16" ht="11.45" customHeight="1" x14ac:dyDescent="0.2">
      <c r="P942" s="87"/>
    </row>
    <row r="943" spans="16:16" ht="11.45" customHeight="1" x14ac:dyDescent="0.2">
      <c r="P943" s="87"/>
    </row>
    <row r="944" spans="16:16" ht="11.45" customHeight="1" x14ac:dyDescent="0.2">
      <c r="P944" s="87"/>
    </row>
    <row r="945" spans="16:16" ht="11.45" customHeight="1" x14ac:dyDescent="0.2">
      <c r="P945" s="87"/>
    </row>
    <row r="946" spans="16:16" ht="11.45" customHeight="1" x14ac:dyDescent="0.2">
      <c r="P946" s="87"/>
    </row>
    <row r="947" spans="16:16" ht="11.45" customHeight="1" x14ac:dyDescent="0.2">
      <c r="P947" s="87"/>
    </row>
    <row r="948" spans="16:16" ht="11.45" customHeight="1" x14ac:dyDescent="0.2">
      <c r="P948" s="87"/>
    </row>
    <row r="949" spans="16:16" ht="11.45" customHeight="1" x14ac:dyDescent="0.2">
      <c r="P949" s="87"/>
    </row>
    <row r="950" spans="16:16" ht="11.45" customHeight="1" x14ac:dyDescent="0.2">
      <c r="P950" s="87"/>
    </row>
    <row r="951" spans="16:16" ht="11.45" customHeight="1" x14ac:dyDescent="0.2">
      <c r="P951" s="87"/>
    </row>
    <row r="952" spans="16:16" ht="11.45" customHeight="1" x14ac:dyDescent="0.2">
      <c r="P952" s="87"/>
    </row>
    <row r="953" spans="16:16" ht="11.45" customHeight="1" x14ac:dyDescent="0.2">
      <c r="P953" s="87"/>
    </row>
    <row r="954" spans="16:16" ht="11.45" customHeight="1" x14ac:dyDescent="0.2">
      <c r="P954" s="87"/>
    </row>
    <row r="955" spans="16:16" ht="11.45" customHeight="1" x14ac:dyDescent="0.2">
      <c r="P955" s="87"/>
    </row>
    <row r="956" spans="16:16" ht="11.45" customHeight="1" x14ac:dyDescent="0.2">
      <c r="P956" s="87"/>
    </row>
    <row r="957" spans="16:16" ht="11.45" customHeight="1" x14ac:dyDescent="0.2">
      <c r="P957" s="87"/>
    </row>
    <row r="958" spans="16:16" ht="11.45" customHeight="1" x14ac:dyDescent="0.2">
      <c r="P958" s="87"/>
    </row>
    <row r="959" spans="16:16" ht="11.45" customHeight="1" x14ac:dyDescent="0.2">
      <c r="P959" s="87"/>
    </row>
    <row r="960" spans="16:16" ht="11.45" customHeight="1" x14ac:dyDescent="0.2">
      <c r="P960" s="87"/>
    </row>
    <row r="961" spans="16:16" ht="11.45" customHeight="1" x14ac:dyDescent="0.2">
      <c r="P961" s="87"/>
    </row>
    <row r="962" spans="16:16" ht="11.45" customHeight="1" x14ac:dyDescent="0.2">
      <c r="P962" s="87"/>
    </row>
    <row r="963" spans="16:16" ht="11.45" customHeight="1" x14ac:dyDescent="0.2">
      <c r="P963" s="87"/>
    </row>
    <row r="964" spans="16:16" ht="11.45" customHeight="1" x14ac:dyDescent="0.2">
      <c r="P964" s="87"/>
    </row>
    <row r="965" spans="16:16" ht="11.45" customHeight="1" x14ac:dyDescent="0.2">
      <c r="P965" s="87"/>
    </row>
    <row r="966" spans="16:16" ht="11.45" customHeight="1" x14ac:dyDescent="0.2">
      <c r="P966" s="87"/>
    </row>
    <row r="967" spans="16:16" ht="11.45" customHeight="1" x14ac:dyDescent="0.2">
      <c r="P967" s="87"/>
    </row>
    <row r="968" spans="16:16" ht="11.45" customHeight="1" x14ac:dyDescent="0.2">
      <c r="P968" s="87"/>
    </row>
    <row r="969" spans="16:16" ht="11.45" customHeight="1" x14ac:dyDescent="0.2">
      <c r="P969" s="87"/>
    </row>
    <row r="970" spans="16:16" ht="11.45" customHeight="1" x14ac:dyDescent="0.2">
      <c r="P970" s="87"/>
    </row>
    <row r="971" spans="16:16" ht="11.45" customHeight="1" x14ac:dyDescent="0.2">
      <c r="P971" s="87"/>
    </row>
    <row r="972" spans="16:16" ht="11.45" customHeight="1" x14ac:dyDescent="0.2">
      <c r="P972" s="87"/>
    </row>
    <row r="973" spans="16:16" ht="11.45" customHeight="1" x14ac:dyDescent="0.2">
      <c r="P973" s="87"/>
    </row>
    <row r="974" spans="16:16" ht="11.45" customHeight="1" x14ac:dyDescent="0.2">
      <c r="P974" s="87"/>
    </row>
    <row r="975" spans="16:16" ht="11.45" customHeight="1" x14ac:dyDescent="0.2">
      <c r="P975" s="87"/>
    </row>
    <row r="976" spans="16:16" ht="11.45" customHeight="1" x14ac:dyDescent="0.2">
      <c r="P976" s="87"/>
    </row>
    <row r="977" spans="16:16" ht="11.45" customHeight="1" x14ac:dyDescent="0.2">
      <c r="P977" s="87"/>
    </row>
    <row r="978" spans="16:16" ht="11.45" customHeight="1" x14ac:dyDescent="0.2">
      <c r="P978" s="87"/>
    </row>
    <row r="979" spans="16:16" ht="11.45" customHeight="1" x14ac:dyDescent="0.2">
      <c r="P979" s="87"/>
    </row>
    <row r="980" spans="16:16" ht="11.45" customHeight="1" x14ac:dyDescent="0.2">
      <c r="P980" s="87"/>
    </row>
    <row r="981" spans="16:16" ht="11.45" customHeight="1" x14ac:dyDescent="0.2">
      <c r="P981" s="87"/>
    </row>
    <row r="982" spans="16:16" ht="11.45" customHeight="1" x14ac:dyDescent="0.2">
      <c r="P982" s="87"/>
    </row>
    <row r="983" spans="16:16" ht="11.45" customHeight="1" x14ac:dyDescent="0.2">
      <c r="P983" s="87"/>
    </row>
    <row r="984" spans="16:16" ht="11.45" customHeight="1" x14ac:dyDescent="0.2">
      <c r="P984" s="87"/>
    </row>
    <row r="985" spans="16:16" ht="11.45" customHeight="1" x14ac:dyDescent="0.2">
      <c r="P985" s="87"/>
    </row>
    <row r="986" spans="16:16" ht="11.45" customHeight="1" x14ac:dyDescent="0.2">
      <c r="P986" s="87"/>
    </row>
    <row r="987" spans="16:16" ht="11.45" customHeight="1" x14ac:dyDescent="0.2">
      <c r="P987" s="87"/>
    </row>
    <row r="988" spans="16:16" ht="11.45" customHeight="1" x14ac:dyDescent="0.2">
      <c r="P988" s="87"/>
    </row>
    <row r="989" spans="16:16" ht="11.45" customHeight="1" x14ac:dyDescent="0.2">
      <c r="P989" s="87"/>
    </row>
    <row r="990" spans="16:16" ht="11.45" customHeight="1" x14ac:dyDescent="0.2">
      <c r="P990" s="87"/>
    </row>
    <row r="991" spans="16:16" ht="11.45" customHeight="1" x14ac:dyDescent="0.2">
      <c r="P991" s="87"/>
    </row>
    <row r="992" spans="16:16" ht="11.45" customHeight="1" x14ac:dyDescent="0.2">
      <c r="P992" s="87"/>
    </row>
    <row r="993" spans="16:16" ht="11.45" customHeight="1" x14ac:dyDescent="0.2">
      <c r="P993" s="87"/>
    </row>
    <row r="994" spans="16:16" ht="11.45" customHeight="1" x14ac:dyDescent="0.2">
      <c r="P994" s="87"/>
    </row>
    <row r="995" spans="16:16" ht="11.45" customHeight="1" x14ac:dyDescent="0.2">
      <c r="P995" s="87"/>
    </row>
    <row r="996" spans="16:16" ht="11.45" customHeight="1" x14ac:dyDescent="0.2">
      <c r="P996" s="87"/>
    </row>
    <row r="997" spans="16:16" ht="11.45" customHeight="1" x14ac:dyDescent="0.2">
      <c r="P997" s="87"/>
    </row>
    <row r="998" spans="16:16" ht="11.45" customHeight="1" x14ac:dyDescent="0.2">
      <c r="P998" s="87"/>
    </row>
    <row r="999" spans="16:16" ht="11.45" customHeight="1" x14ac:dyDescent="0.2">
      <c r="P999" s="87"/>
    </row>
    <row r="1000" spans="16:16" ht="11.45" customHeight="1" x14ac:dyDescent="0.2">
      <c r="P1000" s="87"/>
    </row>
    <row r="1001" spans="16:16" ht="11.45" customHeight="1" x14ac:dyDescent="0.2">
      <c r="P1001" s="87"/>
    </row>
    <row r="1002" spans="16:16" ht="11.45" customHeight="1" x14ac:dyDescent="0.2">
      <c r="P1002" s="87"/>
    </row>
    <row r="1003" spans="16:16" ht="11.45" customHeight="1" x14ac:dyDescent="0.2">
      <c r="P1003" s="87"/>
    </row>
    <row r="1004" spans="16:16" ht="11.45" customHeight="1" x14ac:dyDescent="0.2">
      <c r="P1004" s="87"/>
    </row>
    <row r="1005" spans="16:16" ht="11.45" customHeight="1" x14ac:dyDescent="0.2">
      <c r="P1005" s="87"/>
    </row>
    <row r="1006" spans="16:16" ht="11.45" customHeight="1" x14ac:dyDescent="0.2">
      <c r="P1006" s="87"/>
    </row>
    <row r="1007" spans="16:16" ht="11.45" customHeight="1" x14ac:dyDescent="0.2">
      <c r="P1007" s="87"/>
    </row>
    <row r="1008" spans="16:16" ht="11.45" customHeight="1" x14ac:dyDescent="0.2">
      <c r="P1008" s="87"/>
    </row>
    <row r="1009" spans="16:16" ht="11.45" customHeight="1" x14ac:dyDescent="0.2">
      <c r="P1009" s="87"/>
    </row>
    <row r="1010" spans="16:16" ht="11.45" customHeight="1" x14ac:dyDescent="0.2">
      <c r="P1010" s="87"/>
    </row>
    <row r="1011" spans="16:16" ht="11.45" customHeight="1" x14ac:dyDescent="0.2">
      <c r="P1011" s="87"/>
    </row>
    <row r="1012" spans="16:16" ht="11.45" customHeight="1" x14ac:dyDescent="0.2">
      <c r="P1012" s="87"/>
    </row>
    <row r="1013" spans="16:16" ht="11.45" customHeight="1" x14ac:dyDescent="0.2">
      <c r="P1013" s="87"/>
    </row>
    <row r="1014" spans="16:16" ht="11.45" customHeight="1" x14ac:dyDescent="0.2">
      <c r="P1014" s="87"/>
    </row>
    <row r="1015" spans="16:16" ht="11.45" customHeight="1" x14ac:dyDescent="0.2">
      <c r="P1015" s="87"/>
    </row>
    <row r="1016" spans="16:16" ht="11.45" customHeight="1" x14ac:dyDescent="0.2">
      <c r="P1016" s="87"/>
    </row>
    <row r="1017" spans="16:16" ht="11.45" customHeight="1" x14ac:dyDescent="0.2">
      <c r="P1017" s="87"/>
    </row>
    <row r="1018" spans="16:16" ht="11.45" customHeight="1" x14ac:dyDescent="0.2">
      <c r="P1018" s="87"/>
    </row>
    <row r="1019" spans="16:16" ht="11.45" customHeight="1" x14ac:dyDescent="0.2">
      <c r="P1019" s="87"/>
    </row>
    <row r="1020" spans="16:16" ht="11.45" customHeight="1" x14ac:dyDescent="0.2">
      <c r="P1020" s="87"/>
    </row>
    <row r="1021" spans="16:16" ht="11.45" customHeight="1" x14ac:dyDescent="0.2">
      <c r="P1021" s="87"/>
    </row>
    <row r="1022" spans="16:16" ht="11.45" customHeight="1" x14ac:dyDescent="0.2">
      <c r="P1022" s="87"/>
    </row>
    <row r="1023" spans="16:16" ht="11.45" customHeight="1" x14ac:dyDescent="0.2">
      <c r="P1023" s="87"/>
    </row>
    <row r="1024" spans="16:16" ht="11.45" customHeight="1" x14ac:dyDescent="0.2">
      <c r="P1024" s="87"/>
    </row>
    <row r="1025" spans="16:16" ht="11.45" customHeight="1" x14ac:dyDescent="0.2">
      <c r="P1025" s="87"/>
    </row>
    <row r="1026" spans="16:16" ht="11.45" customHeight="1" x14ac:dyDescent="0.2">
      <c r="P1026" s="87"/>
    </row>
    <row r="1027" spans="16:16" ht="11.45" customHeight="1" x14ac:dyDescent="0.2">
      <c r="P1027" s="87"/>
    </row>
    <row r="1028" spans="16:16" ht="11.45" customHeight="1" x14ac:dyDescent="0.2">
      <c r="P1028" s="87"/>
    </row>
    <row r="1029" spans="16:16" ht="11.45" customHeight="1" x14ac:dyDescent="0.2">
      <c r="P1029" s="87"/>
    </row>
    <row r="1030" spans="16:16" ht="11.45" customHeight="1" x14ac:dyDescent="0.2">
      <c r="P1030" s="87"/>
    </row>
    <row r="1031" spans="16:16" ht="11.45" customHeight="1" x14ac:dyDescent="0.2">
      <c r="P1031" s="87"/>
    </row>
    <row r="1032" spans="16:16" ht="11.45" customHeight="1" x14ac:dyDescent="0.2">
      <c r="P1032" s="87"/>
    </row>
    <row r="1033" spans="16:16" ht="11.45" customHeight="1" x14ac:dyDescent="0.2">
      <c r="P1033" s="87"/>
    </row>
    <row r="1034" spans="16:16" ht="11.45" customHeight="1" x14ac:dyDescent="0.2">
      <c r="P1034" s="87"/>
    </row>
    <row r="1035" spans="16:16" ht="11.45" customHeight="1" x14ac:dyDescent="0.2">
      <c r="P1035" s="87"/>
    </row>
    <row r="1036" spans="16:16" ht="11.45" customHeight="1" x14ac:dyDescent="0.2">
      <c r="P1036" s="87"/>
    </row>
    <row r="1037" spans="16:16" ht="11.45" customHeight="1" x14ac:dyDescent="0.2">
      <c r="P1037" s="87"/>
    </row>
    <row r="1038" spans="16:16" ht="11.45" customHeight="1" x14ac:dyDescent="0.2">
      <c r="P1038" s="87"/>
    </row>
    <row r="1039" spans="16:16" ht="11.45" customHeight="1" x14ac:dyDescent="0.2">
      <c r="P1039" s="87"/>
    </row>
    <row r="1040" spans="16:16" ht="11.45" customHeight="1" x14ac:dyDescent="0.2">
      <c r="P1040" s="87"/>
    </row>
    <row r="1041" spans="16:16" ht="11.45" customHeight="1" x14ac:dyDescent="0.2">
      <c r="P1041" s="87"/>
    </row>
    <row r="1042" spans="16:16" ht="11.45" customHeight="1" x14ac:dyDescent="0.2">
      <c r="P1042" s="87"/>
    </row>
    <row r="1043" spans="16:16" ht="11.45" customHeight="1" x14ac:dyDescent="0.2">
      <c r="P1043" s="87"/>
    </row>
    <row r="1044" spans="16:16" ht="11.45" customHeight="1" x14ac:dyDescent="0.2">
      <c r="P1044" s="87"/>
    </row>
    <row r="1045" spans="16:16" ht="11.45" customHeight="1" x14ac:dyDescent="0.2">
      <c r="P1045" s="87"/>
    </row>
    <row r="1046" spans="16:16" ht="11.45" customHeight="1" x14ac:dyDescent="0.2">
      <c r="P1046" s="87"/>
    </row>
    <row r="1047" spans="16:16" ht="11.45" customHeight="1" x14ac:dyDescent="0.2">
      <c r="P1047" s="87"/>
    </row>
    <row r="1048" spans="16:16" ht="11.45" customHeight="1" x14ac:dyDescent="0.2">
      <c r="P1048" s="87"/>
    </row>
    <row r="1049" spans="16:16" ht="11.45" customHeight="1" x14ac:dyDescent="0.2">
      <c r="P1049" s="87"/>
    </row>
    <row r="1050" spans="16:16" ht="11.45" customHeight="1" x14ac:dyDescent="0.2">
      <c r="P1050" s="87"/>
    </row>
    <row r="1051" spans="16:16" ht="11.45" customHeight="1" x14ac:dyDescent="0.2">
      <c r="P1051" s="87"/>
    </row>
    <row r="1052" spans="16:16" ht="11.45" customHeight="1" x14ac:dyDescent="0.2">
      <c r="P1052" s="87"/>
    </row>
    <row r="1053" spans="16:16" ht="11.45" customHeight="1" x14ac:dyDescent="0.2">
      <c r="P1053" s="87"/>
    </row>
    <row r="1054" spans="16:16" ht="11.45" customHeight="1" x14ac:dyDescent="0.2">
      <c r="P1054" s="87"/>
    </row>
    <row r="1055" spans="16:16" ht="11.45" customHeight="1" x14ac:dyDescent="0.2">
      <c r="P1055" s="87"/>
    </row>
    <row r="1056" spans="16:16" ht="11.45" customHeight="1" x14ac:dyDescent="0.2">
      <c r="P1056" s="87"/>
    </row>
    <row r="1057" spans="16:16" ht="11.45" customHeight="1" x14ac:dyDescent="0.2">
      <c r="P1057" s="87"/>
    </row>
    <row r="1058" spans="16:16" ht="11.45" customHeight="1" x14ac:dyDescent="0.2">
      <c r="P1058" s="87"/>
    </row>
    <row r="1059" spans="16:16" ht="11.45" customHeight="1" x14ac:dyDescent="0.2">
      <c r="P1059" s="87"/>
    </row>
    <row r="1060" spans="16:16" ht="11.45" customHeight="1" x14ac:dyDescent="0.2">
      <c r="P1060" s="87"/>
    </row>
    <row r="1061" spans="16:16" ht="11.45" customHeight="1" x14ac:dyDescent="0.2">
      <c r="P1061" s="87"/>
    </row>
    <row r="1062" spans="16:16" ht="11.45" customHeight="1" x14ac:dyDescent="0.2">
      <c r="P1062" s="87"/>
    </row>
    <row r="1063" spans="16:16" ht="11.45" customHeight="1" x14ac:dyDescent="0.2">
      <c r="P1063" s="87"/>
    </row>
    <row r="1064" spans="16:16" ht="11.45" customHeight="1" x14ac:dyDescent="0.2">
      <c r="P1064" s="87"/>
    </row>
    <row r="1065" spans="16:16" ht="11.45" customHeight="1" x14ac:dyDescent="0.2">
      <c r="P1065" s="87"/>
    </row>
    <row r="1066" spans="16:16" ht="11.45" customHeight="1" x14ac:dyDescent="0.2">
      <c r="P1066" s="87"/>
    </row>
    <row r="1067" spans="16:16" ht="11.45" customHeight="1" x14ac:dyDescent="0.2">
      <c r="P1067" s="87"/>
    </row>
    <row r="1068" spans="16:16" ht="11.45" customHeight="1" x14ac:dyDescent="0.2">
      <c r="P1068" s="87"/>
    </row>
    <row r="1069" spans="16:16" ht="11.45" customHeight="1" x14ac:dyDescent="0.2">
      <c r="P1069" s="87"/>
    </row>
    <row r="1070" spans="16:16" ht="11.45" customHeight="1" x14ac:dyDescent="0.2">
      <c r="P1070" s="87"/>
    </row>
    <row r="1071" spans="16:16" ht="11.45" customHeight="1" x14ac:dyDescent="0.2">
      <c r="P1071" s="87"/>
    </row>
    <row r="1072" spans="16:16" ht="11.45" customHeight="1" x14ac:dyDescent="0.2">
      <c r="P1072" s="87"/>
    </row>
    <row r="1073" spans="16:16" ht="11.45" customHeight="1" x14ac:dyDescent="0.2">
      <c r="P1073" s="87"/>
    </row>
    <row r="1074" spans="16:16" ht="11.45" customHeight="1" x14ac:dyDescent="0.2">
      <c r="P1074" s="87"/>
    </row>
    <row r="1075" spans="16:16" ht="11.45" customHeight="1" x14ac:dyDescent="0.2">
      <c r="P1075" s="87"/>
    </row>
    <row r="1076" spans="16:16" ht="11.45" customHeight="1" x14ac:dyDescent="0.2">
      <c r="P1076" s="87"/>
    </row>
    <row r="1077" spans="16:16" ht="11.45" customHeight="1" x14ac:dyDescent="0.2">
      <c r="P1077" s="87"/>
    </row>
    <row r="1078" spans="16:16" ht="11.45" customHeight="1" x14ac:dyDescent="0.2">
      <c r="P1078" s="87"/>
    </row>
    <row r="1079" spans="16:16" ht="11.45" customHeight="1" x14ac:dyDescent="0.2">
      <c r="P1079" s="87"/>
    </row>
    <row r="1080" spans="16:16" ht="11.45" customHeight="1" x14ac:dyDescent="0.2">
      <c r="P1080" s="87"/>
    </row>
    <row r="1081" spans="16:16" ht="11.45" customHeight="1" x14ac:dyDescent="0.2">
      <c r="P1081" s="87"/>
    </row>
    <row r="1082" spans="16:16" ht="11.45" customHeight="1" x14ac:dyDescent="0.2">
      <c r="P1082" s="87"/>
    </row>
    <row r="1083" spans="16:16" ht="11.45" customHeight="1" x14ac:dyDescent="0.2">
      <c r="P1083" s="87"/>
    </row>
    <row r="1084" spans="16:16" ht="11.45" customHeight="1" x14ac:dyDescent="0.2">
      <c r="P1084" s="87"/>
    </row>
    <row r="1085" spans="16:16" ht="11.45" customHeight="1" x14ac:dyDescent="0.2">
      <c r="P1085" s="87"/>
    </row>
    <row r="1086" spans="16:16" ht="11.45" customHeight="1" x14ac:dyDescent="0.2">
      <c r="P1086" s="87"/>
    </row>
    <row r="1087" spans="16:16" ht="11.45" customHeight="1" x14ac:dyDescent="0.2">
      <c r="P1087" s="87"/>
    </row>
    <row r="1088" spans="16:16" ht="11.45" customHeight="1" x14ac:dyDescent="0.2">
      <c r="P1088" s="87"/>
    </row>
    <row r="1089" spans="16:16" ht="11.45" customHeight="1" x14ac:dyDescent="0.2">
      <c r="P1089" s="87"/>
    </row>
    <row r="1090" spans="16:16" ht="11.45" customHeight="1" x14ac:dyDescent="0.2">
      <c r="P1090" s="87"/>
    </row>
    <row r="1091" spans="16:16" ht="11.45" customHeight="1" x14ac:dyDescent="0.2">
      <c r="P1091" s="87"/>
    </row>
    <row r="1092" spans="16:16" ht="11.45" customHeight="1" x14ac:dyDescent="0.2">
      <c r="P1092" s="87"/>
    </row>
    <row r="1093" spans="16:16" ht="11.45" customHeight="1" x14ac:dyDescent="0.2">
      <c r="P1093" s="87"/>
    </row>
    <row r="1094" spans="16:16" ht="11.45" customHeight="1" x14ac:dyDescent="0.2">
      <c r="P1094" s="87"/>
    </row>
    <row r="1095" spans="16:16" ht="11.45" customHeight="1" x14ac:dyDescent="0.2">
      <c r="P1095" s="87"/>
    </row>
    <row r="1096" spans="16:16" ht="11.45" customHeight="1" x14ac:dyDescent="0.2">
      <c r="P1096" s="87"/>
    </row>
    <row r="1097" spans="16:16" ht="11.45" customHeight="1" x14ac:dyDescent="0.2">
      <c r="P1097" s="87"/>
    </row>
    <row r="1098" spans="16:16" ht="11.45" customHeight="1" x14ac:dyDescent="0.2">
      <c r="P1098" s="87"/>
    </row>
    <row r="1099" spans="16:16" ht="11.45" customHeight="1" x14ac:dyDescent="0.2">
      <c r="P1099" s="87"/>
    </row>
    <row r="1100" spans="16:16" ht="11.45" customHeight="1" x14ac:dyDescent="0.2">
      <c r="P1100" s="87"/>
    </row>
    <row r="1101" spans="16:16" ht="11.45" customHeight="1" x14ac:dyDescent="0.2">
      <c r="P1101" s="87"/>
    </row>
    <row r="1102" spans="16:16" ht="11.45" customHeight="1" x14ac:dyDescent="0.2">
      <c r="P1102" s="87"/>
    </row>
    <row r="1103" spans="16:16" ht="11.45" customHeight="1" x14ac:dyDescent="0.2">
      <c r="P1103" s="87"/>
    </row>
    <row r="1104" spans="16:16" ht="11.45" customHeight="1" x14ac:dyDescent="0.2">
      <c r="P1104" s="87"/>
    </row>
    <row r="1105" spans="16:16" ht="11.45" customHeight="1" x14ac:dyDescent="0.2">
      <c r="P1105" s="87"/>
    </row>
    <row r="1106" spans="16:16" ht="11.45" customHeight="1" x14ac:dyDescent="0.2">
      <c r="P1106" s="87"/>
    </row>
    <row r="1107" spans="16:16" ht="11.45" customHeight="1" x14ac:dyDescent="0.2">
      <c r="P1107" s="87"/>
    </row>
    <row r="1108" spans="16:16" ht="11.45" customHeight="1" x14ac:dyDescent="0.2">
      <c r="P1108" s="87"/>
    </row>
    <row r="1109" spans="16:16" ht="11.45" customHeight="1" x14ac:dyDescent="0.2">
      <c r="P1109" s="87"/>
    </row>
    <row r="1110" spans="16:16" ht="11.45" customHeight="1" x14ac:dyDescent="0.2">
      <c r="P1110" s="87"/>
    </row>
    <row r="1111" spans="16:16" ht="11.45" customHeight="1" x14ac:dyDescent="0.2">
      <c r="P1111" s="87"/>
    </row>
    <row r="1112" spans="16:16" ht="11.45" customHeight="1" x14ac:dyDescent="0.2">
      <c r="P1112" s="87"/>
    </row>
    <row r="1113" spans="16:16" ht="11.45" customHeight="1" x14ac:dyDescent="0.2">
      <c r="P1113" s="87"/>
    </row>
    <row r="1114" spans="16:16" ht="11.45" customHeight="1" x14ac:dyDescent="0.2">
      <c r="P1114" s="87"/>
    </row>
    <row r="1115" spans="16:16" ht="11.45" customHeight="1" x14ac:dyDescent="0.2">
      <c r="P1115" s="87"/>
    </row>
    <row r="1116" spans="16:16" ht="11.45" customHeight="1" x14ac:dyDescent="0.2">
      <c r="P1116" s="87"/>
    </row>
    <row r="1117" spans="16:16" ht="11.45" customHeight="1" x14ac:dyDescent="0.2">
      <c r="P1117" s="87"/>
    </row>
    <row r="1118" spans="16:16" ht="11.45" customHeight="1" x14ac:dyDescent="0.2">
      <c r="P1118" s="87"/>
    </row>
    <row r="1119" spans="16:16" ht="11.45" customHeight="1" x14ac:dyDescent="0.2">
      <c r="P1119" s="87"/>
    </row>
    <row r="1120" spans="16:16" ht="11.45" customHeight="1" x14ac:dyDescent="0.2">
      <c r="P1120" s="87"/>
    </row>
    <row r="1121" spans="16:16" ht="11.45" customHeight="1" x14ac:dyDescent="0.2">
      <c r="P1121" s="87"/>
    </row>
    <row r="1122" spans="16:16" ht="11.45" customHeight="1" x14ac:dyDescent="0.2">
      <c r="P1122" s="87"/>
    </row>
    <row r="1123" spans="16:16" ht="11.45" customHeight="1" x14ac:dyDescent="0.2">
      <c r="P1123" s="87"/>
    </row>
    <row r="1124" spans="16:16" ht="11.45" customHeight="1" x14ac:dyDescent="0.2">
      <c r="P1124" s="87"/>
    </row>
    <row r="1125" spans="16:16" ht="11.45" customHeight="1" x14ac:dyDescent="0.2">
      <c r="P1125" s="87"/>
    </row>
    <row r="1126" spans="16:16" ht="11.45" customHeight="1" x14ac:dyDescent="0.2">
      <c r="P1126" s="87"/>
    </row>
    <row r="1127" spans="16:16" ht="11.45" customHeight="1" x14ac:dyDescent="0.2">
      <c r="P1127" s="87"/>
    </row>
    <row r="1128" spans="16:16" ht="11.45" customHeight="1" x14ac:dyDescent="0.2">
      <c r="P1128" s="87"/>
    </row>
    <row r="1129" spans="16:16" ht="11.45" customHeight="1" x14ac:dyDescent="0.2">
      <c r="P1129" s="87"/>
    </row>
    <row r="1130" spans="16:16" ht="11.45" customHeight="1" x14ac:dyDescent="0.2">
      <c r="P1130" s="87"/>
    </row>
    <row r="1131" spans="16:16" ht="11.45" customHeight="1" x14ac:dyDescent="0.2">
      <c r="P1131" s="87"/>
    </row>
    <row r="1132" spans="16:16" ht="11.45" customHeight="1" x14ac:dyDescent="0.2">
      <c r="P1132" s="87"/>
    </row>
    <row r="1133" spans="16:16" ht="11.45" customHeight="1" x14ac:dyDescent="0.2">
      <c r="P1133" s="87"/>
    </row>
    <row r="1134" spans="16:16" ht="11.45" customHeight="1" x14ac:dyDescent="0.2">
      <c r="P1134" s="87"/>
    </row>
    <row r="1135" spans="16:16" ht="11.45" customHeight="1" x14ac:dyDescent="0.2">
      <c r="P1135" s="87"/>
    </row>
    <row r="1136" spans="16:16" ht="11.45" customHeight="1" x14ac:dyDescent="0.2">
      <c r="P1136" s="87"/>
    </row>
    <row r="1137" spans="16:16" ht="11.45" customHeight="1" x14ac:dyDescent="0.2">
      <c r="P1137" s="87"/>
    </row>
    <row r="1138" spans="16:16" ht="11.45" customHeight="1" x14ac:dyDescent="0.2">
      <c r="P1138" s="87"/>
    </row>
    <row r="1139" spans="16:16" ht="11.45" customHeight="1" x14ac:dyDescent="0.2">
      <c r="P1139" s="87"/>
    </row>
    <row r="1140" spans="16:16" ht="11.45" customHeight="1" x14ac:dyDescent="0.2">
      <c r="P1140" s="87"/>
    </row>
    <row r="1141" spans="16:16" ht="11.45" customHeight="1" x14ac:dyDescent="0.2">
      <c r="P1141" s="87"/>
    </row>
    <row r="1142" spans="16:16" ht="11.45" customHeight="1" x14ac:dyDescent="0.2">
      <c r="P1142" s="87"/>
    </row>
    <row r="1143" spans="16:16" ht="11.45" customHeight="1" x14ac:dyDescent="0.2">
      <c r="P1143" s="87"/>
    </row>
    <row r="1144" spans="16:16" ht="11.45" customHeight="1" x14ac:dyDescent="0.2">
      <c r="P1144" s="87"/>
    </row>
    <row r="1145" spans="16:16" ht="11.45" customHeight="1" x14ac:dyDescent="0.2">
      <c r="P1145" s="87"/>
    </row>
    <row r="1146" spans="16:16" ht="11.45" customHeight="1" x14ac:dyDescent="0.2">
      <c r="P1146" s="87"/>
    </row>
    <row r="1147" spans="16:16" ht="11.45" customHeight="1" x14ac:dyDescent="0.2">
      <c r="P1147" s="87"/>
    </row>
    <row r="1148" spans="16:16" ht="11.45" customHeight="1" x14ac:dyDescent="0.2">
      <c r="P1148" s="87"/>
    </row>
    <row r="1149" spans="16:16" ht="11.45" customHeight="1" x14ac:dyDescent="0.2">
      <c r="P1149" s="87"/>
    </row>
    <row r="1150" spans="16:16" ht="11.45" customHeight="1" x14ac:dyDescent="0.2">
      <c r="P1150" s="87"/>
    </row>
    <row r="1151" spans="16:16" ht="11.45" customHeight="1" x14ac:dyDescent="0.2">
      <c r="P1151" s="87"/>
    </row>
    <row r="1152" spans="16:16" ht="11.45" customHeight="1" x14ac:dyDescent="0.2">
      <c r="P1152" s="87"/>
    </row>
    <row r="1153" spans="16:16" ht="11.45" customHeight="1" x14ac:dyDescent="0.2">
      <c r="P1153" s="87"/>
    </row>
    <row r="1154" spans="16:16" ht="11.45" customHeight="1" x14ac:dyDescent="0.2">
      <c r="P1154" s="87"/>
    </row>
    <row r="1155" spans="16:16" ht="11.45" customHeight="1" x14ac:dyDescent="0.2">
      <c r="P1155" s="87"/>
    </row>
    <row r="1156" spans="16:16" ht="11.45" customHeight="1" x14ac:dyDescent="0.2">
      <c r="P1156" s="87"/>
    </row>
    <row r="1157" spans="16:16" ht="11.45" customHeight="1" x14ac:dyDescent="0.2">
      <c r="P1157" s="87"/>
    </row>
    <row r="1158" spans="16:16" ht="11.45" customHeight="1" x14ac:dyDescent="0.2">
      <c r="P1158" s="87"/>
    </row>
    <row r="1159" spans="16:16" ht="11.45" customHeight="1" x14ac:dyDescent="0.2">
      <c r="P1159" s="87"/>
    </row>
    <row r="1160" spans="16:16" ht="11.45" customHeight="1" x14ac:dyDescent="0.2">
      <c r="P1160" s="87"/>
    </row>
    <row r="1161" spans="16:16" ht="11.45" customHeight="1" x14ac:dyDescent="0.2">
      <c r="P1161" s="87"/>
    </row>
    <row r="1162" spans="16:16" ht="11.45" customHeight="1" x14ac:dyDescent="0.2">
      <c r="P1162" s="87"/>
    </row>
    <row r="1163" spans="16:16" ht="11.45" customHeight="1" x14ac:dyDescent="0.2">
      <c r="P1163" s="87"/>
    </row>
    <row r="1164" spans="16:16" ht="11.45" customHeight="1" x14ac:dyDescent="0.2">
      <c r="P1164" s="87"/>
    </row>
    <row r="1165" spans="16:16" ht="11.45" customHeight="1" x14ac:dyDescent="0.2">
      <c r="P1165" s="87"/>
    </row>
    <row r="1166" spans="16:16" ht="11.45" customHeight="1" x14ac:dyDescent="0.2">
      <c r="P1166" s="87"/>
    </row>
    <row r="1167" spans="16:16" ht="11.45" customHeight="1" x14ac:dyDescent="0.2">
      <c r="P1167" s="87"/>
    </row>
    <row r="1168" spans="16:16" ht="11.45" customHeight="1" x14ac:dyDescent="0.2">
      <c r="P1168" s="87"/>
    </row>
    <row r="1169" spans="16:16" ht="11.45" customHeight="1" x14ac:dyDescent="0.2">
      <c r="P1169" s="87"/>
    </row>
    <row r="1170" spans="16:16" ht="11.45" customHeight="1" x14ac:dyDescent="0.2">
      <c r="P1170" s="87"/>
    </row>
    <row r="1171" spans="16:16" ht="11.45" customHeight="1" x14ac:dyDescent="0.2">
      <c r="P1171" s="87"/>
    </row>
    <row r="1172" spans="16:16" ht="11.45" customHeight="1" x14ac:dyDescent="0.2">
      <c r="P1172" s="87"/>
    </row>
    <row r="1173" spans="16:16" ht="11.45" customHeight="1" x14ac:dyDescent="0.2">
      <c r="P1173" s="87"/>
    </row>
    <row r="1174" spans="16:16" ht="11.45" customHeight="1" x14ac:dyDescent="0.2">
      <c r="P1174" s="87"/>
    </row>
    <row r="1175" spans="16:16" ht="11.45" customHeight="1" x14ac:dyDescent="0.2">
      <c r="P1175" s="87"/>
    </row>
    <row r="1176" spans="16:16" ht="11.45" customHeight="1" x14ac:dyDescent="0.2">
      <c r="P1176" s="87"/>
    </row>
  </sheetData>
  <mergeCells count="32">
    <mergeCell ref="E8:F8"/>
    <mergeCell ref="K8:L8"/>
    <mergeCell ref="N8:O8"/>
    <mergeCell ref="L6:L7"/>
    <mergeCell ref="M6:M7"/>
    <mergeCell ref="N6:N7"/>
    <mergeCell ref="O6:O7"/>
    <mergeCell ref="P6:P7"/>
    <mergeCell ref="Q6:Q7"/>
    <mergeCell ref="L5:N5"/>
    <mergeCell ref="O5:Q5"/>
    <mergeCell ref="F6:F7"/>
    <mergeCell ref="G6:G7"/>
    <mergeCell ref="H6:H7"/>
    <mergeCell ref="I6:I7"/>
    <mergeCell ref="J6:J7"/>
    <mergeCell ref="A1:B2"/>
    <mergeCell ref="C1:H2"/>
    <mergeCell ref="I1:Q2"/>
    <mergeCell ref="A3:A8"/>
    <mergeCell ref="B3:B8"/>
    <mergeCell ref="C3:E4"/>
    <mergeCell ref="F3:H3"/>
    <mergeCell ref="I3:Q3"/>
    <mergeCell ref="F4:H4"/>
    <mergeCell ref="I4:Q4"/>
    <mergeCell ref="C5:C7"/>
    <mergeCell ref="D5:D7"/>
    <mergeCell ref="E5:E7"/>
    <mergeCell ref="F5:H5"/>
    <mergeCell ref="I5:K5"/>
    <mergeCell ref="K6: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C183 2022 01&amp;R&amp;"-,Standard"&amp;7&amp;P</oddFooter>
    <evenFooter>&amp;L&amp;"-,Standard"&amp;7&amp;P&amp;R&amp;"-,Standard"&amp;7StatA MV, Statistischer Bericht C183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Vorbemerkungen_Erläuterg</vt:lpstr>
      <vt:lpstr>Grafiken</vt:lpstr>
      <vt:lpstr>1.1-1.2</vt:lpstr>
      <vt:lpstr>1.3-1.4</vt:lpstr>
      <vt:lpstr>2</vt:lpstr>
      <vt:lpstr>3</vt:lpstr>
      <vt:lpstr>4</vt:lpstr>
      <vt:lpstr>5.1-5.3</vt:lpstr>
      <vt:lpstr>5.4-5.6</vt:lpstr>
      <vt:lpstr>'1.3-1.4'!_Toc350232450</vt:lpstr>
      <vt:lpstr>'3'!Drucktitel</vt:lpstr>
      <vt:lpstr>'4'!Drucktitel</vt:lpstr>
      <vt:lpstr>'5.1-5.3'!Drucktitel</vt:lpstr>
      <vt:lpstr>'5.4-5.6'!Drucktitel</vt:lpstr>
      <vt:lpstr>Grafiken!Drucktitel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C183 Baumobstanbau 2022</dc:title>
  <dc:subject>Bodennutzung und Anbau</dc:subject>
  <dc:creator>FB 410</dc:creator>
  <dc:description/>
  <cp:lastModifiedBy> </cp:lastModifiedBy>
  <cp:lastPrinted>2022-12-05T12:10:15Z</cp:lastPrinted>
  <dcterms:created xsi:type="dcterms:W3CDTF">2022-10-07T06:40:34Z</dcterms:created>
  <dcterms:modified xsi:type="dcterms:W3CDTF">2022-12-13T06:51:59Z</dcterms:modified>
</cp:coreProperties>
</file>