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4505" yWindow="-15" windowWidth="14310" windowHeight="1290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12" i="7" l="1"/>
</calcChain>
</file>

<file path=xl/sharedStrings.xml><?xml version="1.0" encoding="utf-8"?>
<sst xmlns="http://schemas.openxmlformats.org/spreadsheetml/2006/main" count="70" uniqueCount="64">
  <si>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</si>
  <si>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</si>
  <si>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</si>
  <si>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</si>
  <si>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</si>
  <si>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</si>
  <si>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</si>
  <si>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</si>
  <si>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</si>
  <si>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</si>
  <si>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</si>
  <si>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</si>
  <si>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</si>
  <si>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</si>
  <si>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</si>
  <si>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</si>
  <si>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</si>
  <si>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</si>
  <si>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</si>
  <si>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</si>
  <si>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</si>
  <si>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</si>
  <si>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</si>
  <si>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</si>
  <si>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</si>
  <si>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</si>
  <si>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</si>
  <si>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</si>
  <si>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</si>
  <si>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</si>
  <si>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</si>
  <si>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</si>
  <si>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</si>
  <si>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</si>
  <si>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</si>
  <si>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</si>
  <si>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</si>
  <si>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</si>
  <si>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</si>
  <si>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</si>
  <si>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</si>
  <si>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</si>
  <si>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</si>
  <si>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</si>
  <si>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</si>
  <si>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</si>
  <si>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</si>
  <si>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</si>
  <si>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</si>
  <si>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</si>
  <si>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</si>
  <si>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</si>
  <si>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</si>
  <si>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</si>
  <si>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</si>
  <si>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</si>
  <si>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</si>
  <si>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2. Vierteljahr 2022</t>
  </si>
  <si>
    <t>A213 2022 42</t>
  </si>
  <si>
    <t>Eheschließungen, Geborene und Gestorbene
im 2. Vierteljahr</t>
  </si>
  <si>
    <t>April</t>
  </si>
  <si>
    <t>Mai</t>
  </si>
  <si>
    <t>Juni</t>
  </si>
  <si>
    <t>12.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</si>
</sst>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0" fontId="4" fillId="0" borderId="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9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57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58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53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55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56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59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48" t="s">
        <v>1</v>
      </c>
      <c r="C2" s="48" t="s">
        <v>23</v>
      </c>
      <c r="D2" s="48" t="s">
        <v>0</v>
      </c>
      <c r="E2" s="48"/>
      <c r="F2" s="48"/>
      <c r="G2" s="48"/>
      <c r="H2" s="48"/>
      <c r="I2" s="48" t="s">
        <v>22</v>
      </c>
      <c r="J2" s="48" t="s">
        <v>54</v>
      </c>
      <c r="K2" s="48"/>
      <c r="L2" s="48"/>
      <c r="M2" s="48"/>
      <c r="N2" s="53" t="s">
        <v>39</v>
      </c>
    </row>
    <row r="3" spans="1:14" s="5" customFormat="1" ht="11.45" customHeight="1" x14ac:dyDescent="0.2">
      <c r="A3" s="5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3"/>
    </row>
    <row r="4" spans="1:14" s="5" customFormat="1" ht="11.45" customHeight="1" x14ac:dyDescent="0.2">
      <c r="A4" s="5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53"/>
    </row>
    <row r="5" spans="1:14" s="5" customFormat="1" ht="11.45" customHeight="1" x14ac:dyDescent="0.2">
      <c r="A5" s="5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3"/>
    </row>
    <row r="6" spans="1:14" s="5" customFormat="1" ht="11.45" customHeight="1" x14ac:dyDescent="0.2">
      <c r="A6" s="58"/>
      <c r="B6" s="48"/>
      <c r="C6" s="48"/>
      <c r="D6" s="48" t="s">
        <v>24</v>
      </c>
      <c r="E6" s="48" t="s">
        <v>52</v>
      </c>
      <c r="F6" s="48"/>
      <c r="G6" s="48" t="s">
        <v>25</v>
      </c>
      <c r="H6" s="48" t="s">
        <v>26</v>
      </c>
      <c r="I6" s="48" t="s">
        <v>2</v>
      </c>
      <c r="J6" s="48"/>
      <c r="K6" s="48" t="s">
        <v>52</v>
      </c>
      <c r="L6" s="48"/>
      <c r="M6" s="48" t="s">
        <v>27</v>
      </c>
      <c r="N6" s="53"/>
    </row>
    <row r="7" spans="1:14" s="5" customFormat="1" ht="11.45" customHeight="1" x14ac:dyDescent="0.2">
      <c r="A7" s="58"/>
      <c r="B7" s="48"/>
      <c r="C7" s="48"/>
      <c r="D7" s="48"/>
      <c r="E7" s="48" t="s">
        <v>28</v>
      </c>
      <c r="F7" s="48" t="s">
        <v>29</v>
      </c>
      <c r="G7" s="48"/>
      <c r="H7" s="48"/>
      <c r="I7" s="48"/>
      <c r="J7" s="48"/>
      <c r="K7" s="48" t="s">
        <v>28</v>
      </c>
      <c r="L7" s="48" t="s">
        <v>29</v>
      </c>
      <c r="M7" s="48"/>
      <c r="N7" s="53"/>
    </row>
    <row r="8" spans="1:14" s="5" customFormat="1" ht="11.45" customHeight="1" x14ac:dyDescent="0.2">
      <c r="A8" s="5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3"/>
    </row>
    <row r="9" spans="1:14" s="5" customFormat="1" ht="11.45" customHeight="1" x14ac:dyDescent="0.2">
      <c r="A9" s="5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49" t="s">
        <v>42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2011</v>
      </c>
      <c r="D12" s="22">
        <v>3047</v>
      </c>
      <c r="E12" s="22">
        <v>1511</v>
      </c>
      <c r="F12" s="22">
        <v>1536</v>
      </c>
      <c r="G12" s="22">
        <v>1509</v>
      </c>
      <c r="H12" s="18">
        <v>79</v>
      </c>
      <c r="I12" s="18">
        <v>19</v>
      </c>
      <c r="J12" s="22">
        <v>4401</v>
      </c>
      <c r="K12" s="22">
        <v>2192</v>
      </c>
      <c r="L12" s="22">
        <v>2209</v>
      </c>
      <c r="M12" s="18">
        <v>11</v>
      </c>
      <c r="N12" s="20">
        <v>-1354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2257</v>
      </c>
      <c r="D13" s="22">
        <v>3153</v>
      </c>
      <c r="E13" s="22">
        <v>1605</v>
      </c>
      <c r="F13" s="22">
        <v>1548</v>
      </c>
      <c r="G13" s="22">
        <v>1697</v>
      </c>
      <c r="H13" s="18">
        <v>89</v>
      </c>
      <c r="I13" s="18">
        <v>15</v>
      </c>
      <c r="J13" s="22">
        <v>4186</v>
      </c>
      <c r="K13" s="22">
        <v>2100</v>
      </c>
      <c r="L13" s="22">
        <v>2086</v>
      </c>
      <c r="M13" s="18">
        <v>16</v>
      </c>
      <c r="N13" s="20">
        <v>-1033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2689</v>
      </c>
      <c r="D14" s="22">
        <v>3324</v>
      </c>
      <c r="E14" s="22">
        <v>1730</v>
      </c>
      <c r="F14" s="22">
        <v>1594</v>
      </c>
      <c r="G14" s="22">
        <v>1890</v>
      </c>
      <c r="H14" s="18">
        <v>90</v>
      </c>
      <c r="I14" s="18">
        <v>12</v>
      </c>
      <c r="J14" s="22">
        <v>4273</v>
      </c>
      <c r="K14" s="22">
        <v>2094</v>
      </c>
      <c r="L14" s="22">
        <v>2179</v>
      </c>
      <c r="M14" s="18">
        <v>17</v>
      </c>
      <c r="N14" s="20">
        <v>-949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2348</v>
      </c>
      <c r="D15" s="22">
        <v>3281</v>
      </c>
      <c r="E15" s="22">
        <v>1707</v>
      </c>
      <c r="F15" s="22">
        <v>1574</v>
      </c>
      <c r="G15" s="22">
        <v>1860</v>
      </c>
      <c r="H15" s="18">
        <v>69</v>
      </c>
      <c r="I15" s="18">
        <v>15</v>
      </c>
      <c r="J15" s="22">
        <v>4344</v>
      </c>
      <c r="K15" s="22">
        <v>2137</v>
      </c>
      <c r="L15" s="22">
        <v>2207</v>
      </c>
      <c r="M15" s="18">
        <v>12</v>
      </c>
      <c r="N15" s="20">
        <v>-1063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2523</v>
      </c>
      <c r="D16" s="22">
        <v>3120</v>
      </c>
      <c r="E16" s="22">
        <v>1581</v>
      </c>
      <c r="F16" s="22">
        <v>1539</v>
      </c>
      <c r="G16" s="22">
        <v>1828</v>
      </c>
      <c r="H16" s="18">
        <v>62</v>
      </c>
      <c r="I16" s="18">
        <v>6</v>
      </c>
      <c r="J16" s="22">
        <v>4362</v>
      </c>
      <c r="K16" s="22">
        <v>2154</v>
      </c>
      <c r="L16" s="22">
        <v>2208</v>
      </c>
      <c r="M16" s="18">
        <v>17</v>
      </c>
      <c r="N16" s="20">
        <v>-1242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2591</v>
      </c>
      <c r="D17" s="22">
        <v>3087</v>
      </c>
      <c r="E17" s="22">
        <v>1578</v>
      </c>
      <c r="F17" s="22">
        <v>1509</v>
      </c>
      <c r="G17" s="22">
        <v>1843</v>
      </c>
      <c r="H17" s="18">
        <v>65</v>
      </c>
      <c r="I17" s="18">
        <v>13</v>
      </c>
      <c r="J17" s="22">
        <v>4278</v>
      </c>
      <c r="K17" s="22">
        <v>2115</v>
      </c>
      <c r="L17" s="22">
        <v>2163</v>
      </c>
      <c r="M17" s="18">
        <v>6</v>
      </c>
      <c r="N17" s="20">
        <v>-1191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3059</v>
      </c>
      <c r="D18" s="22">
        <v>3106</v>
      </c>
      <c r="E18" s="22">
        <v>1551</v>
      </c>
      <c r="F18" s="22">
        <v>1555</v>
      </c>
      <c r="G18" s="22">
        <v>1893</v>
      </c>
      <c r="H18" s="18">
        <v>70</v>
      </c>
      <c r="I18" s="18">
        <v>14</v>
      </c>
      <c r="J18" s="22">
        <v>4175</v>
      </c>
      <c r="K18" s="22">
        <v>1993</v>
      </c>
      <c r="L18" s="22">
        <v>2182</v>
      </c>
      <c r="M18" s="18">
        <v>10</v>
      </c>
      <c r="N18" s="20">
        <v>-1069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3148</v>
      </c>
      <c r="D19" s="22">
        <v>3015</v>
      </c>
      <c r="E19" s="22">
        <v>1499</v>
      </c>
      <c r="F19" s="22">
        <v>1516</v>
      </c>
      <c r="G19" s="22">
        <v>1938</v>
      </c>
      <c r="H19" s="18">
        <v>71</v>
      </c>
      <c r="I19" s="18">
        <v>13</v>
      </c>
      <c r="J19" s="22">
        <v>4241</v>
      </c>
      <c r="K19" s="22">
        <v>2056</v>
      </c>
      <c r="L19" s="22">
        <v>2185</v>
      </c>
      <c r="M19" s="18">
        <v>10</v>
      </c>
      <c r="N19" s="20">
        <v>-1226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3199</v>
      </c>
      <c r="D20" s="22">
        <v>3157</v>
      </c>
      <c r="E20" s="22">
        <v>1701</v>
      </c>
      <c r="F20" s="22">
        <v>1456</v>
      </c>
      <c r="G20" s="22">
        <v>1969</v>
      </c>
      <c r="H20" s="18">
        <v>72</v>
      </c>
      <c r="I20" s="18">
        <v>14</v>
      </c>
      <c r="J20" s="22">
        <v>4350</v>
      </c>
      <c r="K20" s="22">
        <v>2133</v>
      </c>
      <c r="L20" s="22">
        <v>2217</v>
      </c>
      <c r="M20" s="18">
        <v>13</v>
      </c>
      <c r="N20" s="20">
        <v>-1193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2801</v>
      </c>
      <c r="D21" s="22">
        <v>3098</v>
      </c>
      <c r="E21" s="22">
        <v>1629</v>
      </c>
      <c r="F21" s="22">
        <v>1469</v>
      </c>
      <c r="G21" s="22">
        <v>1938</v>
      </c>
      <c r="H21" s="18">
        <v>61</v>
      </c>
      <c r="I21" s="18">
        <v>15</v>
      </c>
      <c r="J21" s="22">
        <v>4325</v>
      </c>
      <c r="K21" s="22">
        <v>2167</v>
      </c>
      <c r="L21" s="22">
        <v>2158</v>
      </c>
      <c r="M21" s="18">
        <v>9</v>
      </c>
      <c r="N21" s="20">
        <v>-1227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3006</v>
      </c>
      <c r="D22" s="22">
        <v>3129</v>
      </c>
      <c r="E22" s="22">
        <v>1569</v>
      </c>
      <c r="F22" s="22">
        <v>1560</v>
      </c>
      <c r="G22" s="22">
        <v>1981</v>
      </c>
      <c r="H22" s="18">
        <v>75</v>
      </c>
      <c r="I22" s="18">
        <v>15</v>
      </c>
      <c r="J22" s="22">
        <v>4431</v>
      </c>
      <c r="K22" s="22">
        <v>2198</v>
      </c>
      <c r="L22" s="22">
        <v>2233</v>
      </c>
      <c r="M22" s="18">
        <v>15</v>
      </c>
      <c r="N22" s="20">
        <v>-1302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3379</v>
      </c>
      <c r="D23" s="22">
        <v>3153</v>
      </c>
      <c r="E23" s="22">
        <v>1554</v>
      </c>
      <c r="F23" s="22">
        <v>1599</v>
      </c>
      <c r="G23" s="22">
        <v>1976</v>
      </c>
      <c r="H23" s="18">
        <v>65</v>
      </c>
      <c r="I23" s="18">
        <v>18</v>
      </c>
      <c r="J23" s="22">
        <v>4390</v>
      </c>
      <c r="K23" s="22">
        <v>2269</v>
      </c>
      <c r="L23" s="22">
        <v>2121</v>
      </c>
      <c r="M23" s="18">
        <v>18</v>
      </c>
      <c r="N23" s="20">
        <v>-1237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3428</v>
      </c>
      <c r="D24" s="22">
        <v>3240</v>
      </c>
      <c r="E24" s="22">
        <v>1638</v>
      </c>
      <c r="F24" s="22">
        <v>1602</v>
      </c>
      <c r="G24" s="22">
        <v>2054</v>
      </c>
      <c r="H24" s="18">
        <v>64</v>
      </c>
      <c r="I24" s="18">
        <v>15</v>
      </c>
      <c r="J24" s="22">
        <v>4375</v>
      </c>
      <c r="K24" s="22">
        <v>2187</v>
      </c>
      <c r="L24" s="22">
        <v>2188</v>
      </c>
      <c r="M24" s="18">
        <v>7</v>
      </c>
      <c r="N24" s="20">
        <v>-1135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3324</v>
      </c>
      <c r="D25" s="22">
        <v>3144</v>
      </c>
      <c r="E25" s="22">
        <v>1681</v>
      </c>
      <c r="F25" s="22">
        <v>1463</v>
      </c>
      <c r="G25" s="22">
        <v>1996</v>
      </c>
      <c r="H25" s="18">
        <v>58</v>
      </c>
      <c r="I25" s="18">
        <v>11</v>
      </c>
      <c r="J25" s="22">
        <v>4496</v>
      </c>
      <c r="K25" s="22">
        <v>2319</v>
      </c>
      <c r="L25" s="22">
        <v>2177</v>
      </c>
      <c r="M25" s="18">
        <v>7</v>
      </c>
      <c r="N25" s="20">
        <v>-1352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3564</v>
      </c>
      <c r="D26" s="22">
        <v>3086</v>
      </c>
      <c r="E26" s="22">
        <v>1573</v>
      </c>
      <c r="F26" s="22">
        <v>1513</v>
      </c>
      <c r="G26" s="22">
        <v>1943</v>
      </c>
      <c r="H26" s="18">
        <v>57</v>
      </c>
      <c r="I26" s="18">
        <v>12</v>
      </c>
      <c r="J26" s="22">
        <v>4760</v>
      </c>
      <c r="K26" s="22">
        <v>2400</v>
      </c>
      <c r="L26" s="22">
        <v>2360</v>
      </c>
      <c r="M26" s="18">
        <v>7</v>
      </c>
      <c r="N26" s="20">
        <v>-1674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3303</v>
      </c>
      <c r="D27" s="22">
        <v>3098</v>
      </c>
      <c r="E27" s="22">
        <v>1587</v>
      </c>
      <c r="F27" s="22">
        <v>1511</v>
      </c>
      <c r="G27" s="22">
        <v>2001</v>
      </c>
      <c r="H27" s="18">
        <v>54</v>
      </c>
      <c r="I27" s="18">
        <v>22</v>
      </c>
      <c r="J27" s="22">
        <v>5050</v>
      </c>
      <c r="K27" s="22">
        <v>2497</v>
      </c>
      <c r="L27" s="22">
        <v>2553</v>
      </c>
      <c r="M27" s="18">
        <v>14</v>
      </c>
      <c r="N27" s="20">
        <v>-1952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3533</v>
      </c>
      <c r="D28" s="23">
        <v>3110</v>
      </c>
      <c r="E28" s="23">
        <v>1563</v>
      </c>
      <c r="F28" s="23">
        <v>1547</v>
      </c>
      <c r="G28" s="23">
        <v>1927</v>
      </c>
      <c r="H28" s="19">
        <v>99</v>
      </c>
      <c r="I28" s="19">
        <v>11</v>
      </c>
      <c r="J28" s="23">
        <v>4515</v>
      </c>
      <c r="K28" s="23">
        <v>2299</v>
      </c>
      <c r="L28" s="23">
        <v>2216</v>
      </c>
      <c r="M28" s="19">
        <v>6</v>
      </c>
      <c r="N28" s="20">
        <v>-1405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3662</v>
      </c>
      <c r="D29" s="22">
        <v>3171</v>
      </c>
      <c r="E29" s="22">
        <v>1576</v>
      </c>
      <c r="F29" s="22">
        <v>1595</v>
      </c>
      <c r="G29" s="22">
        <v>1933</v>
      </c>
      <c r="H29" s="18">
        <v>148</v>
      </c>
      <c r="I29" s="18">
        <v>9</v>
      </c>
      <c r="J29" s="22">
        <v>4986</v>
      </c>
      <c r="K29" s="22">
        <v>2615</v>
      </c>
      <c r="L29" s="22">
        <v>2371</v>
      </c>
      <c r="M29" s="18">
        <v>6</v>
      </c>
      <c r="N29" s="20">
        <v>-1815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3678</v>
      </c>
      <c r="D30" s="22">
        <v>3382</v>
      </c>
      <c r="E30" s="22">
        <v>1745</v>
      </c>
      <c r="F30" s="22">
        <v>1637</v>
      </c>
      <c r="G30" s="22">
        <v>2035</v>
      </c>
      <c r="H30" s="18">
        <v>241</v>
      </c>
      <c r="I30" s="18">
        <v>17</v>
      </c>
      <c r="J30" s="22">
        <v>4896</v>
      </c>
      <c r="K30" s="22">
        <v>2554</v>
      </c>
      <c r="L30" s="22">
        <v>2342</v>
      </c>
      <c r="M30" s="18">
        <v>7</v>
      </c>
      <c r="N30" s="20">
        <v>-1514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3405</v>
      </c>
      <c r="D31" s="22">
        <v>3213</v>
      </c>
      <c r="E31" s="22">
        <v>1644</v>
      </c>
      <c r="F31" s="22">
        <v>1569</v>
      </c>
      <c r="G31" s="22">
        <v>1876</v>
      </c>
      <c r="H31" s="18">
        <v>250</v>
      </c>
      <c r="I31" s="18">
        <v>13</v>
      </c>
      <c r="J31" s="22">
        <v>4964</v>
      </c>
      <c r="K31" s="22">
        <v>2527</v>
      </c>
      <c r="L31" s="22">
        <v>2437</v>
      </c>
      <c r="M31" s="18">
        <v>13</v>
      </c>
      <c r="N31" s="20">
        <v>-1751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3534</v>
      </c>
      <c r="D32" s="22">
        <v>3314</v>
      </c>
      <c r="E32" s="22">
        <v>1708</v>
      </c>
      <c r="F32" s="22">
        <v>1606</v>
      </c>
      <c r="G32" s="22">
        <v>1910</v>
      </c>
      <c r="H32" s="18">
        <v>302</v>
      </c>
      <c r="I32" s="18">
        <v>13</v>
      </c>
      <c r="J32" s="22">
        <v>5178</v>
      </c>
      <c r="K32" s="22">
        <v>2659</v>
      </c>
      <c r="L32" s="22">
        <v>2519</v>
      </c>
      <c r="M32" s="18">
        <v>11</v>
      </c>
      <c r="N32" s="20">
        <v>-1864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3631</v>
      </c>
      <c r="D33" s="22">
        <v>3172</v>
      </c>
      <c r="E33" s="22">
        <v>1632</v>
      </c>
      <c r="F33" s="22">
        <v>1540</v>
      </c>
      <c r="G33" s="22">
        <v>1759</v>
      </c>
      <c r="H33" s="18">
        <v>261</v>
      </c>
      <c r="I33" s="18">
        <v>23</v>
      </c>
      <c r="J33" s="22">
        <v>5308</v>
      </c>
      <c r="K33" s="22">
        <v>2705</v>
      </c>
      <c r="L33" s="22">
        <v>2603</v>
      </c>
      <c r="M33" s="18">
        <v>6</v>
      </c>
      <c r="N33" s="20">
        <v>-2136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2378</v>
      </c>
      <c r="D34" s="22">
        <v>3013</v>
      </c>
      <c r="E34" s="22">
        <v>1570</v>
      </c>
      <c r="F34" s="22">
        <v>1443</v>
      </c>
      <c r="G34" s="22">
        <v>1636</v>
      </c>
      <c r="H34" s="18">
        <v>257</v>
      </c>
      <c r="I34" s="18">
        <v>14</v>
      </c>
      <c r="J34" s="22">
        <v>5214</v>
      </c>
      <c r="K34" s="22">
        <v>2689</v>
      </c>
      <c r="L34" s="22">
        <v>2525</v>
      </c>
      <c r="M34" s="18">
        <v>10</v>
      </c>
      <c r="N34" s="20">
        <v>-2201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2421</v>
      </c>
      <c r="D35" s="22">
        <v>2937</v>
      </c>
      <c r="E35" s="22">
        <v>1512</v>
      </c>
      <c r="F35" s="22">
        <v>1425</v>
      </c>
      <c r="G35" s="22">
        <v>1586</v>
      </c>
      <c r="H35" s="18">
        <v>235</v>
      </c>
      <c r="I35" s="18">
        <v>23</v>
      </c>
      <c r="J35" s="22">
        <v>5678</v>
      </c>
      <c r="K35" s="22">
        <v>3001</v>
      </c>
      <c r="L35" s="22">
        <v>2677</v>
      </c>
      <c r="M35" s="18">
        <v>4</v>
      </c>
      <c r="N35" s="20">
        <v>-2741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2998</v>
      </c>
      <c r="D36" s="22">
        <v>2682</v>
      </c>
      <c r="E36" s="22">
        <v>1370</v>
      </c>
      <c r="F36" s="22">
        <v>1312</v>
      </c>
      <c r="G36" s="22">
        <v>1500</v>
      </c>
      <c r="H36" s="18">
        <v>268</v>
      </c>
      <c r="I36" s="18">
        <v>20</v>
      </c>
      <c r="J36" s="22">
        <v>5776</v>
      </c>
      <c r="K36" s="22">
        <v>2987</v>
      </c>
      <c r="L36" s="22">
        <v>2789</v>
      </c>
      <c r="M36" s="18">
        <v>13</v>
      </c>
      <c r="N36" s="20">
        <v>-3094</v>
      </c>
    </row>
    <row r="37" spans="1:14" s="5" customFormat="1" ht="20.100000000000001" customHeight="1" x14ac:dyDescent="0.2">
      <c r="A37" s="9" t="str">
        <f>IF(D37&lt;&gt;"",COUNTA($D$12:D37),"")</f>
        <v/>
      </c>
      <c r="B37" s="17"/>
      <c r="C37" s="51" t="s">
        <v>57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46" t="s">
        <v>43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pans="1:14" s="5" customFormat="1" ht="11.45" customHeight="1" x14ac:dyDescent="0.2">
      <c r="A39" s="9">
        <f>IF(D39&lt;&gt;"",COUNTA($D$12:D39),"")</f>
        <v>26</v>
      </c>
      <c r="B39" s="17" t="s">
        <v>60</v>
      </c>
      <c r="C39" s="22">
        <v>604</v>
      </c>
      <c r="D39" s="22">
        <v>861</v>
      </c>
      <c r="E39" s="22">
        <v>450</v>
      </c>
      <c r="F39" s="22">
        <v>411</v>
      </c>
      <c r="G39" s="22">
        <v>503</v>
      </c>
      <c r="H39" s="18">
        <v>90</v>
      </c>
      <c r="I39" s="18">
        <v>4</v>
      </c>
      <c r="J39" s="22">
        <v>2069</v>
      </c>
      <c r="K39" s="22">
        <v>1054</v>
      </c>
      <c r="L39" s="22">
        <v>1015</v>
      </c>
      <c r="M39" s="18">
        <v>3</v>
      </c>
      <c r="N39" s="20">
        <v>-1208</v>
      </c>
    </row>
    <row r="40" spans="1:14" s="5" customFormat="1" ht="11.45" customHeight="1" x14ac:dyDescent="0.2">
      <c r="A40" s="9">
        <f>IF(D40&lt;&gt;"",COUNTA($D$12:D40),"")</f>
        <v>27</v>
      </c>
      <c r="B40" s="17" t="s">
        <v>61</v>
      </c>
      <c r="C40" s="22">
        <v>1111</v>
      </c>
      <c r="D40" s="22">
        <v>931</v>
      </c>
      <c r="E40" s="22">
        <v>473</v>
      </c>
      <c r="F40" s="22">
        <v>458</v>
      </c>
      <c r="G40" s="22">
        <v>514</v>
      </c>
      <c r="H40" s="18">
        <v>97</v>
      </c>
      <c r="I40" s="18">
        <v>8</v>
      </c>
      <c r="J40" s="22">
        <v>1888</v>
      </c>
      <c r="K40" s="22">
        <v>987</v>
      </c>
      <c r="L40" s="22">
        <v>901</v>
      </c>
      <c r="M40" s="18">
        <v>4</v>
      </c>
      <c r="N40" s="20">
        <v>-957</v>
      </c>
    </row>
    <row r="41" spans="1:14" s="5" customFormat="1" ht="11.45" customHeight="1" x14ac:dyDescent="0.2">
      <c r="A41" s="9">
        <f>IF(D41&lt;&gt;"",COUNTA($D$12:D41),"")</f>
        <v>28</v>
      </c>
      <c r="B41" s="17" t="s">
        <v>62</v>
      </c>
      <c r="C41" s="22">
        <v>1283</v>
      </c>
      <c r="D41" s="22">
        <v>890</v>
      </c>
      <c r="E41" s="22">
        <v>447</v>
      </c>
      <c r="F41" s="22">
        <v>443</v>
      </c>
      <c r="G41" s="22">
        <v>483</v>
      </c>
      <c r="H41" s="18">
        <v>81</v>
      </c>
      <c r="I41" s="18">
        <v>8</v>
      </c>
      <c r="J41" s="22">
        <v>1819</v>
      </c>
      <c r="K41" s="22">
        <v>946</v>
      </c>
      <c r="L41" s="22">
        <v>873</v>
      </c>
      <c r="M41" s="18">
        <v>6</v>
      </c>
      <c r="N41" s="20">
        <v>-929</v>
      </c>
    </row>
    <row r="42" spans="1:14" s="5" customFormat="1" ht="20.100000000000001" customHeight="1" x14ac:dyDescent="0.2">
      <c r="A42" s="9" t="str">
        <f>IF(D42&lt;&gt;"",COUNTA($D$12:D42),"")</f>
        <v/>
      </c>
      <c r="B42" s="17"/>
      <c r="C42" s="46" t="s">
        <v>44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4" s="5" customFormat="1" ht="11.45" customHeight="1" x14ac:dyDescent="0.2">
      <c r="A43" s="9">
        <f>IF(D43&lt;&gt;"",COUNTA($D$12:D43),"")</f>
        <v>29</v>
      </c>
      <c r="B43" s="17" t="s">
        <v>30</v>
      </c>
      <c r="C43" s="22">
        <v>257</v>
      </c>
      <c r="D43" s="22">
        <v>426</v>
      </c>
      <c r="E43" s="22">
        <v>216</v>
      </c>
      <c r="F43" s="22">
        <v>210</v>
      </c>
      <c r="G43" s="22">
        <v>246</v>
      </c>
      <c r="H43" s="18">
        <v>55</v>
      </c>
      <c r="I43" s="18">
        <v>3</v>
      </c>
      <c r="J43" s="22">
        <v>674</v>
      </c>
      <c r="K43" s="22">
        <v>373</v>
      </c>
      <c r="L43" s="22">
        <v>301</v>
      </c>
      <c r="M43" s="18">
        <v>2</v>
      </c>
      <c r="N43" s="20">
        <v>-248</v>
      </c>
    </row>
    <row r="44" spans="1:14" s="5" customFormat="1" ht="11.45" customHeight="1" x14ac:dyDescent="0.2">
      <c r="A44" s="9">
        <f>IF(D44&lt;&gt;"",COUNTA($D$12:D44),"")</f>
        <v>30</v>
      </c>
      <c r="B44" s="17" t="s">
        <v>31</v>
      </c>
      <c r="C44" s="22">
        <v>131</v>
      </c>
      <c r="D44" s="22">
        <v>168</v>
      </c>
      <c r="E44" s="22">
        <v>89</v>
      </c>
      <c r="F44" s="22">
        <v>79</v>
      </c>
      <c r="G44" s="22">
        <v>100</v>
      </c>
      <c r="H44" s="18">
        <v>25</v>
      </c>
      <c r="I44" s="18">
        <v>1</v>
      </c>
      <c r="J44" s="22">
        <v>382</v>
      </c>
      <c r="K44" s="22">
        <v>179</v>
      </c>
      <c r="L44" s="22">
        <v>203</v>
      </c>
      <c r="M44" s="18">
        <v>3</v>
      </c>
      <c r="N44" s="20">
        <v>-214</v>
      </c>
    </row>
    <row r="45" spans="1:14" s="5" customFormat="1" ht="11.45" customHeight="1" x14ac:dyDescent="0.2">
      <c r="A45" s="9" t="str">
        <f>IF(D45&lt;&gt;"",COUNTA($D$12:D45),"")</f>
        <v/>
      </c>
      <c r="B45" s="17"/>
      <c r="C45" s="22"/>
      <c r="D45" s="22"/>
      <c r="E45" s="22"/>
      <c r="F45" s="22"/>
      <c r="G45" s="22"/>
      <c r="H45" s="18"/>
      <c r="I45" s="18"/>
      <c r="J45" s="22"/>
      <c r="K45" s="22"/>
      <c r="L45" s="22"/>
      <c r="M45" s="18"/>
      <c r="N45" s="20"/>
    </row>
    <row r="46" spans="1:14" s="5" customFormat="1" ht="22.5" customHeight="1" x14ac:dyDescent="0.2">
      <c r="A46" s="9">
        <f>IF(D46&lt;&gt;"",COUNTA($D$12:D46),"")</f>
        <v>31</v>
      </c>
      <c r="B46" s="17" t="s">
        <v>32</v>
      </c>
      <c r="C46" s="22">
        <v>411</v>
      </c>
      <c r="D46" s="22">
        <v>403</v>
      </c>
      <c r="E46" s="22">
        <v>211</v>
      </c>
      <c r="F46" s="22">
        <v>192</v>
      </c>
      <c r="G46" s="22">
        <v>237</v>
      </c>
      <c r="H46" s="18">
        <v>45</v>
      </c>
      <c r="I46" s="18">
        <v>4</v>
      </c>
      <c r="J46" s="22">
        <v>1032</v>
      </c>
      <c r="K46" s="22">
        <v>550</v>
      </c>
      <c r="L46" s="22">
        <v>482</v>
      </c>
      <c r="M46" s="18">
        <v>4</v>
      </c>
      <c r="N46" s="20">
        <v>-629</v>
      </c>
    </row>
    <row r="47" spans="1:14" s="5" customFormat="1" ht="22.5" customHeight="1" x14ac:dyDescent="0.2">
      <c r="A47" s="9">
        <f>IF(D47&lt;&gt;"",COUNTA($D$12:D47),"")</f>
        <v>32</v>
      </c>
      <c r="B47" s="17" t="s">
        <v>33</v>
      </c>
      <c r="C47" s="22">
        <v>424</v>
      </c>
      <c r="D47" s="22">
        <v>375</v>
      </c>
      <c r="E47" s="22">
        <v>196</v>
      </c>
      <c r="F47" s="22">
        <v>179</v>
      </c>
      <c r="G47" s="22">
        <v>184</v>
      </c>
      <c r="H47" s="18">
        <v>23</v>
      </c>
      <c r="I47" s="18">
        <v>3</v>
      </c>
      <c r="J47" s="22">
        <v>718</v>
      </c>
      <c r="K47" s="22">
        <v>351</v>
      </c>
      <c r="L47" s="22">
        <v>367</v>
      </c>
      <c r="M47" s="18">
        <v>1</v>
      </c>
      <c r="N47" s="20">
        <v>-343</v>
      </c>
    </row>
    <row r="48" spans="1:14" s="5" customFormat="1" ht="22.5" customHeight="1" x14ac:dyDescent="0.2">
      <c r="A48" s="9">
        <f>IF(D48&lt;&gt;"",COUNTA($D$12:D48),"")</f>
        <v>33</v>
      </c>
      <c r="B48" s="17" t="s">
        <v>34</v>
      </c>
      <c r="C48" s="22">
        <v>779</v>
      </c>
      <c r="D48" s="22">
        <v>331</v>
      </c>
      <c r="E48" s="22">
        <v>164</v>
      </c>
      <c r="F48" s="22">
        <v>167</v>
      </c>
      <c r="G48" s="22">
        <v>203</v>
      </c>
      <c r="H48" s="18">
        <v>30</v>
      </c>
      <c r="I48" s="18">
        <v>2</v>
      </c>
      <c r="J48" s="22">
        <v>845</v>
      </c>
      <c r="K48" s="22">
        <v>419</v>
      </c>
      <c r="L48" s="22">
        <v>426</v>
      </c>
      <c r="M48" s="18" t="s">
        <v>3</v>
      </c>
      <c r="N48" s="20">
        <v>-514</v>
      </c>
    </row>
    <row r="49" spans="1:14" s="5" customFormat="1" ht="22.5" customHeight="1" x14ac:dyDescent="0.2">
      <c r="A49" s="9">
        <f>IF(D49&lt;&gt;"",COUNTA($D$12:D49),"")</f>
        <v>34</v>
      </c>
      <c r="B49" s="17" t="s">
        <v>35</v>
      </c>
      <c r="C49" s="22">
        <v>264</v>
      </c>
      <c r="D49" s="22">
        <v>254</v>
      </c>
      <c r="E49" s="22">
        <v>130</v>
      </c>
      <c r="F49" s="22">
        <v>124</v>
      </c>
      <c r="G49" s="22">
        <v>130</v>
      </c>
      <c r="H49" s="18">
        <v>23</v>
      </c>
      <c r="I49" s="18">
        <v>1</v>
      </c>
      <c r="J49" s="22">
        <v>531</v>
      </c>
      <c r="K49" s="22">
        <v>275</v>
      </c>
      <c r="L49" s="22">
        <v>256</v>
      </c>
      <c r="M49" s="18">
        <v>1</v>
      </c>
      <c r="N49" s="20">
        <v>-277</v>
      </c>
    </row>
    <row r="50" spans="1:14" s="5" customFormat="1" ht="22.5" customHeight="1" x14ac:dyDescent="0.2">
      <c r="A50" s="9">
        <f>IF(D50&lt;&gt;"",COUNTA($D$12:D50),"")</f>
        <v>35</v>
      </c>
      <c r="B50" s="17" t="s">
        <v>36</v>
      </c>
      <c r="C50" s="22">
        <v>399</v>
      </c>
      <c r="D50" s="22">
        <v>375</v>
      </c>
      <c r="E50" s="22">
        <v>191</v>
      </c>
      <c r="F50" s="22">
        <v>184</v>
      </c>
      <c r="G50" s="22">
        <v>214</v>
      </c>
      <c r="H50" s="18">
        <v>24</v>
      </c>
      <c r="I50" s="18">
        <v>1</v>
      </c>
      <c r="J50" s="22">
        <v>899</v>
      </c>
      <c r="K50" s="22">
        <v>462</v>
      </c>
      <c r="L50" s="22">
        <v>437</v>
      </c>
      <c r="M50" s="18">
        <v>1</v>
      </c>
      <c r="N50" s="20">
        <v>-524</v>
      </c>
    </row>
    <row r="51" spans="1:14" s="5" customFormat="1" ht="22.5" customHeight="1" x14ac:dyDescent="0.2">
      <c r="A51" s="9">
        <f>IF(D51&lt;&gt;"",COUNTA($D$12:D51),"")</f>
        <v>36</v>
      </c>
      <c r="B51" s="17" t="s">
        <v>37</v>
      </c>
      <c r="C51" s="22">
        <v>333</v>
      </c>
      <c r="D51" s="22">
        <v>350</v>
      </c>
      <c r="E51" s="22">
        <v>173</v>
      </c>
      <c r="F51" s="22">
        <v>177</v>
      </c>
      <c r="G51" s="22">
        <v>186</v>
      </c>
      <c r="H51" s="18">
        <v>43</v>
      </c>
      <c r="I51" s="18">
        <v>5</v>
      </c>
      <c r="J51" s="22">
        <v>695</v>
      </c>
      <c r="K51" s="22">
        <v>378</v>
      </c>
      <c r="L51" s="22">
        <v>317</v>
      </c>
      <c r="M51" s="18">
        <v>1</v>
      </c>
      <c r="N51" s="20">
        <v>-345</v>
      </c>
    </row>
    <row r="52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38:N38"/>
    <mergeCell ref="C42:N42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7:N37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2022 42&amp;R&amp;"-,Standard"&amp;7&amp;P</oddFooter>
    <evenFooter>&amp;L&amp;"-,Standard"&amp;7&amp;P&amp;R&amp;"-,Standard"&amp;7StatA MV, Statistischer Bericht  A213 2022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2.Vj.2022</dc:title>
  <dc:subject>Natürliche Bevölkerungsbewegung</dc:subject>
  <dc:creator>FB 420</dc:creator>
  <cp:lastModifiedBy>Luptowski, Simone</cp:lastModifiedBy>
  <dcterms:created xsi:type="dcterms:W3CDTF">2018-12-10T08:53:57Z</dcterms:created>
  <dcterms:modified xsi:type="dcterms:W3CDTF">2022-09-12T07:37:13Z</dcterms:modified>
</cp:coreProperties>
</file>