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4145"/>
  </bookViews>
  <sheets>
    <sheet name="Deckblatt" sheetId="1" r:id="rId1"/>
    <sheet name="Inhalt" sheetId="2" r:id="rId2"/>
    <sheet name="Vorbemerkg_Begriffe_Definition" sheetId="11" r:id="rId3"/>
    <sheet name="1.1" sheetId="4" r:id="rId4"/>
    <sheet name="1.2" sheetId="5" r:id="rId5"/>
    <sheet name="2.1" sheetId="6" r:id="rId6"/>
    <sheet name="2.2" sheetId="7" r:id="rId7"/>
    <sheet name="2.3" sheetId="8" r:id="rId8"/>
    <sheet name="2.4" sheetId="9" r:id="rId9"/>
    <sheet name="Fußnotenerläut." sheetId="10" r:id="rId10"/>
  </sheets>
  <definedNames>
    <definedName name="_xlnm._FilterDatabase" localSheetId="6" hidden="1">'2.2'!$A$7:$G$19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 i="9" l="1"/>
  <c r="A11" i="9"/>
  <c r="A12" i="9"/>
  <c r="A13" i="9"/>
  <c r="A14" i="9"/>
  <c r="A15" i="9"/>
  <c r="A16" i="9"/>
  <c r="A17" i="9"/>
  <c r="A18" i="9"/>
  <c r="A19" i="9"/>
  <c r="A20" i="9"/>
  <c r="A21" i="9"/>
  <c r="A22" i="9"/>
  <c r="A23" i="9"/>
  <c r="A24" i="9"/>
  <c r="A25" i="9"/>
  <c r="A26" i="9"/>
  <c r="A27" i="9"/>
  <c r="A28" i="9"/>
  <c r="A29" i="9"/>
  <c r="A30" i="9"/>
  <c r="A31" i="9"/>
  <c r="A10" i="8"/>
  <c r="A11" i="8"/>
  <c r="A12" i="8"/>
  <c r="A13" i="8"/>
  <c r="A14" i="8"/>
  <c r="A15" i="8"/>
  <c r="A16" i="8"/>
  <c r="A17" i="8"/>
  <c r="A18" i="8"/>
  <c r="A19" i="8"/>
  <c r="A20" i="8"/>
  <c r="A21" i="8"/>
  <c r="A22" i="8"/>
  <c r="A23" i="8"/>
  <c r="A24" i="8"/>
  <c r="A25" i="8"/>
  <c r="A26" i="8"/>
  <c r="A27" i="8"/>
  <c r="A28" i="8"/>
  <c r="A29" i="8"/>
  <c r="A30" i="8"/>
  <c r="A31" i="8"/>
  <c r="A10" i="7"/>
  <c r="A11" i="7"/>
  <c r="A12" i="7"/>
  <c r="A13" i="7"/>
  <c r="A14" i="7"/>
  <c r="A15" i="7"/>
  <c r="A16" i="7"/>
  <c r="A17" i="7"/>
  <c r="A18" i="7"/>
  <c r="A19" i="7"/>
  <c r="A20" i="7"/>
  <c r="A21" i="7"/>
  <c r="A22" i="7"/>
  <c r="A23" i="7"/>
  <c r="A24" i="7"/>
  <c r="A25" i="7"/>
  <c r="A26" i="7"/>
  <c r="A27" i="7"/>
  <c r="A28" i="7"/>
  <c r="A29" i="7"/>
  <c r="A30" i="7"/>
  <c r="A31" i="7"/>
  <c r="A10" i="6"/>
  <c r="A11" i="6"/>
  <c r="A12" i="6"/>
  <c r="A13" i="6"/>
  <c r="A14" i="6"/>
  <c r="A15" i="6"/>
  <c r="A16" i="6"/>
  <c r="A17" i="6"/>
  <c r="A18" i="6"/>
  <c r="A19" i="6"/>
  <c r="A20" i="6"/>
  <c r="A21" i="6"/>
  <c r="A22" i="6"/>
  <c r="A23" i="6"/>
  <c r="A24" i="6"/>
  <c r="A25" i="6"/>
  <c r="A26" i="6"/>
  <c r="A27" i="6"/>
  <c r="A28" i="6"/>
  <c r="A29" i="6"/>
  <c r="A30" i="6"/>
  <c r="A31" i="6"/>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11" i="4"/>
  <c r="A13" i="4"/>
  <c r="A14" i="4"/>
  <c r="A15" i="4"/>
  <c r="A16" i="4"/>
  <c r="A17" i="4"/>
  <c r="A18" i="4"/>
  <c r="A19" i="4"/>
  <c r="A20" i="4"/>
  <c r="A21" i="4"/>
  <c r="A22" i="4"/>
  <c r="A23" i="4"/>
  <c r="A24" i="4"/>
  <c r="A25" i="4"/>
  <c r="A26" i="4"/>
  <c r="A27" i="4"/>
  <c r="A29" i="4"/>
  <c r="A30" i="4"/>
  <c r="A31" i="4"/>
  <c r="A32" i="4"/>
  <c r="A33" i="4"/>
  <c r="A34" i="4"/>
  <c r="A35" i="4"/>
  <c r="A36" i="4"/>
  <c r="A37" i="4"/>
  <c r="A38" i="4"/>
  <c r="A39" i="4"/>
  <c r="A40" i="4"/>
  <c r="A41" i="4"/>
  <c r="A42" i="4"/>
  <c r="A43" i="4"/>
  <c r="A45" i="4"/>
  <c r="A46" i="4"/>
  <c r="A47" i="4"/>
  <c r="A48" i="4"/>
  <c r="A49" i="4"/>
  <c r="A50" i="4"/>
  <c r="A51" i="4"/>
  <c r="A52" i="4"/>
  <c r="A53" i="4"/>
  <c r="A54" i="4"/>
  <c r="A55" i="4"/>
  <c r="A56" i="4"/>
  <c r="A57" i="4"/>
  <c r="A58" i="4"/>
  <c r="A59" i="4"/>
  <c r="A61" i="4"/>
  <c r="A62" i="4"/>
  <c r="A63" i="4"/>
  <c r="A64" i="4"/>
  <c r="A65" i="4"/>
  <c r="A66" i="4"/>
  <c r="A67" i="4"/>
  <c r="A68" i="4"/>
  <c r="A69" i="4"/>
  <c r="A70" i="4"/>
  <c r="A71" i="4"/>
  <c r="A72" i="4"/>
  <c r="A9" i="9" l="1"/>
  <c r="A9" i="6"/>
  <c r="A10" i="5"/>
  <c r="A10" i="4"/>
  <c r="A9" i="8" l="1"/>
  <c r="A9" i="7"/>
</calcChain>
</file>

<file path=xl/comments1.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<sst xmlns="http://schemas.openxmlformats.org/spreadsheetml/2006/main" count="458" uniqueCount="159">
  <si>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</si>
  <si>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</si>
  <si>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</si>
  <si>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</si>
  <si>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</si>
  <si>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</si>
  <si>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</si>
  <si>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</si>
  <si>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</si>
  <si>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</si>
  <si>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</si>
  <si>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</si>
  <si>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</si>
  <si>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</si>
  <si>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</si>
  <si>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</si>
  <si>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</si>
  <si>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</si>
  <si>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</si>
  <si>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</si>
  <si>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</si>
  <si>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</si>
  <si>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</si>
  <si>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</si>
  <si>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</si>
  <si>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</si>
  <si>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</si>
  <si>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</si>
  <si>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</si>
  <si>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</si>
  <si>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 xml:space="preserve">Begriffe und Definitionen </t>
  </si>
  <si>
    <t>Kapitel 1</t>
  </si>
  <si>
    <t>Landesergebnisse</t>
  </si>
  <si>
    <t xml:space="preserve">   Tabelle 1.1</t>
  </si>
  <si>
    <t>Baugenehmigungen im Zeitvergleich</t>
  </si>
  <si>
    <t xml:space="preserve">   Tabelle 1.2</t>
  </si>
  <si>
    <t>Kapitel 2</t>
  </si>
  <si>
    <t>Kreisergebnisse</t>
  </si>
  <si>
    <t xml:space="preserve">   Tabelle 2.1</t>
  </si>
  <si>
    <t>Baugenehmigungen nach Gebäudearten</t>
  </si>
  <si>
    <t xml:space="preserve">   Tabelle 2.2</t>
  </si>
  <si>
    <t>Baugenehmigungen im Wohn- und Nichtwohnbau</t>
  </si>
  <si>
    <t xml:space="preserve">   Tabelle 2.3</t>
  </si>
  <si>
    <t>Baugenehmigungen für die Errichtung neuer Wohngebäude</t>
  </si>
  <si>
    <t xml:space="preserve">   Tabelle 2.4</t>
  </si>
  <si>
    <t>Baugenehmigungen für die Errichtung neuer Nichtwohngebäude</t>
  </si>
  <si>
    <t>Fußnotenerläuterungen</t>
  </si>
  <si>
    <t xml:space="preserve"> </t>
  </si>
  <si>
    <t>Tabelle 1.1</t>
  </si>
  <si>
    <t>Lfd. Nr.</t>
  </si>
  <si>
    <t>Zeitraum</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</si>
  <si>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</si>
  <si>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</si>
  <si>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</si>
  <si>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</si>
  <si>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</si>
  <si>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</si>
  <si>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</si>
  <si>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</si>
  <si>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</si>
  <si>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</si>
  <si>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</si>
  <si>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</si>
  <si>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</si>
  <si>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</si>
  <si>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</si>
  <si>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</si>
  <si>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</si>
  <si>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</si>
  <si>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</si>
  <si>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</si>
  <si>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</si>
  <si>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</si>
  <si>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</si>
  <si>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</si>
  <si>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</si>
  <si>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</si>
  <si>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Rauminhalt</t>
  </si>
  <si>
    <t>Nutzfläche</t>
  </si>
  <si>
    <t>Wohnfläche</t>
  </si>
  <si>
    <t>Veran-
schlagte
Kosten der
Bauwerke</t>
  </si>
  <si>
    <t>Anzahl</t>
  </si>
  <si>
    <t>1 000 m³</t>
  </si>
  <si>
    <t>100 m²</t>
  </si>
  <si>
    <t>1 000 EUR</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</si>
  <si>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</si>
  <si>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</si>
  <si>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</si>
  <si>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</si>
  <si>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</si>
  <si>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</si>
  <si>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</si>
  <si>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</si>
  <si>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</si>
  <si>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</si>
  <si>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</si>
  <si>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</si>
  <si>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</si>
  <si>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</si>
  <si>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</si>
  <si>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</si>
  <si>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</si>
  <si>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</si>
  <si>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</si>
  <si>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</si>
  <si>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</si>
  <si>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</si>
  <si>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nichtlandwirtschaftliche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</si>
  <si>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</si>
  <si>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</si>
  <si>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</si>
  <si>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</si>
  <si>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</si>
  <si>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</si>
  <si>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</si>
  <si>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</si>
  <si>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t>Land
Kreisfreie Stadt
Landkreis</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</si>
  <si>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</si>
  <si>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</si>
  <si>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</si>
  <si>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</si>
  <si>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</si>
  <si>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</si>
  <si>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</si>
  <si>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</si>
  <si>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</si>
  <si>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</si>
  <si>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</si>
  <si>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</si>
  <si>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</si>
  <si>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t>Veranschlagte
Kosten
der Bauwerke</t>
  </si>
  <si>
    <t>Tabelle 2.3</t>
  </si>
  <si>
    <t>Wohn-
gebäude</t>
  </si>
  <si>
    <t>Darunter</t>
  </si>
  <si>
    <t>Tabelle 2.4</t>
  </si>
  <si>
    <t>Nichtwohn-
gebäude</t>
  </si>
  <si>
    <t xml:space="preserve">1)  </t>
  </si>
  <si>
    <t>Zuständiger Dezernent: Steffen Schubert, Telefon: 0385 588-56431</t>
  </si>
  <si>
    <t>Gebäude/
Baumaß-
nahmen
insgesamt</t>
  </si>
  <si>
    <t>Gebäude/
Baumaßnahmen
insgesamt</t>
  </si>
  <si>
    <t>Insgesamt</t>
  </si>
  <si>
    <t>Weitere Informationen zum Themenbereich "Bauen" finden Sie in unserem kostenfreien Internetangebot</t>
  </si>
  <si>
    <t>&gt; www.statistik-mv.de</t>
  </si>
  <si>
    <t>&gt; www.destatis.de</t>
  </si>
  <si>
    <t>Errichtung neuer Gebäude und Baumaßnahmen an bestehenden Gebäuden. Bei auftretenden Minuswerten
vgl. Definition zu "Baumaßnahmen an bestehenden Gebäuden" im Abschnitt "Begriffe und Definitionen".</t>
  </si>
  <si>
    <t>Um die Lesbarkeit der Texte, Tabellen und Grafiken zu erhalten, wird – soweit keine geschlechtsneutrale Formu-
lierung vorhanden ist – von der Benennung der Geschlechter abgesehen. Die verwendeten Bezeichnungen gelten
demnach gleichermaßen für Frau, Mann und Divers.</t>
  </si>
  <si>
    <r>
      <t xml:space="preserve">Baugenehmigungen im Wohn- und Nichtwohnbau </t>
    </r>
    <r>
      <rPr>
        <b/>
        <sz val="6"/>
        <rFont val="Calibri"/>
        <family val="2"/>
        <scheme val="minor"/>
      </rPr>
      <t>1)</t>
    </r>
  </si>
  <si>
    <r>
      <t>Wohnräume</t>
    </r>
    <r>
      <rPr>
        <vertAlign val="superscript"/>
        <sz val="8.5"/>
        <rFont val="Calibri"/>
        <family val="2"/>
        <scheme val="minor"/>
      </rPr>
      <t xml:space="preserve"> </t>
    </r>
  </si>
  <si>
    <r>
      <t xml:space="preserve">Baugenehmigungen </t>
    </r>
    <r>
      <rPr>
        <b/>
        <sz val="6"/>
        <rFont val="Calibri"/>
        <family val="2"/>
        <scheme val="minor"/>
      </rPr>
      <t>1)</t>
    </r>
    <r>
      <rPr>
        <b/>
        <sz val="8.5"/>
        <rFont val="Calibri"/>
        <family val="2"/>
        <scheme val="minor"/>
      </rPr>
      <t xml:space="preserve"> im Zeitvergleich</t>
    </r>
  </si>
  <si>
    <r>
      <t xml:space="preserve">Baugenehmigungen </t>
    </r>
    <r>
      <rPr>
        <b/>
        <sz val="6"/>
        <rFont val="Calibri"/>
        <family val="2"/>
        <scheme val="minor"/>
      </rPr>
      <t>1)</t>
    </r>
    <r>
      <rPr>
        <b/>
        <sz val="8.5"/>
        <rFont val="Calibri"/>
        <family val="2"/>
        <scheme val="minor"/>
      </rPr>
      <t xml:space="preserve"> nach Gebäudearten</t>
    </r>
  </si>
  <si>
    <t>©  Statistisches Amt Mecklenburg-Vorpommern, Schwerin, 2022</t>
  </si>
  <si>
    <t>November 2021</t>
  </si>
  <si>
    <t>F213 2021 11</t>
  </si>
  <si>
    <t>Baugenehmigungen im Wohn- und Nichtwohnbau für die Errichtung
   neuer Gebäude im November 2021 nach Gebäudearten und Bauherren</t>
  </si>
  <si>
    <t>Januar - November</t>
  </si>
  <si>
    <t>Baugenehmigungen im Wohn- und Nichtwohnbau für die Errichtung
neuer Gebäude im November 2021 nach Gebäudearten und Bauherren</t>
  </si>
  <si>
    <t>Januar bis November 2021</t>
  </si>
  <si>
    <t>19. Januar 2022</t>
  </si>
  <si>
    <t>Angaben für alle Länder sowie Deutschland insgesamt enthält z. B. die Fachserie 5, Reihe 1, "Bautätigkeit", herausgegeben vom
Statistischen Bundesamt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</si>
</sst>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0&quot;    &quot;;\-\ #,##0&quot;    &quot;;0&quot;    &quot;;@&quot;    &quot;"/>
    <numFmt numFmtId="166" formatCode="#,##0.0&quot;    &quot;;\-\ #,##0.0&quot;    &quot;;0.0&quot;    &quot;;@&quot;    &quot;"/>
    <numFmt numFmtId="167" formatCode="#,##0.0_ ;\-#,##0.0\ "/>
    <numFmt numFmtId="168" formatCode="#,##0&quot;       &quot;;\-\ #,##0&quot;       &quot;;0&quot;       &quot;;@&quot;       &quot;"/>
    <numFmt numFmtId="169" formatCode="_-* #,##0.0\ _€_-;\-* #,##0.0\ _€_-;_-* &quot;-&quot;?\ _€_-;_-@_-"/>
    <numFmt numFmtId="170" formatCode="#,##0.0&quot;       &quot;;\-\ #,##0.0&quot;       &quot;;0.0&quot;       &quot;;@&quot;       &quot;"/>
    <numFmt numFmtId="171" formatCode="#,##0&quot;   &quot;;\-\ #,##0&quot;   &quot;;0&quot;   &quot;;@&quot;   &quot;"/>
  </numFmts>
  <fonts count="36" x14ac:knownFonts="1">
    <font>
      <sz val="10"/>
      <color theme="1"/>
      <name val="Arial"/>
      <family val="2"/>
    </font>
    <font>
      <sz val="10"/>
      <color theme="1"/>
      <name val="Arial"/>
      <family val="2"/>
    </font>
    <font>
      <sz val="10"/>
      <name val="Arial"/>
      <family val="2"/>
    </font>
    <font>
      <u/>
      <sz val="10"/>
      <color theme="10"/>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sz val="20"/>
      <name val="Calibri"/>
      <family val="2"/>
      <scheme val="minor"/>
    </font>
    <font>
      <sz val="9"/>
      <name val="Calibri"/>
      <family val="2"/>
      <scheme val="minor"/>
    </font>
    <font>
      <b/>
      <sz val="9"/>
      <name val="Calibri"/>
      <family val="2"/>
      <scheme val="minor"/>
    </font>
    <font>
      <sz val="8"/>
      <name val="Calibri"/>
      <family val="2"/>
      <scheme val="minor"/>
    </font>
    <font>
      <sz val="9"/>
      <color theme="1"/>
      <name val="Calibri"/>
      <family val="2"/>
      <scheme val="minor"/>
    </font>
    <font>
      <sz val="10"/>
      <color theme="1"/>
      <name val="Calibri"/>
      <family val="2"/>
      <scheme val="minor"/>
    </font>
    <font>
      <b/>
      <sz val="10"/>
      <name val="Calibri"/>
      <family val="2"/>
      <scheme val="minor"/>
    </font>
    <font>
      <b/>
      <sz val="8"/>
      <name val="Calibri"/>
      <family val="2"/>
      <scheme val="minor"/>
    </font>
    <font>
      <sz val="6"/>
      <name val="Calibri"/>
      <family val="2"/>
      <scheme val="minor"/>
    </font>
    <font>
      <sz val="8"/>
      <color rgb="FFFF0000"/>
      <name val="Calibri"/>
      <family val="2"/>
      <scheme val="minor"/>
    </font>
    <font>
      <sz val="10"/>
      <color rgb="FFFF0000"/>
      <name val="Calibri"/>
      <family val="2"/>
      <scheme val="minor"/>
    </font>
    <font>
      <b/>
      <sz val="6"/>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b/>
      <sz val="11"/>
      <name val="Calibri"/>
      <family val="2"/>
      <scheme val="minor"/>
    </font>
    <font>
      <b/>
      <sz val="11"/>
      <color theme="1"/>
      <name val="Calibri"/>
      <family val="2"/>
      <scheme val="minor"/>
    </font>
    <font>
      <b/>
      <sz val="8.5"/>
      <name val="Calibri"/>
      <family val="2"/>
      <scheme val="minor"/>
    </font>
    <font>
      <sz val="8.5"/>
      <name val="Calibri"/>
      <family val="2"/>
      <scheme val="minor"/>
    </font>
    <font>
      <sz val="8.5"/>
      <color rgb="FFFF0000"/>
      <name val="Calibri"/>
      <family val="2"/>
      <scheme val="minor"/>
    </font>
    <font>
      <vertAlign val="superscript"/>
      <sz val="8.5"/>
      <name val="Calibri"/>
      <family val="2"/>
      <scheme val="minor"/>
    </font>
    <font>
      <sz val="8.5"/>
      <color theme="1"/>
      <name val="Calibri"/>
      <family val="2"/>
      <scheme val="minor"/>
    </font>
    <font>
      <sz val="7"/>
      <color indexed="81"/>
      <name val="Calibri"/>
      <family val="2"/>
      <scheme val="minor"/>
    </font>
    <font>
      <sz val="10"/>
      <color rgb="FF0000FF"/>
      <name val="Calibri"/>
      <family val="2"/>
      <scheme val="minor"/>
    </font>
    <font>
      <sz val="9"/>
      <color rgb="FF005E90"/>
      <name val="Calibri"/>
      <family val="2"/>
      <scheme val="minor"/>
    </font>
    <font>
      <sz val="9"/>
      <color rgb="FF000000"/>
      <name val="Calibri"/>
      <family val="2"/>
      <scheme val="minor"/>
    </font>
    <font>
      <b/>
      <sz val="31"/>
      <name val="Calibri"/>
      <family val="2"/>
      <scheme val="minor"/>
    </font>
  </fonts>
  <fills count="2">
    <fill>
      <patternFill patternType="none"/>
    </fill>
    <fill>
      <patternFill patternType="gray125"/>
    </fill>
  </fills>
  <borders count="16">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bottom style="hair">
        <color indexed="64"/>
      </bottom>
      <diagonal/>
    </border>
  </borders>
  <cellStyleXfs count="5">
    <xf numFmtId="0" fontId="0" fillId="0" borderId="0"/>
    <xf numFmtId="0" fontId="1" fillId="0" borderId="0"/>
    <xf numFmtId="0" fontId="2" fillId="0" borderId="0"/>
    <xf numFmtId="0" fontId="2" fillId="0" borderId="0"/>
    <xf numFmtId="0" fontId="3" fillId="0" borderId="0" applyNumberFormat="0" applyFill="0" applyBorder="0" applyAlignment="0" applyProtection="0"/>
  </cellStyleXfs>
  <cellXfs count="179">
    <xf numFmtId="0" fontId="0" fillId="0" borderId="0" xfId="0"/>
    <xf numFmtId="0" fontId="5" fillId="0" borderId="0" xfId="1" applyFont="1"/>
    <xf numFmtId="49" fontId="5" fillId="0" borderId="0" xfId="1" applyNumberFormat="1" applyFont="1" applyAlignment="1">
      <alignment horizontal="right"/>
    </xf>
    <xf numFmtId="0" fontId="5" fillId="0" borderId="0" xfId="1" applyFont="1" applyAlignment="1"/>
    <xf numFmtId="0" fontId="13" fillId="0" borderId="0" xfId="1" applyFont="1"/>
    <xf numFmtId="0" fontId="9" fillId="0" borderId="0" xfId="3" applyFont="1" applyAlignment="1">
      <alignment vertical="center"/>
    </xf>
    <xf numFmtId="0" fontId="9" fillId="0" borderId="0" xfId="3" applyFont="1" applyAlignment="1">
      <alignment horizontal="right" vertical="top"/>
    </xf>
    <xf numFmtId="0" fontId="9" fillId="0" borderId="0" xfId="3" applyFont="1" applyAlignment="1">
      <alignment vertical="center" wrapText="1"/>
    </xf>
    <xf numFmtId="0" fontId="9" fillId="0" borderId="0" xfId="3" applyFont="1"/>
    <xf numFmtId="0" fontId="9" fillId="0" borderId="0" xfId="3" applyFont="1" applyAlignment="1">
      <alignment vertical="top" wrapText="1"/>
    </xf>
    <xf numFmtId="0" fontId="13" fillId="0" borderId="0" xfId="0" applyFont="1"/>
    <xf numFmtId="0" fontId="13" fillId="0" borderId="0" xfId="0" applyFont="1" applyAlignment="1">
      <alignment wrapText="1"/>
    </xf>
    <xf numFmtId="0" fontId="5" fillId="0" borderId="0" xfId="0" applyFont="1"/>
    <xf numFmtId="0" fontId="11" fillId="0" borderId="0" xfId="0" applyFont="1"/>
    <xf numFmtId="0" fontId="16" fillId="0" borderId="5"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164" fontId="16" fillId="0" borderId="0" xfId="0" applyNumberFormat="1" applyFont="1" applyBorder="1" applyAlignment="1" applyProtection="1">
      <alignment horizontal="right"/>
    </xf>
    <xf numFmtId="0" fontId="11" fillId="0" borderId="0" xfId="0" applyFont="1" applyFill="1"/>
    <xf numFmtId="168" fontId="17" fillId="0" borderId="0" xfId="0" applyNumberFormat="1" applyFont="1" applyFill="1" applyAlignment="1">
      <alignment horizontal="right"/>
    </xf>
    <xf numFmtId="0" fontId="17" fillId="0" borderId="0" xfId="0" applyFont="1"/>
    <xf numFmtId="0" fontId="18" fillId="0" borderId="0" xfId="0" applyFont="1"/>
    <xf numFmtId="0" fontId="10" fillId="0" borderId="0" xfId="0" applyFont="1" applyAlignment="1">
      <alignment vertical="center"/>
    </xf>
    <xf numFmtId="0" fontId="16" fillId="0" borderId="5" xfId="0" applyFont="1" applyBorder="1" applyAlignment="1">
      <alignment horizontal="center"/>
    </xf>
    <xf numFmtId="165" fontId="15" fillId="0" borderId="0" xfId="0" applyNumberFormat="1" applyFont="1" applyFill="1" applyAlignment="1">
      <alignment horizontal="right"/>
    </xf>
    <xf numFmtId="166" fontId="15" fillId="0" borderId="0" xfId="0" applyNumberFormat="1" applyFont="1" applyFill="1" applyAlignment="1">
      <alignment horizontal="right"/>
    </xf>
    <xf numFmtId="165" fontId="11" fillId="0" borderId="0" xfId="0" applyNumberFormat="1" applyFont="1" applyFill="1" applyAlignment="1">
      <alignment horizontal="right"/>
    </xf>
    <xf numFmtId="166" fontId="11" fillId="0" borderId="0" xfId="0" applyNumberFormat="1" applyFont="1" applyFill="1" applyAlignment="1">
      <alignment horizontal="right"/>
    </xf>
    <xf numFmtId="0" fontId="5" fillId="0" borderId="0" xfId="0" applyFont="1" applyFill="1"/>
    <xf numFmtId="0" fontId="15" fillId="0" borderId="0" xfId="0" applyNumberFormat="1" applyFont="1" applyFill="1" applyAlignment="1">
      <alignment vertical="center"/>
    </xf>
    <xf numFmtId="169" fontId="11" fillId="0" borderId="0" xfId="0" applyNumberFormat="1" applyFont="1"/>
    <xf numFmtId="0" fontId="15" fillId="0" borderId="0" xfId="0" applyNumberFormat="1" applyFont="1" applyAlignment="1">
      <alignment vertical="center"/>
    </xf>
    <xf numFmtId="0" fontId="14" fillId="0" borderId="0" xfId="0" applyFont="1"/>
    <xf numFmtId="0" fontId="5" fillId="0" borderId="0" xfId="0" applyFont="1" applyAlignment="1">
      <alignment horizontal="center"/>
    </xf>
    <xf numFmtId="164" fontId="16" fillId="0" borderId="9" xfId="0" applyNumberFormat="1" applyFont="1" applyBorder="1" applyAlignment="1" applyProtection="1">
      <alignment horizontal="right"/>
    </xf>
    <xf numFmtId="165" fontId="11" fillId="0" borderId="0" xfId="0" applyNumberFormat="1" applyFont="1"/>
    <xf numFmtId="165" fontId="11" fillId="0" borderId="0" xfId="0" applyNumberFormat="1" applyFont="1" applyFill="1"/>
    <xf numFmtId="167" fontId="11" fillId="0" borderId="0" xfId="0" applyNumberFormat="1" applyFont="1"/>
    <xf numFmtId="0" fontId="11" fillId="0" borderId="0" xfId="0" applyFont="1" applyAlignment="1"/>
    <xf numFmtId="167" fontId="11" fillId="0" borderId="0" xfId="0" applyNumberFormat="1" applyFont="1" applyAlignment="1"/>
    <xf numFmtId="0" fontId="11" fillId="0" borderId="0" xfId="0" applyFont="1" applyFill="1" applyAlignment="1"/>
    <xf numFmtId="165" fontId="11" fillId="0" borderId="0" xfId="0" applyNumberFormat="1" applyFont="1" applyAlignment="1">
      <alignment horizontal="right" vertical="center"/>
    </xf>
    <xf numFmtId="0" fontId="12" fillId="0" borderId="0" xfId="0" applyFont="1" applyAlignment="1">
      <alignment horizontal="justify" vertical="center"/>
    </xf>
    <xf numFmtId="0" fontId="9" fillId="0" borderId="0" xfId="0" applyFont="1" applyAlignment="1">
      <alignment horizontal="center"/>
    </xf>
    <xf numFmtId="0" fontId="9" fillId="0" borderId="0" xfId="0" applyFont="1"/>
    <xf numFmtId="0" fontId="9" fillId="0" borderId="0" xfId="0" applyFont="1" applyAlignment="1">
      <alignment vertical="center"/>
    </xf>
    <xf numFmtId="0" fontId="9" fillId="0" borderId="0" xfId="0" applyFont="1" applyAlignment="1">
      <alignment horizontal="right" vertical="center" indent="1"/>
    </xf>
    <xf numFmtId="0" fontId="9" fillId="0" borderId="0" xfId="0" applyFont="1" applyAlignment="1">
      <alignment horizontal="left" vertical="center"/>
    </xf>
    <xf numFmtId="0" fontId="9" fillId="0" borderId="0" xfId="0" applyFont="1" applyAlignment="1">
      <alignment horizontal="right" indent="1"/>
    </xf>
    <xf numFmtId="0" fontId="10" fillId="0" borderId="0" xfId="0" applyFont="1"/>
    <xf numFmtId="0" fontId="10" fillId="0" borderId="0" xfId="0" applyFont="1" applyAlignment="1">
      <alignment horizontal="right" indent="1"/>
    </xf>
    <xf numFmtId="0" fontId="9" fillId="0" borderId="0" xfId="0" applyFont="1" applyAlignment="1">
      <alignment horizontal="justify" vertical="center"/>
    </xf>
    <xf numFmtId="0" fontId="9" fillId="0" borderId="0" xfId="0" applyFont="1" applyAlignment="1">
      <alignment horizontal="justify" vertical="top"/>
    </xf>
    <xf numFmtId="0" fontId="9" fillId="0" borderId="0" xfId="0" applyFont="1" applyAlignment="1">
      <alignment horizontal="justify" vertical="center" wrapText="1"/>
    </xf>
    <xf numFmtId="0" fontId="5" fillId="0" borderId="0" xfId="1" applyFont="1" applyAlignment="1">
      <alignment horizontal="left" vertical="center" indent="33"/>
    </xf>
    <xf numFmtId="49" fontId="5" fillId="0" borderId="0" xfId="1" applyNumberFormat="1" applyFont="1" applyFill="1" applyAlignment="1">
      <alignment horizontal="right"/>
    </xf>
    <xf numFmtId="49" fontId="5" fillId="0" borderId="0" xfId="1" quotePrefix="1" applyNumberFormat="1" applyFont="1" applyAlignment="1">
      <alignment horizontal="right"/>
    </xf>
    <xf numFmtId="0" fontId="14" fillId="0" borderId="0" xfId="1" applyFont="1" applyAlignment="1">
      <alignment vertical="center"/>
    </xf>
    <xf numFmtId="49" fontId="5" fillId="0" borderId="0" xfId="1" applyNumberFormat="1" applyFont="1" applyAlignment="1">
      <alignment horizontal="left" vertical="center"/>
    </xf>
    <xf numFmtId="0" fontId="5" fillId="0" borderId="0" xfId="1" applyNumberFormat="1" applyFont="1" applyAlignment="1">
      <alignment horizontal="left" vertical="center"/>
    </xf>
    <xf numFmtId="0" fontId="5" fillId="0" borderId="0" xfId="1" applyFont="1" applyAlignment="1">
      <alignment horizontal="left" vertical="center"/>
    </xf>
    <xf numFmtId="0" fontId="25" fillId="0" borderId="0" xfId="0" applyFont="1" applyAlignment="1">
      <alignment horizontal="justify" vertical="center"/>
    </xf>
    <xf numFmtId="0" fontId="14" fillId="0" borderId="0" xfId="0" applyFont="1" applyAlignment="1">
      <alignment vertical="center"/>
    </xf>
    <xf numFmtId="0" fontId="27" fillId="0" borderId="6" xfId="0" applyFont="1" applyBorder="1" applyAlignment="1">
      <alignment horizontal="center" vertical="center"/>
    </xf>
    <xf numFmtId="0" fontId="27" fillId="0" borderId="6"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10" xfId="0" applyFont="1" applyBorder="1" applyAlignment="1">
      <alignment horizontal="left" wrapText="1"/>
    </xf>
    <xf numFmtId="0" fontId="27" fillId="0" borderId="8" xfId="0" applyFont="1" applyFill="1" applyBorder="1" applyAlignment="1">
      <alignment horizontal="left" wrapText="1"/>
    </xf>
    <xf numFmtId="165" fontId="27" fillId="0" borderId="0" xfId="0" applyNumberFormat="1" applyFont="1" applyFill="1" applyAlignment="1">
      <alignment horizontal="right" vertical="center"/>
    </xf>
    <xf numFmtId="0" fontId="26" fillId="0" borderId="9" xfId="0" applyFont="1" applyFill="1" applyBorder="1" applyAlignment="1">
      <alignment horizontal="left" vertical="center" wrapText="1"/>
    </xf>
    <xf numFmtId="165" fontId="26" fillId="0" borderId="0" xfId="0" applyNumberFormat="1" applyFont="1" applyFill="1" applyAlignment="1">
      <alignment horizontal="right" vertical="center"/>
    </xf>
    <xf numFmtId="0" fontId="27" fillId="0" borderId="9" xfId="0" applyFont="1" applyBorder="1" applyAlignment="1">
      <alignment horizontal="left" wrapText="1"/>
    </xf>
    <xf numFmtId="165" fontId="27" fillId="0" borderId="0" xfId="0" applyNumberFormat="1" applyFont="1" applyAlignment="1">
      <alignment horizontal="right" vertical="center"/>
    </xf>
    <xf numFmtId="0" fontId="27" fillId="0" borderId="9" xfId="0" applyFont="1" applyFill="1" applyBorder="1" applyAlignment="1">
      <alignment horizontal="left" wrapText="1"/>
    </xf>
    <xf numFmtId="165" fontId="26" fillId="0" borderId="0" xfId="0" applyNumberFormat="1" applyFont="1" applyAlignment="1">
      <alignment horizontal="right" vertical="center"/>
    </xf>
    <xf numFmtId="0" fontId="27" fillId="0" borderId="8" xfId="0" applyFont="1" applyBorder="1" applyAlignment="1">
      <alignment horizontal="left" wrapText="1"/>
    </xf>
    <xf numFmtId="165" fontId="27" fillId="0" borderId="0" xfId="0" applyNumberFormat="1" applyFont="1" applyFill="1" applyBorder="1" applyAlignment="1">
      <alignment horizontal="right" vertical="center"/>
    </xf>
    <xf numFmtId="165" fontId="28" fillId="0" borderId="0" xfId="0" applyNumberFormat="1" applyFont="1" applyAlignment="1">
      <alignment horizontal="right" vertical="center"/>
    </xf>
    <xf numFmtId="0" fontId="16" fillId="0" borderId="14" xfId="0" applyFont="1" applyBorder="1"/>
    <xf numFmtId="0" fontId="16" fillId="0" borderId="5"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164" fontId="16" fillId="0" borderId="9" xfId="0" applyNumberFormat="1" applyFont="1" applyFill="1" applyBorder="1" applyAlignment="1" applyProtection="1">
      <alignment horizontal="right"/>
    </xf>
    <xf numFmtId="0" fontId="27" fillId="0" borderId="6" xfId="0" applyFont="1" applyFill="1" applyBorder="1" applyAlignment="1">
      <alignment horizontal="center" vertical="center" wrapText="1"/>
    </xf>
    <xf numFmtId="0" fontId="27" fillId="0" borderId="7" xfId="0" applyFont="1" applyFill="1" applyBorder="1" applyAlignment="1">
      <alignment horizontal="center" vertical="center" wrapText="1"/>
    </xf>
    <xf numFmtId="0" fontId="27" fillId="0" borderId="0" xfId="0" applyFont="1" applyFill="1"/>
    <xf numFmtId="0" fontId="27" fillId="0" borderId="10" xfId="0" applyFont="1" applyFill="1" applyBorder="1" applyAlignment="1">
      <alignment horizontal="left" vertical="center" wrapText="1"/>
    </xf>
    <xf numFmtId="165" fontId="27" fillId="0" borderId="0" xfId="0" applyNumberFormat="1" applyFont="1" applyFill="1" applyAlignment="1">
      <alignment horizontal="right"/>
    </xf>
    <xf numFmtId="166" fontId="27" fillId="0" borderId="0" xfId="0" applyNumberFormat="1" applyFont="1" applyFill="1" applyAlignment="1">
      <alignment horizontal="right"/>
    </xf>
    <xf numFmtId="171" fontId="27" fillId="0" borderId="0" xfId="0" applyNumberFormat="1" applyFont="1" applyFill="1" applyAlignment="1">
      <alignment horizontal="right"/>
    </xf>
    <xf numFmtId="0" fontId="26" fillId="0" borderId="9" xfId="0" applyFont="1" applyFill="1" applyBorder="1" applyAlignment="1">
      <alignment horizontal="justify" vertical="center" wrapText="1"/>
    </xf>
    <xf numFmtId="165" fontId="26" fillId="0" borderId="0" xfId="0" applyNumberFormat="1" applyFont="1" applyFill="1" applyAlignment="1">
      <alignment horizontal="right"/>
    </xf>
    <xf numFmtId="166" fontId="26" fillId="0" borderId="0" xfId="0" applyNumberFormat="1" applyFont="1" applyFill="1" applyAlignment="1">
      <alignment horizontal="right"/>
    </xf>
    <xf numFmtId="171" fontId="26" fillId="0" borderId="0" xfId="0" applyNumberFormat="1" applyFont="1" applyFill="1" applyAlignment="1">
      <alignment horizontal="right"/>
    </xf>
    <xf numFmtId="0" fontId="27" fillId="0" borderId="9" xfId="0" applyFont="1" applyFill="1" applyBorder="1" applyAlignment="1">
      <alignment horizontal="left" vertical="center" wrapText="1"/>
    </xf>
    <xf numFmtId="0" fontId="27" fillId="0" borderId="9" xfId="0" applyFont="1" applyFill="1" applyBorder="1" applyAlignment="1">
      <alignment horizontal="justify" vertical="center" wrapText="1"/>
    </xf>
    <xf numFmtId="0" fontId="27" fillId="0" borderId="8" xfId="0" applyFont="1" applyFill="1" applyBorder="1" applyAlignment="1">
      <alignment horizontal="left" vertical="center" wrapText="1"/>
    </xf>
    <xf numFmtId="0" fontId="27" fillId="0" borderId="8" xfId="0" applyFont="1" applyFill="1" applyBorder="1" applyAlignment="1">
      <alignment horizontal="justify" vertical="center" wrapText="1"/>
    </xf>
    <xf numFmtId="166" fontId="27" fillId="0" borderId="0" xfId="0" applyNumberFormat="1" applyFont="1" applyFill="1" applyAlignment="1"/>
    <xf numFmtId="0" fontId="16" fillId="0" borderId="0" xfId="0" applyFont="1" applyFill="1"/>
    <xf numFmtId="0" fontId="27" fillId="0" borderId="9" xfId="0" applyFont="1" applyFill="1" applyBorder="1" applyAlignment="1">
      <alignment vertical="center" wrapText="1"/>
    </xf>
    <xf numFmtId="0" fontId="14" fillId="0" borderId="0" xfId="0" applyFont="1" applyAlignment="1">
      <alignment horizontal="center" vertical="center"/>
    </xf>
    <xf numFmtId="0" fontId="30" fillId="0" borderId="7" xfId="0" applyFont="1" applyBorder="1" applyAlignment="1">
      <alignment horizontal="center" vertical="center" wrapText="1"/>
    </xf>
    <xf numFmtId="0" fontId="27" fillId="0" borderId="0" xfId="0" applyFont="1"/>
    <xf numFmtId="0" fontId="26" fillId="0" borderId="10" xfId="0" applyFont="1" applyBorder="1" applyAlignment="1">
      <alignment horizontal="left" wrapText="1"/>
    </xf>
    <xf numFmtId="0" fontId="26" fillId="0" borderId="8" xfId="0" applyFont="1" applyBorder="1" applyAlignment="1">
      <alignment horizontal="left" wrapText="1"/>
    </xf>
    <xf numFmtId="168" fontId="26" fillId="0" borderId="0" xfId="0" applyNumberFormat="1" applyFont="1" applyFill="1" applyAlignment="1">
      <alignment horizontal="right"/>
    </xf>
    <xf numFmtId="168" fontId="27" fillId="0" borderId="0" xfId="0" applyNumberFormat="1" applyFont="1" applyFill="1" applyAlignment="1">
      <alignment horizontal="right"/>
    </xf>
    <xf numFmtId="0" fontId="16" fillId="0" borderId="0" xfId="0" applyFont="1"/>
    <xf numFmtId="170" fontId="26" fillId="0" borderId="0" xfId="0" applyNumberFormat="1" applyFont="1" applyFill="1" applyAlignment="1">
      <alignment horizontal="right"/>
    </xf>
    <xf numFmtId="170" fontId="27" fillId="0" borderId="0" xfId="0" applyNumberFormat="1" applyFont="1" applyFill="1" applyAlignment="1">
      <alignment horizontal="right"/>
    </xf>
    <xf numFmtId="168" fontId="27" fillId="0" borderId="0" xfId="0" applyNumberFormat="1" applyFont="1"/>
    <xf numFmtId="170" fontId="27" fillId="0" borderId="0" xfId="0" applyNumberFormat="1" applyFont="1"/>
    <xf numFmtId="0" fontId="32" fillId="0" borderId="0" xfId="0" applyFont="1"/>
    <xf numFmtId="0" fontId="12" fillId="0" borderId="0" xfId="0" applyFont="1"/>
    <xf numFmtId="0" fontId="33" fillId="0" borderId="0" xfId="4" applyFont="1"/>
    <xf numFmtId="0" fontId="34" fillId="0" borderId="0" xfId="0" applyFont="1" applyAlignment="1">
      <alignment wrapText="1"/>
    </xf>
    <xf numFmtId="0" fontId="5" fillId="0" borderId="0" xfId="1" applyFont="1" applyAlignment="1">
      <alignment horizontal="left" vertical="center"/>
    </xf>
    <xf numFmtId="49" fontId="5" fillId="0" borderId="0" xfId="1" applyNumberFormat="1" applyFont="1" applyAlignment="1">
      <alignment horizontal="left" vertical="center"/>
    </xf>
    <xf numFmtId="0" fontId="13" fillId="0" borderId="0" xfId="1" applyFont="1" applyAlignment="1">
      <alignment horizontal="left" wrapText="1"/>
    </xf>
    <xf numFmtId="0" fontId="5" fillId="0" borderId="0" xfId="1" applyFont="1" applyBorder="1" applyAlignment="1">
      <alignment horizontal="center" vertical="center"/>
    </xf>
    <xf numFmtId="0" fontId="5" fillId="0" borderId="0" xfId="1" applyFont="1" applyBorder="1" applyAlignment="1">
      <alignment horizontal="left" vertical="center"/>
    </xf>
    <xf numFmtId="0" fontId="5" fillId="0" borderId="3" xfId="1" applyFont="1" applyBorder="1" applyAlignment="1">
      <alignment horizontal="center" vertical="center"/>
    </xf>
    <xf numFmtId="0" fontId="5" fillId="0" borderId="4" xfId="1" applyFont="1" applyBorder="1" applyAlignment="1">
      <alignment horizontal="center" vertical="center"/>
    </xf>
    <xf numFmtId="0" fontId="14" fillId="0" borderId="0" xfId="1" applyFont="1" applyAlignment="1">
      <alignment horizontal="center" vertical="center"/>
    </xf>
    <xf numFmtId="0" fontId="5" fillId="0" borderId="0" xfId="1" applyFont="1" applyAlignment="1">
      <alignment horizontal="center" vertical="center"/>
    </xf>
    <xf numFmtId="0" fontId="5" fillId="0" borderId="0" xfId="1" applyFont="1" applyAlignment="1">
      <alignment horizontal="right"/>
    </xf>
    <xf numFmtId="0" fontId="5" fillId="0" borderId="0" xfId="2" applyFont="1" applyFill="1" applyBorder="1" applyAlignment="1">
      <alignment horizontal="center" vertical="center"/>
    </xf>
    <xf numFmtId="0" fontId="14" fillId="0" borderId="3" xfId="1" applyFont="1" applyBorder="1" applyAlignment="1">
      <alignment horizontal="right"/>
    </xf>
    <xf numFmtId="0" fontId="7" fillId="0" borderId="0" xfId="1" applyFont="1" applyAlignment="1">
      <alignment horizontal="left" vertical="center"/>
    </xf>
    <xf numFmtId="0" fontId="35" fillId="0" borderId="1" xfId="1" applyFont="1" applyBorder="1" applyAlignment="1">
      <alignment horizontal="left" wrapText="1"/>
    </xf>
    <xf numFmtId="0" fontId="4" fillId="0" borderId="1" xfId="1" applyFont="1" applyBorder="1" applyAlignment="1">
      <alignment horizontal="center" vertical="center" wrapText="1"/>
    </xf>
    <xf numFmtId="0" fontId="20" fillId="0" borderId="2" xfId="2" applyFont="1" applyBorder="1" applyAlignment="1">
      <alignment horizontal="left" vertical="center" wrapText="1"/>
    </xf>
    <xf numFmtId="0" fontId="21" fillId="0" borderId="2" xfId="2" applyFont="1" applyBorder="1" applyAlignment="1">
      <alignment horizontal="right" vertical="center" wrapText="1"/>
    </xf>
    <xf numFmtId="0" fontId="6" fillId="0" borderId="0" xfId="2" applyFont="1" applyBorder="1" applyAlignment="1">
      <alignment horizontal="center" vertical="center" wrapText="1"/>
    </xf>
    <xf numFmtId="0" fontId="22" fillId="0" borderId="0" xfId="2" applyFont="1" applyAlignment="1">
      <alignment vertical="center" wrapText="1"/>
    </xf>
    <xf numFmtId="0" fontId="22" fillId="0" borderId="0" xfId="2" applyFont="1" applyAlignment="1">
      <alignment vertical="center"/>
    </xf>
    <xf numFmtId="0" fontId="23" fillId="0" borderId="0" xfId="1" quotePrefix="1" applyNumberFormat="1" applyFont="1" applyAlignment="1">
      <alignment horizontal="left"/>
    </xf>
    <xf numFmtId="0" fontId="23" fillId="0" borderId="0" xfId="1" applyNumberFormat="1" applyFont="1" applyAlignment="1">
      <alignment horizontal="left"/>
    </xf>
    <xf numFmtId="49" fontId="8" fillId="0" borderId="0" xfId="1" quotePrefix="1" applyNumberFormat="1" applyFont="1" applyAlignment="1">
      <alignment horizontal="left"/>
    </xf>
    <xf numFmtId="0" fontId="24"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left" vertical="center"/>
    </xf>
    <xf numFmtId="0" fontId="9" fillId="0" borderId="0" xfId="0" applyFont="1" applyAlignment="1">
      <alignment horizontal="left"/>
    </xf>
    <xf numFmtId="0" fontId="26" fillId="0" borderId="0"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7" xfId="0" applyFont="1" applyBorder="1" applyAlignment="1">
      <alignment horizontal="center" vertical="center" wrapText="1"/>
    </xf>
    <xf numFmtId="0" fontId="14" fillId="0" borderId="5" xfId="0" applyFont="1" applyBorder="1" applyAlignment="1">
      <alignment horizontal="left" vertical="center"/>
    </xf>
    <xf numFmtId="0" fontId="14" fillId="0" borderId="6" xfId="0" applyFont="1" applyBorder="1" applyAlignment="1">
      <alignment horizontal="left" vertical="center"/>
    </xf>
    <xf numFmtId="0" fontId="14" fillId="0" borderId="6" xfId="0" applyFont="1" applyBorder="1" applyAlignment="1">
      <alignment horizontal="center" vertical="center"/>
    </xf>
    <xf numFmtId="0" fontId="14" fillId="0" borderId="7" xfId="0" applyFont="1" applyBorder="1" applyAlignment="1">
      <alignment horizontal="center" vertical="center"/>
    </xf>
    <xf numFmtId="0" fontId="26" fillId="0" borderId="5" xfId="0" applyFont="1" applyBorder="1" applyAlignment="1">
      <alignment horizontal="left" vertical="center"/>
    </xf>
    <xf numFmtId="0" fontId="26" fillId="0" borderId="6" xfId="0" applyFont="1" applyBorder="1" applyAlignment="1">
      <alignment horizontal="left" vertical="center"/>
    </xf>
    <xf numFmtId="0" fontId="26" fillId="0" borderId="6" xfId="0" applyFont="1" applyBorder="1" applyAlignment="1">
      <alignment horizontal="center" vertical="center"/>
    </xf>
    <xf numFmtId="0" fontId="26" fillId="0" borderId="7" xfId="0" applyFont="1" applyBorder="1" applyAlignment="1">
      <alignment horizontal="center" vertical="center"/>
    </xf>
    <xf numFmtId="0" fontId="27" fillId="0" borderId="5"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8" xfId="0" applyFont="1" applyBorder="1" applyAlignment="1">
      <alignment horizontal="center" vertical="center" wrapText="1"/>
    </xf>
    <xf numFmtId="0" fontId="27" fillId="0" borderId="15" xfId="0" applyFont="1" applyBorder="1" applyAlignment="1">
      <alignment horizontal="center" vertical="center" wrapText="1"/>
    </xf>
    <xf numFmtId="0" fontId="27" fillId="0" borderId="6" xfId="0" applyFont="1" applyFill="1" applyBorder="1" applyAlignment="1">
      <alignment horizontal="center" vertical="center" wrapText="1"/>
    </xf>
    <xf numFmtId="0" fontId="27" fillId="0" borderId="6" xfId="0" applyFont="1" applyFill="1" applyBorder="1" applyAlignment="1">
      <alignment horizontal="center" vertical="center"/>
    </xf>
    <xf numFmtId="0" fontId="27" fillId="0" borderId="7" xfId="0" applyFont="1" applyFill="1" applyBorder="1" applyAlignment="1">
      <alignment horizontal="center" vertical="center" wrapText="1"/>
    </xf>
    <xf numFmtId="0" fontId="26" fillId="0" borderId="5" xfId="0" applyFont="1" applyFill="1" applyBorder="1" applyAlignment="1">
      <alignment horizontal="left" vertical="center"/>
    </xf>
    <xf numFmtId="0" fontId="26" fillId="0" borderId="6" xfId="0" applyFont="1" applyFill="1" applyBorder="1" applyAlignment="1">
      <alignment horizontal="left" vertical="center"/>
    </xf>
    <xf numFmtId="0" fontId="26" fillId="0" borderId="6" xfId="0" applyFont="1" applyFill="1" applyBorder="1" applyAlignment="1">
      <alignment horizontal="center" vertical="center" wrapText="1"/>
    </xf>
    <xf numFmtId="0" fontId="26" fillId="0" borderId="7" xfId="0" applyFont="1" applyFill="1" applyBorder="1" applyAlignment="1">
      <alignment horizontal="center" vertical="center" wrapText="1"/>
    </xf>
    <xf numFmtId="0" fontId="27" fillId="0" borderId="5" xfId="0" applyFont="1" applyFill="1" applyBorder="1" applyAlignment="1">
      <alignment horizontal="center" vertical="center" wrapText="1"/>
    </xf>
    <xf numFmtId="0" fontId="26" fillId="0" borderId="11" xfId="0" quotePrefix="1" applyNumberFormat="1" applyFont="1" applyFill="1" applyBorder="1" applyAlignment="1">
      <alignment horizontal="center" vertical="center"/>
    </xf>
    <xf numFmtId="0" fontId="26" fillId="0" borderId="0" xfId="0" applyNumberFormat="1" applyFont="1" applyFill="1" applyAlignment="1">
      <alignment horizontal="center" vertical="center"/>
    </xf>
    <xf numFmtId="0" fontId="26" fillId="0" borderId="11" xfId="0" quotePrefix="1" applyNumberFormat="1" applyFont="1" applyBorder="1" applyAlignment="1">
      <alignment horizontal="center" vertical="center"/>
    </xf>
    <xf numFmtId="0" fontId="26" fillId="0" borderId="0" xfId="0" applyNumberFormat="1" applyFont="1" applyAlignment="1">
      <alignment horizontal="center" vertical="center"/>
    </xf>
    <xf numFmtId="0" fontId="26" fillId="0" borderId="6" xfId="0" applyFont="1" applyBorder="1" applyAlignment="1">
      <alignment horizontal="center" vertical="center" wrapText="1"/>
    </xf>
    <xf numFmtId="0" fontId="30" fillId="0" borderId="7" xfId="0" applyFont="1" applyBorder="1" applyAlignment="1">
      <alignment horizontal="center" vertical="center" wrapText="1"/>
    </xf>
    <xf numFmtId="0" fontId="26" fillId="0" borderId="12" xfId="0" quotePrefix="1" applyNumberFormat="1" applyFont="1" applyFill="1" applyBorder="1" applyAlignment="1">
      <alignment horizontal="center" vertical="center"/>
    </xf>
    <xf numFmtId="0" fontId="26" fillId="0" borderId="13" xfId="0" quotePrefix="1" applyNumberFormat="1" applyFont="1" applyFill="1" applyBorder="1" applyAlignment="1">
      <alignment horizontal="center" vertical="center"/>
    </xf>
    <xf numFmtId="0" fontId="26" fillId="0" borderId="0" xfId="0" quotePrefix="1" applyNumberFormat="1" applyFont="1" applyBorder="1" applyAlignment="1">
      <alignment horizontal="center" vertical="center"/>
    </xf>
    <xf numFmtId="0" fontId="26" fillId="0" borderId="13" xfId="0" applyNumberFormat="1" applyFont="1" applyFill="1" applyBorder="1" applyAlignment="1">
      <alignment horizontal="center" vertical="center"/>
    </xf>
    <xf numFmtId="0" fontId="26" fillId="0" borderId="0" xfId="0" quotePrefix="1" applyNumberFormat="1" applyFont="1" applyFill="1" applyBorder="1" applyAlignment="1">
      <alignment horizontal="center" vertical="center"/>
    </xf>
    <xf numFmtId="0" fontId="24" fillId="0" borderId="0" xfId="3" applyFont="1" applyAlignment="1">
      <alignment horizontal="left" vertical="center"/>
    </xf>
  </cellXfs>
  <cellStyles count="5">
    <cellStyle name="Link" xfId="4" builtinId="8"/>
    <cellStyle name="Standard" xfId="0" builtinId="0"/>
    <cellStyle name="Standard 2" xfId="2"/>
    <cellStyle name="Standard 2 2 2 2" xfId="3"/>
    <cellStyle name="Standard 2 3" xfId="1"/>
  </cellStyles>
  <dxfs count="0"/>
  <tableStyles count="0" defaultTableStyle="TableStyleMedium2" defaultPivotStyle="PivotStyleLight16"/>
  <colors>
    <mruColors>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2990</xdr:colOff>
      <xdr:row>1</xdr:row>
      <xdr:rowOff>15243</xdr:rowOff>
    </xdr:from>
    <xdr:to>
      <xdr:col>0</xdr:col>
      <xdr:colOff>6126900</xdr:colOff>
      <xdr:row>60</xdr:row>
      <xdr:rowOff>129268</xdr:rowOff>
    </xdr:to>
    <xdr:sp macro="" textlink="">
      <xdr:nvSpPr>
        <xdr:cNvPr id="2" name="Textfeld 1"/>
        <xdr:cNvSpPr txBox="1"/>
      </xdr:nvSpPr>
      <xdr:spPr>
        <a:xfrm>
          <a:off x="2990" y="396243"/>
          <a:ext cx="6123910" cy="8543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Ausgenommen sind Bagatellbauten. Bagatellbauten sind alle Nichtwohngebäude ohne Wohnraum, deren Volumen kleiner oder gleich 350 m³ Rauminhalt ist oder deren veranschlagte Kosten 18 000 EUR nicht überschreiten.</a:t>
          </a:r>
        </a:p>
        <a:p>
          <a:pPr>
            <a:lnSpc>
              <a:spcPct val="1000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vom 5. Mai 1998 (BGBl. I S. 869) in Verbindung mit dem Bundesstatistikgesetz (BStatG) vom 22. Januar 1987 (BGBl. I S. 462, 565) und dem Erneuerbare-Energien-Wärmegesetz (EEWärmeG) vom 7. August 2008 (BGBl. I S. 1658).</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a:lnSpc>
              <a:spcPts val="1100"/>
            </a:lnSpc>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 62 der </a:t>
          </a:r>
          <a:r>
            <a:rPr lang="de-DE" sz="950" b="0" i="0">
              <a:solidFill>
                <a:sysClr val="windowText" lastClr="000000"/>
              </a:solidFill>
              <a:effectLst/>
              <a:latin typeface="+mn-lt"/>
              <a:ea typeface="+mn-ea"/>
              <a:cs typeface="Arial" panose="020B0604020202020204" pitchFamily="34" charset="0"/>
            </a:rPr>
            <a:t>Landesbauordnung Mecklenburg-Vorpommern (LBauO M-V) in der Fassung der Bekanntmachung vom 15. Oktober 2015 (GVOBl. M-V S. 590)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Wohngebäude/Nichtwohngebäude</a:t>
          </a:r>
        </a:p>
        <a:p>
          <a:pPr>
            <a:lnSpc>
              <a:spcPts val="1100"/>
            </a:lnSpc>
          </a:pPr>
          <a:r>
            <a:rPr lang="de-DE" sz="950" b="0" i="0" u="none" strike="noStrike">
              <a:solidFill>
                <a:sysClr val="windowText" lastClr="000000"/>
              </a:solidFill>
              <a:effectLst/>
              <a:latin typeface="+mn-lt"/>
              <a:ea typeface="+mn-ea"/>
              <a:cs typeface="Arial" pitchFamily="34" charset="0"/>
            </a:rPr>
            <a:t>Wohngebäude sind Gebäude, die mindestens zur Hälfte Wohnzwecken dienen. Wird weniger als die Hälfte der Gesamt­nutz­fläche für Wohnzwecke genutzt, handelt es sich um ein Nichtwohngebäude.</a:t>
          </a:r>
          <a:r>
            <a:rPr lang="de-DE" sz="950">
              <a:solidFill>
                <a:sysClr val="windowText" lastClr="000000"/>
              </a:solidFill>
              <a:latin typeface="+mn-lt"/>
              <a:cs typeface="Arial" pitchFamily="34" charset="0"/>
            </a:rPr>
            <a:t>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Wohnheime</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Wohnheime sind Wohngebäude, die Bedürfnissen bestimmter Bevölkerungskreise</a:t>
          </a:r>
          <a:r>
            <a:rPr lang="de-DE" sz="950" b="0" i="0" u="none" strike="noStrike" baseline="0">
              <a:solidFill>
                <a:sysClr val="windowText" lastClr="000000"/>
              </a:solidFill>
              <a:effectLst/>
              <a:latin typeface="+mn-lt"/>
              <a:ea typeface="+mn-ea"/>
              <a:cs typeface="Arial" pitchFamily="34" charset="0"/>
            </a:rPr>
            <a:t> dienen (z. B. Studentenwohnheim, Arbeiter­wohnheim, Seniorenwohnheim). Die Bewohner von Wohnheimen führen einen eigenen Haushalt. Wohnheime besitzen Gemein­schaftsräume.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Wohnungen</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Unter einer Wohnung sind nach außen abgeschlossene, zu Wohnzwecken bestimmte, in der Regel zusammen 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a:t>
          </a:r>
          <a:r>
            <a:rPr lang="de-DE" sz="950" i="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Die Unterscheidung in Wohnung (mit Küche oder Kochgelegenheit) und sonstige Wohneinheit (ohne Küche oder Kochgele­gen­heit) ist seit 2011 weggefallen.</a:t>
          </a:r>
        </a:p>
        <a:p>
          <a:pPr>
            <a:lnSpc>
              <a:spcPts val="1100"/>
            </a:lnSpc>
          </a:pPr>
          <a:r>
            <a:rPr lang="de-DE" sz="950" b="0" i="0" u="none" strike="noStrike">
              <a:solidFill>
                <a:sysClr val="windowText" lastClr="000000"/>
              </a:solidFill>
              <a:effectLst/>
              <a:latin typeface="+mn-lt"/>
              <a:ea typeface="+mn-ea"/>
              <a:cs typeface="Arial" pitchFamily="34" charset="0"/>
            </a:rPr>
            <a:t>Die Zahl der </a:t>
          </a:r>
          <a:r>
            <a:rPr lang="de-DE" sz="950" b="1" i="0" u="none" strike="noStrike">
              <a:solidFill>
                <a:sysClr val="windowText" lastClr="000000"/>
              </a:solidFill>
              <a:effectLst/>
              <a:latin typeface="+mn-lt"/>
              <a:ea typeface="+mn-ea"/>
              <a:cs typeface="Arial" pitchFamily="34" charset="0"/>
            </a:rPr>
            <a:t>Räume</a:t>
          </a:r>
          <a:r>
            <a:rPr lang="de-DE" sz="950" b="0" i="0" u="none" strike="noStrike">
              <a:solidFill>
                <a:sysClr val="windowText" lastClr="000000"/>
              </a:solidFill>
              <a:effectLst/>
              <a:latin typeface="+mn-lt"/>
              <a:ea typeface="+mn-ea"/>
              <a:cs typeface="Arial" pitchFamily="34" charset="0"/>
            </a:rPr>
            <a:t> umfasst alle Wohn-, Ess- und Schlafzimmer und andere separate bewohnbare Räume</a:t>
          </a:r>
          <a:r>
            <a:rPr lang="de-DE" sz="950" b="0" i="0" u="none" strike="noStrike" baseline="0">
              <a:solidFill>
                <a:sysClr val="windowText" lastClr="000000"/>
              </a:solidFill>
              <a:effectLst/>
              <a:latin typeface="+mn-lt"/>
              <a:ea typeface="+mn-ea"/>
              <a:cs typeface="Arial" pitchFamily="34" charset="0"/>
            </a:rPr>
            <a:t> von mindestens 6 m² Größe sowie abgeschlossene Küchen unabhängig von deren Größe. Bad, Toilette, Flur und Wirtschaftsräume werden nicht mit­gezählt. </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400" b="0" i="1"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Veranschlagte Kosten, Rauminhalt, Wohn- und Nutzfläche</a:t>
          </a:r>
        </a:p>
        <a:p>
          <a:pPr>
            <a:lnSpc>
              <a:spcPts val="1100"/>
            </a:lnSpc>
          </a:pPr>
          <a:r>
            <a:rPr lang="de-DE" sz="950" b="0" i="0" u="none" strike="noStrike">
              <a:solidFill>
                <a:sysClr val="windowText" lastClr="000000"/>
              </a:solidFill>
              <a:effectLst/>
              <a:latin typeface="+mn-lt"/>
              <a:ea typeface="+mn-ea"/>
              <a:cs typeface="Arial" pitchFamily="34" charset="0"/>
            </a:rPr>
            <a:t>Als </a:t>
          </a:r>
          <a:r>
            <a:rPr lang="de-DE" sz="950" b="1" i="0" u="none" strike="noStrike">
              <a:solidFill>
                <a:sysClr val="windowText" lastClr="000000"/>
              </a:solidFill>
              <a:effectLst/>
              <a:latin typeface="+mn-lt"/>
              <a:ea typeface="+mn-ea"/>
              <a:cs typeface="Arial" pitchFamily="34" charset="0"/>
            </a:rPr>
            <a:t>Kosten</a:t>
          </a:r>
          <a:r>
            <a:rPr lang="de-DE" sz="950" b="0" i="0" u="none" strike="noStrike">
              <a:solidFill>
                <a:sysClr val="windowText" lastClr="000000"/>
              </a:solidFill>
              <a:effectLst/>
              <a:latin typeface="+mn-lt"/>
              <a:ea typeface="+mn-ea"/>
              <a:cs typeface="Arial" pitchFamily="34" charset="0"/>
            </a:rPr>
            <a:t> des Bauwerkes werden die zum Zeitpunkt der Baugenehmigung veranschlagten Kosten der Baukonstruktion (einschl. Erdarbeiten), die Kosten der Installation, deren betriebstechnische Anlagen und die Kosten für betriebliche Ein­bauten sowie für besondere Bauausführungen erfasst. Sie schließen die Umsatzsteuer ein.</a:t>
          </a:r>
        </a:p>
        <a:p>
          <a:pPr>
            <a:lnSpc>
              <a:spcPts val="1100"/>
            </a:lnSpc>
          </a:pPr>
          <a:r>
            <a:rPr lang="de-DE" sz="950" b="0" i="0" u="none" strike="noStrike">
              <a:solidFill>
                <a:sysClr val="windowText" lastClr="000000"/>
              </a:solidFill>
              <a:effectLst/>
              <a:latin typeface="+mn-lt"/>
              <a:ea typeface="+mn-ea"/>
              <a:cs typeface="Arial" pitchFamily="34" charset="0"/>
            </a:rPr>
            <a:t>Der </a:t>
          </a:r>
          <a:r>
            <a:rPr lang="de-DE" sz="950" b="1" i="0" u="none" strike="noStrike">
              <a:solidFill>
                <a:sysClr val="windowText" lastClr="000000"/>
              </a:solidFill>
              <a:effectLst/>
              <a:latin typeface="+mn-lt"/>
              <a:ea typeface="+mn-ea"/>
              <a:cs typeface="Arial" pitchFamily="34" charset="0"/>
            </a:rPr>
            <a:t>Rauminhalt</a:t>
          </a:r>
          <a:r>
            <a:rPr lang="de-DE" sz="950" b="0" i="0" u="none" strike="noStrike">
              <a:solidFill>
                <a:sysClr val="windowText" lastClr="000000"/>
              </a:solidFill>
              <a:effectLst/>
              <a:latin typeface="+mn-lt"/>
              <a:ea typeface="+mn-ea"/>
              <a:cs typeface="Arial" pitchFamily="34" charset="0"/>
            </a:rPr>
            <a:t> von Bauwerken ist entsprechend DIN 277 das von den äußeren Begrenzungsflächen eines Gebäudes ein­geschlos­sene Volumen, d. h. das Produkt aus der überbauten Fläche und der anzusetzenden Höhe.</a:t>
          </a:r>
        </a:p>
        <a:p>
          <a:pPr>
            <a:lnSpc>
              <a:spcPts val="1100"/>
            </a:lnSpc>
          </a:pPr>
          <a:r>
            <a:rPr lang="de-DE" sz="950" b="0" i="0" u="none" strike="noStrike" smtClean="0">
              <a:solidFill>
                <a:sysClr val="windowText" lastClr="000000"/>
              </a:solidFill>
              <a:effectLst/>
              <a:latin typeface="+mn-lt"/>
              <a:ea typeface="+mn-ea"/>
              <a:cs typeface="Arial" pitchFamily="34" charset="0"/>
            </a:rPr>
            <a:t>Die </a:t>
          </a:r>
          <a:r>
            <a:rPr lang="de-DE" sz="950" b="1" i="0" u="none" strike="noStrike" smtClean="0">
              <a:solidFill>
                <a:sysClr val="windowText" lastClr="000000"/>
              </a:solidFill>
              <a:effectLst/>
              <a:latin typeface="+mn-lt"/>
              <a:ea typeface="+mn-ea"/>
              <a:cs typeface="Arial" pitchFamily="34" charset="0"/>
            </a:rPr>
            <a:t>Wohnfläche</a:t>
          </a:r>
          <a:r>
            <a:rPr lang="de-DE" sz="950" b="0" i="0" u="none" strike="noStrike" smtClean="0">
              <a:solidFill>
                <a:sysClr val="windowText" lastClr="000000"/>
              </a:solidFill>
              <a:effectLst/>
              <a:latin typeface="+mn-lt"/>
              <a:ea typeface="+mn-ea"/>
              <a:cs typeface="Arial" pitchFamily="34" charset="0"/>
            </a:rPr>
            <a:t> (zu berechnen nach der Verordnung der Wohnfläche (Wohnflächenverordnung – WoFIV) vom 25.</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Novem­ber 2003 (BGBI. I S. 2346)) umfasst die Grundflächen der Räume,</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auch der Nebenräume wie Bad, Diele, Wirtschaftsraum, die aus­schließ­lich zu dieser Wohnung gehören. Auch die Flächen von Wintergärten</a:t>
          </a:r>
          <a:r>
            <a:rPr lang="de-DE" sz="950" b="0" i="0" u="none" strike="noStrike" baseline="0" smtClean="0">
              <a:solidFill>
                <a:sysClr val="windowText" lastClr="000000"/>
              </a:solidFill>
              <a:effectLst/>
              <a:latin typeface="+mn-lt"/>
              <a:ea typeface="+mn-ea"/>
              <a:cs typeface="Arial" pitchFamily="34" charset="0"/>
            </a:rPr>
            <a:t>, Balkonen u. Ä. sind in die Berechnung der Wohn­fläche einzubeziehen.</a:t>
          </a:r>
        </a:p>
        <a:p>
          <a:pPr marL="0" indent="0">
            <a:lnSpc>
              <a:spcPts val="1100"/>
            </a:lnSpc>
          </a:pPr>
          <a:r>
            <a:rPr lang="de-DE" sz="950" b="0" i="0" u="none" strike="noStrike" baseline="0" smtClean="0">
              <a:solidFill>
                <a:sysClr val="windowText" lastClr="000000"/>
              </a:solidFill>
              <a:effectLst/>
              <a:latin typeface="+mn-lt"/>
              <a:ea typeface="+mn-ea"/>
              <a:cs typeface="Arial" pitchFamily="34" charset="0"/>
            </a:rPr>
            <a:t>Als </a:t>
          </a:r>
          <a:r>
            <a:rPr lang="de-DE" sz="950" b="1" i="0" u="none" strike="noStrike" baseline="0" smtClean="0">
              <a:solidFill>
                <a:sysClr val="windowText" lastClr="000000"/>
              </a:solidFill>
              <a:effectLst/>
              <a:latin typeface="+mn-lt"/>
              <a:ea typeface="+mn-ea"/>
              <a:cs typeface="Arial" pitchFamily="34" charset="0"/>
            </a:rPr>
            <a:t>Nutzfläche</a:t>
          </a:r>
          <a:r>
            <a:rPr lang="de-DE" sz="950" b="0" i="0" u="none" strike="noStrike" baseline="0" smtClean="0">
              <a:solidFill>
                <a:sysClr val="windowText" lastClr="000000"/>
              </a:solidFill>
              <a:effectLst/>
              <a:latin typeface="+mn-lt"/>
              <a:ea typeface="+mn-ea"/>
              <a:cs typeface="Arial" pitchFamily="34" charset="0"/>
            </a:rPr>
            <a:t> gilt entsprechend DIN 277 derjenige Teil der Netto-Grundfläche, der der Nutzung des Bauwerkes aufgrund seiner Zweckbestimmung dient. Im Sinne der Bautätigkeitsstatistik versteht man darunter nur die anrechenbaren Flächen, die nicht Wohnzwecken dienen. Zur Nutzfläche gehören nicht die Konstruktions-, Funktions- und Verkehrsflächen.</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Baumaßnahmen an bestehenden Gebäuden</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Baumaßnahmen an bestehenden Gebäuden sind bauliche Veränderungen an bestehenden Gebäuden durch Umbau-, Aus­bau‑, Erweiterungs- oder Wiederherstellungsmaßnahmen. Dies kann zur Verringerung der Anzahl der Wohnungen bzw. der Wohn- oder Nutzfläche führen. Aus diesem Grund können bei der Ergebnisdarstellung der Bautätigkeit insgesamt (Errich­tung neuer Gebäude und Baumaßnahmen an bestehenden Gebäuden) in Einzelfällen negative Werte auftreten.</a:t>
          </a:r>
          <a:endParaRPr lang="de-DE" sz="950">
            <a:solidFill>
              <a:sysClr val="windowText" lastClr="000000"/>
            </a:solidFill>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laiv-mv.de/Statistik/Zahlen-und-Fakten/Wirtschaftsbereiche/Bauen" TargetMode="External"/><Relationship Id="rId1" Type="http://schemas.openxmlformats.org/officeDocument/2006/relationships/hyperlink" Target="https://www.destatis.de/DE/Service/Bibliothek/_publikationen-fachserienliste-5.html?nn=206136"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30" t="s">
        <v>0</v>
      </c>
      <c r="B1" s="130"/>
      <c r="C1" s="131"/>
      <c r="D1" s="131"/>
    </row>
    <row r="2" spans="1:4" ht="35.1" customHeight="1" thickTop="1" x14ac:dyDescent="0.2">
      <c r="A2" s="132" t="s">
        <v>1</v>
      </c>
      <c r="B2" s="132"/>
      <c r="C2" s="133" t="s">
        <v>2</v>
      </c>
      <c r="D2" s="133"/>
    </row>
    <row r="3" spans="1:4" ht="24.95" customHeight="1" x14ac:dyDescent="0.2">
      <c r="A3" s="134"/>
      <c r="B3" s="134"/>
      <c r="C3" s="134"/>
      <c r="D3" s="134"/>
    </row>
    <row r="4" spans="1:4" ht="24.95" customHeight="1" x14ac:dyDescent="0.2">
      <c r="A4" s="135" t="s">
        <v>3</v>
      </c>
      <c r="B4" s="135"/>
      <c r="C4" s="135"/>
      <c r="D4" s="136"/>
    </row>
    <row r="5" spans="1:4" ht="24.95" customHeight="1" x14ac:dyDescent="0.2">
      <c r="A5" s="135" t="s">
        <v>4</v>
      </c>
      <c r="B5" s="135"/>
      <c r="C5" s="135"/>
      <c r="D5" s="136"/>
    </row>
    <row r="6" spans="1:4" ht="39.950000000000003" customHeight="1" x14ac:dyDescent="0.45">
      <c r="A6" s="137" t="s">
        <v>151</v>
      </c>
      <c r="B6" s="138"/>
      <c r="C6" s="138"/>
      <c r="D6" s="138"/>
    </row>
    <row r="7" spans="1:4" ht="24.95" customHeight="1" x14ac:dyDescent="0.4">
      <c r="A7" s="139"/>
      <c r="B7" s="139"/>
      <c r="C7" s="139"/>
      <c r="D7" s="139"/>
    </row>
    <row r="8" spans="1:4" ht="24.95" customHeight="1" x14ac:dyDescent="0.4">
      <c r="A8" s="139"/>
      <c r="B8" s="139"/>
      <c r="C8" s="139"/>
      <c r="D8" s="139"/>
    </row>
    <row r="9" spans="1:4" ht="24.95" customHeight="1" x14ac:dyDescent="0.4">
      <c r="A9" s="139"/>
      <c r="B9" s="139"/>
      <c r="C9" s="139"/>
      <c r="D9" s="139"/>
    </row>
    <row r="10" spans="1:4" ht="24.95" customHeight="1" x14ac:dyDescent="0.2">
      <c r="A10" s="129"/>
      <c r="B10" s="129"/>
      <c r="C10" s="129"/>
      <c r="D10" s="129"/>
    </row>
    <row r="11" spans="1:4" ht="24.95" customHeight="1" x14ac:dyDescent="0.2">
      <c r="A11" s="129"/>
      <c r="B11" s="129"/>
      <c r="C11" s="129"/>
      <c r="D11" s="129"/>
    </row>
    <row r="12" spans="1:4" ht="24.95" customHeight="1" x14ac:dyDescent="0.2">
      <c r="A12" s="129"/>
      <c r="B12" s="129"/>
      <c r="C12" s="129"/>
      <c r="D12" s="129"/>
    </row>
    <row r="13" spans="1:4" ht="12" customHeight="1" x14ac:dyDescent="0.2">
      <c r="A13" s="54"/>
      <c r="B13" s="126" t="s">
        <v>5</v>
      </c>
      <c r="C13" s="126"/>
      <c r="D13" s="55" t="s">
        <v>152</v>
      </c>
    </row>
    <row r="14" spans="1:4" ht="12" customHeight="1" x14ac:dyDescent="0.2">
      <c r="A14" s="54"/>
      <c r="B14" s="126"/>
      <c r="C14" s="126"/>
      <c r="D14" s="2"/>
    </row>
    <row r="15" spans="1:4" ht="12" customHeight="1" x14ac:dyDescent="0.2">
      <c r="A15" s="54"/>
      <c r="B15" s="126" t="s">
        <v>6</v>
      </c>
      <c r="C15" s="126"/>
      <c r="D15" s="56" t="s">
        <v>157</v>
      </c>
    </row>
    <row r="16" spans="1:4" ht="12" customHeight="1" x14ac:dyDescent="0.2">
      <c r="A16" s="54"/>
      <c r="B16" s="126"/>
      <c r="C16" s="126"/>
      <c r="D16" s="2"/>
    </row>
    <row r="17" spans="1:4" ht="12" customHeight="1" x14ac:dyDescent="0.2">
      <c r="A17" s="57"/>
      <c r="B17" s="128"/>
      <c r="C17" s="128"/>
      <c r="D17" s="3"/>
    </row>
    <row r="18" spans="1:4" ht="12" customHeight="1" x14ac:dyDescent="0.2">
      <c r="A18" s="123"/>
      <c r="B18" s="123"/>
      <c r="C18" s="123"/>
      <c r="D18" s="123"/>
    </row>
    <row r="19" spans="1:4" ht="12" customHeight="1" x14ac:dyDescent="0.2">
      <c r="A19" s="120" t="s">
        <v>7</v>
      </c>
      <c r="B19" s="120"/>
      <c r="C19" s="120"/>
      <c r="D19" s="120"/>
    </row>
    <row r="20" spans="1:4" ht="12" customHeight="1" x14ac:dyDescent="0.2">
      <c r="A20" s="120" t="s">
        <v>8</v>
      </c>
      <c r="B20" s="120"/>
      <c r="C20" s="120"/>
      <c r="D20" s="120"/>
    </row>
    <row r="21" spans="1:4" ht="12" customHeight="1" x14ac:dyDescent="0.2">
      <c r="A21" s="120"/>
      <c r="B21" s="120"/>
      <c r="C21" s="120"/>
      <c r="D21" s="120"/>
    </row>
    <row r="22" spans="1:4" ht="12" customHeight="1" x14ac:dyDescent="0.2">
      <c r="A22" s="127" t="s">
        <v>137</v>
      </c>
      <c r="B22" s="127"/>
      <c r="C22" s="127"/>
      <c r="D22" s="127"/>
    </row>
    <row r="23" spans="1:4" ht="12" customHeight="1" x14ac:dyDescent="0.2">
      <c r="A23" s="120"/>
      <c r="B23" s="120"/>
      <c r="C23" s="120"/>
      <c r="D23" s="120"/>
    </row>
    <row r="24" spans="1:4" ht="12" customHeight="1" x14ac:dyDescent="0.2">
      <c r="A24" s="121" t="s">
        <v>150</v>
      </c>
      <c r="B24" s="121"/>
      <c r="C24" s="121"/>
      <c r="D24" s="121"/>
    </row>
    <row r="25" spans="1:4" ht="12" customHeight="1" x14ac:dyDescent="0.2">
      <c r="A25" s="121" t="s">
        <v>9</v>
      </c>
      <c r="B25" s="121"/>
      <c r="C25" s="121"/>
      <c r="D25" s="121"/>
    </row>
    <row r="26" spans="1:4" ht="12" customHeight="1" x14ac:dyDescent="0.2">
      <c r="A26" s="122"/>
      <c r="B26" s="122"/>
      <c r="C26" s="122"/>
      <c r="D26" s="122"/>
    </row>
    <row r="27" spans="1:4" ht="12" customHeight="1" x14ac:dyDescent="0.2">
      <c r="A27" s="123"/>
      <c r="B27" s="123"/>
      <c r="C27" s="123"/>
      <c r="D27" s="123"/>
    </row>
    <row r="28" spans="1:4" ht="12" customHeight="1" x14ac:dyDescent="0.2">
      <c r="A28" s="124" t="s">
        <v>10</v>
      </c>
      <c r="B28" s="124"/>
      <c r="C28" s="124"/>
      <c r="D28" s="124"/>
    </row>
    <row r="29" spans="1:4" ht="12" customHeight="1" x14ac:dyDescent="0.2">
      <c r="A29" s="125"/>
      <c r="B29" s="125"/>
      <c r="C29" s="125"/>
      <c r="D29" s="125"/>
    </row>
    <row r="30" spans="1:4" ht="12" customHeight="1" x14ac:dyDescent="0.2">
      <c r="A30" s="58" t="s">
        <v>11</v>
      </c>
      <c r="B30" s="118" t="s">
        <v>12</v>
      </c>
      <c r="C30" s="118"/>
      <c r="D30" s="118"/>
    </row>
    <row r="31" spans="1:4" ht="12" customHeight="1" x14ac:dyDescent="0.2">
      <c r="A31" s="59">
        <v>0</v>
      </c>
      <c r="B31" s="118" t="s">
        <v>13</v>
      </c>
      <c r="C31" s="118"/>
      <c r="D31" s="118"/>
    </row>
    <row r="32" spans="1:4" ht="12" customHeight="1" x14ac:dyDescent="0.2">
      <c r="A32" s="58" t="s">
        <v>14</v>
      </c>
      <c r="B32" s="118" t="s">
        <v>15</v>
      </c>
      <c r="C32" s="118"/>
      <c r="D32" s="118"/>
    </row>
    <row r="33" spans="1:4" ht="12" customHeight="1" x14ac:dyDescent="0.2">
      <c r="A33" s="58" t="s">
        <v>16</v>
      </c>
      <c r="B33" s="118" t="s">
        <v>17</v>
      </c>
      <c r="C33" s="118"/>
      <c r="D33" s="118"/>
    </row>
    <row r="34" spans="1:4" ht="12" customHeight="1" x14ac:dyDescent="0.2">
      <c r="A34" s="58" t="s">
        <v>18</v>
      </c>
      <c r="B34" s="118" t="s">
        <v>19</v>
      </c>
      <c r="C34" s="118"/>
      <c r="D34" s="118"/>
    </row>
    <row r="35" spans="1:4" ht="12" customHeight="1" x14ac:dyDescent="0.2">
      <c r="A35" s="58" t="s">
        <v>20</v>
      </c>
      <c r="B35" s="118" t="s">
        <v>21</v>
      </c>
      <c r="C35" s="118"/>
      <c r="D35" s="118"/>
    </row>
    <row r="36" spans="1:4" ht="12" customHeight="1" x14ac:dyDescent="0.2">
      <c r="A36" s="58" t="s">
        <v>22</v>
      </c>
      <c r="B36" s="118" t="s">
        <v>23</v>
      </c>
      <c r="C36" s="118"/>
      <c r="D36" s="118"/>
    </row>
    <row r="37" spans="1:4" ht="12" customHeight="1" x14ac:dyDescent="0.2">
      <c r="A37" s="58" t="s">
        <v>24</v>
      </c>
      <c r="B37" s="118" t="s">
        <v>25</v>
      </c>
      <c r="C37" s="118"/>
      <c r="D37" s="118"/>
    </row>
    <row r="38" spans="1:4" ht="12" customHeight="1" x14ac:dyDescent="0.2">
      <c r="A38" s="58"/>
      <c r="B38" s="118"/>
      <c r="C38" s="118"/>
      <c r="D38" s="118"/>
    </row>
    <row r="39" spans="1:4" ht="12" customHeight="1" x14ac:dyDescent="0.2">
      <c r="A39" s="58"/>
      <c r="B39" s="58"/>
      <c r="C39" s="58"/>
      <c r="D39" s="58"/>
    </row>
    <row r="40" spans="1:4" ht="12" customHeight="1" x14ac:dyDescent="0.2">
      <c r="A40" s="58"/>
      <c r="B40" s="58"/>
      <c r="C40" s="58"/>
      <c r="D40" s="58"/>
    </row>
    <row r="41" spans="1:4" ht="12" customHeight="1" x14ac:dyDescent="0.2">
      <c r="A41" s="58"/>
      <c r="B41" s="118"/>
      <c r="C41" s="118"/>
      <c r="D41" s="118"/>
    </row>
    <row r="42" spans="1:4" ht="12" customHeight="1" x14ac:dyDescent="0.2">
      <c r="A42" s="60"/>
      <c r="B42" s="117"/>
      <c r="C42" s="117"/>
      <c r="D42" s="117"/>
    </row>
    <row r="43" spans="1:4" ht="12" customHeight="1" x14ac:dyDescent="0.2">
      <c r="A43" s="60"/>
      <c r="B43" s="117"/>
      <c r="C43" s="117"/>
      <c r="D43" s="117"/>
    </row>
    <row r="44" spans="1:4" x14ac:dyDescent="0.2">
      <c r="A44" s="118" t="s">
        <v>26</v>
      </c>
      <c r="B44" s="118"/>
      <c r="C44" s="118"/>
      <c r="D44" s="118"/>
    </row>
    <row r="45" spans="1:4" s="4" customFormat="1" ht="39.950000000000003" customHeight="1" x14ac:dyDescent="0.2">
      <c r="A45" s="119" t="s">
        <v>145</v>
      </c>
      <c r="B45" s="119"/>
      <c r="C45" s="119"/>
      <c r="D45" s="119"/>
    </row>
  </sheetData>
  <mergeCells count="45">
    <mergeCell ref="A10:D10"/>
    <mergeCell ref="A1:B1"/>
    <mergeCell ref="C1:D1"/>
    <mergeCell ref="A2:B2"/>
    <mergeCell ref="C2:D2"/>
    <mergeCell ref="A3:D3"/>
    <mergeCell ref="A4:D4"/>
    <mergeCell ref="A5:D5"/>
    <mergeCell ref="A6:D6"/>
    <mergeCell ref="A7:D7"/>
    <mergeCell ref="A8:D8"/>
    <mergeCell ref="A9:D9"/>
    <mergeCell ref="A11:D11"/>
    <mergeCell ref="A12:D12"/>
    <mergeCell ref="B13:C13"/>
    <mergeCell ref="B14:C14"/>
    <mergeCell ref="B15:C15"/>
    <mergeCell ref="B16:C16"/>
    <mergeCell ref="A22:D22"/>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election sqref="A1:B1"/>
    </sheetView>
  </sheetViews>
  <sheetFormatPr baseColWidth="10" defaultRowHeight="12.75" x14ac:dyDescent="0.2"/>
  <cols>
    <col min="1" max="1" width="5.7109375" style="10" customWidth="1"/>
    <col min="2" max="2" width="80.7109375" style="10" customWidth="1"/>
    <col min="3" max="16384" width="11.42578125" style="10"/>
  </cols>
  <sheetData>
    <row r="1" spans="1:2" s="5" customFormat="1" ht="39.950000000000003" customHeight="1" x14ac:dyDescent="0.2">
      <c r="A1" s="178" t="s">
        <v>46</v>
      </c>
      <c r="B1" s="178"/>
    </row>
    <row r="2" spans="1:2" s="8" customFormat="1" ht="24" customHeight="1" x14ac:dyDescent="0.2">
      <c r="A2" s="6" t="s">
        <v>136</v>
      </c>
      <c r="B2" s="7" t="s">
        <v>144</v>
      </c>
    </row>
    <row r="3" spans="1:2" s="8" customFormat="1" ht="8.1" customHeight="1" x14ac:dyDescent="0.2">
      <c r="A3" s="6"/>
      <c r="B3" s="9"/>
    </row>
    <row r="4" spans="1:2" ht="12" customHeight="1" x14ac:dyDescent="0.2"/>
    <row r="5" spans="1:2" ht="8.1" customHeight="1" x14ac:dyDescent="0.2"/>
    <row r="6" spans="1:2" ht="12" customHeight="1" x14ac:dyDescent="0.2"/>
    <row r="7" spans="1:2" ht="8.1" customHeight="1" x14ac:dyDescent="0.2"/>
    <row r="8" spans="1:2" ht="12" customHeight="1" x14ac:dyDescent="0.2"/>
    <row r="9" spans="1:2" ht="12" customHeight="1" x14ac:dyDescent="0.2"/>
    <row r="10" spans="1:2" ht="12" customHeight="1" x14ac:dyDescent="0.2"/>
    <row r="11" spans="1:2" ht="12" customHeight="1" x14ac:dyDescent="0.2">
      <c r="B11" s="11"/>
    </row>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2021 11&amp;R&amp;"-,Standard"&amp;7&amp;P</oddFooter>
    <evenFooter>&amp;L&amp;"-,Standard"&amp;7&amp;P&amp;R&amp;"-,Standard"&amp;7StatA MV, Statistischer Bericht F213 2021 11</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election sqref="A1:B1"/>
    </sheetView>
  </sheetViews>
  <sheetFormatPr baseColWidth="10" defaultColWidth="11.42578125" defaultRowHeight="12.75" customHeight="1" x14ac:dyDescent="0.2"/>
  <cols>
    <col min="1" max="1" width="10.7109375" style="12" customWidth="1"/>
    <col min="2" max="2" width="72.7109375" style="12" customWidth="1"/>
    <col min="3" max="3" width="8.7109375" style="33" customWidth="1"/>
    <col min="4" max="16384" width="11.42578125" style="12"/>
  </cols>
  <sheetData>
    <row r="1" spans="1:3" ht="39.950000000000003" customHeight="1" x14ac:dyDescent="0.2">
      <c r="A1" s="140" t="s">
        <v>27</v>
      </c>
      <c r="B1" s="140"/>
      <c r="C1" s="140"/>
    </row>
    <row r="2" spans="1:3" s="44" customFormat="1" ht="12" customHeight="1" x14ac:dyDescent="0.2">
      <c r="A2" s="141"/>
      <c r="B2" s="141"/>
      <c r="C2" s="43" t="s">
        <v>28</v>
      </c>
    </row>
    <row r="3" spans="1:3" s="44" customFormat="1" ht="12" customHeight="1" x14ac:dyDescent="0.2">
      <c r="A3" s="45"/>
      <c r="B3" s="45"/>
      <c r="C3" s="45"/>
    </row>
    <row r="4" spans="1:3" s="44" customFormat="1" ht="12" customHeight="1" x14ac:dyDescent="0.2">
      <c r="A4" s="142" t="s">
        <v>29</v>
      </c>
      <c r="B4" s="142"/>
      <c r="C4" s="46">
        <v>3</v>
      </c>
    </row>
    <row r="5" spans="1:3" s="44" customFormat="1" ht="12" customHeight="1" x14ac:dyDescent="0.2">
      <c r="A5" s="47"/>
      <c r="B5" s="47"/>
      <c r="C5" s="46"/>
    </row>
    <row r="6" spans="1:3" s="44" customFormat="1" ht="12" customHeight="1" x14ac:dyDescent="0.2">
      <c r="A6" s="143" t="s">
        <v>30</v>
      </c>
      <c r="B6" s="143"/>
      <c r="C6" s="48">
        <v>3</v>
      </c>
    </row>
    <row r="7" spans="1:3" s="44" customFormat="1" ht="12" customHeight="1" x14ac:dyDescent="0.2">
      <c r="C7" s="48"/>
    </row>
    <row r="8" spans="1:3" s="49" customFormat="1" ht="12" customHeight="1" x14ac:dyDescent="0.2">
      <c r="A8" s="49" t="s">
        <v>31</v>
      </c>
      <c r="B8" s="22" t="s">
        <v>32</v>
      </c>
      <c r="C8" s="50"/>
    </row>
    <row r="9" spans="1:3" s="44" customFormat="1" ht="12" customHeight="1" x14ac:dyDescent="0.2">
      <c r="C9" s="48"/>
    </row>
    <row r="10" spans="1:3" s="44" customFormat="1" ht="12" customHeight="1" x14ac:dyDescent="0.2">
      <c r="A10" s="51" t="s">
        <v>33</v>
      </c>
      <c r="B10" s="51" t="s">
        <v>34</v>
      </c>
      <c r="C10" s="46">
        <v>4</v>
      </c>
    </row>
    <row r="11" spans="1:3" s="44" customFormat="1" ht="12" customHeight="1" x14ac:dyDescent="0.2">
      <c r="C11" s="48"/>
    </row>
    <row r="12" spans="1:3" s="44" customFormat="1" ht="24" customHeight="1" x14ac:dyDescent="0.2">
      <c r="A12" s="52" t="s">
        <v>35</v>
      </c>
      <c r="B12" s="53" t="s">
        <v>153</v>
      </c>
      <c r="C12" s="48">
        <v>5</v>
      </c>
    </row>
    <row r="13" spans="1:3" s="44" customFormat="1" ht="12" customHeight="1" x14ac:dyDescent="0.2">
      <c r="C13" s="48"/>
    </row>
    <row r="14" spans="1:3" s="44" customFormat="1" ht="12" customHeight="1" x14ac:dyDescent="0.2">
      <c r="C14" s="48"/>
    </row>
    <row r="15" spans="1:3" s="49" customFormat="1" ht="12" customHeight="1" x14ac:dyDescent="0.2">
      <c r="A15" s="49" t="s">
        <v>36</v>
      </c>
      <c r="B15" s="22" t="s">
        <v>37</v>
      </c>
      <c r="C15" s="50"/>
    </row>
    <row r="16" spans="1:3" s="44" customFormat="1" ht="12" customHeight="1" x14ac:dyDescent="0.2">
      <c r="C16" s="48"/>
    </row>
    <row r="17" spans="1:3" s="44" customFormat="1" ht="12" customHeight="1" x14ac:dyDescent="0.2">
      <c r="A17" s="51" t="s">
        <v>38</v>
      </c>
      <c r="B17" s="51" t="s">
        <v>39</v>
      </c>
      <c r="C17" s="46">
        <v>6</v>
      </c>
    </row>
    <row r="18" spans="1:3" s="44" customFormat="1" ht="12" customHeight="1" x14ac:dyDescent="0.2">
      <c r="C18" s="48"/>
    </row>
    <row r="19" spans="1:3" s="44" customFormat="1" ht="12" customHeight="1" x14ac:dyDescent="0.2">
      <c r="A19" s="51" t="s">
        <v>40</v>
      </c>
      <c r="B19" s="51" t="s">
        <v>41</v>
      </c>
      <c r="C19" s="46">
        <v>7</v>
      </c>
    </row>
    <row r="20" spans="1:3" s="44" customFormat="1" ht="12" customHeight="1" x14ac:dyDescent="0.2">
      <c r="C20" s="48"/>
    </row>
    <row r="21" spans="1:3" s="44" customFormat="1" ht="12" customHeight="1" x14ac:dyDescent="0.2">
      <c r="A21" s="51" t="s">
        <v>42</v>
      </c>
      <c r="B21" s="51" t="s">
        <v>43</v>
      </c>
      <c r="C21" s="46">
        <v>8</v>
      </c>
    </row>
    <row r="22" spans="1:3" s="44" customFormat="1" ht="12" customHeight="1" x14ac:dyDescent="0.2">
      <c r="C22" s="48"/>
    </row>
    <row r="23" spans="1:3" s="44" customFormat="1" ht="12" customHeight="1" x14ac:dyDescent="0.2">
      <c r="A23" s="51" t="s">
        <v>44</v>
      </c>
      <c r="B23" s="51" t="s">
        <v>45</v>
      </c>
      <c r="C23" s="46">
        <v>9</v>
      </c>
    </row>
    <row r="24" spans="1:3" s="44" customFormat="1" ht="12" customHeight="1" x14ac:dyDescent="0.2">
      <c r="C24" s="46"/>
    </row>
    <row r="25" spans="1:3" s="44" customFormat="1" ht="12" customHeight="1" x14ac:dyDescent="0.2">
      <c r="A25" s="143" t="s">
        <v>46</v>
      </c>
      <c r="B25" s="143"/>
      <c r="C25" s="46">
        <v>10</v>
      </c>
    </row>
    <row r="26" spans="1:3" s="44" customFormat="1" ht="12.75" customHeight="1" x14ac:dyDescent="0.2">
      <c r="C26" s="43"/>
    </row>
    <row r="27" spans="1:3" s="44" customFormat="1" ht="12.75" customHeight="1" x14ac:dyDescent="0.2">
      <c r="C27" s="43"/>
    </row>
    <row r="28" spans="1:3" s="44" customFormat="1" ht="12.75" customHeight="1" x14ac:dyDescent="0.2">
      <c r="C28" s="43"/>
    </row>
    <row r="29" spans="1:3" s="44" customFormat="1" ht="12.75" customHeight="1" x14ac:dyDescent="0.2">
      <c r="C29" s="43"/>
    </row>
    <row r="30" spans="1:3" s="44" customFormat="1" ht="12.75" customHeight="1" x14ac:dyDescent="0.2">
      <c r="C30" s="43"/>
    </row>
    <row r="31" spans="1:3" s="44" customFormat="1" ht="12.75" customHeight="1" x14ac:dyDescent="0.2">
      <c r="C31" s="43"/>
    </row>
    <row r="32" spans="1:3" s="44" customFormat="1" ht="12.75" customHeight="1" x14ac:dyDescent="0.2">
      <c r="C32" s="43"/>
    </row>
    <row r="33" spans="3:3" s="44" customFormat="1" ht="12.75" customHeight="1" x14ac:dyDescent="0.2">
      <c r="C33" s="43"/>
    </row>
    <row r="34" spans="3:3" s="44" customFormat="1" ht="12.75" customHeight="1" x14ac:dyDescent="0.2">
      <c r="C34" s="43"/>
    </row>
    <row r="35" spans="3:3" s="44" customFormat="1" ht="12.75" customHeight="1" x14ac:dyDescent="0.2">
      <c r="C35" s="43"/>
    </row>
    <row r="36" spans="3:3" s="44" customFormat="1" ht="12.75" customHeight="1" x14ac:dyDescent="0.2">
      <c r="C36" s="43"/>
    </row>
    <row r="37" spans="3:3" s="44" customFormat="1" ht="12.75" customHeight="1" x14ac:dyDescent="0.2">
      <c r="C37" s="43"/>
    </row>
    <row r="38" spans="3:3" s="44" customFormat="1" ht="12.75" customHeight="1" x14ac:dyDescent="0.2">
      <c r="C38" s="43"/>
    </row>
    <row r="39" spans="3:3" s="44" customFormat="1" ht="12.75" customHeight="1" x14ac:dyDescent="0.2">
      <c r="C39" s="43"/>
    </row>
    <row r="40" spans="3:3" s="44" customFormat="1" ht="12.75" customHeight="1" x14ac:dyDescent="0.2">
      <c r="C40" s="43"/>
    </row>
    <row r="41" spans="3:3" s="44" customFormat="1" ht="12.75" customHeight="1" x14ac:dyDescent="0.2">
      <c r="C41" s="43"/>
    </row>
    <row r="42" spans="3:3" s="44" customFormat="1" ht="12.75" customHeight="1" x14ac:dyDescent="0.2">
      <c r="C42" s="43"/>
    </row>
    <row r="43" spans="3:3" s="44" customFormat="1" ht="12.75" customHeight="1" x14ac:dyDescent="0.2">
      <c r="C43" s="43"/>
    </row>
    <row r="44" spans="3:3" s="44" customFormat="1" ht="12.75" customHeight="1" x14ac:dyDescent="0.2">
      <c r="C44" s="43"/>
    </row>
    <row r="45" spans="3:3" s="44" customFormat="1" ht="12.75" customHeight="1" x14ac:dyDescent="0.2">
      <c r="C45" s="43"/>
    </row>
    <row r="46" spans="3:3" s="44" customFormat="1" ht="12.75" customHeight="1" x14ac:dyDescent="0.2">
      <c r="C46" s="43"/>
    </row>
    <row r="47" spans="3:3" s="44" customFormat="1" ht="12.75" customHeight="1" x14ac:dyDescent="0.2">
      <c r="C47" s="43"/>
    </row>
    <row r="48" spans="3:3" s="44" customFormat="1" ht="12.75" customHeight="1" x14ac:dyDescent="0.2">
      <c r="C48" s="43"/>
    </row>
    <row r="49" spans="3:3" s="44" customFormat="1" ht="12.75" customHeight="1" x14ac:dyDescent="0.2">
      <c r="C49" s="43"/>
    </row>
    <row r="50" spans="3:3" s="44" customFormat="1" ht="12.75" customHeight="1" x14ac:dyDescent="0.2">
      <c r="C50" s="43"/>
    </row>
    <row r="51" spans="3:3" s="44" customFormat="1" ht="12.75" customHeight="1" x14ac:dyDescent="0.2">
      <c r="C51" s="43"/>
    </row>
    <row r="52" spans="3:3" s="44" customFormat="1" ht="12.75" customHeight="1" x14ac:dyDescent="0.2">
      <c r="C52" s="43"/>
    </row>
    <row r="53" spans="3:3" s="44" customFormat="1" ht="12.75" customHeight="1" x14ac:dyDescent="0.2">
      <c r="C53" s="43"/>
    </row>
    <row r="54" spans="3:3" s="44" customFormat="1" ht="12.75" customHeight="1" x14ac:dyDescent="0.2">
      <c r="C54" s="43"/>
    </row>
    <row r="55" spans="3:3" s="44" customFormat="1" ht="12.75" customHeight="1" x14ac:dyDescent="0.2">
      <c r="C55" s="43"/>
    </row>
    <row r="56" spans="3:3" s="44" customFormat="1" ht="12.75" customHeight="1" x14ac:dyDescent="0.2">
      <c r="C56" s="43"/>
    </row>
    <row r="57" spans="3:3" s="44" customFormat="1" ht="12.75" customHeight="1" x14ac:dyDescent="0.2">
      <c r="C57" s="43"/>
    </row>
    <row r="58" spans="3:3" s="44" customFormat="1" ht="12.75" customHeight="1" x14ac:dyDescent="0.2">
      <c r="C58" s="43"/>
    </row>
    <row r="59" spans="3:3" s="44" customFormat="1" ht="12.75" customHeight="1" x14ac:dyDescent="0.2">
      <c r="C59" s="43"/>
    </row>
    <row r="60" spans="3:3" s="44" customFormat="1" ht="12.75" customHeight="1" x14ac:dyDescent="0.2">
      <c r="C60" s="43"/>
    </row>
    <row r="61" spans="3:3" s="44" customFormat="1" ht="12.75" customHeight="1" x14ac:dyDescent="0.2">
      <c r="C61" s="43"/>
    </row>
    <row r="62" spans="3:3" s="44" customFormat="1" ht="12.75" customHeight="1" x14ac:dyDescent="0.2">
      <c r="C62" s="43"/>
    </row>
    <row r="63" spans="3:3" s="44" customFormat="1" ht="12.75" customHeight="1" x14ac:dyDescent="0.2">
      <c r="C63" s="43"/>
    </row>
    <row r="64" spans="3:3" s="44" customFormat="1" ht="12.75" customHeight="1" x14ac:dyDescent="0.2">
      <c r="C64" s="43"/>
    </row>
    <row r="65" spans="3:3" s="44" customFormat="1" ht="12.75" customHeight="1" x14ac:dyDescent="0.2">
      <c r="C65" s="43"/>
    </row>
    <row r="66" spans="3:3" s="44" customFormat="1" ht="12.75" customHeight="1" x14ac:dyDescent="0.2">
      <c r="C66" s="43"/>
    </row>
    <row r="67" spans="3:3" s="44" customFormat="1" ht="12.75" customHeight="1" x14ac:dyDescent="0.2">
      <c r="C67" s="43"/>
    </row>
    <row r="68" spans="3:3" s="44" customFormat="1" ht="12.75" customHeight="1" x14ac:dyDescent="0.2">
      <c r="C68" s="43"/>
    </row>
    <row r="69" spans="3:3" s="44" customFormat="1" ht="12.75" customHeight="1" x14ac:dyDescent="0.2">
      <c r="C69" s="43"/>
    </row>
    <row r="70" spans="3:3" s="44" customFormat="1" ht="12.75" customHeight="1" x14ac:dyDescent="0.2">
      <c r="C70" s="43"/>
    </row>
    <row r="71" spans="3:3" s="44" customFormat="1" ht="12.75" customHeight="1" x14ac:dyDescent="0.2">
      <c r="C71" s="43"/>
    </row>
    <row r="72" spans="3:3" s="44" customFormat="1" ht="12.75" customHeight="1" x14ac:dyDescent="0.2">
      <c r="C72" s="43"/>
    </row>
    <row r="73" spans="3:3" s="44" customFormat="1" ht="12.75" customHeight="1" x14ac:dyDescent="0.2">
      <c r="C73" s="43"/>
    </row>
    <row r="74" spans="3:3" s="44" customFormat="1" ht="12.75" customHeight="1" x14ac:dyDescent="0.2">
      <c r="C74" s="43"/>
    </row>
    <row r="75" spans="3:3" s="44" customFormat="1" ht="12.75" customHeight="1" x14ac:dyDescent="0.2">
      <c r="C75" s="43"/>
    </row>
    <row r="76" spans="3:3" s="44" customFormat="1" ht="12.75" customHeight="1" x14ac:dyDescent="0.2">
      <c r="C76" s="43"/>
    </row>
    <row r="77" spans="3:3" s="44" customFormat="1" ht="12.75" customHeight="1" x14ac:dyDescent="0.2">
      <c r="C77" s="43"/>
    </row>
    <row r="78" spans="3:3" s="44" customFormat="1" ht="12.75" customHeight="1" x14ac:dyDescent="0.2">
      <c r="C78" s="43"/>
    </row>
    <row r="79" spans="3:3" s="44" customFormat="1" ht="12.75" customHeight="1" x14ac:dyDescent="0.2">
      <c r="C79" s="43"/>
    </row>
    <row r="80" spans="3:3" s="44" customFormat="1" ht="12.75" customHeight="1" x14ac:dyDescent="0.2">
      <c r="C80" s="43"/>
    </row>
    <row r="81" spans="3:3" s="44" customFormat="1" ht="12.75" customHeight="1" x14ac:dyDescent="0.2">
      <c r="C81" s="43"/>
    </row>
    <row r="82" spans="3:3" s="44" customFormat="1" ht="12.75" customHeight="1" x14ac:dyDescent="0.2">
      <c r="C82" s="43"/>
    </row>
    <row r="83" spans="3:3" s="44" customFormat="1" ht="12.75" customHeight="1" x14ac:dyDescent="0.2">
      <c r="C83" s="43"/>
    </row>
    <row r="84" spans="3:3" s="44" customFormat="1" ht="12.75" customHeight="1" x14ac:dyDescent="0.2">
      <c r="C84" s="43"/>
    </row>
    <row r="85" spans="3:3" s="44" customFormat="1" ht="12.75" customHeight="1" x14ac:dyDescent="0.2">
      <c r="C85" s="43"/>
    </row>
    <row r="86" spans="3:3" s="44" customFormat="1" ht="12.75" customHeight="1" x14ac:dyDescent="0.2">
      <c r="C86" s="43"/>
    </row>
    <row r="87" spans="3:3" s="44" customFormat="1" ht="12.75" customHeight="1" x14ac:dyDescent="0.2">
      <c r="C87" s="43"/>
    </row>
    <row r="88" spans="3:3" s="44" customFormat="1" ht="12.75" customHeight="1" x14ac:dyDescent="0.2">
      <c r="C88" s="43"/>
    </row>
    <row r="89" spans="3:3" s="44" customFormat="1" ht="12.75" customHeight="1" x14ac:dyDescent="0.2">
      <c r="C89" s="43"/>
    </row>
    <row r="90" spans="3:3" s="44" customFormat="1" ht="12.75" customHeight="1" x14ac:dyDescent="0.2">
      <c r="C90" s="43"/>
    </row>
    <row r="91" spans="3:3" s="44" customFormat="1" ht="12.75" customHeight="1" x14ac:dyDescent="0.2">
      <c r="C91" s="43"/>
    </row>
    <row r="92" spans="3:3" s="44" customFormat="1" ht="12.75" customHeight="1" x14ac:dyDescent="0.2">
      <c r="C92" s="43"/>
    </row>
    <row r="93" spans="3:3" s="44" customFormat="1" ht="12.75" customHeight="1" x14ac:dyDescent="0.2">
      <c r="C93" s="43"/>
    </row>
    <row r="94" spans="3:3" s="44" customFormat="1" ht="12.75" customHeight="1" x14ac:dyDescent="0.2">
      <c r="C94" s="43"/>
    </row>
    <row r="95" spans="3:3" s="44" customFormat="1" ht="12.75" customHeight="1" x14ac:dyDescent="0.2">
      <c r="C95" s="43"/>
    </row>
    <row r="96" spans="3:3" s="44" customFormat="1" ht="12.75" customHeight="1" x14ac:dyDescent="0.2">
      <c r="C96" s="43"/>
    </row>
    <row r="97" spans="3:3" s="44" customFormat="1" ht="12.75" customHeight="1" x14ac:dyDescent="0.2">
      <c r="C97" s="43"/>
    </row>
    <row r="98" spans="3:3" s="44" customFormat="1" ht="12.75" customHeight="1" x14ac:dyDescent="0.2">
      <c r="C98" s="43"/>
    </row>
    <row r="99" spans="3:3" s="44" customFormat="1" ht="12.75" customHeight="1" x14ac:dyDescent="0.2">
      <c r="C99" s="43"/>
    </row>
    <row r="100" spans="3:3" s="44" customFormat="1" ht="12.75" customHeight="1" x14ac:dyDescent="0.2">
      <c r="C100" s="43"/>
    </row>
    <row r="101" spans="3:3" s="44" customFormat="1" ht="12.75" customHeight="1" x14ac:dyDescent="0.2">
      <c r="C101" s="43"/>
    </row>
    <row r="102" spans="3:3" s="44" customFormat="1" ht="12.75" customHeight="1" x14ac:dyDescent="0.2">
      <c r="C102" s="43"/>
    </row>
    <row r="103" spans="3:3" s="44" customFormat="1" ht="12.75" customHeight="1" x14ac:dyDescent="0.2">
      <c r="C103" s="43"/>
    </row>
    <row r="104" spans="3:3" s="44" customFormat="1" ht="12.75" customHeight="1" x14ac:dyDescent="0.2">
      <c r="C104" s="43"/>
    </row>
    <row r="105" spans="3:3" s="44" customFormat="1" ht="12.75" customHeight="1" x14ac:dyDescent="0.2">
      <c r="C105" s="43"/>
    </row>
    <row r="106" spans="3:3" s="44" customFormat="1" ht="12.75" customHeight="1" x14ac:dyDescent="0.2">
      <c r="C106" s="43"/>
    </row>
    <row r="107" spans="3:3" s="44" customFormat="1" ht="12.75" customHeight="1" x14ac:dyDescent="0.2">
      <c r="C107" s="43"/>
    </row>
    <row r="108" spans="3:3" s="44" customFormat="1" ht="12.75" customHeight="1" x14ac:dyDescent="0.2">
      <c r="C108" s="43"/>
    </row>
    <row r="109" spans="3:3" s="44" customFormat="1" ht="12.75" customHeight="1" x14ac:dyDescent="0.2">
      <c r="C109" s="43"/>
    </row>
    <row r="110" spans="3:3" s="44" customFormat="1" ht="12.75" customHeight="1" x14ac:dyDescent="0.2">
      <c r="C110" s="43"/>
    </row>
    <row r="111" spans="3:3" s="44" customFormat="1" ht="12.75" customHeight="1" x14ac:dyDescent="0.2">
      <c r="C111" s="43"/>
    </row>
    <row r="112" spans="3:3" s="44" customFormat="1" ht="12.75" customHeight="1" x14ac:dyDescent="0.2">
      <c r="C112" s="43"/>
    </row>
    <row r="113" spans="3:3" s="44" customFormat="1" ht="12.75" customHeight="1" x14ac:dyDescent="0.2">
      <c r="C113" s="43"/>
    </row>
    <row r="114" spans="3:3" s="44" customFormat="1" ht="12.75" customHeight="1" x14ac:dyDescent="0.2">
      <c r="C114" s="43"/>
    </row>
    <row r="115" spans="3:3" s="44" customFormat="1" ht="12.75" customHeight="1" x14ac:dyDescent="0.2">
      <c r="C115" s="43"/>
    </row>
    <row r="116" spans="3:3" s="44" customFormat="1" ht="12.75" customHeight="1" x14ac:dyDescent="0.2">
      <c r="C116" s="43"/>
    </row>
    <row r="117" spans="3:3" s="44" customFormat="1" ht="12.75" customHeight="1" x14ac:dyDescent="0.2">
      <c r="C117" s="43"/>
    </row>
    <row r="118" spans="3:3" s="44" customFormat="1" ht="12.75" customHeight="1" x14ac:dyDescent="0.2">
      <c r="C118" s="43"/>
    </row>
    <row r="119" spans="3:3" s="44" customFormat="1" ht="12.75" customHeight="1" x14ac:dyDescent="0.2">
      <c r="C119" s="43"/>
    </row>
    <row r="120" spans="3:3" s="44" customFormat="1" ht="12.75" customHeight="1" x14ac:dyDescent="0.2">
      <c r="C120" s="43"/>
    </row>
    <row r="121" spans="3:3" s="44" customFormat="1" ht="12.75" customHeight="1" x14ac:dyDescent="0.2">
      <c r="C121" s="43"/>
    </row>
    <row r="122" spans="3:3" s="44" customFormat="1" ht="12.75" customHeight="1" x14ac:dyDescent="0.2">
      <c r="C122" s="43"/>
    </row>
    <row r="123" spans="3:3" s="44" customFormat="1" ht="12.75" customHeight="1" x14ac:dyDescent="0.2">
      <c r="C123" s="43"/>
    </row>
    <row r="124" spans="3:3" s="44" customFormat="1" ht="12.75" customHeight="1" x14ac:dyDescent="0.2">
      <c r="C124" s="43"/>
    </row>
    <row r="125" spans="3:3" s="44" customFormat="1" ht="12.75" customHeight="1" x14ac:dyDescent="0.2">
      <c r="C125" s="43"/>
    </row>
    <row r="126" spans="3:3" s="44" customFormat="1" ht="12.75" customHeight="1" x14ac:dyDescent="0.2">
      <c r="C126" s="43"/>
    </row>
    <row r="127" spans="3:3" s="44" customFormat="1" ht="12.75" customHeight="1" x14ac:dyDescent="0.2">
      <c r="C127" s="43"/>
    </row>
    <row r="128" spans="3:3" s="44" customFormat="1" ht="12.75" customHeight="1" x14ac:dyDescent="0.2">
      <c r="C128" s="43"/>
    </row>
    <row r="129" spans="3:3" s="44" customFormat="1" ht="12.75" customHeight="1" x14ac:dyDescent="0.2">
      <c r="C129" s="43"/>
    </row>
    <row r="130" spans="3:3" s="44" customFormat="1" ht="12.75" customHeight="1" x14ac:dyDescent="0.2">
      <c r="C130" s="43"/>
    </row>
    <row r="131" spans="3:3" s="44" customFormat="1" ht="12.75" customHeight="1" x14ac:dyDescent="0.2">
      <c r="C131" s="43"/>
    </row>
    <row r="132" spans="3:3" s="44" customFormat="1" ht="12.75" customHeight="1" x14ac:dyDescent="0.2">
      <c r="C132" s="43"/>
    </row>
    <row r="133" spans="3:3" s="44" customFormat="1" ht="12.75" customHeight="1" x14ac:dyDescent="0.2">
      <c r="C133" s="43"/>
    </row>
    <row r="134" spans="3:3" s="44" customFormat="1" ht="12.75" customHeight="1" x14ac:dyDescent="0.2">
      <c r="C134" s="43"/>
    </row>
  </sheetData>
  <mergeCells count="5">
    <mergeCell ref="A1:C1"/>
    <mergeCell ref="A2:B2"/>
    <mergeCell ref="A4:B4"/>
    <mergeCell ref="A6:B6"/>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2021 11&amp;R&amp;"-,Standard"&amp;7&amp;P</oddFooter>
    <evenFooter>&amp;L&amp;"-,Standard"&amp;7&amp;P&amp;R&amp;"-,Standard"&amp;7StatA MV, Statistischer Bericht F213 2021 11</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6"/>
  <sheetViews>
    <sheetView zoomScale="140" zoomScaleNormal="140" workbookViewId="0"/>
  </sheetViews>
  <sheetFormatPr baseColWidth="10" defaultRowHeight="12.75" x14ac:dyDescent="0.2"/>
  <cols>
    <col min="1" max="1" width="95.7109375" style="10" customWidth="1"/>
    <col min="2" max="16384" width="11.42578125" style="10"/>
  </cols>
  <sheetData>
    <row r="1" spans="1:2" ht="30" customHeight="1" x14ac:dyDescent="0.2">
      <c r="A1" s="61" t="s">
        <v>29</v>
      </c>
    </row>
    <row r="2" spans="1:2" ht="11.45" customHeight="1" x14ac:dyDescent="0.2">
      <c r="A2" s="42"/>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c r="A10" s="10" t="s">
        <v>47</v>
      </c>
    </row>
    <row r="11" spans="1:2" ht="11.45" customHeight="1" x14ac:dyDescent="0.2"/>
    <row r="12" spans="1:2" ht="11.45" customHeight="1" x14ac:dyDescent="0.2">
      <c r="B12" s="11"/>
    </row>
    <row r="13" spans="1:2" ht="11.45" customHeight="1" x14ac:dyDescent="0.2"/>
    <row r="14" spans="1:2" ht="11.45" customHeight="1" x14ac:dyDescent="0.2"/>
    <row r="15" spans="1:2" ht="11.45" customHeight="1" x14ac:dyDescent="0.2"/>
    <row r="16" spans="1:2" ht="11.45" customHeight="1" x14ac:dyDescent="0.2"/>
    <row r="17" spans="2:2" ht="11.45" customHeight="1" x14ac:dyDescent="0.2"/>
    <row r="18" spans="2:2" ht="11.45" customHeight="1" x14ac:dyDescent="0.2">
      <c r="B18" s="113"/>
    </row>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c r="A60" s="11"/>
    </row>
    <row r="61" spans="1:1" ht="11.45" customHeight="1" x14ac:dyDescent="0.2"/>
    <row r="62" spans="1:1" x14ac:dyDescent="0.2">
      <c r="A62" s="114" t="s">
        <v>141</v>
      </c>
    </row>
    <row r="63" spans="1:1" x14ac:dyDescent="0.2">
      <c r="A63" s="115" t="s">
        <v>142</v>
      </c>
    </row>
    <row r="64" spans="1:1" ht="24" customHeight="1" x14ac:dyDescent="0.2">
      <c r="A64" s="116" t="s">
        <v>158</v>
      </c>
    </row>
    <row r="65" spans="1:1" x14ac:dyDescent="0.2">
      <c r="A65" s="115" t="s">
        <v>143</v>
      </c>
    </row>
    <row r="66" spans="1:1" x14ac:dyDescent="0.2">
      <c r="A66" s="114"/>
    </row>
  </sheetData>
  <hyperlinks>
    <hyperlink ref="A65" r:id="rId1" tooltip="Fachserie 5 - Bauen und Wohnen"/>
    <hyperlink ref="A63" r:id="rId2" tooltip="Statistisches Amt MV - Bauen"/>
  </hyperlinks>
  <pageMargins left="0.59055118110236227" right="0.59055118110236227" top="0.59055118110236227" bottom="0.59055118110236227" header="0.39370078740157483" footer="0.39370078740157483"/>
  <pageSetup paperSize="9" orientation="portrait" r:id="rId3"/>
  <headerFooter differentOddEven="1">
    <oddFooter>&amp;L&amp;"-,Standard"&amp;7StatA MV, Statistischer Bericht F213 2021 11&amp;R&amp;"-,Standard"&amp;7&amp;P</oddFooter>
    <evenFooter>&amp;L&amp;"-,Standard"&amp;7&amp;P&amp;R&amp;"-,Standard"&amp;7StatA MV, Statistischer Bericht F213 2021 11</evenFooter>
    <firstFooter>&amp;R&amp;7StatA MV, Stat. Bericht F213 2013 01</first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73"/>
  <sheetViews>
    <sheetView zoomScale="140" zoomScaleNormal="140" workbookViewId="0">
      <pane xSplit="2" ySplit="8" topLeftCell="C9" activePane="bottomRight" state="frozen"/>
      <selection sqref="A1:B1"/>
      <selection pane="topRight" sqref="A1:B1"/>
      <selection pane="bottomLeft" sqref="A1:B1"/>
      <selection pane="bottomRight" activeCell="C9" sqref="C9:J9"/>
    </sheetView>
  </sheetViews>
  <sheetFormatPr baseColWidth="10" defaultColWidth="11.42578125" defaultRowHeight="11.1" customHeight="1" x14ac:dyDescent="0.2"/>
  <cols>
    <col min="1" max="1" width="3.7109375" style="12" customWidth="1"/>
    <col min="2" max="2" width="16.28515625" style="12" customWidth="1"/>
    <col min="3" max="3" width="8.7109375" style="12" customWidth="1"/>
    <col min="4" max="4" width="9.7109375" style="12" customWidth="1"/>
    <col min="5" max="6" width="8.7109375" style="12" customWidth="1"/>
    <col min="7" max="9" width="9.28515625" style="12" customWidth="1"/>
    <col min="10" max="10" width="8.28515625" style="12" customWidth="1"/>
    <col min="11" max="16384" width="11.42578125" style="12"/>
  </cols>
  <sheetData>
    <row r="1" spans="1:10" s="62" customFormat="1" ht="39.950000000000003" customHeight="1" x14ac:dyDescent="0.2">
      <c r="A1" s="147" t="s">
        <v>31</v>
      </c>
      <c r="B1" s="148"/>
      <c r="C1" s="149" t="s">
        <v>32</v>
      </c>
      <c r="D1" s="149"/>
      <c r="E1" s="149"/>
      <c r="F1" s="149"/>
      <c r="G1" s="149"/>
      <c r="H1" s="149"/>
      <c r="I1" s="149"/>
      <c r="J1" s="150"/>
    </row>
    <row r="2" spans="1:10" ht="30" customHeight="1" x14ac:dyDescent="0.2">
      <c r="A2" s="151" t="s">
        <v>48</v>
      </c>
      <c r="B2" s="152"/>
      <c r="C2" s="153" t="s">
        <v>148</v>
      </c>
      <c r="D2" s="153"/>
      <c r="E2" s="153"/>
      <c r="F2" s="153"/>
      <c r="G2" s="153"/>
      <c r="H2" s="153"/>
      <c r="I2" s="153"/>
      <c r="J2" s="154"/>
    </row>
    <row r="3" spans="1:10" ht="11.45" customHeight="1" x14ac:dyDescent="0.2">
      <c r="A3" s="155" t="s">
        <v>49</v>
      </c>
      <c r="B3" s="145" t="s">
        <v>50</v>
      </c>
      <c r="C3" s="156" t="s">
        <v>140</v>
      </c>
      <c r="D3" s="145" t="s">
        <v>51</v>
      </c>
      <c r="E3" s="145"/>
      <c r="F3" s="145"/>
      <c r="G3" s="145"/>
      <c r="H3" s="145"/>
      <c r="I3" s="145"/>
      <c r="J3" s="146"/>
    </row>
    <row r="4" spans="1:10" ht="11.45" customHeight="1" x14ac:dyDescent="0.2">
      <c r="A4" s="155"/>
      <c r="B4" s="145"/>
      <c r="C4" s="157"/>
      <c r="D4" s="145" t="s">
        <v>52</v>
      </c>
      <c r="E4" s="145" t="s">
        <v>53</v>
      </c>
      <c r="F4" s="145"/>
      <c r="G4" s="145"/>
      <c r="H4" s="145"/>
      <c r="I4" s="145"/>
      <c r="J4" s="146"/>
    </row>
    <row r="5" spans="1:10" ht="11.45" customHeight="1" x14ac:dyDescent="0.2">
      <c r="A5" s="155"/>
      <c r="B5" s="145"/>
      <c r="C5" s="157"/>
      <c r="D5" s="145"/>
      <c r="E5" s="145" t="s">
        <v>54</v>
      </c>
      <c r="F5" s="145" t="s">
        <v>55</v>
      </c>
      <c r="G5" s="145" t="s">
        <v>56</v>
      </c>
      <c r="H5" s="145"/>
      <c r="I5" s="145"/>
      <c r="J5" s="146"/>
    </row>
    <row r="6" spans="1:10" ht="11.45" customHeight="1" x14ac:dyDescent="0.2">
      <c r="A6" s="155"/>
      <c r="B6" s="145"/>
      <c r="C6" s="157"/>
      <c r="D6" s="145"/>
      <c r="E6" s="145"/>
      <c r="F6" s="145"/>
      <c r="G6" s="145" t="s">
        <v>57</v>
      </c>
      <c r="H6" s="145"/>
      <c r="I6" s="145"/>
      <c r="J6" s="146" t="s">
        <v>58</v>
      </c>
    </row>
    <row r="7" spans="1:10" ht="11.45" customHeight="1" x14ac:dyDescent="0.2">
      <c r="A7" s="155"/>
      <c r="B7" s="145"/>
      <c r="C7" s="158"/>
      <c r="D7" s="145"/>
      <c r="E7" s="145"/>
      <c r="F7" s="145"/>
      <c r="G7" s="63">
        <v>1</v>
      </c>
      <c r="H7" s="63">
        <v>2</v>
      </c>
      <c r="I7" s="63" t="s">
        <v>59</v>
      </c>
      <c r="J7" s="146"/>
    </row>
    <row r="8" spans="1:10" ht="11.45" customHeight="1" x14ac:dyDescent="0.2">
      <c r="A8" s="14">
        <v>1</v>
      </c>
      <c r="B8" s="15">
        <v>2</v>
      </c>
      <c r="C8" s="15">
        <v>3</v>
      </c>
      <c r="D8" s="15">
        <v>4</v>
      </c>
      <c r="E8" s="15">
        <v>5</v>
      </c>
      <c r="F8" s="15">
        <v>6</v>
      </c>
      <c r="G8" s="15">
        <v>7</v>
      </c>
      <c r="H8" s="15">
        <v>8</v>
      </c>
      <c r="I8" s="15">
        <v>9</v>
      </c>
      <c r="J8" s="16">
        <v>10</v>
      </c>
    </row>
    <row r="9" spans="1:10" ht="18" customHeight="1" x14ac:dyDescent="0.2">
      <c r="A9" s="78"/>
      <c r="B9" s="66"/>
      <c r="C9" s="144" t="s">
        <v>60</v>
      </c>
      <c r="D9" s="144"/>
      <c r="E9" s="144"/>
      <c r="F9" s="144"/>
      <c r="G9" s="144"/>
      <c r="H9" s="144"/>
      <c r="I9" s="144"/>
      <c r="J9" s="144"/>
    </row>
    <row r="10" spans="1:10" ht="10.5" customHeight="1" x14ac:dyDescent="0.2">
      <c r="A10" s="34" t="str">
        <f>IF(D10&lt;&gt;"",COUNTA($D$10:D10),"")</f>
        <v/>
      </c>
      <c r="B10" s="67">
        <v>2020</v>
      </c>
      <c r="C10" s="68"/>
      <c r="D10" s="68"/>
      <c r="E10" s="68"/>
      <c r="F10" s="68"/>
      <c r="G10" s="68"/>
      <c r="H10" s="68"/>
      <c r="I10" s="68"/>
      <c r="J10" s="68"/>
    </row>
    <row r="11" spans="1:10" ht="10.5" customHeight="1" x14ac:dyDescent="0.2">
      <c r="A11" s="34">
        <f>IF(D11&lt;&gt;"",COUNTA($D$10:D11),"")</f>
        <v>1</v>
      </c>
      <c r="B11" s="69" t="s">
        <v>154</v>
      </c>
      <c r="C11" s="70">
        <v>3731</v>
      </c>
      <c r="D11" s="70">
        <v>665</v>
      </c>
      <c r="E11" s="70">
        <v>441</v>
      </c>
      <c r="F11" s="70">
        <v>2625</v>
      </c>
      <c r="G11" s="70">
        <v>2220</v>
      </c>
      <c r="H11" s="70">
        <v>144</v>
      </c>
      <c r="I11" s="70">
        <v>258</v>
      </c>
      <c r="J11" s="70">
        <v>3</v>
      </c>
    </row>
    <row r="12" spans="1:10" ht="3" customHeight="1" x14ac:dyDescent="0.2">
      <c r="A12" s="34"/>
      <c r="B12" s="71"/>
      <c r="C12" s="72"/>
      <c r="D12" s="72"/>
      <c r="E12" s="72"/>
      <c r="F12" s="72"/>
      <c r="G12" s="72"/>
      <c r="H12" s="72"/>
      <c r="I12" s="72"/>
      <c r="J12" s="72"/>
    </row>
    <row r="13" spans="1:10" ht="10.5" customHeight="1" x14ac:dyDescent="0.2">
      <c r="A13" s="34">
        <f>IF(D13&lt;&gt;"",COUNTA($D$10:D13),"")</f>
        <v>2</v>
      </c>
      <c r="B13" s="71" t="s">
        <v>61</v>
      </c>
      <c r="C13" s="72">
        <v>257</v>
      </c>
      <c r="D13" s="72">
        <v>40</v>
      </c>
      <c r="E13" s="72">
        <v>35</v>
      </c>
      <c r="F13" s="72">
        <v>182</v>
      </c>
      <c r="G13" s="72">
        <v>162</v>
      </c>
      <c r="H13" s="72">
        <v>9</v>
      </c>
      <c r="I13" s="72">
        <v>10</v>
      </c>
      <c r="J13" s="72">
        <v>1</v>
      </c>
    </row>
    <row r="14" spans="1:10" ht="10.5" customHeight="1" x14ac:dyDescent="0.2">
      <c r="A14" s="34">
        <f>IF(D14&lt;&gt;"",COUNTA($D$10:D14),"")</f>
        <v>3</v>
      </c>
      <c r="B14" s="71" t="s">
        <v>62</v>
      </c>
      <c r="C14" s="72">
        <v>234</v>
      </c>
      <c r="D14" s="72">
        <v>42</v>
      </c>
      <c r="E14" s="72">
        <v>29</v>
      </c>
      <c r="F14" s="72">
        <v>163</v>
      </c>
      <c r="G14" s="72">
        <v>140</v>
      </c>
      <c r="H14" s="72">
        <v>7</v>
      </c>
      <c r="I14" s="72">
        <v>16</v>
      </c>
      <c r="J14" s="72" t="s">
        <v>11</v>
      </c>
    </row>
    <row r="15" spans="1:10" ht="10.5" customHeight="1" x14ac:dyDescent="0.2">
      <c r="A15" s="34">
        <f>IF(D15&lt;&gt;"",COUNTA($D$10:D15),"")</f>
        <v>4</v>
      </c>
      <c r="B15" s="71" t="s">
        <v>63</v>
      </c>
      <c r="C15" s="72">
        <v>313</v>
      </c>
      <c r="D15" s="72">
        <v>40</v>
      </c>
      <c r="E15" s="72">
        <v>25</v>
      </c>
      <c r="F15" s="72">
        <v>248</v>
      </c>
      <c r="G15" s="72">
        <v>219</v>
      </c>
      <c r="H15" s="72">
        <v>14</v>
      </c>
      <c r="I15" s="72">
        <v>15</v>
      </c>
      <c r="J15" s="72" t="s">
        <v>11</v>
      </c>
    </row>
    <row r="16" spans="1:10" ht="10.5" customHeight="1" x14ac:dyDescent="0.2">
      <c r="A16" s="34">
        <f>IF(D16&lt;&gt;"",COUNTA($D$10:D16),"")</f>
        <v>5</v>
      </c>
      <c r="B16" s="71" t="s">
        <v>64</v>
      </c>
      <c r="C16" s="72">
        <v>390</v>
      </c>
      <c r="D16" s="72">
        <v>55</v>
      </c>
      <c r="E16" s="72">
        <v>23</v>
      </c>
      <c r="F16" s="72">
        <v>312</v>
      </c>
      <c r="G16" s="72">
        <v>268</v>
      </c>
      <c r="H16" s="72">
        <v>23</v>
      </c>
      <c r="I16" s="72">
        <v>21</v>
      </c>
      <c r="J16" s="72" t="s">
        <v>11</v>
      </c>
    </row>
    <row r="17" spans="1:10" ht="10.5" customHeight="1" x14ac:dyDescent="0.2">
      <c r="A17" s="34">
        <f>IF(D17&lt;&gt;"",COUNTA($D$10:D17),"")</f>
        <v>6</v>
      </c>
      <c r="B17" s="71" t="s">
        <v>65</v>
      </c>
      <c r="C17" s="72">
        <v>338</v>
      </c>
      <c r="D17" s="72">
        <v>50</v>
      </c>
      <c r="E17" s="72">
        <v>56</v>
      </c>
      <c r="F17" s="72">
        <v>232</v>
      </c>
      <c r="G17" s="72">
        <v>193</v>
      </c>
      <c r="H17" s="72">
        <v>14</v>
      </c>
      <c r="I17" s="72">
        <v>25</v>
      </c>
      <c r="J17" s="72" t="s">
        <v>11</v>
      </c>
    </row>
    <row r="18" spans="1:10" ht="10.5" customHeight="1" x14ac:dyDescent="0.2">
      <c r="A18" s="34">
        <f>IF(D18&lt;&gt;"",COUNTA($D$10:D18),"")</f>
        <v>7</v>
      </c>
      <c r="B18" s="71" t="s">
        <v>66</v>
      </c>
      <c r="C18" s="68">
        <v>378</v>
      </c>
      <c r="D18" s="68">
        <v>67</v>
      </c>
      <c r="E18" s="72">
        <v>47</v>
      </c>
      <c r="F18" s="72">
        <v>264</v>
      </c>
      <c r="G18" s="72">
        <v>221</v>
      </c>
      <c r="H18" s="72">
        <v>16</v>
      </c>
      <c r="I18" s="72">
        <v>27</v>
      </c>
      <c r="J18" s="72" t="s">
        <v>11</v>
      </c>
    </row>
    <row r="19" spans="1:10" ht="10.5" customHeight="1" x14ac:dyDescent="0.2">
      <c r="A19" s="34">
        <f>IF(D19&lt;&gt;"",COUNTA($D$10:D19),"")</f>
        <v>8</v>
      </c>
      <c r="B19" s="71" t="s">
        <v>67</v>
      </c>
      <c r="C19" s="72">
        <v>371</v>
      </c>
      <c r="D19" s="72">
        <v>70</v>
      </c>
      <c r="E19" s="72">
        <v>71</v>
      </c>
      <c r="F19" s="72">
        <v>230</v>
      </c>
      <c r="G19" s="72">
        <v>185</v>
      </c>
      <c r="H19" s="72">
        <v>9</v>
      </c>
      <c r="I19" s="72">
        <v>36</v>
      </c>
      <c r="J19" s="72" t="s">
        <v>11</v>
      </c>
    </row>
    <row r="20" spans="1:10" ht="10.5" customHeight="1" x14ac:dyDescent="0.2">
      <c r="A20" s="34">
        <f>IF(D20&lt;&gt;"",COUNTA($D$10:D20),"")</f>
        <v>9</v>
      </c>
      <c r="B20" s="71" t="s">
        <v>68</v>
      </c>
      <c r="C20" s="72">
        <v>278</v>
      </c>
      <c r="D20" s="72">
        <v>94</v>
      </c>
      <c r="E20" s="72">
        <v>26</v>
      </c>
      <c r="F20" s="72">
        <v>158</v>
      </c>
      <c r="G20" s="72">
        <v>131</v>
      </c>
      <c r="H20" s="72">
        <v>6</v>
      </c>
      <c r="I20" s="72">
        <v>21</v>
      </c>
      <c r="J20" s="72" t="s">
        <v>11</v>
      </c>
    </row>
    <row r="21" spans="1:10" ht="10.5" customHeight="1" x14ac:dyDescent="0.2">
      <c r="A21" s="34">
        <f>IF(D21&lt;&gt;"",COUNTA($D$10:D21),"")</f>
        <v>10</v>
      </c>
      <c r="B21" s="73" t="s">
        <v>69</v>
      </c>
      <c r="C21" s="72">
        <v>263</v>
      </c>
      <c r="D21" s="72">
        <v>42</v>
      </c>
      <c r="E21" s="72">
        <v>32</v>
      </c>
      <c r="F21" s="72">
        <v>189</v>
      </c>
      <c r="G21" s="72">
        <v>157</v>
      </c>
      <c r="H21" s="72">
        <v>16</v>
      </c>
      <c r="I21" s="72">
        <v>16</v>
      </c>
      <c r="J21" s="72" t="s">
        <v>11</v>
      </c>
    </row>
    <row r="22" spans="1:10" ht="10.5" customHeight="1" x14ac:dyDescent="0.2">
      <c r="A22" s="34">
        <f>IF(D22&lt;&gt;"",COUNTA($D$10:D22),"")</f>
        <v>11</v>
      </c>
      <c r="B22" s="71" t="s">
        <v>70</v>
      </c>
      <c r="C22" s="72">
        <v>447</v>
      </c>
      <c r="D22" s="72">
        <v>62</v>
      </c>
      <c r="E22" s="72">
        <v>49</v>
      </c>
      <c r="F22" s="72">
        <v>336</v>
      </c>
      <c r="G22" s="72">
        <v>273</v>
      </c>
      <c r="H22" s="72">
        <v>15</v>
      </c>
      <c r="I22" s="72">
        <v>48</v>
      </c>
      <c r="J22" s="72" t="s">
        <v>11</v>
      </c>
    </row>
    <row r="23" spans="1:10" ht="10.5" customHeight="1" x14ac:dyDescent="0.2">
      <c r="A23" s="34">
        <f>IF(D23&lt;&gt;"",COUNTA($D$10:D23),"")</f>
        <v>12</v>
      </c>
      <c r="B23" s="71" t="s">
        <v>71</v>
      </c>
      <c r="C23" s="72">
        <v>462</v>
      </c>
      <c r="D23" s="72">
        <v>103</v>
      </c>
      <c r="E23" s="72">
        <v>48</v>
      </c>
      <c r="F23" s="72">
        <v>311</v>
      </c>
      <c r="G23" s="72">
        <v>271</v>
      </c>
      <c r="H23" s="72">
        <v>15</v>
      </c>
      <c r="I23" s="72">
        <v>23</v>
      </c>
      <c r="J23" s="72">
        <v>2</v>
      </c>
    </row>
    <row r="24" spans="1:10" ht="10.5" customHeight="1" x14ac:dyDescent="0.2">
      <c r="A24" s="34">
        <f>IF(D24&lt;&gt;"",COUNTA($D$10:D24),"")</f>
        <v>13</v>
      </c>
      <c r="B24" s="71" t="s">
        <v>72</v>
      </c>
      <c r="C24" s="72">
        <v>384</v>
      </c>
      <c r="D24" s="72">
        <v>63</v>
      </c>
      <c r="E24" s="72">
        <v>30</v>
      </c>
      <c r="F24" s="72">
        <v>291</v>
      </c>
      <c r="G24" s="72">
        <v>257</v>
      </c>
      <c r="H24" s="72">
        <v>13</v>
      </c>
      <c r="I24" s="72">
        <v>21</v>
      </c>
      <c r="J24" s="72" t="s">
        <v>11</v>
      </c>
    </row>
    <row r="25" spans="1:10" ht="6" customHeight="1" x14ac:dyDescent="0.2">
      <c r="A25" s="34" t="str">
        <f>IF(D25&lt;&gt;"",COUNTA($D$10:D25),"")</f>
        <v/>
      </c>
      <c r="B25" s="73"/>
      <c r="C25" s="68"/>
      <c r="D25" s="68"/>
      <c r="E25" s="68"/>
      <c r="F25" s="68"/>
      <c r="G25" s="68"/>
      <c r="H25" s="68"/>
      <c r="I25" s="68"/>
      <c r="J25" s="72"/>
    </row>
    <row r="26" spans="1:10" ht="10.5" customHeight="1" x14ac:dyDescent="0.2">
      <c r="A26" s="34" t="str">
        <f>IF(D26&lt;&gt;"",COUNTA($D$10:D26),"")</f>
        <v/>
      </c>
      <c r="B26" s="71">
        <v>2021</v>
      </c>
      <c r="C26" s="72"/>
      <c r="D26" s="72"/>
      <c r="E26" s="72"/>
      <c r="F26" s="72"/>
      <c r="G26" s="72"/>
      <c r="H26" s="72"/>
      <c r="I26" s="72"/>
      <c r="J26" s="72"/>
    </row>
    <row r="27" spans="1:10" ht="10.5" customHeight="1" x14ac:dyDescent="0.2">
      <c r="A27" s="34">
        <f>IF(D27&lt;&gt;"",COUNTA($D$10:D27),"")</f>
        <v>14</v>
      </c>
      <c r="B27" s="69" t="s">
        <v>154</v>
      </c>
      <c r="C27" s="70">
        <v>3715</v>
      </c>
      <c r="D27" s="70">
        <v>740</v>
      </c>
      <c r="E27" s="70">
        <v>581</v>
      </c>
      <c r="F27" s="70">
        <v>2394</v>
      </c>
      <c r="G27" s="70">
        <v>2020</v>
      </c>
      <c r="H27" s="70">
        <v>130</v>
      </c>
      <c r="I27" s="70">
        <v>243</v>
      </c>
      <c r="J27" s="74">
        <v>1</v>
      </c>
    </row>
    <row r="28" spans="1:10" ht="2.1" customHeight="1" x14ac:dyDescent="0.2">
      <c r="A28" s="34"/>
      <c r="B28" s="71"/>
      <c r="C28" s="72"/>
      <c r="D28" s="72"/>
      <c r="E28" s="72"/>
      <c r="F28" s="72"/>
      <c r="G28" s="72"/>
      <c r="H28" s="72"/>
      <c r="I28" s="72"/>
      <c r="J28" s="72"/>
    </row>
    <row r="29" spans="1:10" ht="10.5" customHeight="1" x14ac:dyDescent="0.2">
      <c r="A29" s="34">
        <f>IF(D29&lt;&gt;"",COUNTA($D$10:D29),"")</f>
        <v>15</v>
      </c>
      <c r="B29" s="71" t="s">
        <v>61</v>
      </c>
      <c r="C29" s="72">
        <v>358</v>
      </c>
      <c r="D29" s="72">
        <v>57</v>
      </c>
      <c r="E29" s="72">
        <v>38</v>
      </c>
      <c r="F29" s="72">
        <v>263</v>
      </c>
      <c r="G29" s="72">
        <v>231</v>
      </c>
      <c r="H29" s="72">
        <v>12</v>
      </c>
      <c r="I29" s="72">
        <v>19</v>
      </c>
      <c r="J29" s="72">
        <v>1</v>
      </c>
    </row>
    <row r="30" spans="1:10" ht="10.5" customHeight="1" x14ac:dyDescent="0.2">
      <c r="A30" s="34">
        <f>IF(D30&lt;&gt;"",COUNTA($D$10:D30),"")</f>
        <v>16</v>
      </c>
      <c r="B30" s="71" t="s">
        <v>62</v>
      </c>
      <c r="C30" s="72">
        <v>308</v>
      </c>
      <c r="D30" s="72">
        <v>68</v>
      </c>
      <c r="E30" s="72">
        <v>46</v>
      </c>
      <c r="F30" s="72">
        <v>194</v>
      </c>
      <c r="G30" s="72">
        <v>168</v>
      </c>
      <c r="H30" s="72">
        <v>13</v>
      </c>
      <c r="I30" s="72">
        <v>13</v>
      </c>
      <c r="J30" s="72" t="s">
        <v>11</v>
      </c>
    </row>
    <row r="31" spans="1:10" ht="10.5" customHeight="1" x14ac:dyDescent="0.2">
      <c r="A31" s="34">
        <f>IF(D31&lt;&gt;"",COUNTA($D$10:D31),"")</f>
        <v>17</v>
      </c>
      <c r="B31" s="71" t="s">
        <v>63</v>
      </c>
      <c r="C31" s="72">
        <v>421</v>
      </c>
      <c r="D31" s="72">
        <v>59</v>
      </c>
      <c r="E31" s="72">
        <v>42</v>
      </c>
      <c r="F31" s="72">
        <v>320</v>
      </c>
      <c r="G31" s="72">
        <v>297</v>
      </c>
      <c r="H31" s="72">
        <v>14</v>
      </c>
      <c r="I31" s="72">
        <v>9</v>
      </c>
      <c r="J31" s="72" t="s">
        <v>11</v>
      </c>
    </row>
    <row r="32" spans="1:10" ht="10.5" customHeight="1" x14ac:dyDescent="0.2">
      <c r="A32" s="34">
        <f>IF(D32&lt;&gt;"",COUNTA($D$10:D32),"")</f>
        <v>18</v>
      </c>
      <c r="B32" s="71" t="s">
        <v>64</v>
      </c>
      <c r="C32" s="72">
        <v>349</v>
      </c>
      <c r="D32" s="72">
        <v>64</v>
      </c>
      <c r="E32" s="72">
        <v>47</v>
      </c>
      <c r="F32" s="72">
        <v>238</v>
      </c>
      <c r="G32" s="72">
        <v>179</v>
      </c>
      <c r="H32" s="72">
        <v>14</v>
      </c>
      <c r="I32" s="72">
        <v>45</v>
      </c>
      <c r="J32" s="72" t="s">
        <v>11</v>
      </c>
    </row>
    <row r="33" spans="1:12" s="21" customFormat="1" ht="10.5" customHeight="1" x14ac:dyDescent="0.2">
      <c r="A33" s="34">
        <f>IF(D33&lt;&gt;"",COUNTA($D$10:D33),"")</f>
        <v>19</v>
      </c>
      <c r="B33" s="75" t="s">
        <v>65</v>
      </c>
      <c r="C33" s="72">
        <v>314</v>
      </c>
      <c r="D33" s="72">
        <v>65</v>
      </c>
      <c r="E33" s="72">
        <v>40</v>
      </c>
      <c r="F33" s="72">
        <v>209</v>
      </c>
      <c r="G33" s="72">
        <v>169</v>
      </c>
      <c r="H33" s="72">
        <v>17</v>
      </c>
      <c r="I33" s="72">
        <v>23</v>
      </c>
      <c r="J33" s="72" t="s">
        <v>11</v>
      </c>
      <c r="K33" s="12"/>
    </row>
    <row r="34" spans="1:12" ht="10.5" customHeight="1" x14ac:dyDescent="0.2">
      <c r="A34" s="34">
        <f>IF(D34&lt;&gt;"",COUNTA($D$10:D34),"")</f>
        <v>20</v>
      </c>
      <c r="B34" s="75" t="s">
        <v>66</v>
      </c>
      <c r="C34" s="68">
        <v>321</v>
      </c>
      <c r="D34" s="68">
        <v>66</v>
      </c>
      <c r="E34" s="72">
        <v>67</v>
      </c>
      <c r="F34" s="72">
        <v>188</v>
      </c>
      <c r="G34" s="72">
        <v>153</v>
      </c>
      <c r="H34" s="72">
        <v>9</v>
      </c>
      <c r="I34" s="72">
        <v>26</v>
      </c>
      <c r="J34" s="72" t="s">
        <v>11</v>
      </c>
    </row>
    <row r="35" spans="1:12" ht="10.5" customHeight="1" x14ac:dyDescent="0.2">
      <c r="A35" s="34">
        <f>IF(D35&lt;&gt;"",COUNTA($D$10:D35),"")</f>
        <v>21</v>
      </c>
      <c r="B35" s="75" t="s">
        <v>67</v>
      </c>
      <c r="C35" s="72">
        <v>301</v>
      </c>
      <c r="D35" s="72">
        <v>65</v>
      </c>
      <c r="E35" s="72">
        <v>47</v>
      </c>
      <c r="F35" s="72">
        <v>189</v>
      </c>
      <c r="G35" s="72">
        <v>159</v>
      </c>
      <c r="H35" s="72">
        <v>12</v>
      </c>
      <c r="I35" s="72">
        <v>18</v>
      </c>
      <c r="J35" s="72" t="s">
        <v>11</v>
      </c>
      <c r="L35" s="41"/>
    </row>
    <row r="36" spans="1:12" ht="10.5" customHeight="1" x14ac:dyDescent="0.2">
      <c r="A36" s="34">
        <f>IF(D36&lt;&gt;"",COUNTA($D$10:D36),"")</f>
        <v>22</v>
      </c>
      <c r="B36" s="75" t="s">
        <v>68</v>
      </c>
      <c r="C36" s="72">
        <v>383</v>
      </c>
      <c r="D36" s="72">
        <v>71</v>
      </c>
      <c r="E36" s="72">
        <v>97</v>
      </c>
      <c r="F36" s="72">
        <v>215</v>
      </c>
      <c r="G36" s="72">
        <v>181</v>
      </c>
      <c r="H36" s="72">
        <v>10</v>
      </c>
      <c r="I36" s="72">
        <v>24</v>
      </c>
      <c r="J36" s="72" t="s">
        <v>11</v>
      </c>
    </row>
    <row r="37" spans="1:12" ht="10.5" customHeight="1" x14ac:dyDescent="0.2">
      <c r="A37" s="34">
        <f>IF(D37&lt;&gt;"",COUNTA($D$10:D37),"")</f>
        <v>23</v>
      </c>
      <c r="B37" s="67" t="s">
        <v>69</v>
      </c>
      <c r="C37" s="68">
        <v>309</v>
      </c>
      <c r="D37" s="76">
        <v>76</v>
      </c>
      <c r="E37" s="68">
        <v>46</v>
      </c>
      <c r="F37" s="68">
        <v>187</v>
      </c>
      <c r="G37" s="68">
        <v>164</v>
      </c>
      <c r="H37" s="68">
        <v>7</v>
      </c>
      <c r="I37" s="68">
        <v>16</v>
      </c>
      <c r="J37" s="68" t="s">
        <v>11</v>
      </c>
    </row>
    <row r="38" spans="1:12" ht="10.5" customHeight="1" x14ac:dyDescent="0.2">
      <c r="A38" s="34">
        <f>IF(D38&lt;&gt;"",COUNTA($D$10:D38),"")</f>
        <v>24</v>
      </c>
      <c r="B38" s="75" t="s">
        <v>70</v>
      </c>
      <c r="C38" s="68">
        <v>297</v>
      </c>
      <c r="D38" s="76">
        <v>62</v>
      </c>
      <c r="E38" s="68">
        <v>56</v>
      </c>
      <c r="F38" s="68">
        <v>179</v>
      </c>
      <c r="G38" s="68">
        <v>145</v>
      </c>
      <c r="H38" s="68">
        <v>9</v>
      </c>
      <c r="I38" s="68">
        <v>25</v>
      </c>
      <c r="J38" s="68" t="s">
        <v>11</v>
      </c>
    </row>
    <row r="39" spans="1:12" ht="10.5" customHeight="1" x14ac:dyDescent="0.2">
      <c r="A39" s="34">
        <f>IF(D39&lt;&gt;"",COUNTA($D$10:D39),"")</f>
        <v>25</v>
      </c>
      <c r="B39" s="75" t="s">
        <v>71</v>
      </c>
      <c r="C39" s="68">
        <v>354</v>
      </c>
      <c r="D39" s="76">
        <v>87</v>
      </c>
      <c r="E39" s="68">
        <v>55</v>
      </c>
      <c r="F39" s="68">
        <v>212</v>
      </c>
      <c r="G39" s="68">
        <v>174</v>
      </c>
      <c r="H39" s="68">
        <v>13</v>
      </c>
      <c r="I39" s="68">
        <v>25</v>
      </c>
      <c r="J39" s="68" t="s">
        <v>11</v>
      </c>
    </row>
    <row r="40" spans="1:12" ht="10.5" customHeight="1" x14ac:dyDescent="0.2">
      <c r="A40" s="34">
        <f>IF(D40&lt;&gt;"",COUNTA($D$10:D40),"")</f>
        <v>26</v>
      </c>
      <c r="B40" s="75" t="s">
        <v>72</v>
      </c>
      <c r="C40" s="68"/>
      <c r="D40" s="76" t="s">
        <v>47</v>
      </c>
      <c r="E40" s="68"/>
      <c r="F40" s="68"/>
      <c r="G40" s="68"/>
      <c r="H40" s="68"/>
      <c r="I40" s="68"/>
      <c r="J40" s="68"/>
    </row>
    <row r="41" spans="1:12" ht="18" customHeight="1" x14ac:dyDescent="0.2">
      <c r="A41" s="34" t="str">
        <f>IF(D41&lt;&gt;"",COUNTA($D$10:D41),"")</f>
        <v/>
      </c>
      <c r="B41" s="67"/>
      <c r="C41" s="144" t="s">
        <v>73</v>
      </c>
      <c r="D41" s="144"/>
      <c r="E41" s="144"/>
      <c r="F41" s="144"/>
      <c r="G41" s="144"/>
      <c r="H41" s="144"/>
      <c r="I41" s="144"/>
      <c r="J41" s="144"/>
    </row>
    <row r="42" spans="1:12" ht="10.5" customHeight="1" x14ac:dyDescent="0.2">
      <c r="A42" s="34" t="str">
        <f>IF(D42&lt;&gt;"",COUNTA($D$10:D42),"")</f>
        <v/>
      </c>
      <c r="B42" s="67">
        <v>2020</v>
      </c>
      <c r="C42" s="72"/>
      <c r="D42" s="72"/>
      <c r="E42" s="72"/>
      <c r="F42" s="72"/>
      <c r="G42" s="72"/>
      <c r="H42" s="72"/>
      <c r="I42" s="72"/>
      <c r="J42" s="72"/>
    </row>
    <row r="43" spans="1:12" ht="10.5" customHeight="1" x14ac:dyDescent="0.2">
      <c r="A43" s="34">
        <f>IF(D43&lt;&gt;"",COUNTA($D$10:D43),"")</f>
        <v>27</v>
      </c>
      <c r="B43" s="69" t="s">
        <v>154</v>
      </c>
      <c r="C43" s="70">
        <v>6173</v>
      </c>
      <c r="D43" s="70">
        <v>553</v>
      </c>
      <c r="E43" s="70">
        <v>77</v>
      </c>
      <c r="F43" s="70">
        <v>5543</v>
      </c>
      <c r="G43" s="70">
        <v>2220</v>
      </c>
      <c r="H43" s="70">
        <v>288</v>
      </c>
      <c r="I43" s="70">
        <v>2996</v>
      </c>
      <c r="J43" s="74">
        <v>39</v>
      </c>
    </row>
    <row r="44" spans="1:12" ht="2.1" customHeight="1" x14ac:dyDescent="0.2">
      <c r="A44" s="34"/>
      <c r="B44" s="71"/>
      <c r="C44" s="77"/>
      <c r="D44" s="77"/>
      <c r="E44" s="77"/>
      <c r="F44" s="77"/>
      <c r="G44" s="77"/>
      <c r="H44" s="77"/>
      <c r="I44" s="77"/>
      <c r="J44" s="72"/>
    </row>
    <row r="45" spans="1:12" ht="10.5" customHeight="1" x14ac:dyDescent="0.2">
      <c r="A45" s="34">
        <f>IF(D45&lt;&gt;"",COUNTA($D$10:D45),"")</f>
        <v>28</v>
      </c>
      <c r="B45" s="71" t="s">
        <v>61</v>
      </c>
      <c r="C45" s="72">
        <v>315</v>
      </c>
      <c r="D45" s="72">
        <v>14</v>
      </c>
      <c r="E45" s="72" t="s">
        <v>11</v>
      </c>
      <c r="F45" s="72">
        <v>301</v>
      </c>
      <c r="G45" s="72">
        <v>162</v>
      </c>
      <c r="H45" s="72">
        <v>18</v>
      </c>
      <c r="I45" s="72">
        <v>120</v>
      </c>
      <c r="J45" s="72">
        <v>1</v>
      </c>
    </row>
    <row r="46" spans="1:12" ht="10.5" customHeight="1" x14ac:dyDescent="0.2">
      <c r="A46" s="34">
        <f>IF(D46&lt;&gt;"",COUNTA($D$10:D46),"")</f>
        <v>29</v>
      </c>
      <c r="B46" s="71" t="s">
        <v>62</v>
      </c>
      <c r="C46" s="72">
        <v>351</v>
      </c>
      <c r="D46" s="72">
        <v>47</v>
      </c>
      <c r="E46" s="72" t="s">
        <v>11</v>
      </c>
      <c r="F46" s="72">
        <v>304</v>
      </c>
      <c r="G46" s="72">
        <v>140</v>
      </c>
      <c r="H46" s="72">
        <v>14</v>
      </c>
      <c r="I46" s="72">
        <v>150</v>
      </c>
      <c r="J46" s="72" t="s">
        <v>11</v>
      </c>
    </row>
    <row r="47" spans="1:12" ht="10.5" customHeight="1" x14ac:dyDescent="0.2">
      <c r="A47" s="34">
        <f>IF(D47&lt;&gt;"",COUNTA($D$10:D47),"")</f>
        <v>30</v>
      </c>
      <c r="B47" s="71" t="s">
        <v>63</v>
      </c>
      <c r="C47" s="72">
        <v>405</v>
      </c>
      <c r="D47" s="72">
        <v>52</v>
      </c>
      <c r="E47" s="72" t="s">
        <v>11</v>
      </c>
      <c r="F47" s="72">
        <v>353</v>
      </c>
      <c r="G47" s="72">
        <v>219</v>
      </c>
      <c r="H47" s="72">
        <v>28</v>
      </c>
      <c r="I47" s="72">
        <v>106</v>
      </c>
      <c r="J47" s="72" t="s">
        <v>11</v>
      </c>
    </row>
    <row r="48" spans="1:12" ht="10.5" customHeight="1" x14ac:dyDescent="0.2">
      <c r="A48" s="34">
        <f>IF(D48&lt;&gt;"",COUNTA($D$10:D48),"")</f>
        <v>31</v>
      </c>
      <c r="B48" s="71" t="s">
        <v>64</v>
      </c>
      <c r="C48" s="72">
        <v>549</v>
      </c>
      <c r="D48" s="72">
        <v>5</v>
      </c>
      <c r="E48" s="72" t="s">
        <v>11</v>
      </c>
      <c r="F48" s="72">
        <v>544</v>
      </c>
      <c r="G48" s="72">
        <v>268</v>
      </c>
      <c r="H48" s="72">
        <v>46</v>
      </c>
      <c r="I48" s="72">
        <v>230</v>
      </c>
      <c r="J48" s="72" t="s">
        <v>11</v>
      </c>
    </row>
    <row r="49" spans="1:10" ht="10.5" customHeight="1" x14ac:dyDescent="0.2">
      <c r="A49" s="34">
        <f>IF(D49&lt;&gt;"",COUNTA($D$10:D49),"")</f>
        <v>32</v>
      </c>
      <c r="B49" s="71" t="s">
        <v>65</v>
      </c>
      <c r="C49" s="72">
        <v>898</v>
      </c>
      <c r="D49" s="72">
        <v>62</v>
      </c>
      <c r="E49" s="72">
        <v>2</v>
      </c>
      <c r="F49" s="72">
        <v>834</v>
      </c>
      <c r="G49" s="72">
        <v>193</v>
      </c>
      <c r="H49" s="72">
        <v>28</v>
      </c>
      <c r="I49" s="72">
        <v>613</v>
      </c>
      <c r="J49" s="72" t="s">
        <v>11</v>
      </c>
    </row>
    <row r="50" spans="1:10" ht="10.5" customHeight="1" x14ac:dyDescent="0.2">
      <c r="A50" s="34">
        <f>IF(D50&lt;&gt;"",COUNTA($D$10:D50),"")</f>
        <v>33</v>
      </c>
      <c r="B50" s="71" t="s">
        <v>66</v>
      </c>
      <c r="C50" s="68">
        <v>578</v>
      </c>
      <c r="D50" s="68">
        <v>35</v>
      </c>
      <c r="E50" s="72">
        <v>2</v>
      </c>
      <c r="F50" s="72">
        <v>541</v>
      </c>
      <c r="G50" s="72">
        <v>221</v>
      </c>
      <c r="H50" s="72">
        <v>32</v>
      </c>
      <c r="I50" s="72">
        <v>288</v>
      </c>
      <c r="J50" s="72" t="s">
        <v>11</v>
      </c>
    </row>
    <row r="51" spans="1:10" ht="10.5" customHeight="1" x14ac:dyDescent="0.2">
      <c r="A51" s="34">
        <f>IF(D51&lt;&gt;"",COUNTA($D$10:D51),"")</f>
        <v>34</v>
      </c>
      <c r="B51" s="73" t="s">
        <v>67</v>
      </c>
      <c r="C51" s="68">
        <v>708</v>
      </c>
      <c r="D51" s="68">
        <v>-4</v>
      </c>
      <c r="E51" s="68">
        <v>12</v>
      </c>
      <c r="F51" s="68">
        <v>700</v>
      </c>
      <c r="G51" s="68">
        <v>185</v>
      </c>
      <c r="H51" s="68">
        <v>18</v>
      </c>
      <c r="I51" s="68">
        <v>497</v>
      </c>
      <c r="J51" s="68" t="s">
        <v>11</v>
      </c>
    </row>
    <row r="52" spans="1:10" ht="10.5" customHeight="1" x14ac:dyDescent="0.2">
      <c r="A52" s="34">
        <f>IF(D52&lt;&gt;"",COUNTA($D$10:D52),"")</f>
        <v>35</v>
      </c>
      <c r="B52" s="71" t="s">
        <v>68</v>
      </c>
      <c r="C52" s="72">
        <v>514</v>
      </c>
      <c r="D52" s="72">
        <v>123</v>
      </c>
      <c r="E52" s="72">
        <v>2</v>
      </c>
      <c r="F52" s="72">
        <v>389</v>
      </c>
      <c r="G52" s="72">
        <v>131</v>
      </c>
      <c r="H52" s="72">
        <v>12</v>
      </c>
      <c r="I52" s="72">
        <v>246</v>
      </c>
      <c r="J52" s="72" t="s">
        <v>11</v>
      </c>
    </row>
    <row r="53" spans="1:10" ht="10.5" customHeight="1" x14ac:dyDescent="0.2">
      <c r="A53" s="34">
        <f>IF(D53&lt;&gt;"",COUNTA($D$10:D53),"")</f>
        <v>36</v>
      </c>
      <c r="B53" s="73" t="s">
        <v>69</v>
      </c>
      <c r="C53" s="72">
        <v>329</v>
      </c>
      <c r="D53" s="72">
        <v>16</v>
      </c>
      <c r="E53" s="72">
        <v>17</v>
      </c>
      <c r="F53" s="72">
        <v>296</v>
      </c>
      <c r="G53" s="72">
        <v>157</v>
      </c>
      <c r="H53" s="72">
        <v>32</v>
      </c>
      <c r="I53" s="72">
        <v>107</v>
      </c>
      <c r="J53" s="72" t="s">
        <v>11</v>
      </c>
    </row>
    <row r="54" spans="1:10" ht="10.5" customHeight="1" x14ac:dyDescent="0.2">
      <c r="A54" s="34">
        <f>IF(D54&lt;&gt;"",COUNTA($D$10:D54),"")</f>
        <v>37</v>
      </c>
      <c r="B54" s="71" t="s">
        <v>70</v>
      </c>
      <c r="C54" s="72">
        <v>759</v>
      </c>
      <c r="D54" s="72">
        <v>16</v>
      </c>
      <c r="E54" s="72">
        <v>39</v>
      </c>
      <c r="F54" s="72">
        <v>704</v>
      </c>
      <c r="G54" s="72">
        <v>273</v>
      </c>
      <c r="H54" s="72">
        <v>30</v>
      </c>
      <c r="I54" s="72">
        <v>401</v>
      </c>
      <c r="J54" s="72" t="s">
        <v>11</v>
      </c>
    </row>
    <row r="55" spans="1:10" ht="10.5" customHeight="1" x14ac:dyDescent="0.2">
      <c r="A55" s="34">
        <f>IF(D55&lt;&gt;"",COUNTA($D$10:D55),"")</f>
        <v>38</v>
      </c>
      <c r="B55" s="71" t="s">
        <v>71</v>
      </c>
      <c r="C55" s="72">
        <v>767</v>
      </c>
      <c r="D55" s="72">
        <v>187</v>
      </c>
      <c r="E55" s="72">
        <v>3</v>
      </c>
      <c r="F55" s="72">
        <v>577</v>
      </c>
      <c r="G55" s="72">
        <v>271</v>
      </c>
      <c r="H55" s="72">
        <v>30</v>
      </c>
      <c r="I55" s="72">
        <v>238</v>
      </c>
      <c r="J55" s="72">
        <v>38</v>
      </c>
    </row>
    <row r="56" spans="1:10" ht="10.5" customHeight="1" x14ac:dyDescent="0.2">
      <c r="A56" s="34">
        <f>IF(D56&lt;&gt;"",COUNTA($D$10:D56),"")</f>
        <v>39</v>
      </c>
      <c r="B56" s="71" t="s">
        <v>72</v>
      </c>
      <c r="C56" s="72">
        <v>547</v>
      </c>
      <c r="D56" s="72">
        <v>26</v>
      </c>
      <c r="E56" s="72">
        <v>6</v>
      </c>
      <c r="F56" s="72">
        <v>515</v>
      </c>
      <c r="G56" s="72">
        <v>257</v>
      </c>
      <c r="H56" s="72">
        <v>26</v>
      </c>
      <c r="I56" s="72">
        <v>232</v>
      </c>
      <c r="J56" s="72" t="s">
        <v>11</v>
      </c>
    </row>
    <row r="57" spans="1:10" ht="6" customHeight="1" x14ac:dyDescent="0.2">
      <c r="A57" s="34" t="str">
        <f>IF(D57&lt;&gt;"",COUNTA($D$10:D57),"")</f>
        <v/>
      </c>
      <c r="B57" s="73"/>
      <c r="C57" s="68"/>
      <c r="D57" s="68"/>
      <c r="E57" s="68"/>
      <c r="F57" s="68"/>
      <c r="G57" s="68"/>
      <c r="H57" s="68"/>
      <c r="I57" s="68"/>
      <c r="J57" s="72"/>
    </row>
    <row r="58" spans="1:10" ht="10.5" customHeight="1" x14ac:dyDescent="0.2">
      <c r="A58" s="34" t="str">
        <f>IF(D58&lt;&gt;"",COUNTA($D$10:D58),"")</f>
        <v/>
      </c>
      <c r="B58" s="71">
        <v>2021</v>
      </c>
      <c r="C58" s="72"/>
      <c r="D58" s="72"/>
      <c r="E58" s="72"/>
      <c r="F58" s="72"/>
      <c r="G58" s="72"/>
      <c r="H58" s="72"/>
      <c r="I58" s="72"/>
      <c r="J58" s="72"/>
    </row>
    <row r="59" spans="1:10" ht="10.5" customHeight="1" x14ac:dyDescent="0.2">
      <c r="A59" s="34">
        <f>IF(D59&lt;&gt;"",COUNTA($D$10:D59),"")</f>
        <v>40</v>
      </c>
      <c r="B59" s="69" t="s">
        <v>154</v>
      </c>
      <c r="C59" s="70">
        <v>5849</v>
      </c>
      <c r="D59" s="70">
        <v>557</v>
      </c>
      <c r="E59" s="70">
        <v>169</v>
      </c>
      <c r="F59" s="70">
        <v>5123</v>
      </c>
      <c r="G59" s="70">
        <v>2020</v>
      </c>
      <c r="H59" s="70">
        <v>260</v>
      </c>
      <c r="I59" s="70">
        <v>2833</v>
      </c>
      <c r="J59" s="70">
        <v>10</v>
      </c>
    </row>
    <row r="60" spans="1:10" ht="2.1" customHeight="1" x14ac:dyDescent="0.2">
      <c r="A60" s="34"/>
      <c r="B60" s="71"/>
      <c r="C60" s="72"/>
      <c r="D60" s="72"/>
      <c r="E60" s="72"/>
      <c r="F60" s="72"/>
      <c r="G60" s="72"/>
      <c r="H60" s="72"/>
      <c r="I60" s="72"/>
      <c r="J60" s="72"/>
    </row>
    <row r="61" spans="1:10" ht="10.5" customHeight="1" x14ac:dyDescent="0.2">
      <c r="A61" s="34">
        <f>IF(D61&lt;&gt;"",COUNTA($D$10:D61),"")</f>
        <v>41</v>
      </c>
      <c r="B61" s="71" t="s">
        <v>61</v>
      </c>
      <c r="C61" s="72">
        <v>504</v>
      </c>
      <c r="D61" s="72">
        <v>35</v>
      </c>
      <c r="E61" s="72">
        <v>2</v>
      </c>
      <c r="F61" s="72">
        <v>467</v>
      </c>
      <c r="G61" s="72">
        <v>231</v>
      </c>
      <c r="H61" s="72">
        <v>24</v>
      </c>
      <c r="I61" s="72">
        <v>202</v>
      </c>
      <c r="J61" s="72">
        <v>10</v>
      </c>
    </row>
    <row r="62" spans="1:10" ht="10.5" customHeight="1" x14ac:dyDescent="0.2">
      <c r="A62" s="34">
        <f>IF(D62&lt;&gt;"",COUNTA($D$10:D62),"")</f>
        <v>42</v>
      </c>
      <c r="B62" s="71" t="s">
        <v>62</v>
      </c>
      <c r="C62" s="72">
        <v>488</v>
      </c>
      <c r="D62" s="72">
        <v>46</v>
      </c>
      <c r="E62" s="72">
        <v>11</v>
      </c>
      <c r="F62" s="72">
        <v>431</v>
      </c>
      <c r="G62" s="72">
        <v>168</v>
      </c>
      <c r="H62" s="72">
        <v>26</v>
      </c>
      <c r="I62" s="72">
        <v>237</v>
      </c>
      <c r="J62" s="72" t="s">
        <v>11</v>
      </c>
    </row>
    <row r="63" spans="1:10" ht="10.5" customHeight="1" x14ac:dyDescent="0.2">
      <c r="A63" s="34">
        <f>IF(D63&lt;&gt;"",COUNTA($D$10:D63),"")</f>
        <v>43</v>
      </c>
      <c r="B63" s="71" t="s">
        <v>63</v>
      </c>
      <c r="C63" s="72">
        <v>485</v>
      </c>
      <c r="D63" s="72">
        <v>33</v>
      </c>
      <c r="E63" s="72" t="s">
        <v>11</v>
      </c>
      <c r="F63" s="72">
        <v>452</v>
      </c>
      <c r="G63" s="72">
        <v>297</v>
      </c>
      <c r="H63" s="72">
        <v>28</v>
      </c>
      <c r="I63" s="72">
        <v>127</v>
      </c>
      <c r="J63" s="72" t="s">
        <v>11</v>
      </c>
    </row>
    <row r="64" spans="1:10" ht="10.5" customHeight="1" x14ac:dyDescent="0.2">
      <c r="A64" s="34">
        <f>IF(D64&lt;&gt;"",COUNTA($D$10:D64),"")</f>
        <v>44</v>
      </c>
      <c r="B64" s="71" t="s">
        <v>64</v>
      </c>
      <c r="C64" s="72">
        <v>873</v>
      </c>
      <c r="D64" s="72">
        <v>85</v>
      </c>
      <c r="E64" s="72">
        <v>12</v>
      </c>
      <c r="F64" s="72">
        <v>776</v>
      </c>
      <c r="G64" s="72">
        <v>179</v>
      </c>
      <c r="H64" s="72">
        <v>28</v>
      </c>
      <c r="I64" s="72">
        <v>569</v>
      </c>
      <c r="J64" s="72" t="s">
        <v>11</v>
      </c>
    </row>
    <row r="65" spans="1:11" s="21" customFormat="1" ht="10.5" customHeight="1" x14ac:dyDescent="0.2">
      <c r="A65" s="34">
        <f>IF(D65&lt;&gt;"",COUNTA($D$10:D65),"")</f>
        <v>45</v>
      </c>
      <c r="B65" s="75" t="s">
        <v>65</v>
      </c>
      <c r="C65" s="72">
        <v>465</v>
      </c>
      <c r="D65" s="72">
        <v>28</v>
      </c>
      <c r="E65" s="72">
        <v>5</v>
      </c>
      <c r="F65" s="72">
        <v>432</v>
      </c>
      <c r="G65" s="72">
        <v>169</v>
      </c>
      <c r="H65" s="72">
        <v>34</v>
      </c>
      <c r="I65" s="72">
        <v>229</v>
      </c>
      <c r="J65" s="72" t="s">
        <v>11</v>
      </c>
      <c r="K65" s="12"/>
    </row>
    <row r="66" spans="1:11" ht="10.5" customHeight="1" x14ac:dyDescent="0.2">
      <c r="A66" s="34">
        <f>IF(D66&lt;&gt;"",COUNTA($D$10:D66),"")</f>
        <v>46</v>
      </c>
      <c r="B66" s="75" t="s">
        <v>66</v>
      </c>
      <c r="C66" s="68">
        <v>613</v>
      </c>
      <c r="D66" s="68">
        <v>22</v>
      </c>
      <c r="E66" s="72">
        <v>34</v>
      </c>
      <c r="F66" s="72">
        <v>557</v>
      </c>
      <c r="G66" s="72">
        <v>153</v>
      </c>
      <c r="H66" s="72">
        <v>18</v>
      </c>
      <c r="I66" s="72">
        <v>386</v>
      </c>
      <c r="J66" s="72" t="s">
        <v>11</v>
      </c>
    </row>
    <row r="67" spans="1:11" ht="10.5" customHeight="1" x14ac:dyDescent="0.2">
      <c r="A67" s="34">
        <f>IF(D67&lt;&gt;"",COUNTA($D$10:D67),"")</f>
        <v>47</v>
      </c>
      <c r="B67" s="75" t="s">
        <v>67</v>
      </c>
      <c r="C67" s="72">
        <v>450</v>
      </c>
      <c r="D67" s="72">
        <v>59</v>
      </c>
      <c r="E67" s="72">
        <v>22</v>
      </c>
      <c r="F67" s="72">
        <v>369</v>
      </c>
      <c r="G67" s="72">
        <v>159</v>
      </c>
      <c r="H67" s="72">
        <v>24</v>
      </c>
      <c r="I67" s="72">
        <v>186</v>
      </c>
      <c r="J67" s="72" t="s">
        <v>11</v>
      </c>
    </row>
    <row r="68" spans="1:11" ht="10.5" customHeight="1" x14ac:dyDescent="0.2">
      <c r="A68" s="34">
        <f>IF(D68&lt;&gt;"",COUNTA($D$10:D68),"")</f>
        <v>48</v>
      </c>
      <c r="B68" s="75" t="s">
        <v>68</v>
      </c>
      <c r="C68" s="72">
        <v>576</v>
      </c>
      <c r="D68" s="72">
        <v>41</v>
      </c>
      <c r="E68" s="72">
        <v>53</v>
      </c>
      <c r="F68" s="72">
        <v>482</v>
      </c>
      <c r="G68" s="72">
        <v>181</v>
      </c>
      <c r="H68" s="72">
        <v>20</v>
      </c>
      <c r="I68" s="72">
        <v>281</v>
      </c>
      <c r="J68" s="72" t="s">
        <v>11</v>
      </c>
    </row>
    <row r="69" spans="1:11" ht="10.5" customHeight="1" x14ac:dyDescent="0.2">
      <c r="A69" s="34">
        <f>IF(D69&lt;&gt;"",COUNTA($D$10:D69),"")</f>
        <v>49</v>
      </c>
      <c r="B69" s="67" t="s">
        <v>69</v>
      </c>
      <c r="C69" s="68">
        <v>369</v>
      </c>
      <c r="D69" s="76">
        <v>20</v>
      </c>
      <c r="E69" s="68">
        <v>21</v>
      </c>
      <c r="F69" s="68">
        <v>328</v>
      </c>
      <c r="G69" s="68">
        <v>164</v>
      </c>
      <c r="H69" s="68">
        <v>14</v>
      </c>
      <c r="I69" s="68">
        <v>150</v>
      </c>
      <c r="J69" s="68" t="s">
        <v>11</v>
      </c>
    </row>
    <row r="70" spans="1:11" ht="10.5" customHeight="1" x14ac:dyDescent="0.2">
      <c r="A70" s="34">
        <f>IF(D70&lt;&gt;"",COUNTA($D$10:D70),"")</f>
        <v>50</v>
      </c>
      <c r="B70" s="75" t="s">
        <v>70</v>
      </c>
      <c r="C70" s="68">
        <v>620</v>
      </c>
      <c r="D70" s="76">
        <v>151</v>
      </c>
      <c r="E70" s="68">
        <v>7</v>
      </c>
      <c r="F70" s="68">
        <v>462</v>
      </c>
      <c r="G70" s="68">
        <v>145</v>
      </c>
      <c r="H70" s="68">
        <v>18</v>
      </c>
      <c r="I70" s="68">
        <v>299</v>
      </c>
      <c r="J70" s="68" t="s">
        <v>11</v>
      </c>
    </row>
    <row r="71" spans="1:11" ht="10.5" customHeight="1" x14ac:dyDescent="0.2">
      <c r="A71" s="34">
        <f>IF(D71&lt;&gt;"",COUNTA($D$10:D71),"")</f>
        <v>51</v>
      </c>
      <c r="B71" s="75" t="s">
        <v>71</v>
      </c>
      <c r="C71" s="68">
        <v>406</v>
      </c>
      <c r="D71" s="76">
        <v>37</v>
      </c>
      <c r="E71" s="68">
        <v>2</v>
      </c>
      <c r="F71" s="68">
        <v>367</v>
      </c>
      <c r="G71" s="68">
        <v>174</v>
      </c>
      <c r="H71" s="68">
        <v>26</v>
      </c>
      <c r="I71" s="68">
        <v>167</v>
      </c>
      <c r="J71" s="68" t="s">
        <v>11</v>
      </c>
    </row>
    <row r="72" spans="1:11" ht="10.5" customHeight="1" x14ac:dyDescent="0.2">
      <c r="A72" s="34">
        <f>IF(D72&lt;&gt;"",COUNTA($D$10:D72),"")</f>
        <v>52</v>
      </c>
      <c r="B72" s="75" t="s">
        <v>72</v>
      </c>
      <c r="C72" s="68"/>
      <c r="D72" s="76" t="s">
        <v>47</v>
      </c>
      <c r="E72" s="68"/>
      <c r="F72" s="68"/>
      <c r="G72" s="68"/>
      <c r="H72" s="68"/>
      <c r="I72" s="68"/>
      <c r="J72" s="68"/>
    </row>
    <row r="73" spans="1:11" ht="11.1" customHeight="1" x14ac:dyDescent="0.2">
      <c r="C73" s="28"/>
      <c r="D73" s="28"/>
      <c r="E73" s="28"/>
      <c r="F73" s="28"/>
      <c r="G73" s="28"/>
      <c r="H73" s="28"/>
      <c r="I73" s="28"/>
      <c r="J73" s="28"/>
    </row>
  </sheetData>
  <mergeCells count="17">
    <mergeCell ref="A1:B1"/>
    <mergeCell ref="C1:J1"/>
    <mergeCell ref="A2:B2"/>
    <mergeCell ref="C2:J2"/>
    <mergeCell ref="A3:A7"/>
    <mergeCell ref="B3:B7"/>
    <mergeCell ref="C3:C7"/>
    <mergeCell ref="D3:J3"/>
    <mergeCell ref="D4:D7"/>
    <mergeCell ref="E4:J4"/>
    <mergeCell ref="C41:J41"/>
    <mergeCell ref="E5:E7"/>
    <mergeCell ref="F5:F7"/>
    <mergeCell ref="G5:J5"/>
    <mergeCell ref="G6:I6"/>
    <mergeCell ref="J6:J7"/>
    <mergeCell ref="C9:J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2021 11&amp;R&amp;"-,Standard"&amp;7&amp;P</oddFooter>
    <evenFooter>&amp;L&amp;"-,Standard"&amp;7&amp;P&amp;R&amp;"-,Standard"&amp;7StatA MV, Statistischer Bericht F213 2021 11</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T71"/>
  <sheetViews>
    <sheetView zoomScale="140" zoomScaleNormal="140" workbookViewId="0">
      <pane xSplit="2" ySplit="8" topLeftCell="C9" activePane="bottomRight" state="frozen"/>
      <selection sqref="A1:B1"/>
      <selection pane="topRight" sqref="A1:B1"/>
      <selection pane="bottomLeft" sqref="A1:B1"/>
      <selection pane="bottomRight" sqref="A1:B1"/>
    </sheetView>
  </sheetViews>
  <sheetFormatPr baseColWidth="10" defaultColWidth="11.42578125" defaultRowHeight="12.75" x14ac:dyDescent="0.2"/>
  <cols>
    <col min="1" max="1" width="3.28515625" style="12" customWidth="1"/>
    <col min="2" max="2" width="29.7109375" style="12" customWidth="1"/>
    <col min="3" max="3" width="7.7109375" style="12" customWidth="1"/>
    <col min="4" max="4" width="8.28515625" style="12" customWidth="1"/>
    <col min="5" max="5" width="7.7109375" style="12" customWidth="1"/>
    <col min="6" max="7" width="8.7109375" style="12" customWidth="1"/>
    <col min="8" max="8" width="9" style="12" customWidth="1"/>
    <col min="9" max="9" width="8.5703125" style="12" customWidth="1"/>
    <col min="10" max="16" width="9.85546875" style="12" customWidth="1"/>
    <col min="17" max="16384" width="11.42578125" style="12"/>
  </cols>
  <sheetData>
    <row r="1" spans="1:11" s="62" customFormat="1" ht="39.950000000000003" customHeight="1" x14ac:dyDescent="0.2">
      <c r="A1" s="147" t="s">
        <v>31</v>
      </c>
      <c r="B1" s="148"/>
      <c r="C1" s="149" t="s">
        <v>32</v>
      </c>
      <c r="D1" s="149"/>
      <c r="E1" s="149"/>
      <c r="F1" s="149"/>
      <c r="G1" s="149"/>
      <c r="H1" s="149"/>
      <c r="I1" s="150"/>
    </row>
    <row r="2" spans="1:11" ht="30" customHeight="1" x14ac:dyDescent="0.2">
      <c r="A2" s="162" t="s">
        <v>74</v>
      </c>
      <c r="B2" s="163"/>
      <c r="C2" s="164" t="s">
        <v>155</v>
      </c>
      <c r="D2" s="164"/>
      <c r="E2" s="164"/>
      <c r="F2" s="164"/>
      <c r="G2" s="164"/>
      <c r="H2" s="164"/>
      <c r="I2" s="165"/>
    </row>
    <row r="3" spans="1:11" s="13" customFormat="1" ht="11.45" customHeight="1" x14ac:dyDescent="0.2">
      <c r="A3" s="166" t="s">
        <v>49</v>
      </c>
      <c r="B3" s="159" t="s">
        <v>75</v>
      </c>
      <c r="C3" s="159" t="s">
        <v>76</v>
      </c>
      <c r="D3" s="159" t="s">
        <v>77</v>
      </c>
      <c r="E3" s="159" t="s">
        <v>78</v>
      </c>
      <c r="F3" s="159" t="s">
        <v>73</v>
      </c>
      <c r="G3" s="159" t="s">
        <v>79</v>
      </c>
      <c r="H3" s="160" t="s">
        <v>147</v>
      </c>
      <c r="I3" s="161" t="s">
        <v>80</v>
      </c>
    </row>
    <row r="4" spans="1:11" s="13" customFormat="1" ht="11.45" customHeight="1" x14ac:dyDescent="0.2">
      <c r="A4" s="166"/>
      <c r="B4" s="159"/>
      <c r="C4" s="159"/>
      <c r="D4" s="159"/>
      <c r="E4" s="159"/>
      <c r="F4" s="159"/>
      <c r="G4" s="159"/>
      <c r="H4" s="160"/>
      <c r="I4" s="161"/>
    </row>
    <row r="5" spans="1:11" s="13" customFormat="1" ht="11.45" customHeight="1" x14ac:dyDescent="0.2">
      <c r="A5" s="166"/>
      <c r="B5" s="159"/>
      <c r="C5" s="159"/>
      <c r="D5" s="159"/>
      <c r="E5" s="159"/>
      <c r="F5" s="159"/>
      <c r="G5" s="159"/>
      <c r="H5" s="160"/>
      <c r="I5" s="161"/>
    </row>
    <row r="6" spans="1:11" s="13" customFormat="1" ht="11.45" customHeight="1" x14ac:dyDescent="0.2">
      <c r="A6" s="166"/>
      <c r="B6" s="159"/>
      <c r="C6" s="159"/>
      <c r="D6" s="159"/>
      <c r="E6" s="159"/>
      <c r="F6" s="159"/>
      <c r="G6" s="159"/>
      <c r="H6" s="160"/>
      <c r="I6" s="161"/>
    </row>
    <row r="7" spans="1:11" s="13" customFormat="1" ht="11.45" customHeight="1" x14ac:dyDescent="0.2">
      <c r="A7" s="166"/>
      <c r="B7" s="159"/>
      <c r="C7" s="83" t="s">
        <v>81</v>
      </c>
      <c r="D7" s="83" t="s">
        <v>82</v>
      </c>
      <c r="E7" s="83" t="s">
        <v>83</v>
      </c>
      <c r="F7" s="83" t="s">
        <v>81</v>
      </c>
      <c r="G7" s="83" t="s">
        <v>83</v>
      </c>
      <c r="H7" s="83" t="s">
        <v>81</v>
      </c>
      <c r="I7" s="84" t="s">
        <v>84</v>
      </c>
    </row>
    <row r="8" spans="1:11" s="13" customFormat="1" ht="11.45" customHeight="1" x14ac:dyDescent="0.2">
      <c r="A8" s="79">
        <v>1</v>
      </c>
      <c r="B8" s="80">
        <v>2</v>
      </c>
      <c r="C8" s="80">
        <v>3</v>
      </c>
      <c r="D8" s="80">
        <v>4</v>
      </c>
      <c r="E8" s="80">
        <v>5</v>
      </c>
      <c r="F8" s="80">
        <v>6</v>
      </c>
      <c r="G8" s="80">
        <v>7</v>
      </c>
      <c r="H8" s="80">
        <v>8</v>
      </c>
      <c r="I8" s="81">
        <v>9</v>
      </c>
    </row>
    <row r="9" spans="1:11" s="13" customFormat="1" ht="11.45" customHeight="1" x14ac:dyDescent="0.2">
      <c r="A9" s="99"/>
      <c r="B9" s="86"/>
      <c r="C9" s="87"/>
      <c r="D9" s="87"/>
      <c r="E9" s="88"/>
      <c r="F9" s="87"/>
      <c r="G9" s="88"/>
      <c r="H9" s="87"/>
      <c r="I9" s="89"/>
    </row>
    <row r="10" spans="1:11" s="13" customFormat="1" ht="11.1" customHeight="1" x14ac:dyDescent="0.2">
      <c r="A10" s="82">
        <f>IF(D10&lt;&gt;"",COUNTA($D$10:D10),"")</f>
        <v>1</v>
      </c>
      <c r="B10" s="90" t="s">
        <v>85</v>
      </c>
      <c r="C10" s="91">
        <v>212</v>
      </c>
      <c r="D10" s="91">
        <v>208</v>
      </c>
      <c r="E10" s="92">
        <v>57.9</v>
      </c>
      <c r="F10" s="91">
        <v>367</v>
      </c>
      <c r="G10" s="92">
        <v>408</v>
      </c>
      <c r="H10" s="91">
        <v>1589</v>
      </c>
      <c r="I10" s="93">
        <v>74641</v>
      </c>
      <c r="J10" s="35"/>
      <c r="K10" s="35"/>
    </row>
    <row r="11" spans="1:11" s="13" customFormat="1" ht="11.1" customHeight="1" x14ac:dyDescent="0.2">
      <c r="A11" s="82">
        <f>IF(D11&lt;&gt;"",COUNTA($D$10:D11),"")</f>
        <v>2</v>
      </c>
      <c r="B11" s="94" t="s">
        <v>86</v>
      </c>
      <c r="C11" s="87">
        <v>7</v>
      </c>
      <c r="D11" s="87">
        <v>29</v>
      </c>
      <c r="E11" s="88">
        <v>3.1</v>
      </c>
      <c r="F11" s="87">
        <v>69</v>
      </c>
      <c r="G11" s="88">
        <v>64.5</v>
      </c>
      <c r="H11" s="87">
        <v>235</v>
      </c>
      <c r="I11" s="89">
        <v>12038</v>
      </c>
    </row>
    <row r="12" spans="1:11" s="13" customFormat="1" ht="11.1" customHeight="1" x14ac:dyDescent="0.2">
      <c r="A12" s="82" t="str">
        <f>IF(D12&lt;&gt;"",COUNTA($D$10:D12),"")</f>
        <v/>
      </c>
      <c r="B12" s="95"/>
      <c r="C12" s="87"/>
      <c r="D12" s="87"/>
      <c r="E12" s="88"/>
      <c r="F12" s="87"/>
      <c r="G12" s="88"/>
      <c r="H12" s="87"/>
      <c r="I12" s="89"/>
    </row>
    <row r="13" spans="1:11" s="13" customFormat="1" ht="11.1" customHeight="1" x14ac:dyDescent="0.2">
      <c r="A13" s="82" t="str">
        <f>IF(D13&lt;&gt;"",COUNTA($D$10:D13),"")</f>
        <v/>
      </c>
      <c r="B13" s="95" t="s">
        <v>87</v>
      </c>
      <c r="C13" s="87"/>
      <c r="D13" s="87"/>
      <c r="E13" s="88"/>
      <c r="F13" s="87"/>
      <c r="G13" s="88"/>
      <c r="H13" s="87"/>
      <c r="I13" s="89"/>
    </row>
    <row r="14" spans="1:11" s="13" customFormat="1" ht="11.1" customHeight="1" x14ac:dyDescent="0.2">
      <c r="A14" s="82">
        <f>IF(D14&lt;&gt;"",COUNTA($D$10:D14),"")</f>
        <v>3</v>
      </c>
      <c r="B14" s="94" t="s">
        <v>88</v>
      </c>
      <c r="C14" s="87">
        <v>174</v>
      </c>
      <c r="D14" s="87">
        <v>119</v>
      </c>
      <c r="E14" s="88">
        <v>26.7</v>
      </c>
      <c r="F14" s="87">
        <v>174</v>
      </c>
      <c r="G14" s="88">
        <v>230.1</v>
      </c>
      <c r="H14" s="87">
        <v>878</v>
      </c>
      <c r="I14" s="89">
        <v>41746</v>
      </c>
      <c r="J14" s="35"/>
    </row>
    <row r="15" spans="1:11" s="13" customFormat="1" ht="11.1" customHeight="1" x14ac:dyDescent="0.2">
      <c r="A15" s="82">
        <f>IF(D15&lt;&gt;"",COUNTA($D$10:D15),"")</f>
        <v>4</v>
      </c>
      <c r="B15" s="94" t="s">
        <v>89</v>
      </c>
      <c r="C15" s="87">
        <v>13</v>
      </c>
      <c r="D15" s="87">
        <v>15</v>
      </c>
      <c r="E15" s="88">
        <v>4.9000000000000004</v>
      </c>
      <c r="F15" s="87">
        <v>26</v>
      </c>
      <c r="G15" s="88">
        <v>28.5</v>
      </c>
      <c r="H15" s="87">
        <v>112</v>
      </c>
      <c r="I15" s="89">
        <v>4434</v>
      </c>
      <c r="J15" s="35"/>
    </row>
    <row r="16" spans="1:11" s="13" customFormat="1" ht="11.1" customHeight="1" x14ac:dyDescent="0.2">
      <c r="A16" s="82">
        <f>IF(D16&lt;&gt;"",COUNTA($D$10:D16),"")</f>
        <v>5</v>
      </c>
      <c r="B16" s="94" t="s">
        <v>90</v>
      </c>
      <c r="C16" s="87">
        <v>25</v>
      </c>
      <c r="D16" s="87">
        <v>74</v>
      </c>
      <c r="E16" s="88">
        <v>26.4</v>
      </c>
      <c r="F16" s="87">
        <v>167</v>
      </c>
      <c r="G16" s="88">
        <v>149.5</v>
      </c>
      <c r="H16" s="87">
        <v>599</v>
      </c>
      <c r="I16" s="89">
        <v>28461</v>
      </c>
      <c r="J16" s="35"/>
    </row>
    <row r="17" spans="1:20" s="13" customFormat="1" ht="11.1" customHeight="1" x14ac:dyDescent="0.2">
      <c r="A17" s="82">
        <f>IF(D17&lt;&gt;"",COUNTA($D$10:D17),"")</f>
        <v>6</v>
      </c>
      <c r="B17" s="95" t="s">
        <v>91</v>
      </c>
      <c r="C17" s="87" t="s">
        <v>11</v>
      </c>
      <c r="D17" s="87" t="s">
        <v>11</v>
      </c>
      <c r="E17" s="87" t="s">
        <v>11</v>
      </c>
      <c r="F17" s="87" t="s">
        <v>11</v>
      </c>
      <c r="G17" s="87" t="s">
        <v>11</v>
      </c>
      <c r="H17" s="87" t="s">
        <v>11</v>
      </c>
      <c r="I17" s="89" t="s">
        <v>11</v>
      </c>
    </row>
    <row r="18" spans="1:20" s="13" customFormat="1" ht="11.45" customHeight="1" x14ac:dyDescent="0.2">
      <c r="A18" s="82" t="str">
        <f>IF(D18&lt;&gt;"",COUNTA($D$10:D18),"")</f>
        <v/>
      </c>
      <c r="B18" s="94"/>
      <c r="C18" s="87"/>
      <c r="D18" s="87"/>
      <c r="E18" s="88"/>
      <c r="F18" s="87"/>
      <c r="G18" s="88"/>
      <c r="H18" s="87"/>
      <c r="I18" s="89"/>
      <c r="Q18" s="35"/>
      <c r="R18" s="35"/>
      <c r="S18" s="35"/>
      <c r="T18" s="35"/>
    </row>
    <row r="19" spans="1:20" s="13" customFormat="1" ht="11.45" customHeight="1" x14ac:dyDescent="0.2">
      <c r="A19" s="82" t="str">
        <f>IF(D19&lt;&gt;"",COUNTA($D$10:D19),"")</f>
        <v/>
      </c>
      <c r="B19" s="94" t="s">
        <v>92</v>
      </c>
      <c r="C19" s="87"/>
      <c r="D19" s="87"/>
      <c r="E19" s="88"/>
      <c r="F19" s="87"/>
      <c r="G19" s="88"/>
      <c r="H19" s="87"/>
      <c r="I19" s="89"/>
      <c r="Q19" s="35"/>
      <c r="R19" s="35"/>
      <c r="S19" s="35"/>
      <c r="T19" s="35"/>
    </row>
    <row r="20" spans="1:20" s="13" customFormat="1" ht="11.1" customHeight="1" x14ac:dyDescent="0.2">
      <c r="A20" s="82">
        <f>IF(D20&lt;&gt;"",COUNTA($D$10:D20),"")</f>
        <v>7</v>
      </c>
      <c r="B20" s="95" t="s">
        <v>93</v>
      </c>
      <c r="C20" s="87">
        <v>1</v>
      </c>
      <c r="D20" s="87">
        <v>1</v>
      </c>
      <c r="E20" s="88" t="s">
        <v>11</v>
      </c>
      <c r="F20" s="87">
        <v>1</v>
      </c>
      <c r="G20" s="88">
        <v>1.6</v>
      </c>
      <c r="H20" s="87">
        <v>6</v>
      </c>
      <c r="I20" s="89">
        <v>255</v>
      </c>
      <c r="J20" s="35"/>
      <c r="K20" s="35"/>
      <c r="L20" s="35"/>
      <c r="M20" s="35"/>
      <c r="N20" s="35"/>
      <c r="O20" s="35"/>
      <c r="P20" s="35"/>
    </row>
    <row r="21" spans="1:20" s="18" customFormat="1" ht="11.1" customHeight="1" x14ac:dyDescent="0.2">
      <c r="A21" s="82">
        <f>IF(D21&lt;&gt;"",COUNTA($D$10:D21),"")</f>
        <v>8</v>
      </c>
      <c r="B21" s="95" t="s">
        <v>94</v>
      </c>
      <c r="C21" s="87">
        <v>12</v>
      </c>
      <c r="D21" s="87">
        <v>35</v>
      </c>
      <c r="E21" s="88">
        <v>13.4</v>
      </c>
      <c r="F21" s="87">
        <v>82</v>
      </c>
      <c r="G21" s="88">
        <v>68.8</v>
      </c>
      <c r="H21" s="87">
        <v>285</v>
      </c>
      <c r="I21" s="89">
        <v>15569</v>
      </c>
      <c r="J21" s="36"/>
      <c r="K21" s="36"/>
      <c r="L21" s="36"/>
      <c r="M21" s="36"/>
      <c r="N21" s="36"/>
      <c r="O21" s="36"/>
      <c r="P21" s="36"/>
    </row>
    <row r="22" spans="1:20" s="18" customFormat="1" ht="11.1" customHeight="1" x14ac:dyDescent="0.2">
      <c r="A22" s="82" t="str">
        <f>IF(D22&lt;&gt;"",COUNTA($D$10:D22),"")</f>
        <v/>
      </c>
      <c r="B22" s="95" t="s">
        <v>95</v>
      </c>
      <c r="C22" s="87"/>
      <c r="D22" s="87"/>
      <c r="E22" s="88"/>
      <c r="F22" s="87"/>
      <c r="G22" s="88"/>
      <c r="H22" s="87"/>
      <c r="I22" s="89"/>
    </row>
    <row r="23" spans="1:20" s="13" customFormat="1" ht="11.1" customHeight="1" x14ac:dyDescent="0.2">
      <c r="A23" s="82">
        <f>IF(D23&lt;&gt;"",COUNTA($D$10:D23),"")</f>
        <v>9</v>
      </c>
      <c r="B23" s="96" t="s">
        <v>96</v>
      </c>
      <c r="C23" s="87">
        <v>3</v>
      </c>
      <c r="D23" s="87">
        <v>13</v>
      </c>
      <c r="E23" s="88">
        <v>10.4</v>
      </c>
      <c r="F23" s="87">
        <v>21</v>
      </c>
      <c r="G23" s="88">
        <v>16.600000000000001</v>
      </c>
      <c r="H23" s="87">
        <v>62</v>
      </c>
      <c r="I23" s="89">
        <v>4656</v>
      </c>
    </row>
    <row r="24" spans="1:20" s="13" customFormat="1" ht="11.1" customHeight="1" x14ac:dyDescent="0.2">
      <c r="A24" s="82">
        <f>IF(D24&lt;&gt;"",COUNTA($D$10:D24),"")</f>
        <v>10</v>
      </c>
      <c r="B24" s="96" t="s">
        <v>97</v>
      </c>
      <c r="C24" s="87" t="s">
        <v>11</v>
      </c>
      <c r="D24" s="87" t="s">
        <v>11</v>
      </c>
      <c r="E24" s="88" t="s">
        <v>11</v>
      </c>
      <c r="F24" s="87" t="s">
        <v>11</v>
      </c>
      <c r="G24" s="88" t="s">
        <v>11</v>
      </c>
      <c r="H24" s="87" t="s">
        <v>11</v>
      </c>
      <c r="I24" s="89" t="s">
        <v>11</v>
      </c>
    </row>
    <row r="25" spans="1:20" s="13" customFormat="1" ht="22.5" customHeight="1" x14ac:dyDescent="0.2">
      <c r="A25" s="82">
        <f>IF(D25&lt;&gt;"",COUNTA($D$10:D25),"")</f>
        <v>11</v>
      </c>
      <c r="B25" s="96" t="s">
        <v>98</v>
      </c>
      <c r="C25" s="87">
        <v>1</v>
      </c>
      <c r="D25" s="87">
        <v>1</v>
      </c>
      <c r="E25" s="88" t="s">
        <v>11</v>
      </c>
      <c r="F25" s="87">
        <v>1</v>
      </c>
      <c r="G25" s="88">
        <v>2</v>
      </c>
      <c r="H25" s="87">
        <v>8</v>
      </c>
      <c r="I25" s="89">
        <v>500</v>
      </c>
    </row>
    <row r="26" spans="1:20" s="13" customFormat="1" ht="11.1" customHeight="1" x14ac:dyDescent="0.2">
      <c r="A26" s="82">
        <f>IF(D26&lt;&gt;"",COUNTA($D$10:D26),"")</f>
        <v>12</v>
      </c>
      <c r="B26" s="96" t="s">
        <v>99</v>
      </c>
      <c r="C26" s="87">
        <v>1</v>
      </c>
      <c r="D26" s="87">
        <v>0</v>
      </c>
      <c r="E26" s="88" t="s">
        <v>11</v>
      </c>
      <c r="F26" s="87">
        <v>1</v>
      </c>
      <c r="G26" s="88">
        <v>1</v>
      </c>
      <c r="H26" s="87">
        <v>4</v>
      </c>
      <c r="I26" s="89">
        <v>155</v>
      </c>
    </row>
    <row r="27" spans="1:20" s="13" customFormat="1" ht="33.6" customHeight="1" x14ac:dyDescent="0.2">
      <c r="A27" s="82">
        <f>IF(D27&lt;&gt;"",COUNTA($D$10:D27),"")</f>
        <v>13</v>
      </c>
      <c r="B27" s="67" t="s">
        <v>100</v>
      </c>
      <c r="C27" s="87">
        <v>7</v>
      </c>
      <c r="D27" s="87">
        <v>21</v>
      </c>
      <c r="E27" s="88">
        <v>3</v>
      </c>
      <c r="F27" s="87">
        <v>59</v>
      </c>
      <c r="G27" s="88">
        <v>49.1</v>
      </c>
      <c r="H27" s="87">
        <v>211</v>
      </c>
      <c r="I27" s="89">
        <v>10258</v>
      </c>
    </row>
    <row r="28" spans="1:20" s="13" customFormat="1" ht="11.1" customHeight="1" x14ac:dyDescent="0.2">
      <c r="A28" s="82">
        <f>IF(D28&lt;&gt;"",COUNTA($D$10:D28),"")</f>
        <v>14</v>
      </c>
      <c r="B28" s="97" t="s">
        <v>101</v>
      </c>
      <c r="C28" s="87">
        <v>199</v>
      </c>
      <c r="D28" s="87">
        <v>172</v>
      </c>
      <c r="E28" s="88">
        <v>44.5</v>
      </c>
      <c r="F28" s="87">
        <v>284</v>
      </c>
      <c r="G28" s="88">
        <v>337.6</v>
      </c>
      <c r="H28" s="87">
        <v>1298</v>
      </c>
      <c r="I28" s="89">
        <v>58817</v>
      </c>
    </row>
    <row r="29" spans="1:20" s="13" customFormat="1" ht="11.1" customHeight="1" x14ac:dyDescent="0.2">
      <c r="A29" s="82">
        <f>IF(D29&lt;&gt;"",COUNTA($D$10:D29),"")</f>
        <v>15</v>
      </c>
      <c r="B29" s="95" t="s">
        <v>102</v>
      </c>
      <c r="C29" s="87" t="s">
        <v>11</v>
      </c>
      <c r="D29" s="87" t="s">
        <v>11</v>
      </c>
      <c r="E29" s="88" t="s">
        <v>11</v>
      </c>
      <c r="F29" s="87" t="s">
        <v>11</v>
      </c>
      <c r="G29" s="88" t="s">
        <v>11</v>
      </c>
      <c r="H29" s="87" t="s">
        <v>11</v>
      </c>
      <c r="I29" s="89" t="s">
        <v>11</v>
      </c>
      <c r="J29" s="35"/>
      <c r="K29" s="35"/>
      <c r="L29" s="35"/>
      <c r="M29" s="35"/>
      <c r="N29" s="35"/>
      <c r="O29" s="35"/>
      <c r="P29" s="35"/>
    </row>
    <row r="30" spans="1:20" s="13" customFormat="1" ht="11.45" customHeight="1" x14ac:dyDescent="0.2">
      <c r="A30" s="82" t="str">
        <f>IF(D30&lt;&gt;"",COUNTA($D$10:D30),"")</f>
        <v/>
      </c>
      <c r="B30" s="94"/>
      <c r="C30" s="87"/>
      <c r="D30" s="87"/>
      <c r="E30" s="88"/>
      <c r="F30" s="87"/>
      <c r="G30" s="88"/>
      <c r="H30" s="87"/>
      <c r="I30" s="89"/>
    </row>
    <row r="31" spans="1:20" s="13" customFormat="1" ht="11.1" customHeight="1" x14ac:dyDescent="0.2">
      <c r="A31" s="82">
        <f>IF(D31&lt;&gt;"",COUNTA($D$10:D31),"")</f>
        <v>16</v>
      </c>
      <c r="B31" s="90" t="s">
        <v>103</v>
      </c>
      <c r="C31" s="91">
        <v>55</v>
      </c>
      <c r="D31" s="91">
        <v>245</v>
      </c>
      <c r="E31" s="92">
        <v>400</v>
      </c>
      <c r="F31" s="91">
        <v>2</v>
      </c>
      <c r="G31" s="92">
        <v>2.2000000000000002</v>
      </c>
      <c r="H31" s="91">
        <v>7</v>
      </c>
      <c r="I31" s="93">
        <v>51253</v>
      </c>
      <c r="J31" s="35"/>
      <c r="K31" s="35"/>
    </row>
    <row r="32" spans="1:20" s="13" customFormat="1" ht="11.1" customHeight="1" x14ac:dyDescent="0.2">
      <c r="A32" s="82" t="str">
        <f>IF(D32&lt;&gt;"",COUNTA($D$10:D32),"")</f>
        <v/>
      </c>
      <c r="B32" s="90"/>
      <c r="C32" s="87"/>
      <c r="D32" s="87"/>
      <c r="E32" s="88"/>
      <c r="F32" s="87"/>
      <c r="G32" s="88"/>
      <c r="H32" s="87"/>
      <c r="I32" s="89"/>
      <c r="J32" s="35"/>
      <c r="K32" s="35"/>
    </row>
    <row r="33" spans="1:20" s="13" customFormat="1" ht="11.1" customHeight="1" x14ac:dyDescent="0.2">
      <c r="A33" s="82" t="str">
        <f>IF(D33&lt;&gt;"",COUNTA($D$10:D33),"")</f>
        <v/>
      </c>
      <c r="B33" s="95" t="s">
        <v>87</v>
      </c>
      <c r="C33" s="87"/>
      <c r="D33" s="87"/>
      <c r="E33" s="88"/>
      <c r="F33" s="87"/>
      <c r="G33" s="88"/>
      <c r="H33" s="87"/>
      <c r="I33" s="89"/>
      <c r="J33" s="35"/>
      <c r="K33" s="35"/>
    </row>
    <row r="34" spans="1:20" s="13" customFormat="1" ht="11.1" customHeight="1" x14ac:dyDescent="0.2">
      <c r="A34" s="82">
        <f>IF(D34&lt;&gt;"",COUNTA($D$10:D34),"")</f>
        <v>17</v>
      </c>
      <c r="B34" s="95" t="s">
        <v>104</v>
      </c>
      <c r="C34" s="87">
        <v>14</v>
      </c>
      <c r="D34" s="87">
        <v>38</v>
      </c>
      <c r="E34" s="88">
        <v>94.9</v>
      </c>
      <c r="F34" s="87" t="s">
        <v>11</v>
      </c>
      <c r="G34" s="88" t="s">
        <v>11</v>
      </c>
      <c r="H34" s="87" t="s">
        <v>11</v>
      </c>
      <c r="I34" s="89">
        <v>14988</v>
      </c>
    </row>
    <row r="35" spans="1:20" s="13" customFormat="1" ht="11.1" customHeight="1" x14ac:dyDescent="0.2">
      <c r="A35" s="82">
        <f>IF(D35&lt;&gt;"",COUNTA($D$10:D35),"")</f>
        <v>18</v>
      </c>
      <c r="B35" s="94" t="s">
        <v>105</v>
      </c>
      <c r="C35" s="87">
        <v>2</v>
      </c>
      <c r="D35" s="87">
        <v>3</v>
      </c>
      <c r="E35" s="88">
        <v>5.9</v>
      </c>
      <c r="F35" s="87" t="s">
        <v>11</v>
      </c>
      <c r="G35" s="88" t="s">
        <v>11</v>
      </c>
      <c r="H35" s="87" t="s">
        <v>11</v>
      </c>
      <c r="I35" s="89">
        <v>1250</v>
      </c>
    </row>
    <row r="36" spans="1:20" s="13" customFormat="1" ht="11.1" customHeight="1" x14ac:dyDescent="0.2">
      <c r="A36" s="82">
        <f>IF(D36&lt;&gt;"",COUNTA($D$10:D36),"")</f>
        <v>19</v>
      </c>
      <c r="B36" s="100" t="s">
        <v>106</v>
      </c>
      <c r="C36" s="87">
        <v>3</v>
      </c>
      <c r="D36" s="87">
        <v>6</v>
      </c>
      <c r="E36" s="88">
        <v>10.199999999999999</v>
      </c>
      <c r="F36" s="87" t="s">
        <v>11</v>
      </c>
      <c r="G36" s="87" t="s">
        <v>11</v>
      </c>
      <c r="H36" s="87" t="s">
        <v>11</v>
      </c>
      <c r="I36" s="89">
        <v>228</v>
      </c>
    </row>
    <row r="37" spans="1:20" s="13" customFormat="1" ht="11.1" customHeight="1" x14ac:dyDescent="0.2">
      <c r="A37" s="82">
        <f>IF(D37&lt;&gt;"",COUNTA($D$10:D37),"")</f>
        <v>20</v>
      </c>
      <c r="B37" s="100" t="s">
        <v>107</v>
      </c>
      <c r="C37" s="87">
        <v>29</v>
      </c>
      <c r="D37" s="87">
        <v>160</v>
      </c>
      <c r="E37" s="88">
        <v>247.3</v>
      </c>
      <c r="F37" s="87">
        <v>2</v>
      </c>
      <c r="G37" s="88">
        <v>2.2000000000000002</v>
      </c>
      <c r="H37" s="87">
        <v>7</v>
      </c>
      <c r="I37" s="89">
        <v>23418</v>
      </c>
    </row>
    <row r="38" spans="1:20" s="13" customFormat="1" ht="11.1" customHeight="1" x14ac:dyDescent="0.2">
      <c r="A38" s="82" t="str">
        <f>IF(D38&lt;&gt;"",COUNTA($D$10:D38),"")</f>
        <v/>
      </c>
      <c r="B38" s="94" t="s">
        <v>108</v>
      </c>
      <c r="C38" s="87"/>
      <c r="D38" s="87"/>
      <c r="E38" s="88"/>
      <c r="F38" s="87"/>
      <c r="G38" s="88"/>
      <c r="H38" s="87"/>
      <c r="I38" s="89"/>
      <c r="J38" s="35"/>
    </row>
    <row r="39" spans="1:20" s="13" customFormat="1" ht="11.1" customHeight="1" x14ac:dyDescent="0.2">
      <c r="A39" s="82">
        <f>IF(D39&lt;&gt;"",COUNTA($D$10:D39),"")</f>
        <v>21</v>
      </c>
      <c r="B39" s="94" t="s">
        <v>109</v>
      </c>
      <c r="C39" s="87">
        <v>3</v>
      </c>
      <c r="D39" s="87">
        <v>27</v>
      </c>
      <c r="E39" s="88">
        <v>39.4</v>
      </c>
      <c r="F39" s="87" t="s">
        <v>11</v>
      </c>
      <c r="G39" s="87" t="s">
        <v>11</v>
      </c>
      <c r="H39" s="87" t="s">
        <v>11</v>
      </c>
      <c r="I39" s="89">
        <v>3969</v>
      </c>
      <c r="J39" s="37"/>
    </row>
    <row r="40" spans="1:20" s="13" customFormat="1" ht="11.1" customHeight="1" x14ac:dyDescent="0.2">
      <c r="A40" s="82">
        <f>IF(D40&lt;&gt;"",COUNTA($D$10:D40),"")</f>
        <v>22</v>
      </c>
      <c r="B40" s="94" t="s">
        <v>110</v>
      </c>
      <c r="C40" s="87">
        <v>2</v>
      </c>
      <c r="D40" s="87">
        <v>15</v>
      </c>
      <c r="E40" s="88">
        <v>26.7</v>
      </c>
      <c r="F40" s="87" t="s">
        <v>11</v>
      </c>
      <c r="G40" s="87" t="s">
        <v>11</v>
      </c>
      <c r="H40" s="87" t="s">
        <v>11</v>
      </c>
      <c r="I40" s="89">
        <v>2344</v>
      </c>
    </row>
    <row r="41" spans="1:20" s="13" customFormat="1" ht="11.1" customHeight="1" x14ac:dyDescent="0.2">
      <c r="A41" s="82">
        <f>IF(D41&lt;&gt;"",COUNTA($D$10:D41),"")</f>
        <v>23</v>
      </c>
      <c r="B41" s="94" t="s">
        <v>111</v>
      </c>
      <c r="C41" s="87">
        <v>10</v>
      </c>
      <c r="D41" s="87">
        <v>81</v>
      </c>
      <c r="E41" s="88">
        <v>111</v>
      </c>
      <c r="F41" s="87" t="s">
        <v>11</v>
      </c>
      <c r="G41" s="87" t="s">
        <v>11</v>
      </c>
      <c r="H41" s="87" t="s">
        <v>11</v>
      </c>
      <c r="I41" s="89">
        <v>4355</v>
      </c>
    </row>
    <row r="42" spans="1:20" s="13" customFormat="1" ht="11.1" customHeight="1" x14ac:dyDescent="0.2">
      <c r="A42" s="82">
        <f>IF(D42&lt;&gt;"",COUNTA($D$10:D42),"")</f>
        <v>24</v>
      </c>
      <c r="B42" s="94" t="s">
        <v>112</v>
      </c>
      <c r="C42" s="87">
        <v>2</v>
      </c>
      <c r="D42" s="87">
        <v>2</v>
      </c>
      <c r="E42" s="88">
        <v>2.5</v>
      </c>
      <c r="F42" s="87">
        <v>1</v>
      </c>
      <c r="G42" s="87">
        <v>1.1000000000000001</v>
      </c>
      <c r="H42" s="87">
        <v>4</v>
      </c>
      <c r="I42" s="89">
        <v>375</v>
      </c>
    </row>
    <row r="43" spans="1:20" s="13" customFormat="1" ht="11.1" customHeight="1" x14ac:dyDescent="0.2">
      <c r="A43" s="82">
        <f>IF(D43&lt;&gt;"",COUNTA($D$10:D43),"")</f>
        <v>25</v>
      </c>
      <c r="B43" s="94" t="s">
        <v>113</v>
      </c>
      <c r="C43" s="87">
        <v>7</v>
      </c>
      <c r="D43" s="87">
        <v>39</v>
      </c>
      <c r="E43" s="88">
        <v>41.7</v>
      </c>
      <c r="F43" s="87" t="s">
        <v>11</v>
      </c>
      <c r="G43" s="98" t="s">
        <v>11</v>
      </c>
      <c r="H43" s="87" t="s">
        <v>11</v>
      </c>
      <c r="I43" s="89">
        <v>11369</v>
      </c>
    </row>
    <row r="44" spans="1:20" s="13" customFormat="1" ht="11.45" customHeight="1" x14ac:dyDescent="0.2">
      <c r="A44" s="82" t="str">
        <f>IF(D44&lt;&gt;"",COUNTA($D$10:D44),"")</f>
        <v/>
      </c>
      <c r="B44" s="94"/>
      <c r="C44" s="87"/>
      <c r="D44" s="87"/>
      <c r="E44" s="88"/>
      <c r="F44" s="87"/>
      <c r="G44" s="88"/>
      <c r="H44" s="87"/>
      <c r="I44" s="89"/>
      <c r="Q44" s="35"/>
      <c r="R44" s="35"/>
      <c r="S44" s="35"/>
      <c r="T44" s="35"/>
    </row>
    <row r="45" spans="1:20" s="13" customFormat="1" ht="11.45" customHeight="1" x14ac:dyDescent="0.2">
      <c r="A45" s="82" t="str">
        <f>IF(D45&lt;&gt;"",COUNTA($D$10:D45),"")</f>
        <v/>
      </c>
      <c r="B45" s="94" t="s">
        <v>92</v>
      </c>
      <c r="C45" s="87"/>
      <c r="D45" s="87"/>
      <c r="E45" s="88"/>
      <c r="F45" s="87"/>
      <c r="G45" s="88"/>
      <c r="H45" s="87"/>
      <c r="I45" s="89"/>
      <c r="Q45" s="35"/>
      <c r="R45" s="35"/>
      <c r="S45" s="35"/>
      <c r="T45" s="35"/>
    </row>
    <row r="46" spans="1:20" s="13" customFormat="1" ht="11.1" customHeight="1" x14ac:dyDescent="0.2">
      <c r="A46" s="82">
        <f>IF(D46&lt;&gt;"",COUNTA($D$10:D46),"")</f>
        <v>26</v>
      </c>
      <c r="B46" s="97" t="s">
        <v>93</v>
      </c>
      <c r="C46" s="87">
        <v>5</v>
      </c>
      <c r="D46" s="87">
        <v>44</v>
      </c>
      <c r="E46" s="88">
        <v>46.9</v>
      </c>
      <c r="F46" s="87" t="s">
        <v>11</v>
      </c>
      <c r="G46" s="87" t="s">
        <v>11</v>
      </c>
      <c r="H46" s="87" t="s">
        <v>11</v>
      </c>
      <c r="I46" s="89">
        <v>11992</v>
      </c>
      <c r="J46" s="35"/>
      <c r="K46" s="35"/>
      <c r="L46" s="35"/>
      <c r="M46" s="35"/>
      <c r="N46" s="35"/>
      <c r="O46" s="35"/>
      <c r="P46" s="35"/>
    </row>
    <row r="47" spans="1:20" s="13" customFormat="1" ht="11.1" customHeight="1" x14ac:dyDescent="0.2">
      <c r="A47" s="82">
        <f>IF(D47&lt;&gt;"",COUNTA($D$10:D47),"")</f>
        <v>27</v>
      </c>
      <c r="B47" s="97" t="s">
        <v>94</v>
      </c>
      <c r="C47" s="87">
        <v>36</v>
      </c>
      <c r="D47" s="87">
        <v>171</v>
      </c>
      <c r="E47" s="88">
        <v>293.5</v>
      </c>
      <c r="F47" s="87">
        <v>2</v>
      </c>
      <c r="G47" s="88">
        <v>2.2000000000000002</v>
      </c>
      <c r="H47" s="87">
        <v>7</v>
      </c>
      <c r="I47" s="89">
        <v>29289</v>
      </c>
      <c r="J47" s="35"/>
      <c r="K47" s="35"/>
      <c r="L47" s="35"/>
      <c r="M47" s="35"/>
      <c r="N47" s="35"/>
      <c r="O47" s="35"/>
      <c r="P47" s="35"/>
    </row>
    <row r="48" spans="1:20" s="13" customFormat="1" ht="11.1" customHeight="1" x14ac:dyDescent="0.2">
      <c r="A48" s="82" t="str">
        <f>IF(D48&lt;&gt;"",COUNTA($D$10:D48),"")</f>
        <v/>
      </c>
      <c r="B48" s="97" t="s">
        <v>95</v>
      </c>
      <c r="C48" s="87"/>
      <c r="D48" s="87"/>
      <c r="E48" s="88"/>
      <c r="F48" s="87"/>
      <c r="G48" s="88"/>
      <c r="H48" s="87"/>
      <c r="I48" s="89"/>
      <c r="J48" s="35"/>
      <c r="K48" s="35"/>
      <c r="L48" s="35"/>
      <c r="M48" s="35"/>
      <c r="N48" s="35"/>
      <c r="O48" s="35"/>
      <c r="P48" s="35"/>
    </row>
    <row r="49" spans="1:12" s="13" customFormat="1" ht="11.1" customHeight="1" x14ac:dyDescent="0.2">
      <c r="A49" s="82">
        <f>IF(D49&lt;&gt;"",COUNTA($D$10:D49),"")</f>
        <v>28</v>
      </c>
      <c r="B49" s="96" t="s">
        <v>96</v>
      </c>
      <c r="C49" s="87">
        <v>1</v>
      </c>
      <c r="D49" s="87">
        <v>2</v>
      </c>
      <c r="E49" s="88">
        <v>2.7</v>
      </c>
      <c r="F49" s="87">
        <v>1</v>
      </c>
      <c r="G49" s="87">
        <v>1.1000000000000001</v>
      </c>
      <c r="H49" s="87">
        <v>3</v>
      </c>
      <c r="I49" s="89">
        <v>414</v>
      </c>
    </row>
    <row r="50" spans="1:12" s="13" customFormat="1" ht="11.1" customHeight="1" x14ac:dyDescent="0.2">
      <c r="A50" s="82">
        <f>IF(D50&lt;&gt;"",COUNTA($D$10:D50),"")</f>
        <v>29</v>
      </c>
      <c r="B50" s="96" t="s">
        <v>97</v>
      </c>
      <c r="C50" s="87" t="s">
        <v>11</v>
      </c>
      <c r="D50" s="87" t="s">
        <v>11</v>
      </c>
      <c r="E50" s="88" t="s">
        <v>11</v>
      </c>
      <c r="F50" s="87" t="s">
        <v>11</v>
      </c>
      <c r="G50" s="87" t="s">
        <v>11</v>
      </c>
      <c r="H50" s="87" t="s">
        <v>11</v>
      </c>
      <c r="I50" s="89" t="s">
        <v>11</v>
      </c>
    </row>
    <row r="51" spans="1:12" s="38" customFormat="1" ht="22.5" customHeight="1" x14ac:dyDescent="0.2">
      <c r="A51" s="82">
        <f>IF(D51&lt;&gt;"",COUNTA($D$10:D51),"")</f>
        <v>30</v>
      </c>
      <c r="B51" s="96" t="s">
        <v>98</v>
      </c>
      <c r="C51" s="87">
        <v>3</v>
      </c>
      <c r="D51" s="87">
        <v>6</v>
      </c>
      <c r="E51" s="88">
        <v>10.199999999999999</v>
      </c>
      <c r="F51" s="87" t="s">
        <v>11</v>
      </c>
      <c r="G51" s="87" t="s">
        <v>11</v>
      </c>
      <c r="H51" s="87" t="s">
        <v>11</v>
      </c>
      <c r="I51" s="89">
        <v>228</v>
      </c>
    </row>
    <row r="52" spans="1:12" s="38" customFormat="1" ht="11.45" customHeight="1" x14ac:dyDescent="0.2">
      <c r="A52" s="82">
        <f>IF(D52&lt;&gt;"",COUNTA($D$10:D52),"")</f>
        <v>31</v>
      </c>
      <c r="B52" s="96" t="s">
        <v>99</v>
      </c>
      <c r="C52" s="87">
        <v>6</v>
      </c>
      <c r="D52" s="87">
        <v>73</v>
      </c>
      <c r="E52" s="88">
        <v>104.4</v>
      </c>
      <c r="F52" s="87" t="s">
        <v>11</v>
      </c>
      <c r="G52" s="88" t="s">
        <v>11</v>
      </c>
      <c r="H52" s="87" t="s">
        <v>11</v>
      </c>
      <c r="I52" s="89">
        <v>6097</v>
      </c>
      <c r="J52" s="39"/>
      <c r="L52" s="40"/>
    </row>
    <row r="53" spans="1:12" s="38" customFormat="1" ht="33.6" customHeight="1" x14ac:dyDescent="0.2">
      <c r="A53" s="82">
        <f>IF(D53&lt;&gt;"",COUNTA($D$10:D53),"")</f>
        <v>32</v>
      </c>
      <c r="B53" s="67" t="s">
        <v>100</v>
      </c>
      <c r="C53" s="87">
        <v>26</v>
      </c>
      <c r="D53" s="87">
        <v>90</v>
      </c>
      <c r="E53" s="88">
        <v>176.2</v>
      </c>
      <c r="F53" s="87">
        <v>1</v>
      </c>
      <c r="G53" s="88">
        <v>1.1000000000000001</v>
      </c>
      <c r="H53" s="87">
        <v>4</v>
      </c>
      <c r="I53" s="89">
        <v>22550</v>
      </c>
      <c r="J53" s="40"/>
    </row>
    <row r="54" spans="1:12" s="13" customFormat="1" ht="11.1" customHeight="1" x14ac:dyDescent="0.2">
      <c r="A54" s="82">
        <f>IF(D54&lt;&gt;"",COUNTA($D$10:D54),"")</f>
        <v>33</v>
      </c>
      <c r="B54" s="97" t="s">
        <v>101</v>
      </c>
      <c r="C54" s="87">
        <v>13</v>
      </c>
      <c r="D54" s="87">
        <v>9</v>
      </c>
      <c r="E54" s="88">
        <v>19.8</v>
      </c>
      <c r="F54" s="87" t="s">
        <v>11</v>
      </c>
      <c r="G54" s="88" t="s">
        <v>11</v>
      </c>
      <c r="H54" s="87" t="s">
        <v>11</v>
      </c>
      <c r="I54" s="89">
        <v>972</v>
      </c>
      <c r="J54" s="18"/>
    </row>
    <row r="55" spans="1:12" ht="11.1" customHeight="1" x14ac:dyDescent="0.2">
      <c r="A55" s="82">
        <f>IF(D55&lt;&gt;"",COUNTA($D$10:D55),"")</f>
        <v>34</v>
      </c>
      <c r="B55" s="97" t="s">
        <v>114</v>
      </c>
      <c r="C55" s="87">
        <v>1</v>
      </c>
      <c r="D55" s="87">
        <v>21</v>
      </c>
      <c r="E55" s="88">
        <v>39.799999999999997</v>
      </c>
      <c r="F55" s="87" t="s">
        <v>11</v>
      </c>
      <c r="G55" s="88" t="s">
        <v>11</v>
      </c>
      <c r="H55" s="87" t="s">
        <v>11</v>
      </c>
      <c r="I55" s="89">
        <v>9000</v>
      </c>
      <c r="J55" s="27"/>
      <c r="K55" s="13"/>
    </row>
    <row r="56" spans="1:12" x14ac:dyDescent="0.2">
      <c r="E56" s="27"/>
      <c r="F56" s="28"/>
      <c r="G56" s="27"/>
      <c r="H56" s="28"/>
    </row>
    <row r="57" spans="1:12" x14ac:dyDescent="0.2">
      <c r="E57" s="27"/>
      <c r="G57" s="27"/>
      <c r="J57" s="28"/>
    </row>
    <row r="58" spans="1:12" x14ac:dyDescent="0.2">
      <c r="E58" s="27"/>
      <c r="G58" s="27"/>
    </row>
    <row r="59" spans="1:12" x14ac:dyDescent="0.2">
      <c r="E59" s="27"/>
      <c r="G59" s="27"/>
    </row>
    <row r="60" spans="1:12" x14ac:dyDescent="0.2">
      <c r="E60" s="27"/>
      <c r="G60" s="27"/>
    </row>
    <row r="61" spans="1:12" x14ac:dyDescent="0.2">
      <c r="E61" s="27"/>
      <c r="G61" s="27"/>
    </row>
    <row r="62" spans="1:12" x14ac:dyDescent="0.2">
      <c r="E62" s="27"/>
      <c r="G62" s="27"/>
    </row>
    <row r="63" spans="1:12" x14ac:dyDescent="0.2">
      <c r="E63" s="27"/>
      <c r="G63" s="27"/>
    </row>
    <row r="64" spans="1:12" x14ac:dyDescent="0.2">
      <c r="E64" s="27"/>
      <c r="G64" s="27"/>
    </row>
    <row r="65" spans="5:7" x14ac:dyDescent="0.2">
      <c r="E65" s="27"/>
      <c r="G65" s="27"/>
    </row>
    <row r="66" spans="5:7" x14ac:dyDescent="0.2">
      <c r="E66" s="27"/>
    </row>
    <row r="67" spans="5:7" x14ac:dyDescent="0.2">
      <c r="E67" s="27"/>
    </row>
    <row r="68" spans="5:7" x14ac:dyDescent="0.2">
      <c r="E68" s="27"/>
    </row>
    <row r="69" spans="5:7" x14ac:dyDescent="0.2">
      <c r="E69" s="27"/>
    </row>
    <row r="70" spans="5:7" x14ac:dyDescent="0.2">
      <c r="E70" s="27"/>
    </row>
    <row r="71" spans="5:7" x14ac:dyDescent="0.2">
      <c r="E71" s="27"/>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2021 11&amp;R&amp;"-,Standard"&amp;7&amp;P</oddFooter>
    <evenFooter>&amp;L&amp;"-,Standard"&amp;7&amp;P&amp;R&amp;"-,Standard"&amp;7StatA MV, Statistischer Bericht F213 2021 11</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68"/>
  <sheetViews>
    <sheetView zoomScale="140" zoomScaleNormal="140" workbookViewId="0">
      <pane xSplit="2" ySplit="7" topLeftCell="C8" activePane="bottomRight" state="frozen"/>
      <selection sqref="A1:B1"/>
      <selection pane="topRight" sqref="A1:B1"/>
      <selection pane="bottomLeft" sqref="A1:B1"/>
      <selection pane="bottomRight" sqref="A1:B1"/>
    </sheetView>
  </sheetViews>
  <sheetFormatPr baseColWidth="10" defaultColWidth="11.28515625" defaultRowHeight="12.75" x14ac:dyDescent="0.2"/>
  <cols>
    <col min="1" max="1" width="3.7109375" style="12" customWidth="1"/>
    <col min="2" max="2" width="26.7109375" style="12" customWidth="1"/>
    <col min="3" max="3" width="10.7109375" style="12" customWidth="1"/>
    <col min="4" max="4" width="9.7109375" style="12" customWidth="1"/>
    <col min="5" max="8" width="10.28515625" style="12" customWidth="1"/>
    <col min="9" max="16384" width="11.28515625" style="12"/>
  </cols>
  <sheetData>
    <row r="1" spans="1:8" s="62" customFormat="1" ht="39.950000000000003" customHeight="1" x14ac:dyDescent="0.2">
      <c r="A1" s="147" t="s">
        <v>36</v>
      </c>
      <c r="B1" s="148"/>
      <c r="C1" s="149" t="s">
        <v>37</v>
      </c>
      <c r="D1" s="149"/>
      <c r="E1" s="149"/>
      <c r="F1" s="149"/>
      <c r="G1" s="149"/>
      <c r="H1" s="150"/>
    </row>
    <row r="2" spans="1:8" ht="30" customHeight="1" x14ac:dyDescent="0.2">
      <c r="A2" s="151" t="s">
        <v>115</v>
      </c>
      <c r="B2" s="152"/>
      <c r="C2" s="171" t="s">
        <v>149</v>
      </c>
      <c r="D2" s="153"/>
      <c r="E2" s="153"/>
      <c r="F2" s="153"/>
      <c r="G2" s="153"/>
      <c r="H2" s="154"/>
    </row>
    <row r="3" spans="1:8" s="13" customFormat="1" ht="11.45" customHeight="1" x14ac:dyDescent="0.2">
      <c r="A3" s="155" t="s">
        <v>49</v>
      </c>
      <c r="B3" s="145" t="s">
        <v>116</v>
      </c>
      <c r="C3" s="159" t="s">
        <v>138</v>
      </c>
      <c r="D3" s="145" t="s">
        <v>52</v>
      </c>
      <c r="E3" s="145" t="s">
        <v>117</v>
      </c>
      <c r="F3" s="145" t="s">
        <v>51</v>
      </c>
      <c r="G3" s="145"/>
      <c r="H3" s="146"/>
    </row>
    <row r="4" spans="1:8" s="13" customFormat="1" ht="11.45" customHeight="1" x14ac:dyDescent="0.2">
      <c r="A4" s="155"/>
      <c r="B4" s="145"/>
      <c r="C4" s="159"/>
      <c r="D4" s="145"/>
      <c r="E4" s="145"/>
      <c r="F4" s="145" t="s">
        <v>54</v>
      </c>
      <c r="G4" s="145" t="s">
        <v>55</v>
      </c>
      <c r="H4" s="102" t="s">
        <v>118</v>
      </c>
    </row>
    <row r="5" spans="1:8" s="13" customFormat="1" ht="11.45" customHeight="1" x14ac:dyDescent="0.2">
      <c r="A5" s="155"/>
      <c r="B5" s="145"/>
      <c r="C5" s="159"/>
      <c r="D5" s="145"/>
      <c r="E5" s="145"/>
      <c r="F5" s="145"/>
      <c r="G5" s="145"/>
      <c r="H5" s="172" t="s">
        <v>119</v>
      </c>
    </row>
    <row r="6" spans="1:8" s="13" customFormat="1" ht="11.45" customHeight="1" x14ac:dyDescent="0.2">
      <c r="A6" s="155"/>
      <c r="B6" s="145"/>
      <c r="C6" s="159"/>
      <c r="D6" s="145"/>
      <c r="E6" s="145"/>
      <c r="F6" s="145"/>
      <c r="G6" s="145"/>
      <c r="H6" s="172"/>
    </row>
    <row r="7" spans="1:8" s="13" customFormat="1" ht="11.45" customHeight="1" x14ac:dyDescent="0.2">
      <c r="A7" s="14">
        <v>1</v>
      </c>
      <c r="B7" s="15">
        <v>2</v>
      </c>
      <c r="C7" s="15">
        <v>3</v>
      </c>
      <c r="D7" s="15">
        <v>4</v>
      </c>
      <c r="E7" s="15">
        <v>5</v>
      </c>
      <c r="F7" s="15">
        <v>6</v>
      </c>
      <c r="G7" s="15">
        <v>7</v>
      </c>
      <c r="H7" s="16">
        <v>8</v>
      </c>
    </row>
    <row r="8" spans="1:8" s="13" customFormat="1" ht="18" customHeight="1" x14ac:dyDescent="0.2">
      <c r="A8" s="108"/>
      <c r="B8" s="104"/>
      <c r="C8" s="167" t="s">
        <v>151</v>
      </c>
      <c r="D8" s="168"/>
      <c r="E8" s="168"/>
      <c r="F8" s="168"/>
      <c r="G8" s="168"/>
      <c r="H8" s="168"/>
    </row>
    <row r="9" spans="1:8" s="13" customFormat="1" ht="11.45" customHeight="1" x14ac:dyDescent="0.2">
      <c r="A9" s="17">
        <f>IF(D9&lt;&gt;"",COUNTA($D$9:D9),"")</f>
        <v>1</v>
      </c>
      <c r="B9" s="105" t="s">
        <v>120</v>
      </c>
      <c r="C9" s="106">
        <v>354</v>
      </c>
      <c r="D9" s="106">
        <v>87</v>
      </c>
      <c r="E9" s="106">
        <v>267</v>
      </c>
      <c r="F9" s="106">
        <v>55</v>
      </c>
      <c r="G9" s="106">
        <v>212</v>
      </c>
      <c r="H9" s="106">
        <v>187</v>
      </c>
    </row>
    <row r="10" spans="1:8" s="13" customFormat="1" ht="11.45" customHeight="1" x14ac:dyDescent="0.2">
      <c r="A10" s="17" t="str">
        <f>IF(D10&lt;&gt;"",COUNTA($D$9:D10),"")</f>
        <v/>
      </c>
      <c r="B10" s="105"/>
      <c r="C10" s="107"/>
      <c r="D10" s="107"/>
      <c r="E10" s="107"/>
      <c r="F10" s="107"/>
      <c r="G10" s="107"/>
      <c r="H10" s="107"/>
    </row>
    <row r="11" spans="1:8" s="13" customFormat="1" ht="11.45" customHeight="1" x14ac:dyDescent="0.2">
      <c r="A11" s="17">
        <f>IF(D11&lt;&gt;"",COUNTA($D$9:D11),"")</f>
        <v>2</v>
      </c>
      <c r="B11" s="75" t="s">
        <v>121</v>
      </c>
      <c r="C11" s="107">
        <v>13</v>
      </c>
      <c r="D11" s="107">
        <v>6</v>
      </c>
      <c r="E11" s="107">
        <v>7</v>
      </c>
      <c r="F11" s="107">
        <v>2</v>
      </c>
      <c r="G11" s="107">
        <v>5</v>
      </c>
      <c r="H11" s="107">
        <v>2</v>
      </c>
    </row>
    <row r="12" spans="1:8" s="13" customFormat="1" ht="11.45" customHeight="1" x14ac:dyDescent="0.2">
      <c r="A12" s="17">
        <f>IF(D12&lt;&gt;"",COUNTA($D$9:D12),"")</f>
        <v>3</v>
      </c>
      <c r="B12" s="75" t="s">
        <v>122</v>
      </c>
      <c r="C12" s="107">
        <v>6</v>
      </c>
      <c r="D12" s="107">
        <v>3</v>
      </c>
      <c r="E12" s="107">
        <v>3</v>
      </c>
      <c r="F12" s="107">
        <v>1</v>
      </c>
      <c r="G12" s="107">
        <v>2</v>
      </c>
      <c r="H12" s="107">
        <v>2</v>
      </c>
    </row>
    <row r="13" spans="1:8" s="13" customFormat="1" ht="14.1" customHeight="1" x14ac:dyDescent="0.2">
      <c r="A13" s="17" t="str">
        <f>IF(D13&lt;&gt;"",COUNTA($D$9:D13),"")</f>
        <v/>
      </c>
      <c r="B13" s="75"/>
      <c r="C13" s="107"/>
      <c r="D13" s="107"/>
      <c r="E13" s="107"/>
      <c r="F13" s="107"/>
      <c r="G13" s="107"/>
      <c r="H13" s="107"/>
    </row>
    <row r="14" spans="1:8" s="13" customFormat="1" ht="11.45" customHeight="1" x14ac:dyDescent="0.2">
      <c r="A14" s="17">
        <f>IF(D14&lt;&gt;"",COUNTA($D$9:D14),"")</f>
        <v>4</v>
      </c>
      <c r="B14" s="75" t="s">
        <v>123</v>
      </c>
      <c r="C14" s="107">
        <v>40</v>
      </c>
      <c r="D14" s="107">
        <v>9</v>
      </c>
      <c r="E14" s="107">
        <v>31</v>
      </c>
      <c r="F14" s="107">
        <v>12</v>
      </c>
      <c r="G14" s="107">
        <v>19</v>
      </c>
      <c r="H14" s="107">
        <v>12</v>
      </c>
    </row>
    <row r="15" spans="1:8" s="13" customFormat="1" ht="11.45" customHeight="1" x14ac:dyDescent="0.2">
      <c r="A15" s="17">
        <f>IF(D15&lt;&gt;"",COUNTA($D$9:D15),"")</f>
        <v>5</v>
      </c>
      <c r="B15" s="75" t="s">
        <v>124</v>
      </c>
      <c r="C15" s="107">
        <v>68</v>
      </c>
      <c r="D15" s="107">
        <v>11</v>
      </c>
      <c r="E15" s="107">
        <v>57</v>
      </c>
      <c r="F15" s="107">
        <v>15</v>
      </c>
      <c r="G15" s="107">
        <v>42</v>
      </c>
      <c r="H15" s="107">
        <v>40</v>
      </c>
    </row>
    <row r="16" spans="1:8" s="13" customFormat="1" ht="11.45" customHeight="1" x14ac:dyDescent="0.2">
      <c r="A16" s="17">
        <f>IF(D16&lt;&gt;"",COUNTA($D$9:D16),"")</f>
        <v>6</v>
      </c>
      <c r="B16" s="75" t="s">
        <v>125</v>
      </c>
      <c r="C16" s="107">
        <v>42</v>
      </c>
      <c r="D16" s="107">
        <v>10</v>
      </c>
      <c r="E16" s="107">
        <v>32</v>
      </c>
      <c r="F16" s="107">
        <v>6</v>
      </c>
      <c r="G16" s="107">
        <v>26</v>
      </c>
      <c r="H16" s="107">
        <v>23</v>
      </c>
    </row>
    <row r="17" spans="1:9" s="13" customFormat="1" ht="11.45" customHeight="1" x14ac:dyDescent="0.2">
      <c r="A17" s="17">
        <f>IF(D17&lt;&gt;"",COUNTA($D$9:D17),"")</f>
        <v>7</v>
      </c>
      <c r="B17" s="75" t="s">
        <v>126</v>
      </c>
      <c r="C17" s="107">
        <v>53</v>
      </c>
      <c r="D17" s="107">
        <v>14</v>
      </c>
      <c r="E17" s="107">
        <v>39</v>
      </c>
      <c r="F17" s="107">
        <v>2</v>
      </c>
      <c r="G17" s="107">
        <v>37</v>
      </c>
      <c r="H17" s="107">
        <v>31</v>
      </c>
    </row>
    <row r="18" spans="1:9" s="13" customFormat="1" ht="11.45" customHeight="1" x14ac:dyDescent="0.2">
      <c r="A18" s="17">
        <f>IF(D18&lt;&gt;"",COUNTA($D$9:D18),"")</f>
        <v>8</v>
      </c>
      <c r="B18" s="75" t="s">
        <v>127</v>
      </c>
      <c r="C18" s="107">
        <v>94</v>
      </c>
      <c r="D18" s="107">
        <v>21</v>
      </c>
      <c r="E18" s="107">
        <v>73</v>
      </c>
      <c r="F18" s="107">
        <v>14</v>
      </c>
      <c r="G18" s="107">
        <v>59</v>
      </c>
      <c r="H18" s="107">
        <v>58</v>
      </c>
    </row>
    <row r="19" spans="1:9" s="13" customFormat="1" ht="11.45" customHeight="1" x14ac:dyDescent="0.2">
      <c r="A19" s="17">
        <f>IF(D19&lt;&gt;"",COUNTA($D$9:D19),"")</f>
        <v>9</v>
      </c>
      <c r="B19" s="75" t="s">
        <v>128</v>
      </c>
      <c r="C19" s="107">
        <v>38</v>
      </c>
      <c r="D19" s="107">
        <v>13</v>
      </c>
      <c r="E19" s="107">
        <v>25</v>
      </c>
      <c r="F19" s="107">
        <v>3</v>
      </c>
      <c r="G19" s="107">
        <v>22</v>
      </c>
      <c r="H19" s="107">
        <v>19</v>
      </c>
    </row>
    <row r="20" spans="1:9" ht="18" customHeight="1" x14ac:dyDescent="0.2">
      <c r="A20" s="17" t="str">
        <f>IF(D20&lt;&gt;"",COUNTA($D$9:D20),"")</f>
        <v/>
      </c>
      <c r="B20" s="75"/>
      <c r="C20" s="169" t="s">
        <v>156</v>
      </c>
      <c r="D20" s="170"/>
      <c r="E20" s="170"/>
      <c r="F20" s="170"/>
      <c r="G20" s="170"/>
      <c r="H20" s="170"/>
      <c r="I20" s="32"/>
    </row>
    <row r="21" spans="1:9" ht="11.45" customHeight="1" x14ac:dyDescent="0.2">
      <c r="A21" s="17">
        <f>IF(D21&lt;&gt;"",COUNTA($D$9:D21),"")</f>
        <v>10</v>
      </c>
      <c r="B21" s="105" t="s">
        <v>120</v>
      </c>
      <c r="C21" s="106">
        <v>3715</v>
      </c>
      <c r="D21" s="106">
        <v>740</v>
      </c>
      <c r="E21" s="106">
        <v>2975</v>
      </c>
      <c r="F21" s="106">
        <v>581</v>
      </c>
      <c r="G21" s="106">
        <v>2394</v>
      </c>
      <c r="H21" s="106">
        <v>2150</v>
      </c>
    </row>
    <row r="22" spans="1:9" ht="11.45" customHeight="1" x14ac:dyDescent="0.2">
      <c r="A22" s="17" t="str">
        <f>IF(D22&lt;&gt;"",COUNTA($D$9:D22),"")</f>
        <v/>
      </c>
      <c r="B22" s="105"/>
      <c r="C22" s="107"/>
      <c r="D22" s="107"/>
      <c r="E22" s="107"/>
      <c r="F22" s="107"/>
      <c r="G22" s="107"/>
      <c r="H22" s="107"/>
    </row>
    <row r="23" spans="1:9" ht="11.45" customHeight="1" x14ac:dyDescent="0.2">
      <c r="A23" s="17">
        <f>IF(D23&lt;&gt;"",COUNTA($D$9:D23),"")</f>
        <v>11</v>
      </c>
      <c r="B23" s="75" t="s">
        <v>121</v>
      </c>
      <c r="C23" s="107">
        <v>198</v>
      </c>
      <c r="D23" s="107">
        <v>60</v>
      </c>
      <c r="E23" s="107">
        <v>138</v>
      </c>
      <c r="F23" s="107">
        <v>44</v>
      </c>
      <c r="G23" s="107">
        <v>94</v>
      </c>
      <c r="H23" s="107">
        <v>43</v>
      </c>
      <c r="I23" s="13"/>
    </row>
    <row r="24" spans="1:9" ht="11.45" customHeight="1" x14ac:dyDescent="0.2">
      <c r="A24" s="17">
        <f>IF(D24&lt;&gt;"",COUNTA($D$9:D24),"")</f>
        <v>12</v>
      </c>
      <c r="B24" s="75" t="s">
        <v>122</v>
      </c>
      <c r="C24" s="107">
        <v>167</v>
      </c>
      <c r="D24" s="107">
        <v>43</v>
      </c>
      <c r="E24" s="107">
        <v>124</v>
      </c>
      <c r="F24" s="107">
        <v>28</v>
      </c>
      <c r="G24" s="107">
        <v>96</v>
      </c>
      <c r="H24" s="107">
        <v>80</v>
      </c>
    </row>
    <row r="25" spans="1:9" ht="14.1" customHeight="1" x14ac:dyDescent="0.2">
      <c r="A25" s="17" t="str">
        <f>IF(D25&lt;&gt;"",COUNTA($D$9:D25),"")</f>
        <v/>
      </c>
      <c r="B25" s="75"/>
      <c r="C25" s="107"/>
      <c r="D25" s="107"/>
      <c r="E25" s="107"/>
      <c r="F25" s="107"/>
      <c r="G25" s="107"/>
      <c r="H25" s="107"/>
    </row>
    <row r="26" spans="1:9" ht="11.45" customHeight="1" x14ac:dyDescent="0.2">
      <c r="A26" s="17">
        <f>IF(D26&lt;&gt;"",COUNTA($D$9:D26),"")</f>
        <v>13</v>
      </c>
      <c r="B26" s="75" t="s">
        <v>123</v>
      </c>
      <c r="C26" s="107">
        <v>595</v>
      </c>
      <c r="D26" s="107">
        <v>113</v>
      </c>
      <c r="E26" s="107">
        <v>482</v>
      </c>
      <c r="F26" s="107">
        <v>120</v>
      </c>
      <c r="G26" s="107">
        <v>362</v>
      </c>
      <c r="H26" s="107">
        <v>336</v>
      </c>
    </row>
    <row r="27" spans="1:9" ht="11.45" customHeight="1" x14ac:dyDescent="0.2">
      <c r="A27" s="17">
        <f>IF(D27&lt;&gt;"",COUNTA($D$9:D27),"")</f>
        <v>14</v>
      </c>
      <c r="B27" s="75" t="s">
        <v>124</v>
      </c>
      <c r="C27" s="107">
        <v>623</v>
      </c>
      <c r="D27" s="107">
        <v>117</v>
      </c>
      <c r="E27" s="107">
        <v>506</v>
      </c>
      <c r="F27" s="107">
        <v>103</v>
      </c>
      <c r="G27" s="107">
        <v>403</v>
      </c>
      <c r="H27" s="107">
        <v>378</v>
      </c>
    </row>
    <row r="28" spans="1:9" ht="11.45" customHeight="1" x14ac:dyDescent="0.2">
      <c r="A28" s="17">
        <f>IF(D28&lt;&gt;"",COUNTA($D$9:D28),"")</f>
        <v>15</v>
      </c>
      <c r="B28" s="75" t="s">
        <v>125</v>
      </c>
      <c r="C28" s="107">
        <v>706</v>
      </c>
      <c r="D28" s="107">
        <v>117</v>
      </c>
      <c r="E28" s="107">
        <v>589</v>
      </c>
      <c r="F28" s="107">
        <v>118</v>
      </c>
      <c r="G28" s="107">
        <v>471</v>
      </c>
      <c r="H28" s="107">
        <v>412</v>
      </c>
    </row>
    <row r="29" spans="1:9" ht="11.45" customHeight="1" x14ac:dyDescent="0.2">
      <c r="A29" s="17">
        <f>IF(D29&lt;&gt;"",COUNTA($D$9:D29),"")</f>
        <v>16</v>
      </c>
      <c r="B29" s="75" t="s">
        <v>126</v>
      </c>
      <c r="C29" s="107">
        <v>473</v>
      </c>
      <c r="D29" s="107">
        <v>94</v>
      </c>
      <c r="E29" s="107">
        <v>379</v>
      </c>
      <c r="F29" s="107">
        <v>56</v>
      </c>
      <c r="G29" s="107">
        <v>323</v>
      </c>
      <c r="H29" s="107">
        <v>311</v>
      </c>
    </row>
    <row r="30" spans="1:9" ht="11.45" customHeight="1" x14ac:dyDescent="0.2">
      <c r="A30" s="17">
        <f>IF(D30&lt;&gt;"",COUNTA($D$9:D30),"")</f>
        <v>17</v>
      </c>
      <c r="B30" s="75" t="s">
        <v>127</v>
      </c>
      <c r="C30" s="107">
        <v>555</v>
      </c>
      <c r="D30" s="107">
        <v>95</v>
      </c>
      <c r="E30" s="107">
        <v>460</v>
      </c>
      <c r="F30" s="107">
        <v>64</v>
      </c>
      <c r="G30" s="107">
        <v>396</v>
      </c>
      <c r="H30" s="107">
        <v>356</v>
      </c>
    </row>
    <row r="31" spans="1:9" ht="11.45" customHeight="1" x14ac:dyDescent="0.2">
      <c r="A31" s="17">
        <f>IF(D31&lt;&gt;"",COUNTA($D$9:D31),"")</f>
        <v>18</v>
      </c>
      <c r="B31" s="75" t="s">
        <v>128</v>
      </c>
      <c r="C31" s="107">
        <v>398</v>
      </c>
      <c r="D31" s="107">
        <v>101</v>
      </c>
      <c r="E31" s="107">
        <v>297</v>
      </c>
      <c r="F31" s="107">
        <v>48</v>
      </c>
      <c r="G31" s="107">
        <v>249</v>
      </c>
      <c r="H31" s="107">
        <v>234</v>
      </c>
    </row>
    <row r="32" spans="1:9" x14ac:dyDescent="0.2">
      <c r="H32" s="33"/>
    </row>
    <row r="33" spans="3:8" x14ac:dyDescent="0.2">
      <c r="C33" s="21"/>
      <c r="D33" s="21"/>
      <c r="E33" s="21"/>
      <c r="F33" s="21"/>
      <c r="G33" s="21"/>
      <c r="H33" s="21"/>
    </row>
    <row r="34" spans="3:8" x14ac:dyDescent="0.2">
      <c r="C34" s="21"/>
      <c r="D34" s="21"/>
      <c r="E34" s="21"/>
      <c r="F34" s="21"/>
      <c r="G34" s="21"/>
      <c r="H34" s="21"/>
    </row>
    <row r="35" spans="3:8" x14ac:dyDescent="0.2">
      <c r="C35" s="21"/>
      <c r="D35" s="21"/>
      <c r="E35" s="21"/>
      <c r="F35" s="21"/>
      <c r="G35" s="21"/>
      <c r="H35" s="21"/>
    </row>
    <row r="36" spans="3:8" x14ac:dyDescent="0.2">
      <c r="C36" s="21"/>
      <c r="D36" s="21"/>
      <c r="E36" s="21"/>
      <c r="F36" s="21"/>
      <c r="G36" s="21"/>
      <c r="H36" s="21"/>
    </row>
    <row r="37" spans="3:8" x14ac:dyDescent="0.2">
      <c r="C37" s="21"/>
      <c r="D37" s="21"/>
      <c r="E37" s="21"/>
      <c r="F37" s="21"/>
      <c r="G37" s="21"/>
      <c r="H37" s="21"/>
    </row>
    <row r="38" spans="3:8" x14ac:dyDescent="0.2">
      <c r="C38" s="21"/>
      <c r="D38" s="21"/>
      <c r="E38" s="21"/>
      <c r="F38" s="21"/>
      <c r="G38" s="21"/>
      <c r="H38" s="21"/>
    </row>
    <row r="39" spans="3:8" x14ac:dyDescent="0.2">
      <c r="C39" s="21"/>
      <c r="D39" s="21"/>
      <c r="E39" s="21"/>
      <c r="F39" s="21"/>
      <c r="G39" s="21"/>
      <c r="H39" s="21"/>
    </row>
    <row r="40" spans="3:8" x14ac:dyDescent="0.2">
      <c r="C40" s="21"/>
      <c r="D40" s="21"/>
      <c r="E40" s="21"/>
      <c r="F40" s="21"/>
      <c r="G40" s="21"/>
      <c r="H40" s="21"/>
    </row>
    <row r="41" spans="3:8" x14ac:dyDescent="0.2">
      <c r="C41" s="21"/>
      <c r="D41" s="21"/>
      <c r="E41" s="21"/>
      <c r="F41" s="21"/>
      <c r="G41" s="21"/>
      <c r="H41" s="21"/>
    </row>
    <row r="42" spans="3:8" x14ac:dyDescent="0.2">
      <c r="C42" s="21"/>
      <c r="D42" s="21"/>
      <c r="E42" s="21"/>
      <c r="F42" s="21"/>
      <c r="G42" s="21"/>
      <c r="H42" s="21"/>
    </row>
    <row r="43" spans="3:8" x14ac:dyDescent="0.2">
      <c r="C43" s="21"/>
      <c r="D43" s="21"/>
      <c r="E43" s="21"/>
      <c r="F43" s="21"/>
      <c r="G43" s="21"/>
      <c r="H43" s="21"/>
    </row>
    <row r="44" spans="3:8" x14ac:dyDescent="0.2">
      <c r="C44" s="21"/>
      <c r="D44" s="21"/>
      <c r="E44" s="21"/>
      <c r="F44" s="21"/>
      <c r="G44" s="21"/>
      <c r="H44" s="21"/>
    </row>
    <row r="45" spans="3:8" x14ac:dyDescent="0.2">
      <c r="C45" s="21"/>
      <c r="D45" s="21"/>
      <c r="E45" s="21"/>
      <c r="F45" s="21"/>
      <c r="G45" s="21"/>
      <c r="H45" s="21"/>
    </row>
    <row r="46" spans="3:8" x14ac:dyDescent="0.2">
      <c r="C46" s="21"/>
      <c r="D46" s="21"/>
      <c r="E46" s="21"/>
      <c r="F46" s="21"/>
      <c r="G46" s="21"/>
      <c r="H46" s="21"/>
    </row>
    <row r="47" spans="3:8" x14ac:dyDescent="0.2">
      <c r="C47" s="21"/>
      <c r="D47" s="21"/>
      <c r="E47" s="21"/>
      <c r="F47" s="21"/>
      <c r="G47" s="21"/>
      <c r="H47" s="21"/>
    </row>
    <row r="48" spans="3:8" x14ac:dyDescent="0.2">
      <c r="C48" s="21"/>
      <c r="D48" s="21"/>
      <c r="E48" s="21"/>
      <c r="F48" s="21"/>
      <c r="G48" s="21"/>
      <c r="H48" s="21"/>
    </row>
    <row r="49" spans="3:8" x14ac:dyDescent="0.2">
      <c r="C49" s="21"/>
      <c r="D49" s="21"/>
      <c r="E49" s="21"/>
      <c r="F49" s="21"/>
      <c r="G49" s="21"/>
      <c r="H49" s="21"/>
    </row>
    <row r="50" spans="3:8" x14ac:dyDescent="0.2">
      <c r="C50" s="21"/>
      <c r="D50" s="21"/>
      <c r="E50" s="21"/>
      <c r="F50" s="21"/>
      <c r="G50" s="21"/>
      <c r="H50" s="21"/>
    </row>
    <row r="51" spans="3:8" x14ac:dyDescent="0.2">
      <c r="C51" s="21"/>
      <c r="D51" s="21"/>
      <c r="E51" s="21"/>
      <c r="F51" s="21"/>
      <c r="G51" s="21"/>
      <c r="H51" s="21"/>
    </row>
    <row r="52" spans="3:8" x14ac:dyDescent="0.2">
      <c r="C52" s="21"/>
      <c r="D52" s="21"/>
      <c r="E52" s="21"/>
      <c r="F52" s="21"/>
      <c r="G52" s="21"/>
      <c r="H52" s="21"/>
    </row>
    <row r="53" spans="3:8" x14ac:dyDescent="0.2">
      <c r="C53" s="21"/>
      <c r="D53" s="21"/>
      <c r="E53" s="21"/>
      <c r="F53" s="21"/>
      <c r="G53" s="21"/>
      <c r="H53" s="21"/>
    </row>
    <row r="54" spans="3:8" x14ac:dyDescent="0.2">
      <c r="C54" s="21"/>
      <c r="D54" s="21"/>
      <c r="E54" s="21"/>
      <c r="F54" s="21"/>
      <c r="G54" s="21"/>
      <c r="H54" s="21"/>
    </row>
    <row r="55" spans="3:8" x14ac:dyDescent="0.2">
      <c r="C55" s="21"/>
      <c r="D55" s="21"/>
      <c r="E55" s="21"/>
      <c r="F55" s="21"/>
      <c r="G55" s="21"/>
      <c r="H55" s="21"/>
    </row>
    <row r="56" spans="3:8" x14ac:dyDescent="0.2">
      <c r="C56" s="21"/>
      <c r="D56" s="21"/>
      <c r="E56" s="21"/>
      <c r="F56" s="21"/>
      <c r="G56" s="21"/>
      <c r="H56" s="21"/>
    </row>
    <row r="57" spans="3:8" x14ac:dyDescent="0.2">
      <c r="C57" s="21"/>
      <c r="D57" s="21"/>
      <c r="E57" s="21"/>
      <c r="F57" s="21"/>
      <c r="G57" s="21"/>
      <c r="H57" s="21"/>
    </row>
    <row r="58" spans="3:8" x14ac:dyDescent="0.2">
      <c r="C58" s="21"/>
      <c r="D58" s="21"/>
      <c r="E58" s="21"/>
      <c r="F58" s="21"/>
      <c r="G58" s="21"/>
      <c r="H58" s="21"/>
    </row>
    <row r="59" spans="3:8" x14ac:dyDescent="0.2">
      <c r="C59" s="21"/>
      <c r="D59" s="21"/>
      <c r="E59" s="21"/>
      <c r="F59" s="21"/>
      <c r="G59" s="21"/>
      <c r="H59" s="21"/>
    </row>
    <row r="60" spans="3:8" x14ac:dyDescent="0.2">
      <c r="C60" s="21"/>
      <c r="D60" s="21"/>
      <c r="E60" s="21"/>
      <c r="F60" s="21"/>
      <c r="G60" s="21"/>
      <c r="H60" s="21"/>
    </row>
    <row r="61" spans="3:8" x14ac:dyDescent="0.2">
      <c r="C61" s="21"/>
      <c r="D61" s="21"/>
      <c r="E61" s="21"/>
      <c r="F61" s="21"/>
      <c r="G61" s="21"/>
      <c r="H61" s="21"/>
    </row>
    <row r="62" spans="3:8" x14ac:dyDescent="0.2">
      <c r="C62" s="21"/>
      <c r="D62" s="21"/>
      <c r="E62" s="21"/>
      <c r="F62" s="21"/>
      <c r="G62" s="21"/>
      <c r="H62" s="21"/>
    </row>
    <row r="63" spans="3:8" x14ac:dyDescent="0.2">
      <c r="C63" s="21"/>
      <c r="D63" s="21"/>
      <c r="E63" s="21"/>
      <c r="F63" s="21"/>
      <c r="G63" s="21"/>
      <c r="H63" s="21"/>
    </row>
    <row r="64" spans="3:8" x14ac:dyDescent="0.2">
      <c r="C64" s="21"/>
      <c r="D64" s="21"/>
      <c r="E64" s="21"/>
      <c r="F64" s="21"/>
      <c r="G64" s="21"/>
      <c r="H64" s="21"/>
    </row>
    <row r="65" spans="3:8" x14ac:dyDescent="0.2">
      <c r="C65" s="21"/>
      <c r="D65" s="21"/>
      <c r="E65" s="21"/>
      <c r="F65" s="21"/>
      <c r="G65" s="21"/>
      <c r="H65" s="21"/>
    </row>
    <row r="66" spans="3:8" x14ac:dyDescent="0.2">
      <c r="C66" s="21"/>
      <c r="D66" s="21"/>
      <c r="E66" s="21"/>
      <c r="F66" s="21"/>
      <c r="G66" s="21"/>
      <c r="H66" s="21"/>
    </row>
    <row r="67" spans="3:8" x14ac:dyDescent="0.2">
      <c r="C67" s="21"/>
      <c r="D67" s="21"/>
      <c r="E67" s="21"/>
      <c r="F67" s="21"/>
      <c r="G67" s="21"/>
      <c r="H67" s="21"/>
    </row>
    <row r="68" spans="3:8" x14ac:dyDescent="0.2">
      <c r="C68" s="21"/>
      <c r="D68" s="21"/>
      <c r="E68" s="21"/>
      <c r="F68" s="21"/>
      <c r="G68" s="21"/>
      <c r="H68" s="21"/>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2021 11&amp;R&amp;"-,Standard"&amp;7&amp;P</oddFooter>
    <evenFooter>&amp;L&amp;"-,Standard"&amp;7&amp;P&amp;R&amp;"-,Standard"&amp;7StatA MV, Statistischer Bericht F213 2021 11</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7"/>
  <sheetViews>
    <sheetView zoomScale="140" zoomScaleNormal="140" workbookViewId="0">
      <pane xSplit="2" ySplit="7" topLeftCell="C8" activePane="bottomRight" state="frozen"/>
      <selection sqref="A1:B1"/>
      <selection pane="topRight" sqref="A1:B1"/>
      <selection pane="bottomLeft" sqref="A1:B1"/>
      <selection pane="bottomRight" sqref="A1:B1"/>
    </sheetView>
  </sheetViews>
  <sheetFormatPr baseColWidth="10" defaultColWidth="11.28515625" defaultRowHeight="12.75" x14ac:dyDescent="0.2"/>
  <cols>
    <col min="1" max="1" width="3.7109375" style="12" customWidth="1"/>
    <col min="2" max="2" width="26.7109375" style="12" customWidth="1"/>
    <col min="3" max="7" width="12.28515625" style="12" customWidth="1"/>
    <col min="8" max="16384" width="11.28515625" style="12"/>
  </cols>
  <sheetData>
    <row r="1" spans="1:9" s="62" customFormat="1" ht="39.950000000000003" customHeight="1" x14ac:dyDescent="0.2">
      <c r="A1" s="147" t="s">
        <v>36</v>
      </c>
      <c r="B1" s="148"/>
      <c r="C1" s="149" t="s">
        <v>37</v>
      </c>
      <c r="D1" s="149"/>
      <c r="E1" s="149"/>
      <c r="F1" s="149"/>
      <c r="G1" s="150"/>
    </row>
    <row r="2" spans="1:9" ht="30" customHeight="1" x14ac:dyDescent="0.2">
      <c r="A2" s="151" t="s">
        <v>129</v>
      </c>
      <c r="B2" s="152"/>
      <c r="C2" s="171" t="s">
        <v>146</v>
      </c>
      <c r="D2" s="153"/>
      <c r="E2" s="153"/>
      <c r="F2" s="153"/>
      <c r="G2" s="154"/>
    </row>
    <row r="3" spans="1:9" s="13" customFormat="1" ht="11.45" customHeight="1" x14ac:dyDescent="0.2">
      <c r="A3" s="155" t="s">
        <v>49</v>
      </c>
      <c r="B3" s="145" t="s">
        <v>116</v>
      </c>
      <c r="C3" s="159" t="s">
        <v>139</v>
      </c>
      <c r="D3" s="145" t="s">
        <v>78</v>
      </c>
      <c r="E3" s="145" t="s">
        <v>73</v>
      </c>
      <c r="F3" s="145" t="s">
        <v>79</v>
      </c>
      <c r="G3" s="146" t="s">
        <v>130</v>
      </c>
    </row>
    <row r="4" spans="1:9" s="13" customFormat="1" ht="11.45" customHeight="1" x14ac:dyDescent="0.2">
      <c r="A4" s="155"/>
      <c r="B4" s="145"/>
      <c r="C4" s="159"/>
      <c r="D4" s="145"/>
      <c r="E4" s="145"/>
      <c r="F4" s="145"/>
      <c r="G4" s="146"/>
    </row>
    <row r="5" spans="1:9" s="13" customFormat="1" ht="11.45" customHeight="1" x14ac:dyDescent="0.2">
      <c r="A5" s="155"/>
      <c r="B5" s="145"/>
      <c r="C5" s="159"/>
      <c r="D5" s="145"/>
      <c r="E5" s="145"/>
      <c r="F5" s="145"/>
      <c r="G5" s="146"/>
    </row>
    <row r="6" spans="1:9" s="13" customFormat="1" ht="11.45" customHeight="1" x14ac:dyDescent="0.2">
      <c r="A6" s="155"/>
      <c r="B6" s="145"/>
      <c r="C6" s="64" t="s">
        <v>81</v>
      </c>
      <c r="D6" s="64" t="s">
        <v>83</v>
      </c>
      <c r="E6" s="64" t="s">
        <v>81</v>
      </c>
      <c r="F6" s="64" t="s">
        <v>83</v>
      </c>
      <c r="G6" s="65" t="s">
        <v>84</v>
      </c>
    </row>
    <row r="7" spans="1:9" s="13" customFormat="1" ht="11.45" customHeight="1" x14ac:dyDescent="0.2">
      <c r="A7" s="14">
        <v>1</v>
      </c>
      <c r="B7" s="15">
        <v>2</v>
      </c>
      <c r="C7" s="15">
        <v>3</v>
      </c>
      <c r="D7" s="15">
        <v>4</v>
      </c>
      <c r="E7" s="15">
        <v>5</v>
      </c>
      <c r="F7" s="15">
        <v>6</v>
      </c>
      <c r="G7" s="16">
        <v>7</v>
      </c>
    </row>
    <row r="8" spans="1:9" s="13" customFormat="1" ht="18" customHeight="1" x14ac:dyDescent="0.2">
      <c r="A8" s="108"/>
      <c r="B8" s="104"/>
      <c r="C8" s="173" t="s">
        <v>151</v>
      </c>
      <c r="D8" s="174"/>
      <c r="E8" s="174"/>
      <c r="F8" s="174"/>
      <c r="G8" s="174"/>
      <c r="H8" s="29"/>
    </row>
    <row r="9" spans="1:9" s="13" customFormat="1" ht="11.45" customHeight="1" x14ac:dyDescent="0.2">
      <c r="A9" s="17">
        <f>IF(D9&lt;&gt;"",COUNTA($D$9:D9),"")</f>
        <v>1</v>
      </c>
      <c r="B9" s="105" t="s">
        <v>120</v>
      </c>
      <c r="C9" s="106">
        <v>354</v>
      </c>
      <c r="D9" s="109">
        <v>453.4</v>
      </c>
      <c r="E9" s="106">
        <v>406</v>
      </c>
      <c r="F9" s="109">
        <v>460.8</v>
      </c>
      <c r="G9" s="106">
        <v>158010</v>
      </c>
    </row>
    <row r="10" spans="1:9" s="13" customFormat="1" ht="11.45" customHeight="1" x14ac:dyDescent="0.2">
      <c r="A10" s="17" t="str">
        <f>IF(D10&lt;&gt;"",COUNTA($D$9:D10),"")</f>
        <v/>
      </c>
      <c r="B10" s="105"/>
      <c r="C10" s="107"/>
      <c r="D10" s="110"/>
      <c r="E10" s="107"/>
      <c r="F10" s="110"/>
      <c r="G10" s="107"/>
    </row>
    <row r="11" spans="1:9" s="13" customFormat="1" ht="11.45" customHeight="1" x14ac:dyDescent="0.2">
      <c r="A11" s="17">
        <f>IF(D11&lt;&gt;"",COUNTA($D$9:D11),"")</f>
        <v>2</v>
      </c>
      <c r="B11" s="75" t="s">
        <v>121</v>
      </c>
      <c r="C11" s="107">
        <v>13</v>
      </c>
      <c r="D11" s="110">
        <v>59.1</v>
      </c>
      <c r="E11" s="107">
        <v>36</v>
      </c>
      <c r="F11" s="110">
        <v>39.700000000000003</v>
      </c>
      <c r="G11" s="107">
        <v>28385</v>
      </c>
      <c r="H11" s="30"/>
    </row>
    <row r="12" spans="1:9" s="13" customFormat="1" ht="11.45" customHeight="1" x14ac:dyDescent="0.2">
      <c r="A12" s="17">
        <f>IF(D12&lt;&gt;"",COUNTA($D$9:D12),"")</f>
        <v>3</v>
      </c>
      <c r="B12" s="75" t="s">
        <v>122</v>
      </c>
      <c r="C12" s="107">
        <v>6</v>
      </c>
      <c r="D12" s="110">
        <v>7.9</v>
      </c>
      <c r="E12" s="107">
        <v>3</v>
      </c>
      <c r="F12" s="110">
        <v>4.9000000000000004</v>
      </c>
      <c r="G12" s="107">
        <v>2619</v>
      </c>
      <c r="H12" s="30"/>
      <c r="I12" s="30"/>
    </row>
    <row r="13" spans="1:9" s="13" customFormat="1" ht="14.1" customHeight="1" x14ac:dyDescent="0.2">
      <c r="A13" s="17" t="str">
        <f>IF(D13&lt;&gt;"",COUNTA($D$9:D13),"")</f>
        <v/>
      </c>
      <c r="B13" s="75"/>
      <c r="C13" s="103"/>
      <c r="D13" s="110"/>
      <c r="E13" s="107"/>
      <c r="F13" s="110"/>
      <c r="G13" s="107"/>
      <c r="I13" s="30"/>
    </row>
    <row r="14" spans="1:9" s="13" customFormat="1" ht="11.45" customHeight="1" x14ac:dyDescent="0.2">
      <c r="A14" s="17">
        <f>IF(D14&lt;&gt;"",COUNTA($D$9:D14),"")</f>
        <v>4</v>
      </c>
      <c r="B14" s="75" t="s">
        <v>123</v>
      </c>
      <c r="C14" s="107">
        <v>40</v>
      </c>
      <c r="D14" s="110">
        <v>85.4</v>
      </c>
      <c r="E14" s="107">
        <v>74</v>
      </c>
      <c r="F14" s="110">
        <v>78.7</v>
      </c>
      <c r="G14" s="107">
        <v>15759</v>
      </c>
    </row>
    <row r="15" spans="1:9" s="13" customFormat="1" ht="11.45" customHeight="1" x14ac:dyDescent="0.2">
      <c r="A15" s="17">
        <f>IF(D15&lt;&gt;"",COUNTA($D$9:D15),"")</f>
        <v>5</v>
      </c>
      <c r="B15" s="75" t="s">
        <v>124</v>
      </c>
      <c r="C15" s="107">
        <v>68</v>
      </c>
      <c r="D15" s="110">
        <v>60.6</v>
      </c>
      <c r="E15" s="107">
        <v>63</v>
      </c>
      <c r="F15" s="110">
        <v>80.599999999999994</v>
      </c>
      <c r="G15" s="107">
        <v>23308</v>
      </c>
    </row>
    <row r="16" spans="1:9" s="13" customFormat="1" ht="11.45" customHeight="1" x14ac:dyDescent="0.2">
      <c r="A16" s="17">
        <f>IF(D16&lt;&gt;"",COUNTA($D$9:D16),"")</f>
        <v>6</v>
      </c>
      <c r="B16" s="75" t="s">
        <v>125</v>
      </c>
      <c r="C16" s="107">
        <v>42</v>
      </c>
      <c r="D16" s="110">
        <v>77.099999999999994</v>
      </c>
      <c r="E16" s="107">
        <v>42</v>
      </c>
      <c r="F16" s="110">
        <v>43.9</v>
      </c>
      <c r="G16" s="107">
        <v>23461</v>
      </c>
    </row>
    <row r="17" spans="1:8" s="13" customFormat="1" ht="11.45" customHeight="1" x14ac:dyDescent="0.2">
      <c r="A17" s="17">
        <f>IF(D17&lt;&gt;"",COUNTA($D$9:D17),"")</f>
        <v>7</v>
      </c>
      <c r="B17" s="75" t="s">
        <v>126</v>
      </c>
      <c r="C17" s="107">
        <v>53</v>
      </c>
      <c r="D17" s="110">
        <v>26.5</v>
      </c>
      <c r="E17" s="107">
        <v>59</v>
      </c>
      <c r="F17" s="110">
        <v>72.3</v>
      </c>
      <c r="G17" s="107">
        <v>14138</v>
      </c>
    </row>
    <row r="18" spans="1:8" s="13" customFormat="1" ht="11.45" customHeight="1" x14ac:dyDescent="0.2">
      <c r="A18" s="17">
        <f>IF(D18&lt;&gt;"",COUNTA($D$9:D18),"")</f>
        <v>8</v>
      </c>
      <c r="B18" s="75" t="s">
        <v>127</v>
      </c>
      <c r="C18" s="107">
        <v>94</v>
      </c>
      <c r="D18" s="110">
        <v>87.2</v>
      </c>
      <c r="E18" s="107">
        <v>86</v>
      </c>
      <c r="F18" s="110">
        <v>94.7</v>
      </c>
      <c r="G18" s="107">
        <v>36270</v>
      </c>
    </row>
    <row r="19" spans="1:8" s="13" customFormat="1" ht="11.45" customHeight="1" x14ac:dyDescent="0.2">
      <c r="A19" s="17">
        <f>IF(D19&lt;&gt;"",COUNTA($D$9:D19),"")</f>
        <v>9</v>
      </c>
      <c r="B19" s="75" t="s">
        <v>128</v>
      </c>
      <c r="C19" s="107">
        <v>38</v>
      </c>
      <c r="D19" s="110">
        <v>49.7</v>
      </c>
      <c r="E19" s="107">
        <v>43</v>
      </c>
      <c r="F19" s="110">
        <v>46</v>
      </c>
      <c r="G19" s="107">
        <v>14070</v>
      </c>
    </row>
    <row r="20" spans="1:8" ht="18" customHeight="1" x14ac:dyDescent="0.2">
      <c r="A20" s="17" t="str">
        <f>IF(D20&lt;&gt;"",COUNTA($D$9:D20),"")</f>
        <v/>
      </c>
      <c r="B20" s="105"/>
      <c r="C20" s="169" t="s">
        <v>156</v>
      </c>
      <c r="D20" s="175"/>
      <c r="E20" s="175"/>
      <c r="F20" s="175"/>
      <c r="G20" s="175"/>
      <c r="H20" s="31"/>
    </row>
    <row r="21" spans="1:8" ht="11.45" customHeight="1" x14ac:dyDescent="0.2">
      <c r="A21" s="17">
        <f>IF(D21&lt;&gt;"",COUNTA($D$9:D21),"")</f>
        <v>10</v>
      </c>
      <c r="B21" s="105" t="s">
        <v>120</v>
      </c>
      <c r="C21" s="106">
        <v>3715</v>
      </c>
      <c r="D21" s="109">
        <v>8076</v>
      </c>
      <c r="E21" s="106">
        <v>5849</v>
      </c>
      <c r="F21" s="109">
        <v>5821.8</v>
      </c>
      <c r="G21" s="106">
        <v>1765056</v>
      </c>
    </row>
    <row r="22" spans="1:8" ht="11.45" customHeight="1" x14ac:dyDescent="0.2">
      <c r="A22" s="17" t="str">
        <f>IF(D22&lt;&gt;"",COUNTA($D$9:D22),"")</f>
        <v/>
      </c>
      <c r="B22" s="105"/>
      <c r="C22" s="107"/>
      <c r="D22" s="110"/>
      <c r="E22" s="107"/>
      <c r="F22" s="110"/>
      <c r="G22" s="107"/>
    </row>
    <row r="23" spans="1:8" ht="11.45" customHeight="1" x14ac:dyDescent="0.2">
      <c r="A23" s="17">
        <f>IF(D23&lt;&gt;"",COUNTA($D$9:D23),"")</f>
        <v>11</v>
      </c>
      <c r="B23" s="75" t="s">
        <v>121</v>
      </c>
      <c r="C23" s="107">
        <v>198</v>
      </c>
      <c r="D23" s="110">
        <v>1081.4000000000001</v>
      </c>
      <c r="E23" s="107">
        <v>773</v>
      </c>
      <c r="F23" s="110">
        <v>699.1</v>
      </c>
      <c r="G23" s="107">
        <v>341463</v>
      </c>
    </row>
    <row r="24" spans="1:8" ht="11.45" customHeight="1" x14ac:dyDescent="0.2">
      <c r="A24" s="17">
        <f>IF(D24&lt;&gt;"",COUNTA($D$9:D24),"")</f>
        <v>12</v>
      </c>
      <c r="B24" s="75" t="s">
        <v>122</v>
      </c>
      <c r="C24" s="107">
        <v>167</v>
      </c>
      <c r="D24" s="110">
        <v>256.8</v>
      </c>
      <c r="E24" s="107">
        <v>338</v>
      </c>
      <c r="F24" s="110">
        <v>357.8</v>
      </c>
      <c r="G24" s="107">
        <v>107076</v>
      </c>
    </row>
    <row r="25" spans="1:8" ht="14.1" customHeight="1" x14ac:dyDescent="0.2">
      <c r="A25" s="17" t="str">
        <f>IF(D25&lt;&gt;"",COUNTA($D$9:D25),"")</f>
        <v/>
      </c>
      <c r="B25" s="75"/>
      <c r="C25" s="103"/>
      <c r="D25" s="110"/>
      <c r="E25" s="107"/>
      <c r="F25" s="110"/>
      <c r="G25" s="107"/>
    </row>
    <row r="26" spans="1:8" ht="11.45" customHeight="1" x14ac:dyDescent="0.2">
      <c r="A26" s="17">
        <f>IF(D26&lt;&gt;"",COUNTA($D$9:D26),"")</f>
        <v>13</v>
      </c>
      <c r="B26" s="75" t="s">
        <v>123</v>
      </c>
      <c r="C26" s="107">
        <v>595</v>
      </c>
      <c r="D26" s="110">
        <v>1034.9000000000001</v>
      </c>
      <c r="E26" s="107">
        <v>687</v>
      </c>
      <c r="F26" s="110">
        <v>750.7</v>
      </c>
      <c r="G26" s="107">
        <v>247455</v>
      </c>
    </row>
    <row r="27" spans="1:8" ht="11.45" customHeight="1" x14ac:dyDescent="0.2">
      <c r="A27" s="17">
        <f>IF(D27&lt;&gt;"",COUNTA($D$9:D27),"")</f>
        <v>14</v>
      </c>
      <c r="B27" s="75" t="s">
        <v>124</v>
      </c>
      <c r="C27" s="107">
        <v>623</v>
      </c>
      <c r="D27" s="110">
        <v>759.2</v>
      </c>
      <c r="E27" s="107">
        <v>872</v>
      </c>
      <c r="F27" s="110">
        <v>894.3</v>
      </c>
      <c r="G27" s="107">
        <v>239433</v>
      </c>
    </row>
    <row r="28" spans="1:8" ht="11.45" customHeight="1" x14ac:dyDescent="0.2">
      <c r="A28" s="17">
        <f>IF(D28&lt;&gt;"",COUNTA($D$9:D28),"")</f>
        <v>15</v>
      </c>
      <c r="B28" s="75" t="s">
        <v>125</v>
      </c>
      <c r="C28" s="107">
        <v>706</v>
      </c>
      <c r="D28" s="110">
        <v>3477.1</v>
      </c>
      <c r="E28" s="107">
        <v>1280</v>
      </c>
      <c r="F28" s="110">
        <v>1133.8</v>
      </c>
      <c r="G28" s="107">
        <v>264199</v>
      </c>
    </row>
    <row r="29" spans="1:8" ht="11.45" customHeight="1" x14ac:dyDescent="0.2">
      <c r="A29" s="17">
        <f>IF(D29&lt;&gt;"",COUNTA($D$9:D29),"")</f>
        <v>16</v>
      </c>
      <c r="B29" s="75" t="s">
        <v>126</v>
      </c>
      <c r="C29" s="107">
        <v>473</v>
      </c>
      <c r="D29" s="110">
        <v>377.8</v>
      </c>
      <c r="E29" s="107">
        <v>504</v>
      </c>
      <c r="F29" s="110">
        <v>572.20000000000005</v>
      </c>
      <c r="G29" s="107">
        <v>163661</v>
      </c>
    </row>
    <row r="30" spans="1:8" ht="11.45" customHeight="1" x14ac:dyDescent="0.2">
      <c r="A30" s="17">
        <f>IF(D30&lt;&gt;"",COUNTA($D$9:D30),"")</f>
        <v>17</v>
      </c>
      <c r="B30" s="75" t="s">
        <v>127</v>
      </c>
      <c r="C30" s="107">
        <v>555</v>
      </c>
      <c r="D30" s="110">
        <v>554.4</v>
      </c>
      <c r="E30" s="107">
        <v>963</v>
      </c>
      <c r="F30" s="110">
        <v>916.3</v>
      </c>
      <c r="G30" s="107">
        <v>247215</v>
      </c>
    </row>
    <row r="31" spans="1:8" ht="11.45" customHeight="1" x14ac:dyDescent="0.2">
      <c r="A31" s="17">
        <f>IF(D31&lt;&gt;"",COUNTA($D$9:D31),"")</f>
        <v>18</v>
      </c>
      <c r="B31" s="75" t="s">
        <v>128</v>
      </c>
      <c r="C31" s="107">
        <v>398</v>
      </c>
      <c r="D31" s="110">
        <v>534.4</v>
      </c>
      <c r="E31" s="107">
        <v>432</v>
      </c>
      <c r="F31" s="110">
        <v>497.7</v>
      </c>
      <c r="G31" s="107">
        <v>154554</v>
      </c>
    </row>
    <row r="32" spans="1:8" x14ac:dyDescent="0.2">
      <c r="A32" s="103"/>
      <c r="B32" s="103"/>
      <c r="C32" s="111"/>
      <c r="D32" s="112"/>
      <c r="E32" s="103"/>
      <c r="F32" s="103"/>
      <c r="G32" s="103"/>
    </row>
    <row r="33" spans="3:7" x14ac:dyDescent="0.2">
      <c r="C33" s="19"/>
      <c r="D33" s="19"/>
      <c r="E33" s="19"/>
      <c r="F33" s="19"/>
      <c r="G33" s="19"/>
    </row>
    <row r="34" spans="3:7" x14ac:dyDescent="0.2">
      <c r="C34" s="21"/>
      <c r="D34" s="21"/>
      <c r="E34" s="21"/>
      <c r="F34" s="21"/>
      <c r="G34" s="21"/>
    </row>
    <row r="35" spans="3:7" x14ac:dyDescent="0.2">
      <c r="C35" s="21"/>
      <c r="D35" s="21"/>
      <c r="E35" s="21"/>
      <c r="F35" s="21"/>
      <c r="G35" s="21"/>
    </row>
    <row r="36" spans="3:7" x14ac:dyDescent="0.2">
      <c r="C36" s="21"/>
      <c r="D36" s="21"/>
      <c r="E36" s="21"/>
      <c r="F36" s="21"/>
      <c r="G36" s="21"/>
    </row>
    <row r="37" spans="3:7" x14ac:dyDescent="0.2">
      <c r="C37" s="21"/>
      <c r="D37" s="21"/>
      <c r="E37" s="21"/>
      <c r="F37" s="21"/>
      <c r="G37" s="21"/>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2021 11&amp;R&amp;"-,Standard"&amp;7&amp;P</oddFooter>
    <evenFooter>&amp;L&amp;"-,Standard"&amp;7&amp;P&amp;R&amp;"-,Standard"&amp;7StatA MV, Statistischer Bericht F213 2021 11</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5"/>
  <sheetViews>
    <sheetView zoomScale="140" zoomScaleNormal="140" workbookViewId="0">
      <pane xSplit="2" ySplit="7" topLeftCell="C8" activePane="bottomRight" state="frozen"/>
      <selection sqref="A1:B1"/>
      <selection pane="topRight" sqref="A1:B1"/>
      <selection pane="bottomLeft" sqref="A1:B1"/>
      <selection pane="bottomRight" sqref="A1:B1"/>
    </sheetView>
  </sheetViews>
  <sheetFormatPr baseColWidth="10" defaultColWidth="11.42578125" defaultRowHeight="12.75" x14ac:dyDescent="0.2"/>
  <cols>
    <col min="1" max="1" width="3.7109375" style="12" customWidth="1"/>
    <col min="2" max="2" width="26.7109375" style="12" customWidth="1"/>
    <col min="3" max="8" width="10.28515625" style="12" customWidth="1"/>
    <col min="9" max="16384" width="11.42578125" style="12"/>
  </cols>
  <sheetData>
    <row r="1" spans="1:8" s="62" customFormat="1" ht="39.950000000000003" customHeight="1" x14ac:dyDescent="0.2">
      <c r="A1" s="147" t="s">
        <v>36</v>
      </c>
      <c r="B1" s="148"/>
      <c r="C1" s="149" t="s">
        <v>37</v>
      </c>
      <c r="D1" s="149"/>
      <c r="E1" s="149"/>
      <c r="F1" s="149"/>
      <c r="G1" s="149"/>
      <c r="H1" s="150"/>
    </row>
    <row r="2" spans="1:8" ht="30" customHeight="1" x14ac:dyDescent="0.2">
      <c r="A2" s="151" t="s">
        <v>131</v>
      </c>
      <c r="B2" s="152"/>
      <c r="C2" s="171" t="s">
        <v>43</v>
      </c>
      <c r="D2" s="153"/>
      <c r="E2" s="153"/>
      <c r="F2" s="153"/>
      <c r="G2" s="153"/>
      <c r="H2" s="154"/>
    </row>
    <row r="3" spans="1:8" s="13" customFormat="1" ht="11.45" customHeight="1" x14ac:dyDescent="0.2">
      <c r="A3" s="155" t="s">
        <v>49</v>
      </c>
      <c r="B3" s="145" t="s">
        <v>116</v>
      </c>
      <c r="C3" s="145" t="s">
        <v>132</v>
      </c>
      <c r="D3" s="64" t="s">
        <v>133</v>
      </c>
      <c r="E3" s="145" t="s">
        <v>77</v>
      </c>
      <c r="F3" s="145" t="s">
        <v>73</v>
      </c>
      <c r="G3" s="145" t="s">
        <v>79</v>
      </c>
      <c r="H3" s="146" t="s">
        <v>130</v>
      </c>
    </row>
    <row r="4" spans="1:8" s="13" customFormat="1" ht="11.45" customHeight="1" x14ac:dyDescent="0.2">
      <c r="A4" s="155"/>
      <c r="B4" s="145"/>
      <c r="C4" s="145"/>
      <c r="D4" s="145" t="s">
        <v>119</v>
      </c>
      <c r="E4" s="145"/>
      <c r="F4" s="145"/>
      <c r="G4" s="145"/>
      <c r="H4" s="146"/>
    </row>
    <row r="5" spans="1:8" s="13" customFormat="1" ht="11.45" customHeight="1" x14ac:dyDescent="0.2">
      <c r="A5" s="155"/>
      <c r="B5" s="145"/>
      <c r="C5" s="145"/>
      <c r="D5" s="145"/>
      <c r="E5" s="145"/>
      <c r="F5" s="145"/>
      <c r="G5" s="145"/>
      <c r="H5" s="146"/>
    </row>
    <row r="6" spans="1:8" s="13" customFormat="1" ht="11.45" customHeight="1" x14ac:dyDescent="0.2">
      <c r="A6" s="155"/>
      <c r="B6" s="145"/>
      <c r="C6" s="145" t="s">
        <v>81</v>
      </c>
      <c r="D6" s="145"/>
      <c r="E6" s="64" t="s">
        <v>82</v>
      </c>
      <c r="F6" s="64" t="s">
        <v>81</v>
      </c>
      <c r="G6" s="64" t="s">
        <v>83</v>
      </c>
      <c r="H6" s="65" t="s">
        <v>84</v>
      </c>
    </row>
    <row r="7" spans="1:8" s="13" customFormat="1" ht="11.45" customHeight="1" x14ac:dyDescent="0.2">
      <c r="A7" s="23">
        <v>1</v>
      </c>
      <c r="B7" s="15">
        <v>2</v>
      </c>
      <c r="C7" s="15">
        <v>3</v>
      </c>
      <c r="D7" s="15">
        <v>4</v>
      </c>
      <c r="E7" s="15">
        <v>5</v>
      </c>
      <c r="F7" s="15">
        <v>6</v>
      </c>
      <c r="G7" s="15">
        <v>7</v>
      </c>
      <c r="H7" s="16">
        <v>8</v>
      </c>
    </row>
    <row r="8" spans="1:8" s="13" customFormat="1" ht="18" customHeight="1" x14ac:dyDescent="0.2">
      <c r="A8" s="108"/>
      <c r="B8" s="104"/>
      <c r="C8" s="173" t="s">
        <v>151</v>
      </c>
      <c r="D8" s="176"/>
      <c r="E8" s="176"/>
      <c r="F8" s="176"/>
      <c r="G8" s="176"/>
      <c r="H8" s="176"/>
    </row>
    <row r="9" spans="1:8" s="13" customFormat="1" ht="11.45" customHeight="1" x14ac:dyDescent="0.2">
      <c r="A9" s="17">
        <f>IF(D9&lt;&gt;"",COUNTA($D$9:D9),"")</f>
        <v>1</v>
      </c>
      <c r="B9" s="105" t="s">
        <v>120</v>
      </c>
      <c r="C9" s="106">
        <v>212</v>
      </c>
      <c r="D9" s="106">
        <v>187</v>
      </c>
      <c r="E9" s="91">
        <v>208</v>
      </c>
      <c r="F9" s="91">
        <v>367</v>
      </c>
      <c r="G9" s="92">
        <v>408</v>
      </c>
      <c r="H9" s="91">
        <v>74641</v>
      </c>
    </row>
    <row r="10" spans="1:8" s="13" customFormat="1" ht="11.45" customHeight="1" x14ac:dyDescent="0.2">
      <c r="A10" s="17" t="str">
        <f>IF(D10&lt;&gt;"",COUNTA($D$9:D10),"")</f>
        <v/>
      </c>
      <c r="B10" s="105"/>
      <c r="C10" s="107"/>
      <c r="D10" s="107"/>
      <c r="E10" s="87"/>
      <c r="F10" s="87"/>
      <c r="G10" s="88"/>
      <c r="H10" s="87"/>
    </row>
    <row r="11" spans="1:8" s="13" customFormat="1" ht="11.45" customHeight="1" x14ac:dyDescent="0.2">
      <c r="A11" s="17">
        <f>IF(D11&lt;&gt;"",COUNTA($D$9:D11),"")</f>
        <v>2</v>
      </c>
      <c r="B11" s="75" t="s">
        <v>121</v>
      </c>
      <c r="C11" s="107">
        <v>5</v>
      </c>
      <c r="D11" s="107">
        <v>2</v>
      </c>
      <c r="E11" s="87">
        <v>17</v>
      </c>
      <c r="F11" s="87">
        <v>31</v>
      </c>
      <c r="G11" s="88">
        <v>34.799999999999997</v>
      </c>
      <c r="H11" s="87">
        <v>6085</v>
      </c>
    </row>
    <row r="12" spans="1:8" s="13" customFormat="1" ht="11.45" customHeight="1" x14ac:dyDescent="0.2">
      <c r="A12" s="17">
        <f>IF(D12&lt;&gt;"",COUNTA($D$9:D12),"")</f>
        <v>3</v>
      </c>
      <c r="B12" s="75" t="s">
        <v>122</v>
      </c>
      <c r="C12" s="107">
        <v>2</v>
      </c>
      <c r="D12" s="107">
        <v>2</v>
      </c>
      <c r="E12" s="87">
        <v>2</v>
      </c>
      <c r="F12" s="87">
        <v>3</v>
      </c>
      <c r="G12" s="88">
        <v>4.4000000000000004</v>
      </c>
      <c r="H12" s="87">
        <v>677</v>
      </c>
    </row>
    <row r="13" spans="1:8" s="13" customFormat="1" ht="14.1" customHeight="1" x14ac:dyDescent="0.2">
      <c r="A13" s="17" t="str">
        <f>IF(D13&lt;&gt;"",COUNTA($D$9:D13),"")</f>
        <v/>
      </c>
      <c r="B13" s="75"/>
      <c r="C13" s="85"/>
      <c r="D13" s="107"/>
      <c r="E13" s="87"/>
      <c r="F13" s="85"/>
      <c r="G13" s="85"/>
      <c r="H13" s="87"/>
    </row>
    <row r="14" spans="1:8" s="13" customFormat="1" ht="11.45" customHeight="1" x14ac:dyDescent="0.2">
      <c r="A14" s="17">
        <f>IF(D14&lt;&gt;"",COUNTA($D$9:D14),"")</f>
        <v>4</v>
      </c>
      <c r="B14" s="75" t="s">
        <v>123</v>
      </c>
      <c r="C14" s="107">
        <v>19</v>
      </c>
      <c r="D14" s="107">
        <v>12</v>
      </c>
      <c r="E14" s="87">
        <v>32</v>
      </c>
      <c r="F14" s="87">
        <v>67</v>
      </c>
      <c r="G14" s="88">
        <v>69</v>
      </c>
      <c r="H14" s="87">
        <v>10874</v>
      </c>
    </row>
    <row r="15" spans="1:8" s="13" customFormat="1" ht="11.45" customHeight="1" x14ac:dyDescent="0.2">
      <c r="A15" s="17">
        <f>IF(D15&lt;&gt;"",COUNTA($D$9:D15),"")</f>
        <v>5</v>
      </c>
      <c r="B15" s="75" t="s">
        <v>124</v>
      </c>
      <c r="C15" s="107">
        <v>42</v>
      </c>
      <c r="D15" s="107">
        <v>40</v>
      </c>
      <c r="E15" s="87">
        <v>33</v>
      </c>
      <c r="F15" s="87">
        <v>58</v>
      </c>
      <c r="G15" s="88">
        <v>70.599999999999994</v>
      </c>
      <c r="H15" s="87">
        <v>14747</v>
      </c>
    </row>
    <row r="16" spans="1:8" s="13" customFormat="1" ht="11.45" customHeight="1" x14ac:dyDescent="0.2">
      <c r="A16" s="17">
        <f>IF(D16&lt;&gt;"",COUNTA($D$9:D16),"")</f>
        <v>6</v>
      </c>
      <c r="B16" s="75" t="s">
        <v>125</v>
      </c>
      <c r="C16" s="107">
        <v>26</v>
      </c>
      <c r="D16" s="107">
        <v>23</v>
      </c>
      <c r="E16" s="87">
        <v>21</v>
      </c>
      <c r="F16" s="87">
        <v>38</v>
      </c>
      <c r="G16" s="88">
        <v>39.200000000000003</v>
      </c>
      <c r="H16" s="87">
        <v>7753</v>
      </c>
    </row>
    <row r="17" spans="1:8" s="13" customFormat="1" ht="11.45" customHeight="1" x14ac:dyDescent="0.2">
      <c r="A17" s="17">
        <f>IF(D17&lt;&gt;"",COUNTA($D$9:D17),"")</f>
        <v>7</v>
      </c>
      <c r="B17" s="75" t="s">
        <v>126</v>
      </c>
      <c r="C17" s="107">
        <v>37</v>
      </c>
      <c r="D17" s="107">
        <v>31</v>
      </c>
      <c r="E17" s="87">
        <v>35</v>
      </c>
      <c r="F17" s="87">
        <v>53</v>
      </c>
      <c r="G17" s="88">
        <v>64.7</v>
      </c>
      <c r="H17" s="87">
        <v>10830</v>
      </c>
    </row>
    <row r="18" spans="1:8" s="13" customFormat="1" ht="11.45" customHeight="1" x14ac:dyDescent="0.2">
      <c r="A18" s="17">
        <f>IF(D18&lt;&gt;"",COUNTA($D$9:D18),"")</f>
        <v>8</v>
      </c>
      <c r="B18" s="75" t="s">
        <v>127</v>
      </c>
      <c r="C18" s="107">
        <v>59</v>
      </c>
      <c r="D18" s="107">
        <v>58</v>
      </c>
      <c r="E18" s="87">
        <v>48</v>
      </c>
      <c r="F18" s="87">
        <v>80</v>
      </c>
      <c r="G18" s="88">
        <v>86.6</v>
      </c>
      <c r="H18" s="87">
        <v>16771</v>
      </c>
    </row>
    <row r="19" spans="1:8" s="13" customFormat="1" ht="11.45" customHeight="1" x14ac:dyDescent="0.2">
      <c r="A19" s="17">
        <f>IF(D19&lt;&gt;"",COUNTA($D$9:D19),"")</f>
        <v>9</v>
      </c>
      <c r="B19" s="75" t="s">
        <v>128</v>
      </c>
      <c r="C19" s="107">
        <v>22</v>
      </c>
      <c r="D19" s="107">
        <v>19</v>
      </c>
      <c r="E19" s="87">
        <v>19</v>
      </c>
      <c r="F19" s="87">
        <v>37</v>
      </c>
      <c r="G19" s="88">
        <v>38.799999999999997</v>
      </c>
      <c r="H19" s="87">
        <v>6904</v>
      </c>
    </row>
    <row r="20" spans="1:8" ht="18" customHeight="1" x14ac:dyDescent="0.2">
      <c r="A20" s="17" t="str">
        <f>IF(D20&lt;&gt;"",COUNTA($D$9:D20),"")</f>
        <v/>
      </c>
      <c r="B20" s="105"/>
      <c r="C20" s="167" t="s">
        <v>156</v>
      </c>
      <c r="D20" s="168"/>
      <c r="E20" s="168"/>
      <c r="F20" s="168"/>
      <c r="G20" s="168"/>
      <c r="H20" s="168"/>
    </row>
    <row r="21" spans="1:8" ht="11.45" customHeight="1" x14ac:dyDescent="0.2">
      <c r="A21" s="17">
        <f>IF(D21&lt;&gt;"",COUNTA($D$9:D21),"")</f>
        <v>10</v>
      </c>
      <c r="B21" s="105" t="s">
        <v>120</v>
      </c>
      <c r="C21" s="106">
        <v>2394</v>
      </c>
      <c r="D21" s="106">
        <v>2150</v>
      </c>
      <c r="E21" s="91">
        <v>2638</v>
      </c>
      <c r="F21" s="91">
        <v>5123</v>
      </c>
      <c r="G21" s="92">
        <v>5046.2</v>
      </c>
      <c r="H21" s="91">
        <v>969204</v>
      </c>
    </row>
    <row r="22" spans="1:8" ht="11.45" customHeight="1" x14ac:dyDescent="0.2">
      <c r="A22" s="17" t="str">
        <f>IF(D22&lt;&gt;"",COUNTA($D$9:D22),"")</f>
        <v/>
      </c>
      <c r="B22" s="105"/>
      <c r="C22" s="107"/>
      <c r="D22" s="107"/>
      <c r="E22" s="87"/>
      <c r="F22" s="87"/>
      <c r="G22" s="88"/>
      <c r="H22" s="87"/>
    </row>
    <row r="23" spans="1:8" ht="11.45" customHeight="1" x14ac:dyDescent="0.2">
      <c r="A23" s="17">
        <f>IF(D23&lt;&gt;"",COUNTA($D$9:D23),"")</f>
        <v>11</v>
      </c>
      <c r="B23" s="75" t="s">
        <v>121</v>
      </c>
      <c r="C23" s="107">
        <v>94</v>
      </c>
      <c r="D23" s="107">
        <v>43</v>
      </c>
      <c r="E23" s="87">
        <v>384</v>
      </c>
      <c r="F23" s="87">
        <v>727</v>
      </c>
      <c r="G23" s="88">
        <v>634.20000000000005</v>
      </c>
      <c r="H23" s="87">
        <v>151757</v>
      </c>
    </row>
    <row r="24" spans="1:8" ht="11.45" customHeight="1" x14ac:dyDescent="0.2">
      <c r="A24" s="17">
        <f>IF(D24&lt;&gt;"",COUNTA($D$9:D24),"")</f>
        <v>12</v>
      </c>
      <c r="B24" s="75" t="s">
        <v>122</v>
      </c>
      <c r="C24" s="107">
        <v>96</v>
      </c>
      <c r="D24" s="107">
        <v>80</v>
      </c>
      <c r="E24" s="87">
        <v>141</v>
      </c>
      <c r="F24" s="87">
        <v>320</v>
      </c>
      <c r="G24" s="88">
        <v>282.3</v>
      </c>
      <c r="H24" s="87">
        <v>50907</v>
      </c>
    </row>
    <row r="25" spans="1:8" ht="14.1" customHeight="1" x14ac:dyDescent="0.2">
      <c r="A25" s="17" t="str">
        <f>IF(D25&lt;&gt;"",COUNTA($D$9:D25),"")</f>
        <v/>
      </c>
      <c r="B25" s="75"/>
      <c r="C25" s="85"/>
      <c r="D25" s="107"/>
      <c r="E25" s="87"/>
      <c r="F25" s="85"/>
      <c r="G25" s="85"/>
      <c r="H25" s="87"/>
    </row>
    <row r="26" spans="1:8" ht="11.45" customHeight="1" x14ac:dyDescent="0.2">
      <c r="A26" s="17">
        <f>IF(D26&lt;&gt;"",COUNTA($D$9:D26),"")</f>
        <v>13</v>
      </c>
      <c r="B26" s="75" t="s">
        <v>123</v>
      </c>
      <c r="C26" s="107">
        <v>362</v>
      </c>
      <c r="D26" s="107">
        <v>336</v>
      </c>
      <c r="E26" s="87">
        <v>334</v>
      </c>
      <c r="F26" s="87">
        <v>602</v>
      </c>
      <c r="G26" s="88">
        <v>656.9</v>
      </c>
      <c r="H26" s="87">
        <v>119911</v>
      </c>
    </row>
    <row r="27" spans="1:8" ht="11.45" customHeight="1" x14ac:dyDescent="0.2">
      <c r="A27" s="17">
        <f>IF(D27&lt;&gt;"",COUNTA($D$9:D27),"")</f>
        <v>14</v>
      </c>
      <c r="B27" s="75" t="s">
        <v>124</v>
      </c>
      <c r="C27" s="107">
        <v>403</v>
      </c>
      <c r="D27" s="107">
        <v>378</v>
      </c>
      <c r="E27" s="87">
        <v>399</v>
      </c>
      <c r="F27" s="87">
        <v>760</v>
      </c>
      <c r="G27" s="88">
        <v>779.7</v>
      </c>
      <c r="H27" s="87">
        <v>144962</v>
      </c>
    </row>
    <row r="28" spans="1:8" ht="11.45" customHeight="1" x14ac:dyDescent="0.2">
      <c r="A28" s="17">
        <f>IF(D28&lt;&gt;"",COUNTA($D$9:D28),"")</f>
        <v>15</v>
      </c>
      <c r="B28" s="75" t="s">
        <v>125</v>
      </c>
      <c r="C28" s="107">
        <v>471</v>
      </c>
      <c r="D28" s="107">
        <v>412</v>
      </c>
      <c r="E28" s="87">
        <v>489</v>
      </c>
      <c r="F28" s="87">
        <v>1070</v>
      </c>
      <c r="G28" s="88">
        <v>967</v>
      </c>
      <c r="H28" s="87">
        <v>186216</v>
      </c>
    </row>
    <row r="29" spans="1:8" ht="11.45" customHeight="1" x14ac:dyDescent="0.2">
      <c r="A29" s="17">
        <f>IF(D29&lt;&gt;"",COUNTA($D$9:D29),"")</f>
        <v>16</v>
      </c>
      <c r="B29" s="75" t="s">
        <v>126</v>
      </c>
      <c r="C29" s="107">
        <v>323</v>
      </c>
      <c r="D29" s="107">
        <v>311</v>
      </c>
      <c r="E29" s="87">
        <v>249</v>
      </c>
      <c r="F29" s="87">
        <v>412</v>
      </c>
      <c r="G29" s="88">
        <v>493.2</v>
      </c>
      <c r="H29" s="87">
        <v>86725</v>
      </c>
    </row>
    <row r="30" spans="1:8" ht="11.45" customHeight="1" x14ac:dyDescent="0.2">
      <c r="A30" s="17">
        <f>IF(D30&lt;&gt;"",COUNTA($D$9:D30),"")</f>
        <v>17</v>
      </c>
      <c r="B30" s="75" t="s">
        <v>127</v>
      </c>
      <c r="C30" s="107">
        <v>396</v>
      </c>
      <c r="D30" s="107">
        <v>356</v>
      </c>
      <c r="E30" s="87">
        <v>439</v>
      </c>
      <c r="F30" s="87">
        <v>882</v>
      </c>
      <c r="G30" s="88">
        <v>835.5</v>
      </c>
      <c r="H30" s="87">
        <v>159952</v>
      </c>
    </row>
    <row r="31" spans="1:8" ht="11.45" customHeight="1" x14ac:dyDescent="0.2">
      <c r="A31" s="17">
        <f>IF(D31&lt;&gt;"",COUNTA($D$9:D31),"")</f>
        <v>18</v>
      </c>
      <c r="B31" s="75" t="s">
        <v>128</v>
      </c>
      <c r="C31" s="107">
        <v>249</v>
      </c>
      <c r="D31" s="107">
        <v>234</v>
      </c>
      <c r="E31" s="87">
        <v>201</v>
      </c>
      <c r="F31" s="87">
        <v>350</v>
      </c>
      <c r="G31" s="88">
        <v>397.5</v>
      </c>
      <c r="H31" s="87">
        <v>68774</v>
      </c>
    </row>
    <row r="32" spans="1:8" x14ac:dyDescent="0.2">
      <c r="C32" s="24"/>
      <c r="D32" s="24"/>
      <c r="E32" s="24"/>
      <c r="F32" s="24"/>
      <c r="G32" s="25"/>
      <c r="H32" s="24"/>
    </row>
    <row r="33" spans="3:8" x14ac:dyDescent="0.2">
      <c r="C33" s="26"/>
      <c r="D33" s="26"/>
      <c r="E33" s="26"/>
      <c r="F33" s="26"/>
      <c r="G33" s="26"/>
      <c r="H33" s="26"/>
    </row>
    <row r="34" spans="3:8" x14ac:dyDescent="0.2">
      <c r="C34" s="28"/>
      <c r="D34" s="28"/>
      <c r="E34" s="28"/>
      <c r="F34" s="28"/>
      <c r="G34" s="28"/>
      <c r="H34" s="28"/>
    </row>
    <row r="35" spans="3:8" x14ac:dyDescent="0.2">
      <c r="C35" s="28"/>
      <c r="D35" s="28"/>
      <c r="E35" s="28"/>
      <c r="F35" s="28"/>
      <c r="G35" s="28"/>
      <c r="H35" s="28"/>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2021 11&amp;R&amp;"-,Standard"&amp;7&amp;P</oddFooter>
    <evenFooter>&amp;L&amp;"-,Standard"&amp;7&amp;P&amp;R&amp;"-,Standard"&amp;7StatA MV, Statistischer Bericht F213 2021 11</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48"/>
  <sheetViews>
    <sheetView zoomScale="140" zoomScaleNormal="140" workbookViewId="0">
      <pane xSplit="2" ySplit="7" topLeftCell="C8" activePane="bottomRight" state="frozen"/>
      <selection sqref="A1:B1"/>
      <selection pane="topRight" sqref="A1:B1"/>
      <selection pane="bottomLeft" sqref="A1:B1"/>
      <selection pane="bottomRight" sqref="A1:B1"/>
    </sheetView>
  </sheetViews>
  <sheetFormatPr baseColWidth="10" defaultColWidth="11.28515625" defaultRowHeight="12.75" x14ac:dyDescent="0.2"/>
  <cols>
    <col min="1" max="1" width="3.7109375" style="12" customWidth="1"/>
    <col min="2" max="2" width="26.7109375" style="12" customWidth="1"/>
    <col min="3" max="7" width="12.28515625" style="12" customWidth="1"/>
    <col min="8" max="16384" width="11.28515625" style="12"/>
  </cols>
  <sheetData>
    <row r="1" spans="1:7" s="101" customFormat="1" ht="39.950000000000003" customHeight="1" x14ac:dyDescent="0.2">
      <c r="A1" s="147" t="s">
        <v>36</v>
      </c>
      <c r="B1" s="148"/>
      <c r="C1" s="149" t="s">
        <v>37</v>
      </c>
      <c r="D1" s="149"/>
      <c r="E1" s="149"/>
      <c r="F1" s="149"/>
      <c r="G1" s="150"/>
    </row>
    <row r="2" spans="1:7" ht="30" customHeight="1" x14ac:dyDescent="0.2">
      <c r="A2" s="151" t="s">
        <v>134</v>
      </c>
      <c r="B2" s="152"/>
      <c r="C2" s="171" t="s">
        <v>45</v>
      </c>
      <c r="D2" s="153"/>
      <c r="E2" s="153"/>
      <c r="F2" s="153"/>
      <c r="G2" s="154"/>
    </row>
    <row r="3" spans="1:7" s="13" customFormat="1" ht="11.45" customHeight="1" x14ac:dyDescent="0.2">
      <c r="A3" s="155" t="s">
        <v>49</v>
      </c>
      <c r="B3" s="145" t="s">
        <v>116</v>
      </c>
      <c r="C3" s="145" t="s">
        <v>135</v>
      </c>
      <c r="D3" s="145" t="s">
        <v>77</v>
      </c>
      <c r="E3" s="145" t="s">
        <v>78</v>
      </c>
      <c r="F3" s="145" t="s">
        <v>73</v>
      </c>
      <c r="G3" s="146" t="s">
        <v>130</v>
      </c>
    </row>
    <row r="4" spans="1:7" s="13" customFormat="1" ht="11.45" customHeight="1" x14ac:dyDescent="0.2">
      <c r="A4" s="155"/>
      <c r="B4" s="145"/>
      <c r="C4" s="145"/>
      <c r="D4" s="145"/>
      <c r="E4" s="145"/>
      <c r="F4" s="145"/>
      <c r="G4" s="146"/>
    </row>
    <row r="5" spans="1:7" s="13" customFormat="1" ht="11.45" customHeight="1" x14ac:dyDescent="0.2">
      <c r="A5" s="155"/>
      <c r="B5" s="145"/>
      <c r="C5" s="145"/>
      <c r="D5" s="145"/>
      <c r="E5" s="145"/>
      <c r="F5" s="145"/>
      <c r="G5" s="146"/>
    </row>
    <row r="6" spans="1:7" s="13" customFormat="1" ht="11.45" customHeight="1" x14ac:dyDescent="0.2">
      <c r="A6" s="155"/>
      <c r="B6" s="145"/>
      <c r="C6" s="64" t="s">
        <v>81</v>
      </c>
      <c r="D6" s="64" t="s">
        <v>82</v>
      </c>
      <c r="E6" s="64" t="s">
        <v>83</v>
      </c>
      <c r="F6" s="83" t="s">
        <v>81</v>
      </c>
      <c r="G6" s="65" t="s">
        <v>84</v>
      </c>
    </row>
    <row r="7" spans="1:7" s="13" customFormat="1" ht="11.45" customHeight="1" x14ac:dyDescent="0.2">
      <c r="A7" s="14">
        <v>1</v>
      </c>
      <c r="B7" s="15">
        <v>2</v>
      </c>
      <c r="C7" s="15">
        <v>3</v>
      </c>
      <c r="D7" s="15">
        <v>4</v>
      </c>
      <c r="E7" s="15">
        <v>5</v>
      </c>
      <c r="F7" s="15">
        <v>6</v>
      </c>
      <c r="G7" s="16">
        <v>7</v>
      </c>
    </row>
    <row r="8" spans="1:7" s="13" customFormat="1" ht="18" customHeight="1" x14ac:dyDescent="0.2">
      <c r="A8" s="108"/>
      <c r="B8" s="104"/>
      <c r="C8" s="173" t="s">
        <v>151</v>
      </c>
      <c r="D8" s="174"/>
      <c r="E8" s="174"/>
      <c r="F8" s="174"/>
      <c r="G8" s="174"/>
    </row>
    <row r="9" spans="1:7" s="13" customFormat="1" ht="11.45" customHeight="1" x14ac:dyDescent="0.2">
      <c r="A9" s="17">
        <f>IF(D9&lt;&gt;"",COUNTA($D$9:D9),"")</f>
        <v>1</v>
      </c>
      <c r="B9" s="105" t="s">
        <v>120</v>
      </c>
      <c r="C9" s="106">
        <v>55</v>
      </c>
      <c r="D9" s="106">
        <v>245</v>
      </c>
      <c r="E9" s="109">
        <v>400</v>
      </c>
      <c r="F9" s="106">
        <v>2</v>
      </c>
      <c r="G9" s="106">
        <v>51253</v>
      </c>
    </row>
    <row r="10" spans="1:7" s="13" customFormat="1" ht="11.45" customHeight="1" x14ac:dyDescent="0.2">
      <c r="A10" s="17" t="str">
        <f>IF(D10&lt;&gt;"",COUNTA($D$9:D10),"")</f>
        <v/>
      </c>
      <c r="B10" s="105"/>
      <c r="C10" s="107"/>
      <c r="D10" s="107"/>
      <c r="E10" s="110"/>
      <c r="F10" s="107"/>
      <c r="G10" s="107"/>
    </row>
    <row r="11" spans="1:7" s="13" customFormat="1" ht="11.45" customHeight="1" x14ac:dyDescent="0.2">
      <c r="A11" s="17">
        <f>IF(D11&lt;&gt;"",COUNTA($D$9:D11),"")</f>
        <v>2</v>
      </c>
      <c r="B11" s="75" t="s">
        <v>121</v>
      </c>
      <c r="C11" s="107">
        <v>2</v>
      </c>
      <c r="D11" s="107">
        <v>23</v>
      </c>
      <c r="E11" s="110">
        <v>42.5</v>
      </c>
      <c r="F11" s="107">
        <v>1</v>
      </c>
      <c r="G11" s="107">
        <v>9414</v>
      </c>
    </row>
    <row r="12" spans="1:7" s="13" customFormat="1" ht="11.45" customHeight="1" x14ac:dyDescent="0.2">
      <c r="A12" s="17">
        <f>IF(D12&lt;&gt;"",COUNTA($D$9:D12),"")</f>
        <v>3</v>
      </c>
      <c r="B12" s="75" t="s">
        <v>122</v>
      </c>
      <c r="C12" s="107">
        <v>1</v>
      </c>
      <c r="D12" s="107">
        <v>5</v>
      </c>
      <c r="E12" s="110">
        <v>6.5</v>
      </c>
      <c r="F12" s="107" t="s">
        <v>11</v>
      </c>
      <c r="G12" s="107">
        <v>1800</v>
      </c>
    </row>
    <row r="13" spans="1:7" s="13" customFormat="1" ht="14.1" customHeight="1" x14ac:dyDescent="0.2">
      <c r="A13" s="17" t="str">
        <f>IF(D13&lt;&gt;"",COUNTA($D$9:D13),"")</f>
        <v/>
      </c>
      <c r="B13" s="75"/>
      <c r="C13" s="107"/>
      <c r="D13" s="85"/>
      <c r="E13" s="110"/>
      <c r="F13" s="107"/>
      <c r="G13" s="107"/>
    </row>
    <row r="14" spans="1:7" s="13" customFormat="1" ht="11.45" customHeight="1" x14ac:dyDescent="0.2">
      <c r="A14" s="17">
        <f>IF(D14&lt;&gt;"",COUNTA($D$9:D14),"")</f>
        <v>4</v>
      </c>
      <c r="B14" s="75" t="s">
        <v>123</v>
      </c>
      <c r="C14" s="107">
        <v>12</v>
      </c>
      <c r="D14" s="107">
        <v>60</v>
      </c>
      <c r="E14" s="110">
        <v>85.2</v>
      </c>
      <c r="F14" s="107">
        <v>1</v>
      </c>
      <c r="G14" s="107">
        <v>3552</v>
      </c>
    </row>
    <row r="15" spans="1:7" s="13" customFormat="1" ht="11.45" customHeight="1" x14ac:dyDescent="0.2">
      <c r="A15" s="17">
        <f>IF(D15&lt;&gt;"",COUNTA($D$9:D15),"")</f>
        <v>5</v>
      </c>
      <c r="B15" s="75" t="s">
        <v>124</v>
      </c>
      <c r="C15" s="107">
        <v>15</v>
      </c>
      <c r="D15" s="107">
        <v>28</v>
      </c>
      <c r="E15" s="110">
        <v>59</v>
      </c>
      <c r="F15" s="107" t="s">
        <v>11</v>
      </c>
      <c r="G15" s="107">
        <v>5441</v>
      </c>
    </row>
    <row r="16" spans="1:7" s="13" customFormat="1" ht="11.45" customHeight="1" x14ac:dyDescent="0.2">
      <c r="A16" s="17">
        <f>IF(D16&lt;&gt;"",COUNTA($D$9:D16),"")</f>
        <v>6</v>
      </c>
      <c r="B16" s="75" t="s">
        <v>125</v>
      </c>
      <c r="C16" s="107">
        <v>6</v>
      </c>
      <c r="D16" s="107">
        <v>30</v>
      </c>
      <c r="E16" s="110">
        <v>72.5</v>
      </c>
      <c r="F16" s="107" t="s">
        <v>11</v>
      </c>
      <c r="G16" s="107">
        <v>13630</v>
      </c>
    </row>
    <row r="17" spans="1:7" s="13" customFormat="1" ht="11.45" customHeight="1" x14ac:dyDescent="0.2">
      <c r="A17" s="17">
        <f>IF(D17&lt;&gt;"",COUNTA($D$9:D17),"")</f>
        <v>7</v>
      </c>
      <c r="B17" s="75" t="s">
        <v>126</v>
      </c>
      <c r="C17" s="107">
        <v>2</v>
      </c>
      <c r="D17" s="107">
        <v>8</v>
      </c>
      <c r="E17" s="110">
        <v>12.8</v>
      </c>
      <c r="F17" s="107" t="s">
        <v>11</v>
      </c>
      <c r="G17" s="107">
        <v>1702</v>
      </c>
    </row>
    <row r="18" spans="1:7" s="13" customFormat="1" ht="11.45" customHeight="1" x14ac:dyDescent="0.2">
      <c r="A18" s="17">
        <f>IF(D18&lt;&gt;"",COUNTA($D$9:D18),"")</f>
        <v>8</v>
      </c>
      <c r="B18" s="75" t="s">
        <v>127</v>
      </c>
      <c r="C18" s="107">
        <v>14</v>
      </c>
      <c r="D18" s="107">
        <v>62</v>
      </c>
      <c r="E18" s="110">
        <v>75.7</v>
      </c>
      <c r="F18" s="107" t="s">
        <v>11</v>
      </c>
      <c r="G18" s="107">
        <v>12951</v>
      </c>
    </row>
    <row r="19" spans="1:7" s="13" customFormat="1" ht="11.45" customHeight="1" x14ac:dyDescent="0.2">
      <c r="A19" s="17">
        <f>IF(D19&lt;&gt;"",COUNTA($D$9:D19),"")</f>
        <v>9</v>
      </c>
      <c r="B19" s="75" t="s">
        <v>128</v>
      </c>
      <c r="C19" s="107">
        <v>3</v>
      </c>
      <c r="D19" s="107">
        <v>29</v>
      </c>
      <c r="E19" s="110">
        <v>45.9</v>
      </c>
      <c r="F19" s="107" t="s">
        <v>11</v>
      </c>
      <c r="G19" s="107">
        <v>2763</v>
      </c>
    </row>
    <row r="20" spans="1:7" ht="18" customHeight="1" x14ac:dyDescent="0.2">
      <c r="A20" s="17" t="str">
        <f>IF(D20&lt;&gt;"",COUNTA($D$9:D20),"")</f>
        <v/>
      </c>
      <c r="B20" s="105"/>
      <c r="C20" s="167" t="s">
        <v>156</v>
      </c>
      <c r="D20" s="177"/>
      <c r="E20" s="177"/>
      <c r="F20" s="177"/>
      <c r="G20" s="177"/>
    </row>
    <row r="21" spans="1:7" ht="11.45" customHeight="1" x14ac:dyDescent="0.2">
      <c r="A21" s="17">
        <f>IF(D21&lt;&gt;"",COUNTA($D$9:D21),"")</f>
        <v>10</v>
      </c>
      <c r="B21" s="105" t="s">
        <v>120</v>
      </c>
      <c r="C21" s="106">
        <v>581</v>
      </c>
      <c r="D21" s="106">
        <v>3023</v>
      </c>
      <c r="E21" s="109">
        <v>4109.5</v>
      </c>
      <c r="F21" s="106">
        <v>169</v>
      </c>
      <c r="G21" s="106">
        <v>512938</v>
      </c>
    </row>
    <row r="22" spans="1:7" ht="11.45" customHeight="1" x14ac:dyDescent="0.2">
      <c r="A22" s="17" t="str">
        <f>IF(D22&lt;&gt;"",COUNTA($D$9:D22),"")</f>
        <v/>
      </c>
      <c r="B22" s="105"/>
      <c r="C22" s="107"/>
      <c r="D22" s="107"/>
      <c r="E22" s="110"/>
      <c r="F22" s="107"/>
      <c r="G22" s="107"/>
    </row>
    <row r="23" spans="1:7" ht="11.45" customHeight="1" x14ac:dyDescent="0.2">
      <c r="A23" s="17">
        <f>IF(D23&lt;&gt;"",COUNTA($D$9:D23),"")</f>
        <v>11</v>
      </c>
      <c r="B23" s="75" t="s">
        <v>121</v>
      </c>
      <c r="C23" s="107">
        <v>44</v>
      </c>
      <c r="D23" s="107">
        <v>738</v>
      </c>
      <c r="E23" s="110">
        <v>811.2</v>
      </c>
      <c r="F23" s="107">
        <v>22</v>
      </c>
      <c r="G23" s="107">
        <v>144098</v>
      </c>
    </row>
    <row r="24" spans="1:7" ht="11.45" customHeight="1" x14ac:dyDescent="0.2">
      <c r="A24" s="17">
        <f>IF(D24&lt;&gt;"",COUNTA($D$9:D24),"")</f>
        <v>12</v>
      </c>
      <c r="B24" s="75" t="s">
        <v>122</v>
      </c>
      <c r="C24" s="107">
        <v>28</v>
      </c>
      <c r="D24" s="107">
        <v>167</v>
      </c>
      <c r="E24" s="110">
        <v>243.2</v>
      </c>
      <c r="F24" s="107">
        <v>13</v>
      </c>
      <c r="G24" s="107">
        <v>30357</v>
      </c>
    </row>
    <row r="25" spans="1:7" ht="14.1" customHeight="1" x14ac:dyDescent="0.2">
      <c r="A25" s="17" t="str">
        <f>IF(D25&lt;&gt;"",COUNTA($D$9:D25),"")</f>
        <v/>
      </c>
      <c r="B25" s="75"/>
      <c r="C25" s="107"/>
      <c r="D25" s="103"/>
      <c r="E25" s="110"/>
      <c r="F25" s="107"/>
      <c r="G25" s="107"/>
    </row>
    <row r="26" spans="1:7" ht="11.45" customHeight="1" x14ac:dyDescent="0.2">
      <c r="A26" s="17">
        <f>IF(D26&lt;&gt;"",COUNTA($D$9:D26),"")</f>
        <v>13</v>
      </c>
      <c r="B26" s="75" t="s">
        <v>123</v>
      </c>
      <c r="C26" s="107">
        <v>120</v>
      </c>
      <c r="D26" s="107">
        <v>671</v>
      </c>
      <c r="E26" s="110">
        <v>971.1</v>
      </c>
      <c r="F26" s="107">
        <v>11</v>
      </c>
      <c r="G26" s="107">
        <v>96475</v>
      </c>
    </row>
    <row r="27" spans="1:7" ht="11.45" customHeight="1" x14ac:dyDescent="0.2">
      <c r="A27" s="17">
        <f>IF(D27&lt;&gt;"",COUNTA($D$9:D27),"")</f>
        <v>14</v>
      </c>
      <c r="B27" s="75" t="s">
        <v>124</v>
      </c>
      <c r="C27" s="107">
        <v>103</v>
      </c>
      <c r="D27" s="107">
        <v>344</v>
      </c>
      <c r="E27" s="110">
        <v>534.1</v>
      </c>
      <c r="F27" s="107">
        <v>54</v>
      </c>
      <c r="G27" s="107">
        <v>54011</v>
      </c>
    </row>
    <row r="28" spans="1:7" ht="11.45" customHeight="1" x14ac:dyDescent="0.2">
      <c r="A28" s="17">
        <f>IF(D28&lt;&gt;"",COUNTA($D$9:D28),"")</f>
        <v>15</v>
      </c>
      <c r="B28" s="75" t="s">
        <v>125</v>
      </c>
      <c r="C28" s="107">
        <v>118</v>
      </c>
      <c r="D28" s="107">
        <v>223</v>
      </c>
      <c r="E28" s="110">
        <v>393.2</v>
      </c>
      <c r="F28" s="107">
        <v>16</v>
      </c>
      <c r="G28" s="107">
        <v>47676</v>
      </c>
    </row>
    <row r="29" spans="1:7" ht="11.45" customHeight="1" x14ac:dyDescent="0.2">
      <c r="A29" s="17">
        <f>IF(D29&lt;&gt;"",COUNTA($D$9:D29),"")</f>
        <v>16</v>
      </c>
      <c r="B29" s="75" t="s">
        <v>126</v>
      </c>
      <c r="C29" s="107">
        <v>56</v>
      </c>
      <c r="D29" s="107">
        <v>276</v>
      </c>
      <c r="E29" s="110">
        <v>307.60000000000002</v>
      </c>
      <c r="F29" s="107">
        <v>27</v>
      </c>
      <c r="G29" s="107">
        <v>54491</v>
      </c>
    </row>
    <row r="30" spans="1:7" ht="11.45" customHeight="1" x14ac:dyDescent="0.2">
      <c r="A30" s="17">
        <f>IF(D30&lt;&gt;"",COUNTA($D$9:D30),"")</f>
        <v>17</v>
      </c>
      <c r="B30" s="75" t="s">
        <v>127</v>
      </c>
      <c r="C30" s="107">
        <v>64</v>
      </c>
      <c r="D30" s="107">
        <v>258</v>
      </c>
      <c r="E30" s="110">
        <v>384.2</v>
      </c>
      <c r="F30" s="107">
        <v>1</v>
      </c>
      <c r="G30" s="107">
        <v>47953</v>
      </c>
    </row>
    <row r="31" spans="1:7" ht="11.45" customHeight="1" x14ac:dyDescent="0.2">
      <c r="A31" s="17">
        <f>IF(D31&lt;&gt;"",COUNTA($D$9:D31),"")</f>
        <v>18</v>
      </c>
      <c r="B31" s="75" t="s">
        <v>128</v>
      </c>
      <c r="C31" s="107">
        <v>48</v>
      </c>
      <c r="D31" s="107">
        <v>346</v>
      </c>
      <c r="E31" s="110">
        <v>464.9</v>
      </c>
      <c r="F31" s="107">
        <v>25</v>
      </c>
      <c r="G31" s="107">
        <v>37877</v>
      </c>
    </row>
    <row r="32" spans="1:7" x14ac:dyDescent="0.2">
      <c r="C32" s="19"/>
      <c r="D32" s="19"/>
      <c r="E32" s="19"/>
      <c r="F32" s="19"/>
      <c r="G32" s="19"/>
    </row>
    <row r="33" spans="3:7" x14ac:dyDescent="0.2">
      <c r="C33" s="20"/>
      <c r="D33" s="21"/>
      <c r="E33" s="21"/>
      <c r="F33" s="21"/>
      <c r="G33" s="21"/>
    </row>
    <row r="34" spans="3:7" x14ac:dyDescent="0.2">
      <c r="C34" s="20"/>
      <c r="D34" s="21"/>
      <c r="E34" s="21"/>
      <c r="F34" s="21"/>
      <c r="G34" s="21"/>
    </row>
    <row r="35" spans="3:7" x14ac:dyDescent="0.2">
      <c r="C35" s="20"/>
      <c r="D35" s="21"/>
      <c r="E35" s="21"/>
      <c r="F35" s="21"/>
      <c r="G35" s="21"/>
    </row>
    <row r="36" spans="3:7" x14ac:dyDescent="0.2">
      <c r="C36" s="20"/>
      <c r="D36" s="21"/>
      <c r="E36" s="21"/>
      <c r="F36" s="21"/>
      <c r="G36" s="21"/>
    </row>
    <row r="37" spans="3:7" x14ac:dyDescent="0.2">
      <c r="C37" s="13"/>
    </row>
    <row r="38" spans="3:7" x14ac:dyDescent="0.2">
      <c r="C38" s="13"/>
    </row>
    <row r="39" spans="3:7" x14ac:dyDescent="0.2">
      <c r="C39" s="13"/>
    </row>
    <row r="40" spans="3:7" x14ac:dyDescent="0.2">
      <c r="C40" s="13"/>
    </row>
    <row r="41" spans="3:7" x14ac:dyDescent="0.2">
      <c r="C41" s="13"/>
    </row>
    <row r="42" spans="3:7" x14ac:dyDescent="0.2">
      <c r="C42" s="13"/>
    </row>
    <row r="43" spans="3:7" x14ac:dyDescent="0.2">
      <c r="C43" s="13"/>
    </row>
    <row r="44" spans="3:7" x14ac:dyDescent="0.2">
      <c r="C44" s="13"/>
    </row>
    <row r="45" spans="3:7" x14ac:dyDescent="0.2">
      <c r="C45" s="13"/>
    </row>
    <row r="46" spans="3:7" x14ac:dyDescent="0.2">
      <c r="C46" s="13"/>
    </row>
    <row r="47" spans="3:7" x14ac:dyDescent="0.2">
      <c r="C47" s="13"/>
    </row>
    <row r="48" spans="3:7" x14ac:dyDescent="0.2">
      <c r="C48" s="13"/>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2021 11&amp;R&amp;"-,Standard"&amp;7&amp;P</oddFooter>
    <evenFooter>&amp;L&amp;"-,Standard"&amp;7&amp;P&amp;R&amp;"-,Standard"&amp;7StatA MV, Statistischer Bericht F213 2021 11</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Vorbemerkg_Begriffe_Definition</vt:lpstr>
      <vt:lpstr>1.1</vt:lpstr>
      <vt:lpstr>1.2</vt:lpstr>
      <vt:lpstr>2.1</vt:lpstr>
      <vt:lpstr>2.2</vt:lpstr>
      <vt:lpstr>2.3</vt:lpstr>
      <vt:lpstr>2.4</vt:lpstr>
      <vt:lpstr>Fußnotenerläut.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11/2021</dc:title>
  <dc:subject>Bautätigkeit</dc:subject>
  <dc:creator>FB 431</dc:creator>
  <cp:lastModifiedBy>Luptowski, Simone</cp:lastModifiedBy>
  <cp:lastPrinted>2022-01-19T05:39:39Z</cp:lastPrinted>
  <dcterms:created xsi:type="dcterms:W3CDTF">2021-03-31T05:14:27Z</dcterms:created>
  <dcterms:modified xsi:type="dcterms:W3CDTF">2022-08-25T08:26:51Z</dcterms:modified>
</cp:coreProperties>
</file>