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90" windowWidth="18915" windowHeight="11505"/>
  </bookViews>
  <sheets>
    <sheet name="Deckblatt" sheetId="21" r:id="rId1"/>
    <sheet name="Inhalt" sheetId="9" r:id="rId2"/>
    <sheet name="Vorbemerkungen" sheetId="14" r:id="rId3"/>
    <sheet name="1+2" sheetId="22" r:id="rId4"/>
    <sheet name="3" sheetId="19" r:id="rId5"/>
    <sheet name="Fußnotenerläut." sheetId="23" r:id="rId6"/>
  </sheets>
  <definedNames>
    <definedName name="_xlnm.Print_Titles" localSheetId="3">'1+2'!$A:$B,'1+2'!$12:$19</definedName>
    <definedName name="_xlnm.Print_Titles" localSheetId="4">'3'!$A:$B,'3'!$2:$4</definedName>
  </definedNames>
  <calcPr calcId="162913"/>
</workbook>
</file>

<file path=xl/calcChain.xml><?xml version="1.0" encoding="utf-8"?>
<calcChain xmlns="http://schemas.openxmlformats.org/spreadsheetml/2006/main">
  <c r="A22" i="22" l="1"/>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8" i="22" l="1"/>
  <c r="A7" i="22"/>
  <c r="A6" i="22"/>
  <c r="A7" i="19"/>
  <c r="A8" i="19"/>
  <c r="A9" i="19"/>
  <c r="A10" i="19"/>
  <c r="A11" i="19"/>
  <c r="A12" i="19"/>
  <c r="A13" i="19"/>
  <c r="A6" i="19"/>
  <c r="A21" i="22"/>
</calcChain>
</file>

<file path=xl/comments1.xml><?xml version="1.0" encoding="utf-8"?>
<comments xmlns="http://schemas.openxmlformats.org/spreadsheetml/2006/main">
  <authors>
    <author>Etzien, Angelika</author>
  </authors>
  <commentList>
    <comment ref="L8" authorId="0" shapeId="0">
      <text>
        <r>
          <rPr>
            <sz val="7"/>
            <color indexed="81"/>
            <rFont val="Calibri"/>
            <family val="2"/>
            <scheme val="minor"/>
          </rPr>
          <t>Baumschulflächen im Freiland.</t>
        </r>
      </text>
    </comment>
    <comment ref="B47" authorId="0" shapeId="0">
      <text>
        <r>
          <rPr>
            <sz val="7"/>
            <color indexed="81"/>
            <rFont val="Calibri"/>
            <family val="2"/>
            <scheme val="minor"/>
          </rPr>
          <t>Einschließlich Gründüngung, Brache, Einschläge und Mutterpflanzenquartiere.</t>
        </r>
      </text>
    </comment>
  </commentList>
</comments>
</file>

<file path=xl/sharedStrings.xml><?xml version="1.0" encoding="utf-8"?>
<sst xmlns="http://schemas.openxmlformats.org/spreadsheetml/2006/main" count="210" uniqueCount="103">
  <si>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</si>
  <si>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</si>
  <si>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</si>
  <si>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</si>
  <si>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</si>
  <si>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</si>
  <si>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</si>
  <si>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</si>
  <si>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</si>
  <si>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</si>
  <si>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</si>
  <si>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</si>
  <si>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</si>
  <si>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</si>
  <si>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</si>
  <si>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</si>
  <si>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</si>
  <si>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Lfd.
Nr.</t>
  </si>
  <si>
    <t>Merkmal</t>
  </si>
  <si>
    <t>[rot]</t>
  </si>
  <si>
    <t>Vorbemerkungen</t>
  </si>
  <si>
    <t>Bodennutzung und Anbau</t>
  </si>
  <si>
    <t xml:space="preserve"> C I - 4j</t>
  </si>
  <si>
    <t>in Mecklenburg-Vorpommern</t>
  </si>
  <si>
    <t>Tabelle 1</t>
  </si>
  <si>
    <t>Tabelle 2</t>
  </si>
  <si>
    <t>Tabelle 3</t>
  </si>
  <si>
    <t xml:space="preserve">Fläche in Hektar </t>
  </si>
  <si>
    <t xml:space="preserve">Betriebe </t>
  </si>
  <si>
    <t>Betriebe</t>
  </si>
  <si>
    <t>Fläche in Hektar</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</si>
  <si>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</si>
  <si>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</si>
  <si>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</si>
  <si>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</si>
  <si>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</si>
  <si>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</si>
  <si>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</si>
  <si>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Baumschulen und Baumschulflächen</t>
  </si>
  <si>
    <t>Erläuterungen</t>
  </si>
  <si>
    <t>Nutzungsarten</t>
  </si>
  <si>
    <t>Insgesamt</t>
  </si>
  <si>
    <t>Und zwar</t>
  </si>
  <si>
    <t>Freiland</t>
  </si>
  <si>
    <t>Fläche</t>
  </si>
  <si>
    <t>Anzahl</t>
  </si>
  <si>
    <t>ha</t>
  </si>
  <si>
    <t>Containerfläche
im Freiland</t>
  </si>
  <si>
    <t xml:space="preserve">   Baumschulfläche im Freiland</t>
  </si>
  <si>
    <t xml:space="preserve">         Obstunterlagen</t>
  </si>
  <si>
    <t xml:space="preserve">         Rosenunterlagen</t>
  </si>
  <si>
    <t xml:space="preserve">         Rosenveredlung</t>
  </si>
  <si>
    <t xml:space="preserve">         veredelte Baumobstgehölze</t>
  </si>
  <si>
    <t xml:space="preserve">      Stecklings- und steckholzvermehrtes Beerenobst</t>
  </si>
  <si>
    <t xml:space="preserve">         Rhododendren und sonstige Moorbeetpflanzen</t>
  </si>
  <si>
    <t xml:space="preserve">         Formgehölze (Laub- und Nadelgehölze)</t>
  </si>
  <si>
    <t xml:space="preserve">         Bodendecker (Laub- und Nadelgehölze)</t>
  </si>
  <si>
    <t xml:space="preserve">         Schling- und Kletterpflanzen</t>
  </si>
  <si>
    <t xml:space="preserve">         Nadelgehölz-Heckenpflanzen</t>
  </si>
  <si>
    <t xml:space="preserve">         Laubgehölz-Heckenpflanzen</t>
  </si>
  <si>
    <t xml:space="preserve">         Laubgehölze</t>
  </si>
  <si>
    <t>Land
Landkreis</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</si>
  <si>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</si>
  <si>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</si>
  <si>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</si>
  <si>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</si>
  <si>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</si>
  <si>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</si>
  <si>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Grafiken</t>
  </si>
  <si>
    <t xml:space="preserve">   Baumschulfläche unter hohen begehbaren Schutz-
      abdeckungen</t>
  </si>
  <si>
    <t>Betriebe und Baumschulflächen im Zeitvergleich</t>
  </si>
  <si>
    <t>Baumschulflächen im Zeitvergleich</t>
  </si>
  <si>
    <t>Be-
triebe</t>
  </si>
  <si>
    <t>Baumschulfläche</t>
  </si>
  <si>
    <t xml:space="preserve">      Unterlagen</t>
  </si>
  <si>
    <t xml:space="preserve">      Veredlungen</t>
  </si>
  <si>
    <t xml:space="preserve">      Ziersträucher und Bäume (ohne Forstpflanzen) </t>
  </si>
  <si>
    <t xml:space="preserve">         Nadelgehölze(Koniferen ohne Heckenpflanzen)</t>
  </si>
  <si>
    <t xml:space="preserve">      Heckenpflanzen</t>
  </si>
  <si>
    <t xml:space="preserve">      Forstpflanzen</t>
  </si>
  <si>
    <t xml:space="preserve">Mecklenburg-Vorpommern </t>
  </si>
  <si>
    <t xml:space="preserve">         Nadelgehölze (ohne Weihnachtsbaumkulturen)</t>
  </si>
  <si>
    <t>2021</t>
  </si>
  <si>
    <t>C253 2021 01</t>
  </si>
  <si>
    <t>Betriebe und Baumschulflächen 2021 nach Nutzungsarten</t>
  </si>
  <si>
    <t>Betriebe und Baumschulflächen im Freiland 2021 nach Kreisen</t>
  </si>
  <si>
    <t>Baumschulflächen im Freiland 2021 nach Kreisen</t>
  </si>
  <si>
    <t>Fußnotenerläuterungen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</si>
  <si>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</si>
  <si>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Zuständiger Dezernent: Thomas Hilgemann, Telefon: 0385 588-56041</t>
  </si>
  <si>
    <t>©  Statistisches Amt Mecklenburg-Vorpommern, Schwerin, 2022</t>
  </si>
  <si>
    <t xml:space="preserve">1)  </t>
  </si>
  <si>
    <t xml:space="preserve">2)  </t>
  </si>
  <si>
    <t>Einschließlich Gründüngung, Brache, Einschläge und Mutterpflanzenquartiere.</t>
  </si>
  <si>
    <t>1)</t>
  </si>
  <si>
    <r>
      <t xml:space="preserve">      sonstige Baumschulflächen </t>
    </r>
    <r>
      <rPr>
        <sz val="6"/>
        <rFont val="Calibri"/>
        <family val="2"/>
        <scheme val="minor"/>
      </rPr>
      <t>2)</t>
    </r>
  </si>
  <si>
    <t xml:space="preserve">         Veredlungsunterlagen für Laub- und Nadel-
            gehölze</t>
  </si>
  <si>
    <t xml:space="preserve">         veredeltes Beerenobst (ohne Stecklings- und
            Steckholzvermehrung)</t>
  </si>
  <si>
    <t xml:space="preserve">         Laub- und Nadelbäume für Alleen, Straßen,
            Parks usw. (einschließlich Solitärpflanzen)</t>
  </si>
  <si>
    <t xml:space="preserve">         Ziersträucher und Gehölze (Laubgehölze)
            ohne Heckenpflanzen</t>
  </si>
  <si>
    <t xml:space="preserve">      Nadelgehölze zur Anzucht von Weihnachts-
         bäumen (nicht zum Hieb)</t>
  </si>
  <si>
    <t>Baumschulflächen im Freiland.</t>
  </si>
  <si>
    <t>16.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</si>
</sst>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0&quot;   &quot;;\-\ #,##0.0&quot;   &quot;;0.0&quot;   &quot;;@&quot;   &quot;"/>
    <numFmt numFmtId="171" formatCode="#,##0.0&quot;         &quot;;\-\ #,##0.0&quot;         &quot;;0.0&quot;         &quot;;@&quot;         &quot;"/>
    <numFmt numFmtId="172" formatCode="#,##0&quot;             &quot;;\-\ #,##0&quot;             &quot;;0&quot;             &quot;;@&quot;             &quot;"/>
    <numFmt numFmtId="173" formatCode="#,##0.00&quot;             &quot;;\-\ #,##0.00&quot;             &quot;;0.00&quot;             &quot;;@&quot;             &quot;"/>
    <numFmt numFmtId="174" formatCode="#,##0&quot;                       &quot;;\-\ #,##0&quot;                       &quot;;0&quot;                       &quot;;@&quot;                       &quot;"/>
    <numFmt numFmtId="175" formatCode="#,##0.00&quot;                       &quot;;\-\ #,##0.00&quot;                       &quot;;0.00&quot;                       &quot;;@&quot;                       &quot;"/>
    <numFmt numFmtId="176" formatCode="#,##0&quot;                          &quot;;\-\ #,##0&quot;                          &quot;;0&quot;                          &quot;;@&quot;                          &quot;"/>
    <numFmt numFmtId="177" formatCode="#,##0.0&quot;                         &quot;;\-\ #,##0.0&quot;                         &quot;;0.0&quot;                         &quot;;@&quot;                         &quot;"/>
  </numFmts>
  <fonts count="34" x14ac:knownFonts="1">
    <font>
      <sz val="10"/>
      <color theme="1"/>
      <name val="Arial"/>
      <family val="2"/>
    </font>
    <font>
      <sz val="10"/>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name val="Calibri"/>
      <family val="2"/>
      <scheme val="minor"/>
    </font>
    <font>
      <i/>
      <sz val="9"/>
      <color theme="1"/>
      <name val="Calibri"/>
      <family val="2"/>
      <scheme val="minor"/>
    </font>
    <font>
      <sz val="10"/>
      <color rgb="FFFF0000"/>
      <name val="Calibri"/>
      <family val="2"/>
      <scheme val="minor"/>
    </font>
    <font>
      <sz val="6"/>
      <color theme="1"/>
      <name val="Calibri"/>
      <family val="2"/>
      <scheme val="minor"/>
    </font>
    <font>
      <sz val="6"/>
      <name val="Calibri"/>
      <family val="2"/>
      <scheme val="minor"/>
    </font>
    <font>
      <b/>
      <sz val="11"/>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8.5"/>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26">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49" fontId="5" fillId="0" borderId="0" xfId="4" applyNumberFormat="1" applyFont="1" applyAlignment="1">
      <alignment horizontal="right" vertical="center"/>
    </xf>
    <xf numFmtId="0" fontId="12"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7" fillId="0" borderId="0" xfId="1" applyFont="1" applyAlignment="1">
      <alignment horizontal="left" vertical="center"/>
    </xf>
    <xf numFmtId="0" fontId="17" fillId="0" borderId="0" xfId="1" applyFont="1" applyAlignment="1">
      <alignment horizontal="left" vertical="top"/>
    </xf>
    <xf numFmtId="0" fontId="10" fillId="0" borderId="0" xfId="0" applyFont="1" applyAlignment="1">
      <alignment horizontal="left" vertical="center" wrapText="1"/>
    </xf>
    <xf numFmtId="0" fontId="17" fillId="0" borderId="0" xfId="1" applyFont="1" applyAlignment="1">
      <alignment horizontal="right"/>
    </xf>
    <xf numFmtId="0" fontId="17" fillId="0" borderId="0" xfId="1" applyFont="1" applyAlignment="1">
      <alignment horizontal="left" vertical="center" wrapText="1"/>
    </xf>
    <xf numFmtId="0" fontId="18" fillId="0" borderId="0" xfId="1" applyFont="1" applyAlignment="1">
      <alignment vertical="top"/>
    </xf>
    <xf numFmtId="0" fontId="19" fillId="0" borderId="0" xfId="0" applyFont="1" applyAlignment="1">
      <alignment horizontal="left" vertical="center" wrapText="1"/>
    </xf>
    <xf numFmtId="0" fontId="19" fillId="0" borderId="0" xfId="0" applyFont="1" applyAlignment="1">
      <alignment horizontal="left" vertical="center"/>
    </xf>
    <xf numFmtId="0" fontId="20" fillId="0" borderId="0" xfId="0" applyFont="1"/>
    <xf numFmtId="0" fontId="5" fillId="0" borderId="0" xfId="0" applyFont="1"/>
    <xf numFmtId="0" fontId="21" fillId="0" borderId="3" xfId="0" applyNumberFormat="1" applyFont="1" applyBorder="1" applyAlignment="1">
      <alignment horizontal="center" vertical="center" wrapText="1"/>
    </xf>
    <xf numFmtId="0" fontId="21" fillId="0" borderId="4" xfId="0" applyNumberFormat="1" applyFont="1" applyBorder="1" applyAlignment="1">
      <alignment horizontal="center" vertical="center" wrapText="1"/>
    </xf>
    <xf numFmtId="0" fontId="21" fillId="0" borderId="5" xfId="0" applyNumberFormat="1" applyFont="1" applyBorder="1" applyAlignment="1">
      <alignment horizontal="center" vertical="center" wrapText="1"/>
    </xf>
    <xf numFmtId="0" fontId="21" fillId="0" borderId="0" xfId="0" applyFont="1" applyAlignment="1">
      <alignment horizontal="center" vertical="center"/>
    </xf>
    <xf numFmtId="0" fontId="21" fillId="0" borderId="0" xfId="0" applyFont="1" applyAlignment="1"/>
    <xf numFmtId="164" fontId="22" fillId="0" borderId="0" xfId="0" applyNumberFormat="1" applyFont="1" applyAlignment="1" applyProtection="1">
      <alignment horizontal="right"/>
    </xf>
    <xf numFmtId="0" fontId="21" fillId="0" borderId="0" xfId="0" applyFont="1"/>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vertical="center"/>
    </xf>
    <xf numFmtId="0" fontId="10" fillId="0" borderId="0" xfId="0" applyFont="1"/>
    <xf numFmtId="0" fontId="10" fillId="0" borderId="0" xfId="0" quotePrefix="1" applyFont="1" applyAlignment="1">
      <alignment horizontal="justify" vertical="center" wrapText="1"/>
    </xf>
    <xf numFmtId="0" fontId="17" fillId="0" borderId="0" xfId="3" applyFont="1" applyAlignment="1">
      <alignment horizontal="right" vertical="top"/>
    </xf>
    <xf numFmtId="0" fontId="17" fillId="0" borderId="0" xfId="3" applyFont="1" applyAlignment="1">
      <alignment vertical="center" wrapText="1"/>
    </xf>
    <xf numFmtId="0" fontId="25" fillId="0" borderId="0" xfId="1" applyFont="1"/>
    <xf numFmtId="0" fontId="24" fillId="0" borderId="0" xfId="0" applyFont="1" applyAlignment="1">
      <alignment horizontal="left" vertical="center"/>
    </xf>
    <xf numFmtId="0" fontId="26" fillId="0" borderId="0" xfId="0" applyFont="1"/>
    <xf numFmtId="0" fontId="28" fillId="0" borderId="0" xfId="0" applyFont="1"/>
    <xf numFmtId="0" fontId="28" fillId="0" borderId="1" xfId="0" applyFont="1" applyBorder="1" applyAlignment="1">
      <alignment horizontal="left" wrapText="1"/>
    </xf>
    <xf numFmtId="0" fontId="28" fillId="0" borderId="2" xfId="0" applyFont="1" applyBorder="1" applyAlignment="1">
      <alignment horizontal="left" wrapText="1"/>
    </xf>
    <xf numFmtId="0" fontId="27" fillId="0" borderId="2" xfId="0" applyFont="1" applyBorder="1" applyAlignment="1">
      <alignment horizontal="left" wrapText="1"/>
    </xf>
    <xf numFmtId="0" fontId="28" fillId="0" borderId="0" xfId="0" applyFont="1" applyAlignment="1">
      <alignment vertical="center"/>
    </xf>
    <xf numFmtId="0" fontId="29" fillId="0" borderId="2" xfId="0" applyFont="1" applyBorder="1" applyAlignment="1">
      <alignment horizontal="left" wrapText="1"/>
    </xf>
    <xf numFmtId="0" fontId="29" fillId="0" borderId="0" xfId="0" applyFont="1"/>
    <xf numFmtId="0" fontId="22" fillId="0" borderId="3" xfId="0" applyNumberFormat="1" applyFont="1" applyBorder="1" applyAlignment="1">
      <alignment horizontal="center" vertical="center" wrapText="1"/>
    </xf>
    <xf numFmtId="0" fontId="22" fillId="0" borderId="4" xfId="0" applyNumberFormat="1" applyFont="1" applyBorder="1" applyAlignment="1">
      <alignment horizontal="center" vertical="center" wrapText="1"/>
    </xf>
    <xf numFmtId="0" fontId="22" fillId="0" borderId="0" xfId="0" applyFont="1"/>
    <xf numFmtId="0" fontId="22" fillId="0" borderId="0" xfId="0" applyFont="1" applyAlignment="1"/>
    <xf numFmtId="167" fontId="29" fillId="0" borderId="0" xfId="0" applyNumberFormat="1" applyFont="1" applyAlignment="1">
      <alignment horizontal="right"/>
    </xf>
    <xf numFmtId="165" fontId="29" fillId="0" borderId="0" xfId="0" applyNumberFormat="1" applyFont="1" applyAlignment="1">
      <alignment horizontal="right"/>
    </xf>
    <xf numFmtId="0" fontId="32" fillId="0" borderId="0" xfId="0" applyFont="1" applyAlignment="1">
      <alignment horizontal="center" vertical="center"/>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2" fillId="0" borderId="5" xfId="0" applyNumberFormat="1" applyFont="1" applyBorder="1" applyAlignment="1">
      <alignment horizontal="center" vertical="center" wrapText="1"/>
    </xf>
    <xf numFmtId="0" fontId="22" fillId="0" borderId="0" xfId="0" applyFont="1" applyAlignment="1">
      <alignment horizontal="center" vertical="center"/>
    </xf>
    <xf numFmtId="166" fontId="29" fillId="0" borderId="0" xfId="0" applyNumberFormat="1" applyFont="1" applyAlignment="1">
      <alignment horizontal="right"/>
    </xf>
    <xf numFmtId="168" fontId="29" fillId="0" borderId="0" xfId="0" applyNumberFormat="1" applyFont="1" applyAlignment="1">
      <alignment horizontal="right"/>
    </xf>
    <xf numFmtId="0" fontId="32" fillId="0" borderId="2" xfId="0" applyFont="1" applyBorder="1" applyAlignment="1">
      <alignment horizontal="left" wrapText="1"/>
    </xf>
    <xf numFmtId="166" fontId="32" fillId="0" borderId="0" xfId="0" applyNumberFormat="1" applyFont="1" applyAlignment="1">
      <alignment horizontal="right"/>
    </xf>
    <xf numFmtId="168" fontId="32" fillId="0" borderId="0" xfId="0" applyNumberFormat="1" applyFont="1" applyAlignment="1">
      <alignment horizontal="right"/>
    </xf>
    <xf numFmtId="170" fontId="32" fillId="0" borderId="0" xfId="0" applyNumberFormat="1" applyFont="1" applyAlignment="1">
      <alignment horizontal="right"/>
    </xf>
    <xf numFmtId="0" fontId="29" fillId="0" borderId="0" xfId="0" applyFont="1" applyAlignment="1">
      <alignment vertical="center"/>
    </xf>
    <xf numFmtId="170" fontId="29" fillId="0" borderId="0" xfId="0" applyNumberFormat="1" applyFont="1" applyAlignment="1">
      <alignment horizontal="right"/>
    </xf>
    <xf numFmtId="169" fontId="29" fillId="0" borderId="0" xfId="0" applyNumberFormat="1" applyFont="1" applyAlignment="1">
      <alignment horizontal="right"/>
    </xf>
    <xf numFmtId="0" fontId="27" fillId="0" borderId="0" xfId="0" applyFont="1"/>
    <xf numFmtId="174" fontId="28" fillId="0" borderId="0" xfId="0" applyNumberFormat="1" applyFont="1" applyAlignment="1">
      <alignment horizontal="right"/>
    </xf>
    <xf numFmtId="0" fontId="28" fillId="0" borderId="0" xfId="0" applyFont="1" applyBorder="1" applyAlignment="1">
      <alignment vertical="center"/>
    </xf>
    <xf numFmtId="174" fontId="30" fillId="0" borderId="0" xfId="0" applyNumberFormat="1" applyFont="1" applyAlignment="1">
      <alignment horizontal="right"/>
    </xf>
    <xf numFmtId="175" fontId="30" fillId="0" borderId="0" xfId="0" applyNumberFormat="1" applyFont="1" applyAlignment="1">
      <alignment horizontal="right"/>
    </xf>
    <xf numFmtId="175" fontId="28" fillId="0" borderId="0" xfId="0" applyNumberFormat="1" applyFont="1" applyAlignment="1">
      <alignment horizontal="right"/>
    </xf>
    <xf numFmtId="172" fontId="28" fillId="0" borderId="0" xfId="0" applyNumberFormat="1" applyFont="1" applyAlignment="1">
      <alignment horizontal="right"/>
    </xf>
    <xf numFmtId="173" fontId="28" fillId="0" borderId="0" xfId="0" applyNumberFormat="1" applyFont="1" applyAlignment="1">
      <alignment horizontal="right"/>
    </xf>
    <xf numFmtId="176" fontId="28" fillId="0" borderId="0" xfId="0" applyNumberFormat="1" applyFont="1" applyAlignment="1">
      <alignment horizontal="right"/>
    </xf>
    <xf numFmtId="176" fontId="32" fillId="0" borderId="0" xfId="0" applyNumberFormat="1" applyFont="1" applyAlignment="1">
      <alignment horizontal="right"/>
    </xf>
    <xf numFmtId="176" fontId="29" fillId="0" borderId="0" xfId="0" applyNumberFormat="1" applyFont="1" applyAlignment="1">
      <alignment horizontal="right"/>
    </xf>
    <xf numFmtId="177" fontId="28" fillId="0" borderId="0" xfId="0" applyNumberFormat="1" applyFont="1" applyAlignment="1">
      <alignment horizontal="right"/>
    </xf>
    <xf numFmtId="177" fontId="32" fillId="0" borderId="0" xfId="0" applyNumberFormat="1" applyFont="1" applyAlignment="1">
      <alignment horizontal="right"/>
    </xf>
    <xf numFmtId="177" fontId="29" fillId="0" borderId="0" xfId="0" applyNumberFormat="1" applyFont="1" applyAlignment="1">
      <alignment horizontal="right"/>
    </xf>
    <xf numFmtId="49" fontId="9" fillId="0" borderId="0" xfId="4" quotePrefix="1" applyNumberFormat="1" applyFont="1" applyAlignment="1">
      <alignment horizontal="left"/>
    </xf>
    <xf numFmtId="0" fontId="15" fillId="0" borderId="0" xfId="6" applyFont="1" applyAlignment="1">
      <alignment vertical="center" wrapText="1"/>
    </xf>
    <xf numFmtId="0" fontId="15" fillId="0" borderId="0" xfId="6"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0" fontId="5" fillId="0" borderId="0" xfId="4" applyFont="1" applyAlignment="1">
      <alignment horizontal="right"/>
    </xf>
    <xf numFmtId="0" fontId="8" fillId="0" borderId="0" xfId="4" applyFont="1" applyAlignment="1">
      <alignment horizontal="left" vertical="center"/>
    </xf>
    <xf numFmtId="0" fontId="6" fillId="0" borderId="6" xfId="4" applyFont="1" applyBorder="1" applyAlignment="1">
      <alignment horizontal="center" vertical="center" wrapText="1"/>
    </xf>
    <xf numFmtId="0" fontId="13" fillId="0" borderId="7" xfId="6" applyFont="1" applyBorder="1" applyAlignment="1">
      <alignment horizontal="left" vertical="center" wrapText="1"/>
    </xf>
    <xf numFmtId="0" fontId="14" fillId="0" borderId="7" xfId="6" applyFont="1" applyBorder="1" applyAlignment="1">
      <alignment horizontal="right" vertical="center" wrapText="1"/>
    </xf>
    <xf numFmtId="0" fontId="7" fillId="0" borderId="0" xfId="7" applyFont="1" applyBorder="1" applyAlignment="1">
      <alignment horizontal="center" vertical="center" wrapText="1"/>
    </xf>
    <xf numFmtId="49" fontId="5" fillId="0" borderId="0" xfId="4" applyNumberFormat="1" applyFont="1" applyAlignment="1">
      <alignment horizontal="left" vertical="center"/>
    </xf>
    <xf numFmtId="0" fontId="5" fillId="0" borderId="8" xfId="4" applyFont="1" applyBorder="1" applyAlignment="1">
      <alignment horizontal="center" vertical="center"/>
    </xf>
    <xf numFmtId="0" fontId="5" fillId="0" borderId="9" xfId="4"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12" fillId="0" borderId="8" xfId="4" applyFont="1" applyBorder="1" applyAlignment="1">
      <alignment horizontal="right"/>
    </xf>
    <xf numFmtId="0" fontId="5" fillId="0" borderId="0" xfId="4" applyFont="1" applyAlignment="1">
      <alignment horizontal="left" wrapText="1"/>
    </xf>
    <xf numFmtId="0" fontId="5" fillId="0" borderId="0" xfId="4" applyFont="1" applyAlignment="1">
      <alignment horizontal="center" vertical="center"/>
    </xf>
    <xf numFmtId="49" fontId="5" fillId="0" borderId="0" xfId="4" applyNumberFormat="1" applyFont="1" applyAlignment="1">
      <alignment horizontal="center" vertical="center"/>
    </xf>
    <xf numFmtId="0" fontId="5" fillId="0" borderId="0" xfId="0" applyFont="1" applyBorder="1" applyAlignment="1">
      <alignment horizontal="center" vertical="center"/>
    </xf>
    <xf numFmtId="0" fontId="12" fillId="0" borderId="0" xfId="4" applyFont="1" applyAlignment="1">
      <alignment horizontal="center" vertical="center"/>
    </xf>
    <xf numFmtId="0" fontId="24" fillId="0" borderId="0" xfId="1" applyFont="1" applyFill="1" applyAlignment="1">
      <alignment horizontal="left" vertical="center"/>
    </xf>
    <xf numFmtId="0" fontId="17" fillId="0" borderId="0" xfId="1" applyFont="1" applyAlignment="1">
      <alignment horizontal="left" vertical="center"/>
    </xf>
    <xf numFmtId="171" fontId="29" fillId="0" borderId="0" xfId="0" applyNumberFormat="1" applyFont="1" applyAlignment="1">
      <alignment horizontal="right"/>
    </xf>
    <xf numFmtId="0" fontId="29" fillId="0" borderId="4" xfId="0" applyFont="1" applyBorder="1" applyAlignment="1">
      <alignment horizontal="center" vertical="center"/>
    </xf>
    <xf numFmtId="0" fontId="29" fillId="0" borderId="5" xfId="0" applyFont="1" applyBorder="1" applyAlignment="1">
      <alignment horizontal="center" vertical="center"/>
    </xf>
    <xf numFmtId="0" fontId="22" fillId="0" borderId="4" xfId="0" applyNumberFormat="1" applyFont="1" applyBorder="1" applyAlignment="1">
      <alignment horizontal="center" vertical="center" wrapText="1"/>
    </xf>
    <xf numFmtId="0" fontId="22" fillId="0" borderId="5" xfId="0" applyNumberFormat="1" applyFont="1" applyBorder="1" applyAlignment="1">
      <alignment horizontal="center" vertical="center" wrapText="1"/>
    </xf>
    <xf numFmtId="0" fontId="32" fillId="0" borderId="4"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171" fontId="32" fillId="0" borderId="0" xfId="0" applyNumberFormat="1" applyFont="1" applyAlignment="1">
      <alignment horizontal="right"/>
    </xf>
    <xf numFmtId="0" fontId="29" fillId="0" borderId="3" xfId="0" applyNumberFormat="1" applyFont="1" applyBorder="1" applyAlignment="1">
      <alignment horizontal="center" vertical="center" wrapText="1"/>
    </xf>
    <xf numFmtId="0" fontId="32" fillId="0" borderId="3" xfId="0" applyNumberFormat="1" applyFont="1" applyBorder="1" applyAlignment="1">
      <alignment horizontal="left" vertical="center" wrapText="1"/>
    </xf>
    <xf numFmtId="0" fontId="32" fillId="0" borderId="4" xfId="0" applyNumberFormat="1" applyFont="1" applyBorder="1" applyAlignment="1">
      <alignment horizontal="left" vertical="center" wrapText="1"/>
    </xf>
    <xf numFmtId="0" fontId="27"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wrapText="1"/>
    </xf>
    <xf numFmtId="0" fontId="27" fillId="0" borderId="3" xfId="0" applyNumberFormat="1" applyFont="1" applyBorder="1" applyAlignment="1">
      <alignment horizontal="left" vertical="center" wrapText="1"/>
    </xf>
    <xf numFmtId="0" fontId="27" fillId="0" borderId="4" xfId="0" applyNumberFormat="1" applyFont="1" applyBorder="1" applyAlignment="1">
      <alignment horizontal="left" vertical="center" wrapText="1"/>
    </xf>
    <xf numFmtId="0" fontId="28" fillId="0" borderId="5"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23" fillId="0" borderId="0" xfId="3" applyFont="1" applyAlignment="1">
      <alignment horizontal="left" vertical="center"/>
    </xf>
    <xf numFmtId="0" fontId="33" fillId="0" borderId="6"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957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13602</xdr:rowOff>
    </xdr:from>
    <xdr:to>
      <xdr:col>0</xdr:col>
      <xdr:colOff>6123783</xdr:colOff>
      <xdr:row>23</xdr:row>
      <xdr:rowOff>115662</xdr:rowOff>
    </xdr:to>
    <xdr:sp macro="" textlink="">
      <xdr:nvSpPr>
        <xdr:cNvPr id="2" name="Textfeld 1"/>
        <xdr:cNvSpPr txBox="1"/>
      </xdr:nvSpPr>
      <xdr:spPr>
        <a:xfrm>
          <a:off x="6803" y="394602"/>
          <a:ext cx="6116980" cy="32453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die Ergebnisse der allgemeinen Baumschulerhebung 2021, die in der Zeit von Juli bis August des Erhebungsjahres durchgeführt wurde. Die Informationen über die inländischen Baumschulflächen dienen der Anbauplanung und für marktpolitische Maßnahmen auf EU- und nationaler Ebene sowie zur Abschätzung des Import­bedarfs.</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Erhebung erfolgt auf der Grundlage des Agrarstatistikgesetzes. Dieses Gesetz schreibt vor, dass die Baumschul­erhe­bung allgemein alle vier Jahre, beginnend 2004, einmalig 2021 nach fünf Jahren, durchgeführt wird. Bis 1996 war das alle zwei Jahre der Fall. In den neuen Ländern ist mit dieser Erhebung 1992 begonnen worden.</a:t>
          </a:r>
        </a:p>
        <a:p>
          <a:pPr>
            <a:lnSpc>
              <a:spcPts val="1100"/>
            </a:lnSpc>
            <a:spcAft>
              <a:spcPts val="0"/>
            </a:spcAft>
          </a:pPr>
          <a:r>
            <a:rPr lang="de-DE" sz="950">
              <a:effectLst/>
              <a:latin typeface="+mn-lt"/>
              <a:ea typeface="Calibri"/>
              <a:cs typeface="Times New Roman"/>
            </a:rPr>
            <a:t>Der Berichtszeitpunkt ist der Tag der ersten Aufforderung zur Auskunftserteilung.</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Auskunftspflichtig sind alle landwirtschaftlichen Betriebe mit Flächen von mindestens 0,5 Hektar, auf denen Baum­schul­gewächse herangezogen werden (mit Ausnahme von Pflanzgärten in Forstbetrieben).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Erhebungsmerkmalen zählen die Baumschulflächen insgesamt und nach Pflanzengruppen und Vermehrungs­merk­­malen. Die Bestände an Forstpflanzen nach Zahl und Art werden ab dem Jahr 2008 nicht mehr erfasst. Aufgrund der An­hebung der Erfassungsgrenze ab dem Jahr 2012 sind die Daten nur eingeschränkt mit denen der Vorjahre ver­gleichbar. Insbesondere die Betriebszahlen sind dadurch stark zurückgegangen. Ab dem Berichtsjahr 2017 wird die Baumschulfläche unter hohen begehbaren Schutzabdeckungen nur noch in der Gesamtsumme erfragt. Darüber hinaus gibt es im Vergleich zu den Vorerhebungen neue Zuordnungen in den Gruppen der Obstgehölze und der Rosen. Nadelgehölz-Heckenpflanzen und Laubgehölz-Heckenpflanzen werden zudem erstmalig einzeln erfasst. Aus den vorgenannten Gründen, sowie aufgrund der jeweiligen Änderung der Merk­mals­kataloge in den Jahren 2004 und 2008 ist die Vergleichbarkeit der aktuellen Ergeb­nisse mit denen vorheriger Erhebungen nicht in vollem Umfang gegeben.</a:t>
          </a:r>
        </a:p>
      </xdr:txBody>
    </xdr:sp>
    <xdr:clientData/>
  </xdr:twoCellAnchor>
  <xdr:twoCellAnchor>
    <xdr:from>
      <xdr:col>0</xdr:col>
      <xdr:colOff>0</xdr:colOff>
      <xdr:row>25</xdr:row>
      <xdr:rowOff>13599</xdr:rowOff>
    </xdr:from>
    <xdr:to>
      <xdr:col>0</xdr:col>
      <xdr:colOff>6120000</xdr:colOff>
      <xdr:row>63</xdr:row>
      <xdr:rowOff>122465</xdr:rowOff>
    </xdr:to>
    <xdr:sp macro="" textlink="">
      <xdr:nvSpPr>
        <xdr:cNvPr id="3" name="Textfeld 2"/>
        <xdr:cNvSpPr txBox="1"/>
      </xdr:nvSpPr>
      <xdr:spPr>
        <a:xfrm>
          <a:off x="0" y="4204599"/>
          <a:ext cx="6120000" cy="55381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Containerflächen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Containerflächen unter hohen begehbaren Schutzabdeckungen bzw. in Gewächshäusern wurden ausschließlich als "Baum­schulflächen unter hohen begehbaren Schutzabdeckungen" erfasst. Containerflächen im Freiland waren nach Nutzungs­arten als "Baumschulfläche im Freiland" anzugeben.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Obstgehölze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Einschließlich Säulenformen, Spalierformen und anderer Formen.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Formgehölze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Formgehölze sind Gehölze, die durch wiederholten Schnitt (oder Formung durch Drähte oder Bindungen ) in geometrische oder unregelmäßige Form gebracht werden. Formgehölze sind meist Gehölzarten, die auch als Heckenpflanzen geeignet sind, z. B. Eibe, Buchs, Hainbuche. Ein Sonderfall von Formgehölzen sind Bäume, die als Hochstamm in Dach- oder Spalier­form erzogen werden.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Heckenpflanzen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Baum- oder strauchartig wachsende Gehölze, die zur Verwendung als Heckenpflanzen angezogen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Dazu gehören: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Laubgehölze: z. B. Acer campestre (Feldahorn), Berberis thunbergii (Thunberg Berberitze), Berberis thunbergii ‘Atropurpurea’ (Rote Heckenberberitze), immergrüne Berberis (Berberitzen) in Sorten, Buxus sempervirens (Buchsbaum) in Sorten, Carpinus betulus (Hainbuche), Fagus sylvatica ‘Purpurea’ (Blutbuche), Fargesia (Gartenbambus) in Sorten, Ilex (Stechpalme) in Sorten, Ligustrum ovalifolium (Ovalblättriger Liguster), Ligustrum vulgare ‘Atrovirens‘ (immergrüner Liguster), Prunus laurocerasus (Lorbeerkirsche),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Nadelgehölze: z. B. Chamaecyparis lawsoniana (Lawsons Scheinzypresse) in Sorten. Cupressocyparis leylandii (Leyland Zypresse), Taxus Aufrecht (aufrechtwachsende Eiben) in Sorten, Thuja Aufrecht (aufrechtwachsende Lebensbäume) in Sorten.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Nadelgehölze zur Anzucht von Weihnachtsbäumen (nicht zum Hieb)</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Flächen, die für die Anzucht von Weihnachtsbaumkulturen (z. B. Nadelsetzlinge oder Jungpflanzen zum Verkauf) genutzt werden.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Sonstige Baumschulflächen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sonstigen Baumschulflächen gehören beispielsweise: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Einschlagflächen ( Flächen, auf denen die Produkte nach Abschluss des Produktionsprozesses bis zur Vermarktung bzw. Abgabe der Ware zwischengelagert werden ),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Brache ( Flächen, die aus wirtschaftlichen oder regenerativen Gründen nicht genutzt werden ),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Mutterpflanzenquartiere,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Gründüngungsflächen.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Nicht anzugeben sind Verkaufsflächen, Gebäude- und Hofflächen.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15</xdr:row>
      <xdr:rowOff>20411</xdr:rowOff>
    </xdr:from>
    <xdr:to>
      <xdr:col>3</xdr:col>
      <xdr:colOff>1872343</xdr:colOff>
      <xdr:row>34</xdr:row>
      <xdr:rowOff>68036</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401661"/>
          <a:ext cx="6076950" cy="2762250"/>
        </a:xfrm>
        <a:prstGeom prst="rect">
          <a:avLst/>
        </a:prstGeom>
        <a:solidFill>
          <a:schemeClr val="bg1"/>
        </a:solidFill>
      </xdr:spPr>
    </xdr:pic>
    <xdr:clientData/>
  </xdr:twoCellAnchor>
  <xdr:twoCellAnchor editAs="oneCell">
    <xdr:from>
      <xdr:col>0</xdr:col>
      <xdr:colOff>0</xdr:colOff>
      <xdr:row>37</xdr:row>
      <xdr:rowOff>0</xdr:rowOff>
    </xdr:from>
    <xdr:to>
      <xdr:col>3</xdr:col>
      <xdr:colOff>1872343</xdr:colOff>
      <xdr:row>56</xdr:row>
      <xdr:rowOff>47625</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524500"/>
          <a:ext cx="6076950" cy="276225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5" t="s">
        <v>0</v>
      </c>
      <c r="B1" s="125"/>
      <c r="C1" s="87"/>
      <c r="D1" s="87"/>
    </row>
    <row r="2" spans="1:4" ht="35.1" customHeight="1" thickTop="1" x14ac:dyDescent="0.2">
      <c r="A2" s="88" t="s">
        <v>21</v>
      </c>
      <c r="B2" s="88"/>
      <c r="C2" s="89" t="s">
        <v>22</v>
      </c>
      <c r="D2" s="89"/>
    </row>
    <row r="3" spans="1:4" ht="24.95" customHeight="1" x14ac:dyDescent="0.2">
      <c r="A3" s="90"/>
      <c r="B3" s="90"/>
      <c r="C3" s="90"/>
      <c r="D3" s="90"/>
    </row>
    <row r="4" spans="1:4" ht="24.95" customHeight="1" x14ac:dyDescent="0.2">
      <c r="A4" s="81" t="s">
        <v>38</v>
      </c>
      <c r="B4" s="81"/>
      <c r="C4" s="81"/>
      <c r="D4" s="82"/>
    </row>
    <row r="5" spans="1:4" ht="24.95" customHeight="1" x14ac:dyDescent="0.2">
      <c r="A5" s="81" t="s">
        <v>23</v>
      </c>
      <c r="B5" s="81"/>
      <c r="C5" s="81"/>
      <c r="D5" s="82"/>
    </row>
    <row r="6" spans="1:4" ht="39.950000000000003" customHeight="1" x14ac:dyDescent="0.45">
      <c r="A6" s="83" t="s">
        <v>82</v>
      </c>
      <c r="B6" s="84"/>
      <c r="C6" s="84"/>
      <c r="D6" s="84"/>
    </row>
    <row r="7" spans="1:4" ht="24.95" customHeight="1" x14ac:dyDescent="0.4">
      <c r="A7" s="80"/>
      <c r="B7" s="80"/>
      <c r="C7" s="80"/>
      <c r="D7" s="80"/>
    </row>
    <row r="8" spans="1:4" ht="24.95" customHeight="1" x14ac:dyDescent="0.4">
      <c r="A8" s="80"/>
      <c r="B8" s="80"/>
      <c r="C8" s="80"/>
      <c r="D8" s="80"/>
    </row>
    <row r="9" spans="1:4" ht="24.95" customHeight="1" x14ac:dyDescent="0.4">
      <c r="A9" s="80"/>
      <c r="B9" s="80"/>
      <c r="C9" s="80"/>
      <c r="D9" s="80"/>
    </row>
    <row r="10" spans="1:4" ht="24.95" customHeight="1" x14ac:dyDescent="0.2">
      <c r="A10" s="86"/>
      <c r="B10" s="86"/>
      <c r="C10" s="86"/>
      <c r="D10" s="86"/>
    </row>
    <row r="11" spans="1:4" ht="24.95" customHeight="1" x14ac:dyDescent="0.2">
      <c r="A11" s="86"/>
      <c r="B11" s="86"/>
      <c r="C11" s="86"/>
      <c r="D11" s="86"/>
    </row>
    <row r="12" spans="1:4" ht="24.95" customHeight="1" x14ac:dyDescent="0.2">
      <c r="A12" s="86"/>
      <c r="B12" s="86"/>
      <c r="C12" s="86"/>
      <c r="D12" s="86"/>
    </row>
    <row r="13" spans="1:4" ht="12" customHeight="1" x14ac:dyDescent="0.2">
      <c r="A13" s="4"/>
      <c r="B13" s="85" t="s">
        <v>31</v>
      </c>
      <c r="C13" s="85"/>
      <c r="D13" s="5" t="s">
        <v>83</v>
      </c>
    </row>
    <row r="14" spans="1:4" ht="12" customHeight="1" x14ac:dyDescent="0.2">
      <c r="A14" s="4"/>
      <c r="B14" s="85"/>
      <c r="C14" s="85"/>
      <c r="D14" s="2"/>
    </row>
    <row r="15" spans="1:4" ht="12" customHeight="1" x14ac:dyDescent="0.2">
      <c r="A15" s="4"/>
      <c r="B15" s="85" t="s">
        <v>1</v>
      </c>
      <c r="C15" s="85"/>
      <c r="D15" s="5" t="s">
        <v>102</v>
      </c>
    </row>
    <row r="16" spans="1:4" ht="12" customHeight="1" x14ac:dyDescent="0.2">
      <c r="A16" s="4"/>
      <c r="B16" s="85"/>
      <c r="C16" s="85"/>
      <c r="D16" s="5"/>
    </row>
    <row r="17" spans="1:4" ht="12" customHeight="1" x14ac:dyDescent="0.2">
      <c r="A17" s="6"/>
      <c r="B17" s="96"/>
      <c r="C17" s="96"/>
      <c r="D17" s="3"/>
    </row>
    <row r="18" spans="1:4" ht="12" customHeight="1" x14ac:dyDescent="0.2">
      <c r="A18" s="93"/>
      <c r="B18" s="93"/>
      <c r="C18" s="93"/>
      <c r="D18" s="93"/>
    </row>
    <row r="19" spans="1:4" ht="12" customHeight="1" x14ac:dyDescent="0.2">
      <c r="A19" s="94" t="s">
        <v>6</v>
      </c>
      <c r="B19" s="94"/>
      <c r="C19" s="94"/>
      <c r="D19" s="94"/>
    </row>
    <row r="20" spans="1:4" ht="12" customHeight="1" x14ac:dyDescent="0.2">
      <c r="A20" s="94" t="s">
        <v>32</v>
      </c>
      <c r="B20" s="94"/>
      <c r="C20" s="94"/>
      <c r="D20" s="94"/>
    </row>
    <row r="21" spans="1:4" ht="12" customHeight="1" x14ac:dyDescent="0.2">
      <c r="A21" s="94"/>
      <c r="B21" s="94"/>
      <c r="C21" s="94"/>
      <c r="D21" s="94"/>
    </row>
    <row r="22" spans="1:4" ht="12" customHeight="1" x14ac:dyDescent="0.2">
      <c r="A22" s="100" t="s">
        <v>89</v>
      </c>
      <c r="B22" s="100"/>
      <c r="C22" s="100"/>
      <c r="D22" s="100"/>
    </row>
    <row r="23" spans="1:4" ht="12" customHeight="1" x14ac:dyDescent="0.2">
      <c r="A23" s="94"/>
      <c r="B23" s="94"/>
      <c r="C23" s="94"/>
      <c r="D23" s="94"/>
    </row>
    <row r="24" spans="1:4" ht="12" customHeight="1" x14ac:dyDescent="0.2">
      <c r="A24" s="95" t="s">
        <v>90</v>
      </c>
      <c r="B24" s="95"/>
      <c r="C24" s="95"/>
      <c r="D24" s="95"/>
    </row>
    <row r="25" spans="1:4" ht="12" customHeight="1" x14ac:dyDescent="0.2">
      <c r="A25" s="95" t="s">
        <v>33</v>
      </c>
      <c r="B25" s="95"/>
      <c r="C25" s="95"/>
      <c r="D25" s="95"/>
    </row>
    <row r="26" spans="1:4" ht="12" customHeight="1" x14ac:dyDescent="0.2">
      <c r="A26" s="92"/>
      <c r="B26" s="92"/>
      <c r="C26" s="92"/>
      <c r="D26" s="92"/>
    </row>
    <row r="27" spans="1:4" ht="12" customHeight="1" x14ac:dyDescent="0.2">
      <c r="A27" s="93"/>
      <c r="B27" s="93"/>
      <c r="C27" s="93"/>
      <c r="D27" s="93"/>
    </row>
    <row r="28" spans="1:4" ht="12" customHeight="1" x14ac:dyDescent="0.2">
      <c r="A28" s="101" t="s">
        <v>7</v>
      </c>
      <c r="B28" s="101"/>
      <c r="C28" s="101"/>
      <c r="D28" s="101"/>
    </row>
    <row r="29" spans="1:4" ht="12" customHeight="1" x14ac:dyDescent="0.2">
      <c r="A29" s="98"/>
      <c r="B29" s="98"/>
      <c r="C29" s="98"/>
      <c r="D29" s="98"/>
    </row>
    <row r="30" spans="1:4" ht="12" customHeight="1" x14ac:dyDescent="0.2">
      <c r="A30" s="7" t="s">
        <v>5</v>
      </c>
      <c r="B30" s="91" t="s">
        <v>34</v>
      </c>
      <c r="C30" s="91"/>
      <c r="D30" s="91"/>
    </row>
    <row r="31" spans="1:4" ht="12" customHeight="1" x14ac:dyDescent="0.2">
      <c r="A31" s="8">
        <v>0</v>
      </c>
      <c r="B31" s="91" t="s">
        <v>35</v>
      </c>
      <c r="C31" s="91"/>
      <c r="D31" s="91"/>
    </row>
    <row r="32" spans="1:4" ht="12" customHeight="1" x14ac:dyDescent="0.2">
      <c r="A32" s="7" t="s">
        <v>4</v>
      </c>
      <c r="B32" s="91" t="s">
        <v>8</v>
      </c>
      <c r="C32" s="91"/>
      <c r="D32" s="91"/>
    </row>
    <row r="33" spans="1:4" ht="12" customHeight="1" x14ac:dyDescent="0.2">
      <c r="A33" s="7" t="s">
        <v>9</v>
      </c>
      <c r="B33" s="91" t="s">
        <v>10</v>
      </c>
      <c r="C33" s="91"/>
      <c r="D33" s="91"/>
    </row>
    <row r="34" spans="1:4" ht="12" customHeight="1" x14ac:dyDescent="0.2">
      <c r="A34" s="7" t="s">
        <v>11</v>
      </c>
      <c r="B34" s="91" t="s">
        <v>12</v>
      </c>
      <c r="C34" s="91"/>
      <c r="D34" s="91"/>
    </row>
    <row r="35" spans="1:4" ht="12" customHeight="1" x14ac:dyDescent="0.2">
      <c r="A35" s="7" t="s">
        <v>13</v>
      </c>
      <c r="B35" s="91" t="s">
        <v>36</v>
      </c>
      <c r="C35" s="91"/>
      <c r="D35" s="91"/>
    </row>
    <row r="36" spans="1:4" ht="12" customHeight="1" x14ac:dyDescent="0.2">
      <c r="A36" s="7" t="s">
        <v>14</v>
      </c>
      <c r="B36" s="91" t="s">
        <v>15</v>
      </c>
      <c r="C36" s="91"/>
      <c r="D36" s="91"/>
    </row>
    <row r="37" spans="1:4" ht="12" customHeight="1" x14ac:dyDescent="0.2">
      <c r="A37" s="7" t="s">
        <v>19</v>
      </c>
      <c r="B37" s="91" t="s">
        <v>37</v>
      </c>
      <c r="C37" s="91"/>
      <c r="D37" s="91"/>
    </row>
    <row r="38" spans="1:4" ht="12" customHeight="1" x14ac:dyDescent="0.2">
      <c r="A38" s="7"/>
      <c r="B38" s="91"/>
      <c r="C38" s="91"/>
      <c r="D38" s="91"/>
    </row>
    <row r="39" spans="1:4" ht="12" customHeight="1" x14ac:dyDescent="0.2">
      <c r="A39" s="7"/>
      <c r="B39" s="91"/>
      <c r="C39" s="91"/>
      <c r="D39" s="91"/>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99"/>
      <c r="C43" s="99"/>
      <c r="D43" s="99"/>
    </row>
    <row r="44" spans="1:4" x14ac:dyDescent="0.2">
      <c r="A44" s="91" t="s">
        <v>16</v>
      </c>
      <c r="B44" s="91"/>
      <c r="C44" s="91"/>
      <c r="D44" s="91"/>
    </row>
    <row r="45" spans="1:4" ht="39.950000000000003" customHeight="1" x14ac:dyDescent="0.2">
      <c r="A45" s="97" t="s">
        <v>88</v>
      </c>
      <c r="B45" s="97"/>
      <c r="C45" s="97"/>
      <c r="D45" s="97"/>
    </row>
  </sheetData>
  <mergeCells count="44">
    <mergeCell ref="A44:D44"/>
    <mergeCell ref="A45:D45"/>
    <mergeCell ref="A29:D29"/>
    <mergeCell ref="B43:D43"/>
    <mergeCell ref="A22:D22"/>
    <mergeCell ref="B30:D30"/>
    <mergeCell ref="B35:D35"/>
    <mergeCell ref="B36:D36"/>
    <mergeCell ref="B37:D37"/>
    <mergeCell ref="B38:D38"/>
    <mergeCell ref="B39:D39"/>
    <mergeCell ref="B33:D33"/>
    <mergeCell ref="B34:D34"/>
    <mergeCell ref="A25:D25"/>
    <mergeCell ref="B31:D31"/>
    <mergeCell ref="A28:D28"/>
    <mergeCell ref="B32:D32"/>
    <mergeCell ref="A26:D26"/>
    <mergeCell ref="A27:D27"/>
    <mergeCell ref="A21:D21"/>
    <mergeCell ref="A11:D11"/>
    <mergeCell ref="A23:D23"/>
    <mergeCell ref="A24:D24"/>
    <mergeCell ref="A12:D12"/>
    <mergeCell ref="B13:C13"/>
    <mergeCell ref="B17:C17"/>
    <mergeCell ref="B16:C16"/>
    <mergeCell ref="B15:C15"/>
    <mergeCell ref="A18:D18"/>
    <mergeCell ref="A19:D19"/>
    <mergeCell ref="A20:D20"/>
    <mergeCell ref="A1:B1"/>
    <mergeCell ref="C1:D1"/>
    <mergeCell ref="A2:B2"/>
    <mergeCell ref="C2:D2"/>
    <mergeCell ref="A3:D3"/>
    <mergeCell ref="A7:D7"/>
    <mergeCell ref="A4:D4"/>
    <mergeCell ref="A5:D5"/>
    <mergeCell ref="A6:D6"/>
    <mergeCell ref="B14:C14"/>
    <mergeCell ref="A8:D8"/>
    <mergeCell ref="A9:D9"/>
    <mergeCell ref="A10:D1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36" customFormat="1" ht="30" customHeight="1" x14ac:dyDescent="0.25">
      <c r="A1" s="102" t="s">
        <v>2</v>
      </c>
      <c r="B1" s="102"/>
      <c r="C1" s="102"/>
    </row>
    <row r="2" spans="1:3" s="10" customFormat="1" ht="23.1" customHeight="1" x14ac:dyDescent="0.2">
      <c r="C2" s="10" t="s">
        <v>3</v>
      </c>
    </row>
    <row r="3" spans="1:3" s="10" customFormat="1" ht="30" customHeight="1" x14ac:dyDescent="0.2">
      <c r="A3" s="103" t="s">
        <v>20</v>
      </c>
      <c r="B3" s="103"/>
      <c r="C3" s="10">
        <v>3</v>
      </c>
    </row>
    <row r="4" spans="1:3" s="11" customFormat="1" ht="30" customHeight="1" x14ac:dyDescent="0.2">
      <c r="A4" s="103" t="s">
        <v>39</v>
      </c>
      <c r="B4" s="103"/>
      <c r="C4" s="10">
        <v>3</v>
      </c>
    </row>
    <row r="5" spans="1:3" s="11" customFormat="1" ht="12" customHeight="1" x14ac:dyDescent="0.2">
      <c r="A5" s="12"/>
      <c r="B5" s="12"/>
      <c r="C5" s="10"/>
    </row>
    <row r="6" spans="1:3" s="11" customFormat="1" ht="12" customHeight="1" x14ac:dyDescent="0.2">
      <c r="A6" s="13" t="s">
        <v>24</v>
      </c>
      <c r="B6" s="14" t="s">
        <v>70</v>
      </c>
      <c r="C6" s="15">
        <v>4</v>
      </c>
    </row>
    <row r="7" spans="1:3" s="11" customFormat="1" ht="12" customHeight="1" x14ac:dyDescent="0.2">
      <c r="A7" s="13"/>
      <c r="B7" s="16"/>
      <c r="C7" s="15"/>
    </row>
    <row r="8" spans="1:3" s="11" customFormat="1" ht="12" customHeight="1" x14ac:dyDescent="0.2">
      <c r="A8" s="13" t="s">
        <v>25</v>
      </c>
      <c r="B8" s="16" t="s">
        <v>84</v>
      </c>
      <c r="C8" s="15">
        <v>4</v>
      </c>
    </row>
    <row r="9" spans="1:3" s="11" customFormat="1" ht="12" customHeight="1" x14ac:dyDescent="0.2">
      <c r="A9" s="13"/>
      <c r="B9" s="14"/>
      <c r="C9" s="15"/>
    </row>
    <row r="10" spans="1:3" s="11" customFormat="1" ht="12" customHeight="1" x14ac:dyDescent="0.2">
      <c r="A10" s="13" t="s">
        <v>26</v>
      </c>
      <c r="B10" s="16" t="s">
        <v>85</v>
      </c>
      <c r="C10" s="15">
        <v>5</v>
      </c>
    </row>
    <row r="11" spans="1:3" s="11" customFormat="1" ht="8.1" customHeight="1" x14ac:dyDescent="0.2">
      <c r="A11" s="13"/>
      <c r="B11" s="16"/>
      <c r="C11" s="15"/>
    </row>
    <row r="12" spans="1:3" s="11" customFormat="1" ht="12" customHeight="1" x14ac:dyDescent="0.2">
      <c r="A12" s="17" t="s">
        <v>68</v>
      </c>
      <c r="B12" s="18" t="s">
        <v>71</v>
      </c>
      <c r="C12" s="15">
        <v>5</v>
      </c>
    </row>
    <row r="13" spans="1:3" s="11" customFormat="1" ht="12" customHeight="1" x14ac:dyDescent="0.2">
      <c r="A13" s="17"/>
      <c r="B13" s="19" t="s">
        <v>86</v>
      </c>
      <c r="C13" s="15">
        <v>5</v>
      </c>
    </row>
    <row r="14" spans="1:3" ht="12" customHeight="1" x14ac:dyDescent="0.2">
      <c r="A14" s="103"/>
      <c r="B14" s="103"/>
      <c r="C14" s="11"/>
    </row>
    <row r="15" spans="1:3" ht="30" customHeight="1" x14ac:dyDescent="0.2">
      <c r="A15" s="12" t="s">
        <v>87</v>
      </c>
      <c r="C15" s="11">
        <v>6</v>
      </c>
    </row>
    <row r="16" spans="1:3" x14ac:dyDescent="0.2">
      <c r="A16" s="12"/>
      <c r="B16" s="12"/>
    </row>
    <row r="17" spans="1:2" x14ac:dyDescent="0.2">
      <c r="A17" s="12"/>
      <c r="B17" s="12"/>
    </row>
    <row r="18" spans="1:2" x14ac:dyDescent="0.2">
      <c r="A18" s="12"/>
      <c r="B18" s="12"/>
    </row>
    <row r="19" spans="1:2" x14ac:dyDescent="0.2">
      <c r="A19" s="12"/>
      <c r="B19" s="12"/>
    </row>
    <row r="20" spans="1:2" x14ac:dyDescent="0.2">
      <c r="A20" s="12"/>
      <c r="B20" s="12"/>
    </row>
    <row r="21" spans="1:2" x14ac:dyDescent="0.2">
      <c r="A21" s="12"/>
      <c r="B21" s="12"/>
    </row>
    <row r="22" spans="1:2" x14ac:dyDescent="0.2">
      <c r="A22" s="12"/>
      <c r="B22" s="12"/>
    </row>
    <row r="23" spans="1:2" x14ac:dyDescent="0.2">
      <c r="A23" s="12"/>
      <c r="B23" s="12"/>
    </row>
    <row r="24" spans="1:2" x14ac:dyDescent="0.2">
      <c r="A24" s="12"/>
      <c r="B24" s="12"/>
    </row>
    <row r="25" spans="1:2" x14ac:dyDescent="0.2">
      <c r="A25" s="12"/>
      <c r="B25" s="12"/>
    </row>
  </sheetData>
  <mergeCells count="4">
    <mergeCell ref="A1:C1"/>
    <mergeCell ref="A4:B4"/>
    <mergeCell ref="A14:B1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C253 2021 01&amp;R&amp;"-,Standard"&amp;7&amp;P</oddFooter>
    <evenFooter>&amp;L&amp;"-,Standard"&amp;7&amp;P&amp;R&amp;"-,Standard"&amp;7StatA MV, Statistischer Bericht C253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zoomScale="140" zoomScaleNormal="140" workbookViewId="0"/>
  </sheetViews>
  <sheetFormatPr baseColWidth="10" defaultRowHeight="11.45" customHeight="1" x14ac:dyDescent="0.2"/>
  <cols>
    <col min="1" max="1" width="95.7109375" style="21" customWidth="1"/>
    <col min="2" max="16384" width="11.42578125" style="21"/>
  </cols>
  <sheetData>
    <row r="1" spans="1:1" s="38" customFormat="1" ht="30" customHeight="1" x14ac:dyDescent="0.25">
      <c r="A1" s="37" t="s">
        <v>20</v>
      </c>
    </row>
    <row r="2" spans="1:1" ht="11.45" customHeight="1" x14ac:dyDescent="0.2">
      <c r="A2" s="29"/>
    </row>
    <row r="3" spans="1:1" ht="11.45" customHeight="1" x14ac:dyDescent="0.2">
      <c r="A3" s="30"/>
    </row>
    <row r="4" spans="1:1" ht="11.45" customHeight="1" x14ac:dyDescent="0.2">
      <c r="A4" s="29"/>
    </row>
    <row r="5" spans="1:1" ht="11.45" customHeight="1" x14ac:dyDescent="0.2">
      <c r="A5" s="29"/>
    </row>
    <row r="6" spans="1:1" s="32" customFormat="1" ht="11.45" customHeight="1" x14ac:dyDescent="0.2">
      <c r="A6" s="31"/>
    </row>
    <row r="7" spans="1:1" ht="11.45" customHeight="1" x14ac:dyDescent="0.2">
      <c r="A7" s="29"/>
    </row>
    <row r="8" spans="1:1" ht="11.45" customHeight="1" x14ac:dyDescent="0.2">
      <c r="A8" s="30"/>
    </row>
    <row r="9" spans="1:1" ht="11.45" customHeight="1" x14ac:dyDescent="0.2">
      <c r="A9" s="29"/>
    </row>
    <row r="10" spans="1:1" ht="11.45" customHeight="1" x14ac:dyDescent="0.2">
      <c r="A10" s="29"/>
    </row>
    <row r="11" spans="1:1" s="32" customFormat="1" ht="11.45" customHeight="1" x14ac:dyDescent="0.2">
      <c r="A11" s="31"/>
    </row>
    <row r="12" spans="1:1" ht="11.45" customHeight="1" x14ac:dyDescent="0.2">
      <c r="A12" s="29"/>
    </row>
    <row r="13" spans="1:1" ht="11.45" customHeight="1" x14ac:dyDescent="0.2">
      <c r="A13" s="30"/>
    </row>
    <row r="14" spans="1:1" ht="11.45" customHeight="1" x14ac:dyDescent="0.2">
      <c r="A14" s="30"/>
    </row>
    <row r="15" spans="1:1" ht="11.45" customHeight="1" x14ac:dyDescent="0.2">
      <c r="A15" s="30"/>
    </row>
    <row r="16" spans="1:1" ht="11.45" customHeight="1" x14ac:dyDescent="0.2">
      <c r="A16" s="29"/>
    </row>
    <row r="17" spans="1:1" ht="11.45" customHeight="1" x14ac:dyDescent="0.2">
      <c r="A17" s="29"/>
    </row>
    <row r="18" spans="1:1" s="32" customFormat="1" ht="11.45" customHeight="1" x14ac:dyDescent="0.2">
      <c r="A18" s="31"/>
    </row>
    <row r="19" spans="1:1" ht="11.45" customHeight="1" x14ac:dyDescent="0.2">
      <c r="A19" s="29"/>
    </row>
    <row r="20" spans="1:1" ht="11.45" customHeight="1" x14ac:dyDescent="0.2">
      <c r="A20" s="29"/>
    </row>
    <row r="21" spans="1:1" ht="11.45" customHeight="1" x14ac:dyDescent="0.2">
      <c r="A21" s="29"/>
    </row>
    <row r="22" spans="1:1" ht="11.45" customHeight="1" x14ac:dyDescent="0.2">
      <c r="A22" s="29"/>
    </row>
    <row r="23" spans="1:1" ht="11.45" customHeight="1" x14ac:dyDescent="0.2">
      <c r="A23" s="33"/>
    </row>
    <row r="24" spans="1:1" ht="11.45" customHeight="1" x14ac:dyDescent="0.2">
      <c r="A24" s="30"/>
    </row>
    <row r="25" spans="1:1" s="38" customFormat="1" ht="30" customHeight="1" x14ac:dyDescent="0.25">
      <c r="A25" s="37" t="s">
        <v>39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C253 2021 01&amp;R&amp;"-,Standard"&amp;7&amp;P</oddFooter>
    <evenFooter>&amp;L&amp;"-,Standard"&amp;7&amp;P&amp;R&amp;"-,Standard"&amp;7StatA MV, Statistischer Bericht C253 2021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9"/>
  <sheetViews>
    <sheetView zoomScale="140" zoomScaleNormal="140" workbookViewId="0">
      <selection sqref="A1:B1"/>
    </sheetView>
  </sheetViews>
  <sheetFormatPr baseColWidth="10" defaultColWidth="11.28515625" defaultRowHeight="11.45" customHeight="1" x14ac:dyDescent="0.2"/>
  <cols>
    <col min="1" max="1" width="3.7109375" style="48" customWidth="1"/>
    <col min="2" max="2" width="35.28515625" style="45" customWidth="1"/>
    <col min="3" max="11" width="5.7109375" style="45" customWidth="1"/>
    <col min="12" max="12" width="1.7109375" style="45" customWidth="1"/>
    <col min="13" max="14" width="10.7109375" style="45" customWidth="1"/>
    <col min="15" max="16384" width="11.28515625" style="45"/>
  </cols>
  <sheetData>
    <row r="1" spans="1:12" ht="30" customHeight="1" x14ac:dyDescent="0.2">
      <c r="A1" s="115" t="s">
        <v>24</v>
      </c>
      <c r="B1" s="116"/>
      <c r="C1" s="109" t="s">
        <v>70</v>
      </c>
      <c r="D1" s="109"/>
      <c r="E1" s="109"/>
      <c r="F1" s="109"/>
      <c r="G1" s="109"/>
      <c r="H1" s="109"/>
      <c r="I1" s="109"/>
      <c r="J1" s="109"/>
      <c r="K1" s="109"/>
      <c r="L1" s="110"/>
    </row>
    <row r="2" spans="1:12" ht="11.45" customHeight="1" x14ac:dyDescent="0.2">
      <c r="A2" s="114" t="s">
        <v>17</v>
      </c>
      <c r="B2" s="111" t="s">
        <v>18</v>
      </c>
      <c r="C2" s="111">
        <v>1992</v>
      </c>
      <c r="D2" s="111">
        <v>1994</v>
      </c>
      <c r="E2" s="111">
        <v>1996</v>
      </c>
      <c r="F2" s="111">
        <v>2000</v>
      </c>
      <c r="G2" s="111">
        <v>2004</v>
      </c>
      <c r="H2" s="111">
        <v>2008</v>
      </c>
      <c r="I2" s="111">
        <v>2012</v>
      </c>
      <c r="J2" s="105">
        <v>2017</v>
      </c>
      <c r="K2" s="105">
        <v>2021</v>
      </c>
      <c r="L2" s="106"/>
    </row>
    <row r="3" spans="1:12" ht="11.45" customHeight="1" x14ac:dyDescent="0.2">
      <c r="A3" s="114"/>
      <c r="B3" s="111"/>
      <c r="C3" s="111"/>
      <c r="D3" s="111"/>
      <c r="E3" s="111"/>
      <c r="F3" s="111"/>
      <c r="G3" s="111"/>
      <c r="H3" s="111"/>
      <c r="I3" s="111"/>
      <c r="J3" s="105"/>
      <c r="K3" s="105"/>
      <c r="L3" s="106"/>
    </row>
    <row r="4" spans="1:12" s="48" customFormat="1" ht="11.45" customHeight="1" x14ac:dyDescent="0.15">
      <c r="A4" s="46">
        <v>1</v>
      </c>
      <c r="B4" s="47">
        <v>2</v>
      </c>
      <c r="C4" s="47">
        <v>3</v>
      </c>
      <c r="D4" s="47">
        <v>4</v>
      </c>
      <c r="E4" s="47">
        <v>5</v>
      </c>
      <c r="F4" s="47">
        <v>6</v>
      </c>
      <c r="G4" s="47">
        <v>7</v>
      </c>
      <c r="H4" s="47">
        <v>8</v>
      </c>
      <c r="I4" s="47">
        <v>9</v>
      </c>
      <c r="J4" s="47">
        <v>10</v>
      </c>
      <c r="K4" s="107">
        <v>11</v>
      </c>
      <c r="L4" s="108"/>
    </row>
    <row r="5" spans="1:12" ht="11.45" customHeight="1" x14ac:dyDescent="0.2">
      <c r="A5" s="49"/>
      <c r="B5" s="44"/>
      <c r="C5" s="50"/>
      <c r="D5" s="50"/>
      <c r="E5" s="50"/>
      <c r="F5" s="50"/>
      <c r="G5" s="50"/>
      <c r="H5" s="50"/>
      <c r="I5" s="50"/>
      <c r="J5" s="50"/>
      <c r="K5" s="51"/>
    </row>
    <row r="6" spans="1:12" ht="11.45" customHeight="1" x14ac:dyDescent="0.2">
      <c r="A6" s="27">
        <f>IF(D6&lt;&gt;"",COUNTA($D$6:D6),"")</f>
        <v>1</v>
      </c>
      <c r="B6" s="44" t="s">
        <v>28</v>
      </c>
      <c r="C6" s="50">
        <v>33</v>
      </c>
      <c r="D6" s="50">
        <v>49</v>
      </c>
      <c r="E6" s="50">
        <v>41</v>
      </c>
      <c r="F6" s="50">
        <v>43</v>
      </c>
      <c r="G6" s="50">
        <v>32</v>
      </c>
      <c r="H6" s="50">
        <v>29</v>
      </c>
      <c r="I6" s="50">
        <v>20</v>
      </c>
      <c r="J6" s="50">
        <v>16</v>
      </c>
      <c r="K6" s="51">
        <v>14</v>
      </c>
    </row>
    <row r="7" spans="1:12" ht="11.45" customHeight="1" x14ac:dyDescent="0.2">
      <c r="A7" s="27" t="str">
        <f>IF(D7&lt;&gt;"",COUNTA($D$6:D7),"")</f>
        <v/>
      </c>
      <c r="B7" s="44"/>
      <c r="C7" s="50"/>
      <c r="D7" s="50"/>
      <c r="E7" s="50"/>
      <c r="F7" s="50"/>
      <c r="G7" s="50"/>
      <c r="H7" s="50"/>
      <c r="I7" s="50"/>
      <c r="J7" s="50"/>
      <c r="K7" s="51"/>
    </row>
    <row r="8" spans="1:12" ht="11.45" customHeight="1" x14ac:dyDescent="0.2">
      <c r="A8" s="27">
        <f>IF(D8&lt;&gt;"",COUNTA($D$6:D8),"")</f>
        <v>2</v>
      </c>
      <c r="B8" s="44" t="s">
        <v>27</v>
      </c>
      <c r="C8" s="50">
        <v>650</v>
      </c>
      <c r="D8" s="50">
        <v>730</v>
      </c>
      <c r="E8" s="50">
        <v>609</v>
      </c>
      <c r="F8" s="50">
        <v>563</v>
      </c>
      <c r="G8" s="50">
        <v>421</v>
      </c>
      <c r="H8" s="50">
        <v>328</v>
      </c>
      <c r="I8" s="50">
        <v>306</v>
      </c>
      <c r="J8" s="50">
        <v>226</v>
      </c>
      <c r="K8" s="51">
        <v>210</v>
      </c>
      <c r="L8" s="48" t="s">
        <v>94</v>
      </c>
    </row>
    <row r="12" spans="1:12" s="52" customFormat="1" ht="30" customHeight="1" x14ac:dyDescent="0.2">
      <c r="A12" s="115" t="s">
        <v>25</v>
      </c>
      <c r="B12" s="116"/>
      <c r="C12" s="109" t="s">
        <v>84</v>
      </c>
      <c r="D12" s="109"/>
      <c r="E12" s="109"/>
      <c r="F12" s="109"/>
      <c r="G12" s="109"/>
      <c r="H12" s="109"/>
      <c r="I12" s="109"/>
      <c r="J12" s="110"/>
    </row>
    <row r="13" spans="1:12" ht="11.45" customHeight="1" x14ac:dyDescent="0.2">
      <c r="A13" s="114" t="s">
        <v>17</v>
      </c>
      <c r="B13" s="111" t="s">
        <v>40</v>
      </c>
      <c r="C13" s="111" t="s">
        <v>41</v>
      </c>
      <c r="D13" s="111"/>
      <c r="E13" s="111"/>
      <c r="F13" s="111" t="s">
        <v>42</v>
      </c>
      <c r="G13" s="111"/>
      <c r="H13" s="111"/>
      <c r="I13" s="111"/>
      <c r="J13" s="112"/>
    </row>
    <row r="14" spans="1:12" ht="11.45" customHeight="1" x14ac:dyDescent="0.2">
      <c r="A14" s="114"/>
      <c r="B14" s="111"/>
      <c r="C14" s="111"/>
      <c r="D14" s="111"/>
      <c r="E14" s="111"/>
      <c r="F14" s="111" t="s">
        <v>43</v>
      </c>
      <c r="G14" s="111"/>
      <c r="H14" s="111"/>
      <c r="I14" s="111" t="s">
        <v>47</v>
      </c>
      <c r="J14" s="112"/>
    </row>
    <row r="15" spans="1:12" ht="11.45" customHeight="1" x14ac:dyDescent="0.2">
      <c r="A15" s="114"/>
      <c r="B15" s="111"/>
      <c r="C15" s="111"/>
      <c r="D15" s="111"/>
      <c r="E15" s="111"/>
      <c r="F15" s="111"/>
      <c r="G15" s="111"/>
      <c r="H15" s="111"/>
      <c r="I15" s="111"/>
      <c r="J15" s="112"/>
    </row>
    <row r="16" spans="1:12" ht="11.45" customHeight="1" x14ac:dyDescent="0.2">
      <c r="A16" s="114"/>
      <c r="B16" s="111"/>
      <c r="C16" s="111" t="s">
        <v>72</v>
      </c>
      <c r="D16" s="111" t="s">
        <v>44</v>
      </c>
      <c r="E16" s="111"/>
      <c r="F16" s="111" t="s">
        <v>72</v>
      </c>
      <c r="G16" s="111" t="s">
        <v>44</v>
      </c>
      <c r="H16" s="111"/>
      <c r="I16" s="111" t="s">
        <v>72</v>
      </c>
      <c r="J16" s="112" t="s">
        <v>44</v>
      </c>
    </row>
    <row r="17" spans="1:10" ht="11.45" customHeight="1" x14ac:dyDescent="0.2">
      <c r="A17" s="114"/>
      <c r="B17" s="111"/>
      <c r="C17" s="111"/>
      <c r="D17" s="111"/>
      <c r="E17" s="111"/>
      <c r="F17" s="111"/>
      <c r="G17" s="111"/>
      <c r="H17" s="111"/>
      <c r="I17" s="111"/>
      <c r="J17" s="112"/>
    </row>
    <row r="18" spans="1:10" ht="11.45" customHeight="1" x14ac:dyDescent="0.2">
      <c r="A18" s="114"/>
      <c r="B18" s="111"/>
      <c r="C18" s="53" t="s">
        <v>45</v>
      </c>
      <c r="D18" s="111" t="s">
        <v>46</v>
      </c>
      <c r="E18" s="111"/>
      <c r="F18" s="53" t="s">
        <v>45</v>
      </c>
      <c r="G18" s="111" t="s">
        <v>46</v>
      </c>
      <c r="H18" s="111"/>
      <c r="I18" s="53" t="s">
        <v>45</v>
      </c>
      <c r="J18" s="54" t="s">
        <v>46</v>
      </c>
    </row>
    <row r="19" spans="1:10" s="56" customFormat="1" ht="11.45" customHeight="1" x14ac:dyDescent="0.2">
      <c r="A19" s="46">
        <v>1</v>
      </c>
      <c r="B19" s="47">
        <v>2</v>
      </c>
      <c r="C19" s="47">
        <v>3</v>
      </c>
      <c r="D19" s="107">
        <v>4</v>
      </c>
      <c r="E19" s="107"/>
      <c r="F19" s="47">
        <v>5</v>
      </c>
      <c r="G19" s="107">
        <v>6</v>
      </c>
      <c r="H19" s="107"/>
      <c r="I19" s="47">
        <v>7</v>
      </c>
      <c r="J19" s="55">
        <v>8</v>
      </c>
    </row>
    <row r="20" spans="1:10" ht="11.45" customHeight="1" x14ac:dyDescent="0.2">
      <c r="A20" s="49"/>
      <c r="B20" s="44"/>
      <c r="C20" s="57"/>
      <c r="D20" s="104"/>
      <c r="E20" s="104"/>
      <c r="F20" s="57"/>
      <c r="G20" s="104"/>
      <c r="H20" s="104"/>
      <c r="I20" s="58"/>
    </row>
    <row r="21" spans="1:10" s="63" customFormat="1" ht="11.45" customHeight="1" x14ac:dyDescent="0.2">
      <c r="A21" s="27">
        <f>IF(D21&lt;&gt;"",COUNTA($D$21:D21),"")</f>
        <v>1</v>
      </c>
      <c r="B21" s="59" t="s">
        <v>73</v>
      </c>
      <c r="C21" s="60">
        <v>14</v>
      </c>
      <c r="D21" s="113" t="s">
        <v>4</v>
      </c>
      <c r="E21" s="113"/>
      <c r="F21" s="60">
        <v>14</v>
      </c>
      <c r="G21" s="113">
        <v>210</v>
      </c>
      <c r="H21" s="113"/>
      <c r="I21" s="61">
        <v>3</v>
      </c>
      <c r="J21" s="62">
        <v>1.7</v>
      </c>
    </row>
    <row r="22" spans="1:10" s="63" customFormat="1" ht="11.45" customHeight="1" x14ac:dyDescent="0.2">
      <c r="A22" s="27">
        <f>IF(D22&lt;&gt;"",COUNTA($D$21:D22),"")</f>
        <v>2</v>
      </c>
      <c r="B22" s="44" t="s">
        <v>48</v>
      </c>
      <c r="C22" s="57">
        <v>14</v>
      </c>
      <c r="D22" s="104">
        <v>211.7</v>
      </c>
      <c r="E22" s="104"/>
      <c r="F22" s="57">
        <v>14</v>
      </c>
      <c r="G22" s="104">
        <v>210</v>
      </c>
      <c r="H22" s="104"/>
      <c r="I22" s="58">
        <v>3</v>
      </c>
      <c r="J22" s="64">
        <v>1.7</v>
      </c>
    </row>
    <row r="23" spans="1:10" ht="11.45" customHeight="1" x14ac:dyDescent="0.2">
      <c r="A23" s="27">
        <f>IF(D23&lt;&gt;"",COUNTA($D$21:D23),"")</f>
        <v>3</v>
      </c>
      <c r="B23" s="44" t="s">
        <v>74</v>
      </c>
      <c r="C23" s="57">
        <v>1</v>
      </c>
      <c r="D23" s="104" t="s">
        <v>4</v>
      </c>
      <c r="E23" s="104"/>
      <c r="F23" s="57">
        <v>1</v>
      </c>
      <c r="G23" s="104" t="s">
        <v>4</v>
      </c>
      <c r="H23" s="104"/>
      <c r="I23" s="58" t="s">
        <v>5</v>
      </c>
      <c r="J23" s="64" t="s">
        <v>5</v>
      </c>
    </row>
    <row r="24" spans="1:10" ht="11.45" customHeight="1" x14ac:dyDescent="0.2">
      <c r="A24" s="27">
        <f>IF(D24&lt;&gt;"",COUNTA($D$21:D24),"")</f>
        <v>4</v>
      </c>
      <c r="B24" s="44" t="s">
        <v>49</v>
      </c>
      <c r="C24" s="57" t="s">
        <v>5</v>
      </c>
      <c r="D24" s="104" t="s">
        <v>5</v>
      </c>
      <c r="E24" s="104"/>
      <c r="F24" s="57" t="s">
        <v>5</v>
      </c>
      <c r="G24" s="104" t="s">
        <v>5</v>
      </c>
      <c r="H24" s="104"/>
      <c r="I24" s="58" t="s">
        <v>5</v>
      </c>
      <c r="J24" s="64" t="s">
        <v>5</v>
      </c>
    </row>
    <row r="25" spans="1:10" ht="11.45" customHeight="1" x14ac:dyDescent="0.2">
      <c r="A25" s="27">
        <f>IF(D25&lt;&gt;"",COUNTA($D$21:D25),"")</f>
        <v>5</v>
      </c>
      <c r="B25" s="44" t="s">
        <v>50</v>
      </c>
      <c r="C25" s="57">
        <v>1</v>
      </c>
      <c r="D25" s="104" t="s">
        <v>4</v>
      </c>
      <c r="E25" s="104"/>
      <c r="F25" s="57">
        <v>1</v>
      </c>
      <c r="G25" s="104" t="s">
        <v>4</v>
      </c>
      <c r="H25" s="104"/>
      <c r="I25" s="58" t="s">
        <v>5</v>
      </c>
      <c r="J25" s="64" t="s">
        <v>5</v>
      </c>
    </row>
    <row r="26" spans="1:10" ht="22.5" customHeight="1" x14ac:dyDescent="0.2">
      <c r="A26" s="27">
        <f>IF(D26&lt;&gt;"",COUNTA($D$21:D26),"")</f>
        <v>6</v>
      </c>
      <c r="B26" s="44" t="s">
        <v>96</v>
      </c>
      <c r="C26" s="57" t="s">
        <v>5</v>
      </c>
      <c r="D26" s="104" t="s">
        <v>5</v>
      </c>
      <c r="E26" s="104"/>
      <c r="F26" s="57" t="s">
        <v>5</v>
      </c>
      <c r="G26" s="104" t="s">
        <v>5</v>
      </c>
      <c r="H26" s="104"/>
      <c r="I26" s="58" t="s">
        <v>5</v>
      </c>
      <c r="J26" s="64" t="s">
        <v>5</v>
      </c>
    </row>
    <row r="27" spans="1:10" ht="11.45" customHeight="1" x14ac:dyDescent="0.2">
      <c r="A27" s="27">
        <f>IF(D27&lt;&gt;"",COUNTA($D$21:D27),"")</f>
        <v>7</v>
      </c>
      <c r="B27" s="44" t="s">
        <v>75</v>
      </c>
      <c r="C27" s="57">
        <v>6</v>
      </c>
      <c r="D27" s="104">
        <v>3.9</v>
      </c>
      <c r="E27" s="104"/>
      <c r="F27" s="57">
        <v>5</v>
      </c>
      <c r="G27" s="104">
        <v>3.9</v>
      </c>
      <c r="H27" s="104"/>
      <c r="I27" s="58">
        <v>2</v>
      </c>
      <c r="J27" s="64" t="s">
        <v>4</v>
      </c>
    </row>
    <row r="28" spans="1:10" ht="11.45" customHeight="1" x14ac:dyDescent="0.2">
      <c r="A28" s="27">
        <f>IF(D28&lt;&gt;"",COUNTA($D$21:D28),"")</f>
        <v>8</v>
      </c>
      <c r="B28" s="44" t="s">
        <v>51</v>
      </c>
      <c r="C28" s="57">
        <v>1</v>
      </c>
      <c r="D28" s="104" t="s">
        <v>4</v>
      </c>
      <c r="E28" s="104"/>
      <c r="F28" s="57">
        <v>1</v>
      </c>
      <c r="G28" s="104" t="s">
        <v>4</v>
      </c>
      <c r="H28" s="104"/>
      <c r="I28" s="58" t="s">
        <v>5</v>
      </c>
      <c r="J28" s="64" t="s">
        <v>5</v>
      </c>
    </row>
    <row r="29" spans="1:10" ht="11.45" customHeight="1" x14ac:dyDescent="0.2">
      <c r="A29" s="27">
        <f>IF(D29&lt;&gt;"",COUNTA($D$21:D29),"")</f>
        <v>9</v>
      </c>
      <c r="B29" s="44" t="s">
        <v>52</v>
      </c>
      <c r="C29" s="57">
        <v>6</v>
      </c>
      <c r="D29" s="104">
        <v>3.9</v>
      </c>
      <c r="E29" s="104"/>
      <c r="F29" s="57">
        <v>5</v>
      </c>
      <c r="G29" s="104">
        <v>3.8</v>
      </c>
      <c r="H29" s="104"/>
      <c r="I29" s="58">
        <v>2</v>
      </c>
      <c r="J29" s="64" t="s">
        <v>4</v>
      </c>
    </row>
    <row r="30" spans="1:10" ht="22.5" customHeight="1" x14ac:dyDescent="0.2">
      <c r="A30" s="27">
        <f>IF(D30&lt;&gt;"",COUNTA($D$21:D30),"")</f>
        <v>10</v>
      </c>
      <c r="B30" s="44" t="s">
        <v>97</v>
      </c>
      <c r="C30" s="57" t="s">
        <v>5</v>
      </c>
      <c r="D30" s="104" t="s">
        <v>5</v>
      </c>
      <c r="E30" s="104"/>
      <c r="F30" s="57" t="s">
        <v>5</v>
      </c>
      <c r="G30" s="104" t="s">
        <v>5</v>
      </c>
      <c r="H30" s="104"/>
      <c r="I30" s="58" t="s">
        <v>5</v>
      </c>
      <c r="J30" s="64" t="s">
        <v>5</v>
      </c>
    </row>
    <row r="31" spans="1:10" ht="11.45" customHeight="1" x14ac:dyDescent="0.2">
      <c r="A31" s="27">
        <f>IF(D31&lt;&gt;"",COUNTA($D$21:D31),"")</f>
        <v>11</v>
      </c>
      <c r="B31" s="44" t="s">
        <v>53</v>
      </c>
      <c r="C31" s="57" t="s">
        <v>5</v>
      </c>
      <c r="D31" s="104" t="s">
        <v>5</v>
      </c>
      <c r="E31" s="104"/>
      <c r="F31" s="57" t="s">
        <v>5</v>
      </c>
      <c r="G31" s="104" t="s">
        <v>5</v>
      </c>
      <c r="H31" s="104"/>
      <c r="I31" s="58" t="s">
        <v>5</v>
      </c>
      <c r="J31" s="64" t="s">
        <v>5</v>
      </c>
    </row>
    <row r="32" spans="1:10" ht="11.45" customHeight="1" x14ac:dyDescent="0.2">
      <c r="A32" s="27">
        <f>IF(D32&lt;&gt;"",COUNTA($D$21:D32),"")</f>
        <v>12</v>
      </c>
      <c r="B32" s="44" t="s">
        <v>76</v>
      </c>
      <c r="C32" s="57">
        <v>5</v>
      </c>
      <c r="D32" s="104">
        <v>24.8</v>
      </c>
      <c r="E32" s="104"/>
      <c r="F32" s="57">
        <v>5</v>
      </c>
      <c r="G32" s="104">
        <v>23.5</v>
      </c>
      <c r="H32" s="104"/>
      <c r="I32" s="58">
        <v>3</v>
      </c>
      <c r="J32" s="64">
        <v>1.4</v>
      </c>
    </row>
    <row r="33" spans="1:10" ht="22.5" customHeight="1" x14ac:dyDescent="0.2">
      <c r="A33" s="27">
        <f>IF(D33&lt;&gt;"",COUNTA($D$21:D33),"")</f>
        <v>13</v>
      </c>
      <c r="B33" s="44" t="s">
        <v>98</v>
      </c>
      <c r="C33" s="57">
        <v>3</v>
      </c>
      <c r="D33" s="104" t="s">
        <v>4</v>
      </c>
      <c r="E33" s="104"/>
      <c r="F33" s="57">
        <v>2</v>
      </c>
      <c r="G33" s="104" t="s">
        <v>4</v>
      </c>
      <c r="H33" s="104"/>
      <c r="I33" s="58">
        <v>1</v>
      </c>
      <c r="J33" s="64" t="s">
        <v>4</v>
      </c>
    </row>
    <row r="34" spans="1:10" ht="11.45" customHeight="1" x14ac:dyDescent="0.2">
      <c r="A34" s="27">
        <f>IF(D34&lt;&gt;"",COUNTA($D$21:D34),"")</f>
        <v>14</v>
      </c>
      <c r="B34" s="44" t="s">
        <v>77</v>
      </c>
      <c r="C34" s="57">
        <v>3</v>
      </c>
      <c r="D34" s="104">
        <v>3.8</v>
      </c>
      <c r="E34" s="104"/>
      <c r="F34" s="57">
        <v>3</v>
      </c>
      <c r="G34" s="104">
        <v>3.7</v>
      </c>
      <c r="H34" s="104"/>
      <c r="I34" s="58">
        <v>2</v>
      </c>
      <c r="J34" s="64" t="s">
        <v>4</v>
      </c>
    </row>
    <row r="35" spans="1:10" ht="11.45" customHeight="1" x14ac:dyDescent="0.2">
      <c r="A35" s="27">
        <f>IF(D35&lt;&gt;"",COUNTA($D$21:D35),"")</f>
        <v>15</v>
      </c>
      <c r="B35" s="44" t="s">
        <v>54</v>
      </c>
      <c r="C35" s="57">
        <v>1</v>
      </c>
      <c r="D35" s="104" t="s">
        <v>4</v>
      </c>
      <c r="E35" s="104"/>
      <c r="F35" s="57" t="s">
        <v>5</v>
      </c>
      <c r="G35" s="104" t="s">
        <v>5</v>
      </c>
      <c r="H35" s="104"/>
      <c r="I35" s="58">
        <v>1</v>
      </c>
      <c r="J35" s="64" t="s">
        <v>4</v>
      </c>
    </row>
    <row r="36" spans="1:10" ht="11.45" customHeight="1" x14ac:dyDescent="0.2">
      <c r="A36" s="27">
        <f>IF(D36&lt;&gt;"",COUNTA($D$21:D36),"")</f>
        <v>16</v>
      </c>
      <c r="B36" s="44" t="s">
        <v>55</v>
      </c>
      <c r="C36" s="57">
        <v>1</v>
      </c>
      <c r="D36" s="104" t="s">
        <v>4</v>
      </c>
      <c r="E36" s="104"/>
      <c r="F36" s="57">
        <v>1</v>
      </c>
      <c r="G36" s="104" t="s">
        <v>4</v>
      </c>
      <c r="H36" s="104"/>
      <c r="I36" s="58" t="s">
        <v>5</v>
      </c>
      <c r="J36" s="64" t="s">
        <v>5</v>
      </c>
    </row>
    <row r="37" spans="1:10" ht="11.45" customHeight="1" x14ac:dyDescent="0.2">
      <c r="A37" s="27">
        <f>IF(D37&lt;&gt;"",COUNTA($D$21:D37),"")</f>
        <v>17</v>
      </c>
      <c r="B37" s="44" t="s">
        <v>56</v>
      </c>
      <c r="C37" s="57">
        <v>1</v>
      </c>
      <c r="D37" s="104" t="s">
        <v>4</v>
      </c>
      <c r="E37" s="104"/>
      <c r="F37" s="57" t="s">
        <v>5</v>
      </c>
      <c r="G37" s="104" t="s">
        <v>5</v>
      </c>
      <c r="H37" s="104"/>
      <c r="I37" s="58">
        <v>1</v>
      </c>
      <c r="J37" s="64" t="s">
        <v>4</v>
      </c>
    </row>
    <row r="38" spans="1:10" ht="11.45" customHeight="1" x14ac:dyDescent="0.2">
      <c r="A38" s="27">
        <f>IF(D38&lt;&gt;"",COUNTA($D$21:D38),"")</f>
        <v>18</v>
      </c>
      <c r="B38" s="44" t="s">
        <v>57</v>
      </c>
      <c r="C38" s="57" t="s">
        <v>5</v>
      </c>
      <c r="D38" s="104" t="s">
        <v>5</v>
      </c>
      <c r="E38" s="104"/>
      <c r="F38" s="57" t="s">
        <v>5</v>
      </c>
      <c r="G38" s="104" t="s">
        <v>5</v>
      </c>
      <c r="H38" s="104"/>
      <c r="I38" s="58" t="s">
        <v>5</v>
      </c>
      <c r="J38" s="64" t="s">
        <v>5</v>
      </c>
    </row>
    <row r="39" spans="1:10" ht="22.5" customHeight="1" x14ac:dyDescent="0.2">
      <c r="A39" s="27">
        <f>IF(D39&lt;&gt;"",COUNTA($D$21:D39),"")</f>
        <v>19</v>
      </c>
      <c r="B39" s="44" t="s">
        <v>99</v>
      </c>
      <c r="C39" s="57">
        <v>3</v>
      </c>
      <c r="D39" s="104">
        <v>2.1</v>
      </c>
      <c r="E39" s="104"/>
      <c r="F39" s="57">
        <v>3</v>
      </c>
      <c r="G39" s="104">
        <v>1.1000000000000001</v>
      </c>
      <c r="H39" s="104"/>
      <c r="I39" s="58">
        <v>2</v>
      </c>
      <c r="J39" s="64" t="s">
        <v>4</v>
      </c>
    </row>
    <row r="40" spans="1:10" ht="11.45" customHeight="1" x14ac:dyDescent="0.2">
      <c r="A40" s="27">
        <f>IF(D40&lt;&gt;"",COUNTA($D$21:D40),"")</f>
        <v>20</v>
      </c>
      <c r="B40" s="44" t="s">
        <v>78</v>
      </c>
      <c r="C40" s="57">
        <v>7</v>
      </c>
      <c r="D40" s="104">
        <v>15</v>
      </c>
      <c r="E40" s="104"/>
      <c r="F40" s="57">
        <v>7</v>
      </c>
      <c r="G40" s="104">
        <v>15</v>
      </c>
      <c r="H40" s="104"/>
      <c r="I40" s="58">
        <v>2</v>
      </c>
      <c r="J40" s="64">
        <v>0.1</v>
      </c>
    </row>
    <row r="41" spans="1:10" ht="11.45" customHeight="1" x14ac:dyDescent="0.2">
      <c r="A41" s="27">
        <f>IF(D41&lt;&gt;"",COUNTA($D$21:D41),"")</f>
        <v>21</v>
      </c>
      <c r="B41" s="44" t="s">
        <v>58</v>
      </c>
      <c r="C41" s="57">
        <v>5</v>
      </c>
      <c r="D41" s="104">
        <v>4.4000000000000004</v>
      </c>
      <c r="E41" s="104"/>
      <c r="F41" s="57">
        <v>5</v>
      </c>
      <c r="G41" s="104">
        <v>4.4000000000000004</v>
      </c>
      <c r="H41" s="104"/>
      <c r="I41" s="58">
        <v>1</v>
      </c>
      <c r="J41" s="64" t="s">
        <v>4</v>
      </c>
    </row>
    <row r="42" spans="1:10" ht="11.45" customHeight="1" x14ac:dyDescent="0.2">
      <c r="A42" s="27">
        <f>IF(D42&lt;&gt;"",COUNTA($D$21:D42),"")</f>
        <v>22</v>
      </c>
      <c r="B42" s="44" t="s">
        <v>59</v>
      </c>
      <c r="C42" s="57">
        <v>6</v>
      </c>
      <c r="D42" s="104">
        <v>10.6</v>
      </c>
      <c r="E42" s="104"/>
      <c r="F42" s="57">
        <v>6</v>
      </c>
      <c r="G42" s="104">
        <v>10.5</v>
      </c>
      <c r="H42" s="104"/>
      <c r="I42" s="58">
        <v>1</v>
      </c>
      <c r="J42" s="64" t="s">
        <v>4</v>
      </c>
    </row>
    <row r="43" spans="1:10" ht="11.45" customHeight="1" x14ac:dyDescent="0.2">
      <c r="A43" s="27">
        <f>IF(D43&lt;&gt;"",COUNTA($D$21:D43),"")</f>
        <v>23</v>
      </c>
      <c r="B43" s="44" t="s">
        <v>79</v>
      </c>
      <c r="C43" s="57">
        <v>2</v>
      </c>
      <c r="D43" s="104" t="s">
        <v>4</v>
      </c>
      <c r="E43" s="104"/>
      <c r="F43" s="57">
        <v>2</v>
      </c>
      <c r="G43" s="104" t="s">
        <v>4</v>
      </c>
      <c r="H43" s="104"/>
      <c r="I43" s="58" t="s">
        <v>5</v>
      </c>
      <c r="J43" s="64" t="s">
        <v>5</v>
      </c>
    </row>
    <row r="44" spans="1:10" ht="11.45" customHeight="1" x14ac:dyDescent="0.2">
      <c r="A44" s="27">
        <f>IF(D44&lt;&gt;"",COUNTA($D$21:D44),"")</f>
        <v>24</v>
      </c>
      <c r="B44" s="44" t="s">
        <v>81</v>
      </c>
      <c r="C44" s="57">
        <v>2</v>
      </c>
      <c r="D44" s="104" t="s">
        <v>4</v>
      </c>
      <c r="E44" s="104"/>
      <c r="F44" s="57">
        <v>2</v>
      </c>
      <c r="G44" s="104" t="s">
        <v>4</v>
      </c>
      <c r="H44" s="104"/>
      <c r="I44" s="58" t="s">
        <v>5</v>
      </c>
      <c r="J44" s="64" t="s">
        <v>5</v>
      </c>
    </row>
    <row r="45" spans="1:10" ht="11.45" customHeight="1" x14ac:dyDescent="0.2">
      <c r="A45" s="27">
        <f>IF(D45&lt;&gt;"",COUNTA($D$21:D45),"")</f>
        <v>25</v>
      </c>
      <c r="B45" s="44" t="s">
        <v>60</v>
      </c>
      <c r="C45" s="57">
        <v>2</v>
      </c>
      <c r="D45" s="104" t="s">
        <v>4</v>
      </c>
      <c r="E45" s="104"/>
      <c r="F45" s="57">
        <v>2</v>
      </c>
      <c r="G45" s="104" t="s">
        <v>4</v>
      </c>
      <c r="H45" s="104"/>
      <c r="I45" s="58" t="s">
        <v>5</v>
      </c>
      <c r="J45" s="64" t="s">
        <v>5</v>
      </c>
    </row>
    <row r="46" spans="1:10" ht="22.5" customHeight="1" x14ac:dyDescent="0.2">
      <c r="A46" s="27">
        <f>IF(D46&lt;&gt;"",COUNTA($D$21:D46),"")</f>
        <v>26</v>
      </c>
      <c r="B46" s="44" t="s">
        <v>100</v>
      </c>
      <c r="C46" s="57">
        <v>3</v>
      </c>
      <c r="D46" s="104">
        <v>4.0999999999999996</v>
      </c>
      <c r="E46" s="104"/>
      <c r="F46" s="57">
        <v>3</v>
      </c>
      <c r="G46" s="104">
        <v>4.0999999999999996</v>
      </c>
      <c r="H46" s="104"/>
      <c r="I46" s="58" t="s">
        <v>5</v>
      </c>
      <c r="J46" s="64" t="s">
        <v>5</v>
      </c>
    </row>
    <row r="47" spans="1:10" ht="11.45" customHeight="1" x14ac:dyDescent="0.2">
      <c r="A47" s="27">
        <f>IF(D47&lt;&gt;"",COUNTA($D$21:D47),"")</f>
        <v>27</v>
      </c>
      <c r="B47" s="44" t="s">
        <v>95</v>
      </c>
      <c r="C47" s="57">
        <v>9</v>
      </c>
      <c r="D47" s="104">
        <v>100.2</v>
      </c>
      <c r="E47" s="104"/>
      <c r="F47" s="57">
        <v>9</v>
      </c>
      <c r="G47" s="104">
        <v>100</v>
      </c>
      <c r="H47" s="104"/>
      <c r="I47" s="58">
        <v>1</v>
      </c>
      <c r="J47" s="64" t="s">
        <v>4</v>
      </c>
    </row>
    <row r="48" spans="1:10" ht="22.5" customHeight="1" x14ac:dyDescent="0.2">
      <c r="A48" s="27">
        <f>IF(D48&lt;&gt;"",COUNTA($D$21:D48),"")</f>
        <v>28</v>
      </c>
      <c r="B48" s="44" t="s">
        <v>69</v>
      </c>
      <c r="C48" s="57">
        <v>2</v>
      </c>
      <c r="D48" s="104" t="s">
        <v>4</v>
      </c>
      <c r="E48" s="104"/>
      <c r="F48" s="57" t="s">
        <v>11</v>
      </c>
      <c r="G48" s="104" t="s">
        <v>11</v>
      </c>
      <c r="H48" s="104"/>
      <c r="I48" s="58" t="s">
        <v>11</v>
      </c>
      <c r="J48" s="64" t="s">
        <v>11</v>
      </c>
    </row>
    <row r="49" spans="3:8" ht="11.45" customHeight="1" x14ac:dyDescent="0.2">
      <c r="C49" s="65"/>
      <c r="D49" s="64"/>
      <c r="E49" s="65"/>
      <c r="F49" s="64"/>
      <c r="H49" s="64"/>
    </row>
  </sheetData>
  <mergeCells count="90">
    <mergeCell ref="G16:H17"/>
    <mergeCell ref="I16:I17"/>
    <mergeCell ref="A1:B1"/>
    <mergeCell ref="A2:A3"/>
    <mergeCell ref="B2:B3"/>
    <mergeCell ref="C2:C3"/>
    <mergeCell ref="D18:E18"/>
    <mergeCell ref="C13:E15"/>
    <mergeCell ref="C16:C17"/>
    <mergeCell ref="A13:A18"/>
    <mergeCell ref="A12:B12"/>
    <mergeCell ref="B13:B18"/>
    <mergeCell ref="D16:E17"/>
    <mergeCell ref="G25:H25"/>
    <mergeCell ref="D19:E19"/>
    <mergeCell ref="G18:H18"/>
    <mergeCell ref="G19:H19"/>
    <mergeCell ref="G2:G3"/>
    <mergeCell ref="H2:H3"/>
    <mergeCell ref="D2:D3"/>
    <mergeCell ref="E2:E3"/>
    <mergeCell ref="F2:F3"/>
    <mergeCell ref="C12:J12"/>
    <mergeCell ref="J16:J17"/>
    <mergeCell ref="F13:J13"/>
    <mergeCell ref="F14:H15"/>
    <mergeCell ref="I2:I3"/>
    <mergeCell ref="J2:J3"/>
    <mergeCell ref="F16:F17"/>
    <mergeCell ref="G20:H20"/>
    <mergeCell ref="G21:H21"/>
    <mergeCell ref="G22:H22"/>
    <mergeCell ref="G23:H23"/>
    <mergeCell ref="G24:H24"/>
    <mergeCell ref="G37:H37"/>
    <mergeCell ref="G26:H26"/>
    <mergeCell ref="G27:H27"/>
    <mergeCell ref="G28:H28"/>
    <mergeCell ref="G29:H29"/>
    <mergeCell ref="G30:H30"/>
    <mergeCell ref="G31:H31"/>
    <mergeCell ref="G45:H45"/>
    <mergeCell ref="G46:H46"/>
    <mergeCell ref="G47:H47"/>
    <mergeCell ref="G48:H48"/>
    <mergeCell ref="D20:E20"/>
    <mergeCell ref="D21:E21"/>
    <mergeCell ref="D22:E22"/>
    <mergeCell ref="D23:E23"/>
    <mergeCell ref="D24:E24"/>
    <mergeCell ref="G38:H38"/>
    <mergeCell ref="G43:H43"/>
    <mergeCell ref="G32:H32"/>
    <mergeCell ref="G33:H33"/>
    <mergeCell ref="G34:H34"/>
    <mergeCell ref="G35:H35"/>
    <mergeCell ref="G36:H36"/>
    <mergeCell ref="D48:E48"/>
    <mergeCell ref="D37:E37"/>
    <mergeCell ref="D38:E38"/>
    <mergeCell ref="D39:E39"/>
    <mergeCell ref="D40:E40"/>
    <mergeCell ref="D41:E41"/>
    <mergeCell ref="D42:E42"/>
    <mergeCell ref="D43:E43"/>
    <mergeCell ref="D44:E44"/>
    <mergeCell ref="D45:E45"/>
    <mergeCell ref="D47:E47"/>
    <mergeCell ref="D46:E46"/>
    <mergeCell ref="D36:E36"/>
    <mergeCell ref="K2:L3"/>
    <mergeCell ref="K4:L4"/>
    <mergeCell ref="C1:L1"/>
    <mergeCell ref="I14:J15"/>
    <mergeCell ref="D25:E25"/>
    <mergeCell ref="D26:E26"/>
    <mergeCell ref="D27:E27"/>
    <mergeCell ref="D28:E28"/>
    <mergeCell ref="D29:E29"/>
    <mergeCell ref="D30:E30"/>
    <mergeCell ref="D31:E31"/>
    <mergeCell ref="D32:E32"/>
    <mergeCell ref="D33:E33"/>
    <mergeCell ref="D34:E34"/>
    <mergeCell ref="D35:E35"/>
    <mergeCell ref="G44:H44"/>
    <mergeCell ref="G39:H39"/>
    <mergeCell ref="G40:H40"/>
    <mergeCell ref="G41:H41"/>
    <mergeCell ref="G42:H4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C253 2021 01&amp;R&amp;"-,Standard"&amp;7&amp;P</oddFooter>
    <evenFooter>&amp;L&amp;"-,Standard"&amp;7&amp;P&amp;R&amp;"-,Standard"&amp;7StatA MV, Statistischer Bericht C253 2021 01</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zoomScale="140" zoomScaleNormal="140" workbookViewId="0">
      <selection sqref="A1:B1"/>
    </sheetView>
  </sheetViews>
  <sheetFormatPr baseColWidth="10" defaultColWidth="11.28515625" defaultRowHeight="11.45" customHeight="1" x14ac:dyDescent="0.2"/>
  <cols>
    <col min="1" max="1" width="3.7109375" style="28" customWidth="1"/>
    <col min="2" max="2" width="30.7109375" style="39" customWidth="1"/>
    <col min="3" max="4" width="28.7109375" style="39" customWidth="1"/>
    <col min="5" max="15" width="10.7109375" style="39" customWidth="1"/>
    <col min="16" max="16384" width="11.28515625" style="39"/>
  </cols>
  <sheetData>
    <row r="1" spans="1:4" s="66" customFormat="1" ht="30" customHeight="1" x14ac:dyDescent="0.2">
      <c r="A1" s="119" t="s">
        <v>26</v>
      </c>
      <c r="B1" s="120"/>
      <c r="C1" s="117" t="s">
        <v>85</v>
      </c>
      <c r="D1" s="118"/>
    </row>
    <row r="2" spans="1:4" ht="11.25" customHeight="1" x14ac:dyDescent="0.2">
      <c r="A2" s="123" t="s">
        <v>17</v>
      </c>
      <c r="B2" s="122" t="s">
        <v>61</v>
      </c>
      <c r="C2" s="122" t="s">
        <v>29</v>
      </c>
      <c r="D2" s="121" t="s">
        <v>30</v>
      </c>
    </row>
    <row r="3" spans="1:4" ht="11.45" customHeight="1" x14ac:dyDescent="0.2">
      <c r="A3" s="123"/>
      <c r="B3" s="122"/>
      <c r="C3" s="122"/>
      <c r="D3" s="121"/>
    </row>
    <row r="4" spans="1:4" s="25" customFormat="1" ht="11.45" customHeight="1" x14ac:dyDescent="0.2">
      <c r="A4" s="22">
        <v>1</v>
      </c>
      <c r="B4" s="23">
        <v>2</v>
      </c>
      <c r="C4" s="23">
        <v>3</v>
      </c>
      <c r="D4" s="24">
        <v>4</v>
      </c>
    </row>
    <row r="5" spans="1:4" ht="11.45" customHeight="1" x14ac:dyDescent="0.2">
      <c r="A5" s="26"/>
      <c r="B5" s="40"/>
      <c r="C5" s="74"/>
      <c r="D5" s="77"/>
    </row>
    <row r="6" spans="1:4" ht="11.45" customHeight="1" x14ac:dyDescent="0.2">
      <c r="A6" s="27">
        <f>IF(D6&lt;&gt;"",COUNTA($D6:D$6),"")</f>
        <v>1</v>
      </c>
      <c r="B6" s="42" t="s">
        <v>80</v>
      </c>
      <c r="C6" s="75">
        <v>14</v>
      </c>
      <c r="D6" s="78">
        <v>210</v>
      </c>
    </row>
    <row r="7" spans="1:4" ht="11.45" customHeight="1" x14ac:dyDescent="0.2">
      <c r="A7" s="27" t="str">
        <f>IF(D7&lt;&gt;"",COUNTA($D$6:D7),"")</f>
        <v/>
      </c>
      <c r="B7" s="41"/>
      <c r="C7" s="74"/>
      <c r="D7" s="77"/>
    </row>
    <row r="8" spans="1:4" s="43" customFormat="1" ht="11.45" customHeight="1" x14ac:dyDescent="0.2">
      <c r="A8" s="27">
        <f>IF(D8&lt;&gt;"",COUNTA($D$6:D8),"")</f>
        <v>2</v>
      </c>
      <c r="B8" s="41" t="s">
        <v>62</v>
      </c>
      <c r="C8" s="74">
        <v>1</v>
      </c>
      <c r="D8" s="77" t="s">
        <v>4</v>
      </c>
    </row>
    <row r="9" spans="1:4" s="43" customFormat="1" ht="11.45" customHeight="1" x14ac:dyDescent="0.2">
      <c r="A9" s="27">
        <f>IF(D9&lt;&gt;"",COUNTA($D$6:D9),"")</f>
        <v>3</v>
      </c>
      <c r="B9" s="41" t="s">
        <v>63</v>
      </c>
      <c r="C9" s="76">
        <v>4</v>
      </c>
      <c r="D9" s="79" t="s">
        <v>4</v>
      </c>
    </row>
    <row r="10" spans="1:4" s="43" customFormat="1" ht="11.45" customHeight="1" x14ac:dyDescent="0.2">
      <c r="A10" s="27">
        <f>IF(D10&lt;&gt;"",COUNTA($D$6:D10),"")</f>
        <v>4</v>
      </c>
      <c r="B10" s="41" t="s">
        <v>64</v>
      </c>
      <c r="C10" s="76">
        <v>2</v>
      </c>
      <c r="D10" s="79" t="s">
        <v>4</v>
      </c>
    </row>
    <row r="11" spans="1:4" s="43" customFormat="1" ht="11.45" customHeight="1" x14ac:dyDescent="0.2">
      <c r="A11" s="27">
        <f>IF(D11&lt;&gt;"",COUNTA($D$6:D11),"")</f>
        <v>5</v>
      </c>
      <c r="B11" s="41" t="s">
        <v>65</v>
      </c>
      <c r="C11" s="76">
        <v>1</v>
      </c>
      <c r="D11" s="79" t="s">
        <v>4</v>
      </c>
    </row>
    <row r="12" spans="1:4" s="43" customFormat="1" ht="11.45" customHeight="1" x14ac:dyDescent="0.2">
      <c r="A12" s="27">
        <f>IF(D12&lt;&gt;"",COUNTA($D$6:D12),"")</f>
        <v>6</v>
      </c>
      <c r="B12" s="41" t="s">
        <v>66</v>
      </c>
      <c r="C12" s="76">
        <v>3</v>
      </c>
      <c r="D12" s="79">
        <v>61</v>
      </c>
    </row>
    <row r="13" spans="1:4" s="68" customFormat="1" ht="11.45" customHeight="1" x14ac:dyDescent="0.2">
      <c r="A13" s="27">
        <f>IF(D13&lt;&gt;"",COUNTA($D$6:D13),"")</f>
        <v>7</v>
      </c>
      <c r="B13" s="41" t="s">
        <v>67</v>
      </c>
      <c r="C13" s="76">
        <v>3</v>
      </c>
      <c r="D13" s="79">
        <v>10.8</v>
      </c>
    </row>
    <row r="14" spans="1:4" ht="11.45" customHeight="1" x14ac:dyDescent="0.2">
      <c r="C14" s="69"/>
      <c r="D14" s="70"/>
    </row>
    <row r="15" spans="1:4" ht="11.45" customHeight="1" x14ac:dyDescent="0.2">
      <c r="C15" s="67"/>
      <c r="D15" s="71"/>
    </row>
    <row r="16" spans="1:4" ht="11.45" customHeight="1" x14ac:dyDescent="0.2">
      <c r="C16" s="67"/>
      <c r="D16" s="71"/>
    </row>
    <row r="17" spans="3:4" ht="11.45" customHeight="1" x14ac:dyDescent="0.2">
      <c r="C17" s="67"/>
      <c r="D17" s="71"/>
    </row>
    <row r="18" spans="3:4" ht="11.45" customHeight="1" x14ac:dyDescent="0.2">
      <c r="C18" s="67"/>
      <c r="D18" s="71"/>
    </row>
    <row r="19" spans="3:4" ht="11.45" customHeight="1" x14ac:dyDescent="0.2">
      <c r="C19" s="67"/>
      <c r="D19" s="71"/>
    </row>
    <row r="20" spans="3:4" ht="11.45" customHeight="1" x14ac:dyDescent="0.2">
      <c r="C20" s="67"/>
      <c r="D20" s="71"/>
    </row>
    <row r="21" spans="3:4" ht="11.45" customHeight="1" x14ac:dyDescent="0.2">
      <c r="C21" s="67"/>
      <c r="D21" s="71"/>
    </row>
    <row r="22" spans="3:4" ht="11.45" customHeight="1" x14ac:dyDescent="0.2">
      <c r="C22" s="67"/>
      <c r="D22" s="71"/>
    </row>
    <row r="23" spans="3:4" ht="11.45" customHeight="1" x14ac:dyDescent="0.2">
      <c r="C23" s="67"/>
      <c r="D23" s="71"/>
    </row>
    <row r="24" spans="3:4" ht="11.45" customHeight="1" x14ac:dyDescent="0.2">
      <c r="C24" s="67"/>
      <c r="D24" s="71"/>
    </row>
    <row r="25" spans="3:4" ht="11.45" customHeight="1" x14ac:dyDescent="0.2">
      <c r="C25" s="67"/>
      <c r="D25" s="71"/>
    </row>
    <row r="26" spans="3:4" ht="11.45" customHeight="1" x14ac:dyDescent="0.2">
      <c r="C26" s="67"/>
      <c r="D26" s="71"/>
    </row>
    <row r="27" spans="3:4" ht="11.45" customHeight="1" x14ac:dyDescent="0.2">
      <c r="C27" s="67"/>
      <c r="D27" s="71"/>
    </row>
    <row r="28" spans="3:4" ht="11.45" customHeight="1" x14ac:dyDescent="0.2">
      <c r="C28" s="67"/>
      <c r="D28" s="71"/>
    </row>
    <row r="29" spans="3:4" ht="11.45" customHeight="1" x14ac:dyDescent="0.2">
      <c r="C29" s="72"/>
      <c r="D29" s="73"/>
    </row>
  </sheetData>
  <mergeCells count="6">
    <mergeCell ref="C1:D1"/>
    <mergeCell ref="A1:B1"/>
    <mergeCell ref="D2:D3"/>
    <mergeCell ref="C2:C3"/>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C253 2021 01&amp;R&amp;"-,Standard"&amp;7&amp;P</oddFooter>
    <evenFooter>&amp;L&amp;"-,Standard"&amp;7&amp;P&amp;R&amp;"-,Standard"&amp;7StatA MV, Statistischer Bericht C253 2021 01</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zoomScale="140" zoomScaleNormal="140" workbookViewId="0">
      <selection sqref="A1:B1"/>
    </sheetView>
  </sheetViews>
  <sheetFormatPr baseColWidth="10" defaultRowHeight="12" customHeight="1" x14ac:dyDescent="0.2"/>
  <cols>
    <col min="1" max="1" width="5.7109375" style="21" customWidth="1"/>
    <col min="2" max="2" width="80.7109375" style="21" customWidth="1"/>
    <col min="3" max="16384" width="11.42578125" style="21"/>
  </cols>
  <sheetData>
    <row r="1" spans="1:6" ht="30" customHeight="1" x14ac:dyDescent="0.2">
      <c r="A1" s="124" t="s">
        <v>87</v>
      </c>
      <c r="B1" s="124"/>
    </row>
    <row r="2" spans="1:6" ht="12" customHeight="1" x14ac:dyDescent="0.2">
      <c r="A2" s="34" t="s">
        <v>91</v>
      </c>
      <c r="B2" s="35" t="s">
        <v>101</v>
      </c>
    </row>
    <row r="3" spans="1:6" ht="8.1" customHeight="1" x14ac:dyDescent="0.2">
      <c r="A3" s="34"/>
      <c r="B3" s="35"/>
    </row>
    <row r="4" spans="1:6" ht="12" customHeight="1" x14ac:dyDescent="0.2">
      <c r="A4" s="34" t="s">
        <v>92</v>
      </c>
      <c r="B4" s="35" t="s">
        <v>93</v>
      </c>
    </row>
    <row r="5" spans="1:6" ht="8.1" customHeight="1" x14ac:dyDescent="0.2">
      <c r="A5" s="34"/>
      <c r="B5" s="35"/>
    </row>
    <row r="6" spans="1:6" ht="12" customHeight="1" x14ac:dyDescent="0.2">
      <c r="A6" s="34"/>
      <c r="B6" s="35"/>
    </row>
    <row r="7" spans="1:6" ht="12" customHeight="1" x14ac:dyDescent="0.2">
      <c r="A7" s="34"/>
      <c r="B7" s="35"/>
    </row>
    <row r="16" spans="1:6" ht="12" customHeight="1" x14ac:dyDescent="0.2">
      <c r="A16" s="20"/>
      <c r="B16" s="20"/>
      <c r="C16" s="20"/>
      <c r="D16" s="20"/>
      <c r="E16" s="20"/>
      <c r="F16" s="20"/>
    </row>
    <row r="17" spans="1:6" ht="12" customHeight="1" x14ac:dyDescent="0.2">
      <c r="A17" s="20"/>
      <c r="B17" s="20"/>
      <c r="C17" s="20"/>
      <c r="D17" s="20"/>
      <c r="E17" s="20"/>
      <c r="F17" s="20"/>
    </row>
    <row r="18" spans="1:6" ht="12" customHeight="1" x14ac:dyDescent="0.2">
      <c r="A18" s="20"/>
      <c r="B18" s="20"/>
      <c r="C18" s="20"/>
      <c r="D18" s="20"/>
      <c r="E18" s="20"/>
      <c r="F18" s="20"/>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C253 2021 01&amp;R&amp;"-,Standard"&amp;7&amp;P</oddFooter>
    <evenFooter>&amp;L&amp;"-,Standard"&amp;7&amp;P&amp;R&amp;"-,Standard"&amp;7StatA MV, Statistischer Bericht C253 2021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Deckblatt</vt:lpstr>
      <vt:lpstr>Inhalt</vt:lpstr>
      <vt:lpstr>Vorbemerkungen</vt:lpstr>
      <vt:lpstr>1+2</vt:lpstr>
      <vt:lpstr>3</vt:lpstr>
      <vt:lpstr>Fußnotenerläut.</vt:lpstr>
      <vt:lpstr>'1+2'!Drucktitel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C253 Baumschulen und Baumschulflächen 2017</dc:title>
  <dc:subject>Bodennutzung und Anbau</dc:subject>
  <dc:creator>FB 430</dc:creator>
  <cp:lastModifiedBy> </cp:lastModifiedBy>
  <cp:lastPrinted>2022-08-02T13:27:58Z</cp:lastPrinted>
  <dcterms:created xsi:type="dcterms:W3CDTF">2022-07-27T13:48:06Z</dcterms:created>
  <dcterms:modified xsi:type="dcterms:W3CDTF">2022-08-11T13:04:39Z</dcterms:modified>
</cp:coreProperties>
</file>