
<file path=[Content_Types].xml><?xml version="1.0" encoding="utf-8"?>
<Types xmlns="http://schemas.openxmlformats.org/package/2006/content-types">
  <Default Extension="bin" ContentType="application/vnd.openxmlformats-officedocument.spreadsheetml.printerSettings"/>
  <Default Extension="jpeg" ContentType="image/jpeg"/>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P:\Pdf-Uebergabe\Doc\"/>
    </mc:Choice>
  </mc:AlternateContent>
  <bookViews>
    <workbookView xWindow="120" yWindow="30" windowWidth="18915" windowHeight="11565"/>
  </bookViews>
  <sheets>
    <sheet name="Deckblatt" sheetId="20" r:id="rId1"/>
    <sheet name="Inhalt" sheetId="21" r:id="rId2"/>
    <sheet name="Vorbemerkung" sheetId="3" r:id="rId3"/>
    <sheet name="Erläuterung" sheetId="15" r:id="rId4"/>
    <sheet name="Ergebnisse Grafiken" sheetId="14" r:id="rId5"/>
    <sheet name="1" sheetId="4" r:id="rId6"/>
    <sheet name="2" sheetId="17" r:id="rId7"/>
    <sheet name="3" sheetId="16" r:id="rId8"/>
    <sheet name="4" sheetId="18" r:id="rId9"/>
    <sheet name="5" sheetId="27" r:id="rId10"/>
    <sheet name="Fußnotenerläut." sheetId="11" r:id="rId11"/>
  </sheets>
  <definedNames>
    <definedName name="_xlnm.Print_Titles" localSheetId="5">'1'!$A:$B,'1'!$1:$7</definedName>
    <definedName name="_xlnm.Print_Titles" localSheetId="6">'2'!$A:$B,'2'!$1:$10</definedName>
    <definedName name="_xlnm.Print_Titles" localSheetId="7">'3'!$A:$C,'3'!$1:$7</definedName>
    <definedName name="_xlnm.Print_Titles" localSheetId="8">'4'!$A:$B,'4'!$1:$9</definedName>
    <definedName name="_xlnm.Print_Titles" localSheetId="9">'5'!$A:$D,'5'!$1:$6</definedName>
  </definedNames>
  <calcPr calcId="162913"/>
</workbook>
</file>

<file path=xl/calcChain.xml><?xml version="1.0" encoding="utf-8"?>
<calcChain xmlns="http://schemas.openxmlformats.org/spreadsheetml/2006/main">
  <c r="A8" i="27" l="1"/>
  <c r="A9" i="27"/>
  <c r="A10" i="27"/>
  <c r="A11" i="27"/>
  <c r="A12" i="27"/>
  <c r="A13" i="27"/>
  <c r="A14" i="27"/>
  <c r="A15" i="27"/>
  <c r="A16" i="27"/>
  <c r="A17" i="27"/>
  <c r="A18" i="27"/>
  <c r="A19" i="27"/>
  <c r="A20" i="27"/>
  <c r="A21" i="27"/>
  <c r="A22" i="27"/>
  <c r="A23" i="27"/>
  <c r="A24" i="27"/>
  <c r="A25" i="27"/>
  <c r="A26" i="27"/>
  <c r="A27" i="27"/>
  <c r="A28" i="27"/>
  <c r="A29" i="27"/>
  <c r="A30" i="27"/>
  <c r="A31" i="27"/>
  <c r="A32" i="27"/>
  <c r="A33" i="27"/>
  <c r="A34" i="27"/>
  <c r="A35" i="27"/>
  <c r="A36" i="27"/>
  <c r="A37" i="27"/>
  <c r="A38" i="27"/>
  <c r="A39" i="27"/>
  <c r="A40" i="27"/>
  <c r="A41" i="27"/>
  <c r="A42" i="27"/>
  <c r="A43" i="27"/>
  <c r="A44" i="27"/>
  <c r="A45" i="27"/>
  <c r="A46" i="27"/>
  <c r="A47" i="27"/>
  <c r="A48" i="27"/>
  <c r="A49" i="27"/>
  <c r="A50" i="27"/>
  <c r="A51" i="27"/>
  <c r="A52" i="27"/>
  <c r="A53" i="27"/>
  <c r="A54" i="27"/>
  <c r="A55" i="27"/>
  <c r="A56" i="27"/>
  <c r="A9" i="16"/>
  <c r="A10" i="16"/>
  <c r="A11" i="16"/>
  <c r="A12" i="16"/>
  <c r="A13" i="16"/>
  <c r="A14" i="16"/>
  <c r="A15" i="16"/>
  <c r="A16" i="16"/>
  <c r="A17" i="16"/>
  <c r="A18" i="16"/>
  <c r="A19" i="16"/>
  <c r="A20" i="16"/>
  <c r="A21" i="16"/>
  <c r="A22" i="16"/>
  <c r="A23" i="16"/>
  <c r="A24" i="16"/>
  <c r="A25" i="16"/>
  <c r="A26" i="16"/>
  <c r="A27" i="16"/>
  <c r="A28" i="16"/>
  <c r="A29" i="16"/>
  <c r="A30" i="16"/>
  <c r="A31" i="16"/>
  <c r="A32" i="16"/>
  <c r="A33" i="16"/>
  <c r="A34" i="16"/>
  <c r="A35" i="16"/>
  <c r="A36" i="16"/>
  <c r="A37" i="16"/>
  <c r="A38" i="16"/>
  <c r="A39" i="16"/>
  <c r="A40" i="16"/>
  <c r="A41" i="16"/>
  <c r="A42" i="16"/>
  <c r="A43" i="16"/>
  <c r="A44" i="16"/>
  <c r="A45" i="16"/>
  <c r="A46" i="16"/>
  <c r="A47" i="16"/>
  <c r="A48" i="16"/>
  <c r="A49" i="16"/>
  <c r="A50" i="16"/>
  <c r="A51" i="16"/>
  <c r="A12" i="17"/>
  <c r="A13" i="17"/>
  <c r="A14" i="17"/>
  <c r="A15" i="17"/>
  <c r="A16" i="17"/>
  <c r="A17" i="17"/>
  <c r="A18" i="17"/>
  <c r="A19" i="17"/>
  <c r="A20" i="17"/>
  <c r="A21" i="17"/>
  <c r="A22" i="17"/>
  <c r="A23" i="17"/>
  <c r="A24" i="17"/>
  <c r="A25" i="17"/>
  <c r="A26" i="17"/>
  <c r="A27" i="17"/>
  <c r="A28" i="17"/>
  <c r="A29" i="17"/>
  <c r="A30" i="17"/>
  <c r="A31" i="17"/>
  <c r="A32" i="17"/>
  <c r="A33" i="17"/>
  <c r="A34" i="17"/>
  <c r="A35" i="17"/>
  <c r="A36" i="17"/>
  <c r="A10" i="4"/>
  <c r="A11" i="4"/>
  <c r="A12" i="4"/>
  <c r="A13" i="4"/>
  <c r="A14" i="4"/>
  <c r="A15" i="4"/>
  <c r="A16" i="4"/>
  <c r="A17" i="4"/>
  <c r="A18" i="4"/>
  <c r="A19" i="4"/>
  <c r="A20" i="4"/>
  <c r="A21" i="4"/>
  <c r="A22" i="4"/>
  <c r="A23" i="4"/>
  <c r="A24" i="4"/>
  <c r="A25" i="4"/>
  <c r="A26" i="4"/>
  <c r="A27" i="4"/>
  <c r="A28" i="4"/>
  <c r="A29" i="4"/>
  <c r="A11" i="18" l="1"/>
  <c r="A12" i="18"/>
  <c r="A13" i="18"/>
  <c r="A14" i="18"/>
  <c r="A15" i="18"/>
  <c r="A10" i="18"/>
  <c r="A9" i="4"/>
  <c r="A7" i="27"/>
  <c r="A8" i="16"/>
  <c r="A11" i="17"/>
</calcChain>
</file>

<file path=xl/comments1.xml><?xml version="1.0" encoding="utf-8"?>
<comments xmlns="http://schemas.openxmlformats.org/spreadsheetml/2006/main">
  <authors>
    <author>Angelika Etzien</author>
  </authors>
  <commentList>
    <comment ref="C1" authorId="0" shapeId="0">
      <text>
        <r>
          <rPr>
            <sz val="7"/>
            <color indexed="81"/>
            <rFont val="Calibri"/>
            <family val="2"/>
            <scheme val="minor"/>
          </rPr>
          <t>Ohne Aquarien- und Zierarten, ohne Brut- und Aufzuchtanlagen.</t>
        </r>
      </text>
    </comment>
  </commentList>
</comments>
</file>

<file path=xl/comments2.xml><?xml version="1.0" encoding="utf-8"?>
<comments xmlns="http://schemas.openxmlformats.org/spreadsheetml/2006/main">
  <authors>
    <author>Angelika Etzien</author>
  </authors>
  <commentList>
    <comment ref="C1" authorId="0" shapeId="0">
      <text>
        <r>
          <rPr>
            <sz val="7"/>
            <color indexed="81"/>
            <rFont val="Calibri"/>
            <family val="2"/>
            <scheme val="minor"/>
          </rPr>
          <t>Ohne Aquarien- und Zierarten, ohne Brut- und Aufzuchtanlagen.</t>
        </r>
      </text>
    </comment>
    <comment ref="D3" authorId="0" shapeId="0">
      <text>
        <r>
          <rPr>
            <sz val="7"/>
            <color indexed="81"/>
            <rFont val="Calibri"/>
            <family val="2"/>
            <scheme val="minor"/>
          </rPr>
          <t>Zertifizierung gemäß der Verordnung (EG) Nr. 834/2007.</t>
        </r>
      </text>
    </comment>
  </commentList>
</comments>
</file>

<file path=xl/comments3.xml><?xml version="1.0" encoding="utf-8"?>
<comments xmlns="http://schemas.openxmlformats.org/spreadsheetml/2006/main">
  <authors>
    <author>Angelika Etzien</author>
  </authors>
  <commentList>
    <comment ref="D1" authorId="0" shapeId="0">
      <text>
        <r>
          <rPr>
            <sz val="7"/>
            <color indexed="81"/>
            <rFont val="Calibri"/>
            <family val="2"/>
            <scheme val="minor"/>
          </rPr>
          <t>Ohne Aquarien- und Zierarten, ohne Brut- und Aufzuchtanlagen.</t>
        </r>
      </text>
    </comment>
  </commentList>
</comments>
</file>

<file path=xl/comments4.xml><?xml version="1.0" encoding="utf-8"?>
<comments xmlns="http://schemas.openxmlformats.org/spreadsheetml/2006/main">
  <authors>
    <author>Angelika Etzien</author>
  </authors>
  <commentList>
    <comment ref="C2" authorId="0" shapeId="0">
      <text>
        <r>
          <rPr>
            <sz val="7"/>
            <color indexed="81"/>
            <rFont val="Calibri"/>
            <family val="2"/>
            <scheme val="minor"/>
          </rPr>
          <t>Einschließlich Betriebe mit vorübergehend nicht genutzten Anlagen und Brut- und Aufzuchtanlagen.</t>
        </r>
      </text>
    </comment>
    <comment ref="E2" authorId="0" shapeId="0">
      <text>
        <r>
          <rPr>
            <sz val="7"/>
            <color indexed="81"/>
            <rFont val="Calibri"/>
            <family val="2"/>
            <scheme val="minor"/>
          </rPr>
          <t>Speisefische, ohne sonstige Satzfischproduktion.</t>
        </r>
      </text>
    </comment>
  </commentList>
</comments>
</file>

<file path=xl/sharedStrings.xml><?xml version="1.0" encoding="utf-8"?>
<sst xmlns="http://schemas.openxmlformats.org/spreadsheetml/2006/main" count="615" uniqueCount="177">
  <si>
    <t>Statistische Berichte</t>
  </si>
  <si>
    <t>Herausgabe:</t>
  </si>
  <si>
    <t>Inhaltsverzeichnis</t>
  </si>
  <si>
    <t>Seite</t>
  </si>
  <si>
    <t>.</t>
  </si>
  <si>
    <t>-</t>
  </si>
  <si>
    <t>Herausgeber: Statistisches Amt Mecklenburg-Vorpommern, Lübecker Straße 287, 19059 Schwerin,</t>
  </si>
  <si>
    <t>Zeichenerklärungen und Abkürzungen</t>
  </si>
  <si>
    <t>Zahlenwert unbekannt oder geheim zu halten</t>
  </si>
  <si>
    <t>…</t>
  </si>
  <si>
    <t>Zahl lag bei Redaktionsschluss noch nicht vor</t>
  </si>
  <si>
    <t>x</t>
  </si>
  <si>
    <t>Aussage nicht sinnvoll oder Fragestellung nicht zutreffend</t>
  </si>
  <si>
    <t>/</t>
  </si>
  <si>
    <t>( )</t>
  </si>
  <si>
    <t>Zahl hat eingeschränkte Aussagefähigkeit</t>
  </si>
  <si>
    <t>Abweichungen in den Summen erklären sich aus dem Auf- und Abrunden der Einzelwerte.</t>
  </si>
  <si>
    <t>in Mecklenburg-Vorpommern</t>
  </si>
  <si>
    <t>Tabelle 1</t>
  </si>
  <si>
    <t>Tabelle 2</t>
  </si>
  <si>
    <t>Fußnotenerläuterungen</t>
  </si>
  <si>
    <t>Lfd.
Nr.</t>
  </si>
  <si>
    <t xml:space="preserve">1)  </t>
  </si>
  <si>
    <t xml:space="preserve">2)  </t>
  </si>
  <si>
    <t xml:space="preserve">3)  </t>
  </si>
  <si>
    <t xml:space="preserve">4)  </t>
  </si>
  <si>
    <t>[rot]</t>
  </si>
  <si>
    <t>C VI - j</t>
  </si>
  <si>
    <t>Fischerei</t>
  </si>
  <si>
    <t>Vorbemerkungen</t>
  </si>
  <si>
    <t>Erläuterungen</t>
  </si>
  <si>
    <t>Ergebnisdarstellung</t>
  </si>
  <si>
    <t>Tabelle 3</t>
  </si>
  <si>
    <t>Tabelle 4</t>
  </si>
  <si>
    <t>Tabelle 5</t>
  </si>
  <si>
    <t>Erzeugungsverfahren</t>
  </si>
  <si>
    <t>Betriebe
insgesamt</t>
  </si>
  <si>
    <t>Und zwar: Erzeugung in</t>
  </si>
  <si>
    <t>Süßwasser</t>
  </si>
  <si>
    <t>Salzwasser</t>
  </si>
  <si>
    <t>Betriebe</t>
  </si>
  <si>
    <t>Anzahl</t>
  </si>
  <si>
    <t>kg</t>
  </si>
  <si>
    <t>Betriebe mit Erzeugung der Aquakultur
   insgesamt</t>
  </si>
  <si>
    <t>erzeugte
Menge</t>
  </si>
  <si>
    <t>Erzeugte
Menge</t>
  </si>
  <si>
    <t xml:space="preserve">   Fischen zusammen </t>
  </si>
  <si>
    <t xml:space="preserve">      Teiche </t>
  </si>
  <si>
    <t xml:space="preserve">      Becken/Fließkanäle/Forellenteiche </t>
  </si>
  <si>
    <t xml:space="preserve">      Kreislaufanlagen </t>
  </si>
  <si>
    <t xml:space="preserve">      Netzgehege </t>
  </si>
  <si>
    <t xml:space="preserve">      sonstige Verfahren </t>
  </si>
  <si>
    <t xml:space="preserve">   Krebstieren zusammen </t>
  </si>
  <si>
    <t xml:space="preserve">   Weichtieren </t>
  </si>
  <si>
    <t xml:space="preserve">   Rogen/Kaviar </t>
  </si>
  <si>
    <t xml:space="preserve">   Algen und sonstigen aquatischen
      Organismen</t>
  </si>
  <si>
    <t>Erzeugung von …</t>
  </si>
  <si>
    <t>Darunter</t>
  </si>
  <si>
    <t>darunter</t>
  </si>
  <si>
    <t>ökologisch
erzeugte
Menge</t>
  </si>
  <si>
    <t>Betriebe mit
vollständig
ökologischer
Wirtschaftsweise</t>
  </si>
  <si>
    <t>Erzeugte Menge
insgesamt</t>
  </si>
  <si>
    <t xml:space="preserve">Insgesamt </t>
  </si>
  <si>
    <t xml:space="preserve">   und zwar</t>
  </si>
  <si>
    <t xml:space="preserve">   Fischen zusammen</t>
  </si>
  <si>
    <t xml:space="preserve">      darunter</t>
  </si>
  <si>
    <t xml:space="preserve">      Bachforelle </t>
  </si>
  <si>
    <t xml:space="preserve">      Regenbogenforelle (ohne Lachsforelle)</t>
  </si>
  <si>
    <t xml:space="preserve">      Lachsforelle </t>
  </si>
  <si>
    <t xml:space="preserve">      Bachsaibling </t>
  </si>
  <si>
    <t xml:space="preserve">      Elsässer Saibling</t>
  </si>
  <si>
    <t xml:space="preserve">      Gemeiner Karpfen </t>
  </si>
  <si>
    <t xml:space="preserve">      Schleie </t>
  </si>
  <si>
    <t xml:space="preserve">      Zander </t>
  </si>
  <si>
    <t xml:space="preserve">      Hecht </t>
  </si>
  <si>
    <t xml:space="preserve">      Europäischer Aal </t>
  </si>
  <si>
    <t xml:space="preserve">      Europäischer Wels </t>
  </si>
  <si>
    <t xml:space="preserve">      Afrikanischer Raubwels </t>
  </si>
  <si>
    <t xml:space="preserve">      Sibirischer Stör</t>
  </si>
  <si>
    <t xml:space="preserve">      sonstige Fische</t>
  </si>
  <si>
    <t xml:space="preserve">   Krebstieren </t>
  </si>
  <si>
    <t xml:space="preserve">   Algen und sonstigen aquatischen
      Organismen </t>
  </si>
  <si>
    <t/>
  </si>
  <si>
    <t>Einheit</t>
  </si>
  <si>
    <t>Insgesamt</t>
  </si>
  <si>
    <t>Davon mit jährlich erzeugter Menge von ... bis unter ... kg</t>
  </si>
  <si>
    <t xml:space="preserve">Fischen insgesamt       </t>
  </si>
  <si>
    <t xml:space="preserve">   Betriebe</t>
  </si>
  <si>
    <t xml:space="preserve">   erzeugte Menge in kg</t>
  </si>
  <si>
    <t xml:space="preserve">   Bachforelle           </t>
  </si>
  <si>
    <t xml:space="preserve">   Regenbogenforelle     </t>
  </si>
  <si>
    <t xml:space="preserve">   Lachsforelle          </t>
  </si>
  <si>
    <t xml:space="preserve">   Bachsaibling          </t>
  </si>
  <si>
    <t xml:space="preserve">   Elsässer Saibling     </t>
  </si>
  <si>
    <t xml:space="preserve">   Gemeiner Karpfen      </t>
  </si>
  <si>
    <t xml:space="preserve">   Schleie               </t>
  </si>
  <si>
    <t xml:space="preserve">   Zander                </t>
  </si>
  <si>
    <t xml:space="preserve">   Hecht                 </t>
  </si>
  <si>
    <t xml:space="preserve">   Europäischer Aal      </t>
  </si>
  <si>
    <t xml:space="preserve">   Europäischer Wels     </t>
  </si>
  <si>
    <t xml:space="preserve">   Afrikanischer Raubwels</t>
  </si>
  <si>
    <t xml:space="preserve">   Sibirischer Stör      </t>
  </si>
  <si>
    <t xml:space="preserve">   sonstige Fische       </t>
  </si>
  <si>
    <t xml:space="preserve">      (ohne Lachsforelle)</t>
  </si>
  <si>
    <t>1 000
-
3 000</t>
  </si>
  <si>
    <t>3 000
-
5 000</t>
  </si>
  <si>
    <t>Betriebe mit
Speisefisch-
erzeugung</t>
  </si>
  <si>
    <t>Gemeiner
Karpfen</t>
  </si>
  <si>
    <t xml:space="preserve">Mecklenburg-Vorpommern                      </t>
  </si>
  <si>
    <t>Regenbogen-
forelle
(ohne
Lachsforelle)</t>
  </si>
  <si>
    <t>Fische</t>
  </si>
  <si>
    <t xml:space="preserve">   und zwar mit Erzeugung von</t>
  </si>
  <si>
    <t xml:space="preserve">      Grafiken</t>
  </si>
  <si>
    <t xml:space="preserve">
unter
1 000</t>
  </si>
  <si>
    <t>5 000
und
mehr</t>
  </si>
  <si>
    <t>Länder</t>
  </si>
  <si>
    <t>Merkmal</t>
  </si>
  <si>
    <t>Regenbogen­
forelle</t>
  </si>
  <si>
    <t>Deutschland</t>
  </si>
  <si>
    <t>erzeugte Menge</t>
  </si>
  <si>
    <t>Baden-Württemberg</t>
  </si>
  <si>
    <t>Bayern</t>
  </si>
  <si>
    <t>Berlin</t>
  </si>
  <si>
    <t>Brandenburg</t>
  </si>
  <si>
    <t>Bremen</t>
  </si>
  <si>
    <t>Hamburg</t>
  </si>
  <si>
    <t>Hessen</t>
  </si>
  <si>
    <t>Mecklenburg-Vorpommern</t>
  </si>
  <si>
    <t>Niedersachsen</t>
  </si>
  <si>
    <t>Nordrhein-Westfalen</t>
  </si>
  <si>
    <t>Rheinland-Pfalz</t>
  </si>
  <si>
    <t>Saarland</t>
  </si>
  <si>
    <t>Sachsen</t>
  </si>
  <si>
    <t>Sachsen-Anhalt</t>
  </si>
  <si>
    <t>Schleswig-Holstein</t>
  </si>
  <si>
    <t>Thüringen</t>
  </si>
  <si>
    <t>Erzeugung in Aquakulturbetrieben</t>
  </si>
  <si>
    <t>Rechtsgrundlagen</t>
  </si>
  <si>
    <t>Nichts vorhanden</t>
  </si>
  <si>
    <t>Weniger als die Hälfte von 1 in der letzten besetzten Stelle, jedoch mehr als nichts</t>
  </si>
  <si>
    <t>Keine Angabe, da Zahlenwert nicht ausreichend genau oder nicht repräsentativ</t>
  </si>
  <si>
    <t>Berichtigte Zahl</t>
  </si>
  <si>
    <t xml:space="preserve">     Auszugsweise Vervielfältigung und Verbreitung mit Quellenangabe gestattet.</t>
  </si>
  <si>
    <t>Telefon: 0385 588-0, Telefax: 0385 588-56909, www.statistik-mv.de, statistik.post@statistik-mv.de</t>
  </si>
  <si>
    <t>Kennziffer:</t>
  </si>
  <si>
    <t>Ohne Aquarien- und Zierarten, ohne Brut- und Aufzuchtanlagen.</t>
  </si>
  <si>
    <t>Zertifizierung gemäß der Verordnung (EG) Nr. 834/2007.</t>
  </si>
  <si>
    <t>Einschließlich Betriebe mit vorübergehend nicht genutzten Anlagen und Brut- und Aufzuchtanlagen.</t>
  </si>
  <si>
    <t>Speisefische, ohne sonstige Satzfischproduktion.</t>
  </si>
  <si>
    <t>Land
Landkreis</t>
  </si>
  <si>
    <t xml:space="preserve">   Mecklenburgische Seenplatte                 </t>
  </si>
  <si>
    <t xml:space="preserve">   Landkreis Rostock                           </t>
  </si>
  <si>
    <t xml:space="preserve">   Vorpommern-Rügen                            </t>
  </si>
  <si>
    <t xml:space="preserve">   Nordwestmecklenburg                         </t>
  </si>
  <si>
    <t xml:space="preserve">   Ludwigslust-Parchim                         </t>
  </si>
  <si>
    <t>2021</t>
  </si>
  <si>
    <t>Zuständiger Dezernent: Thomas Hilgemann, Telefon: 0385 588-56041</t>
  </si>
  <si>
    <t>C633 2021 00</t>
  </si>
  <si>
    <t>©  Statistisches Amt Mecklenburg-Vorpommern, Schwerin, 2022</t>
  </si>
  <si>
    <t>Erzeugung von Fischen in Aquakultur 2021 nach Haltungsformen</t>
  </si>
  <si>
    <t>Erzeugung von Fischen in Aquakultur 2021 im Ländervergleich</t>
  </si>
  <si>
    <t>Übersicht über die Erzeugung in Aquakulturbetrieben 2021</t>
  </si>
  <si>
    <t>Betriebe mit Erzeugung in Aquakultur sowie erzeugte Menge 2021
   nach Art der Bewirtschaftung</t>
  </si>
  <si>
    <t>Betriebe mit Erzeugung von Fischen in Aquakultur sowie erzeugte Menge 2021
   nach Größenklassen der erzeugten Menge</t>
  </si>
  <si>
    <t>Betriebe mit Erzeugung in Aquakultur insgesamt 2021 nach Kreisen</t>
  </si>
  <si>
    <t>Betriebe mit Erzeugung von Fischen in Aquakultur sowie erzeugte Menge 2021
   nach ausgewählten Arten und im Ländervergleich</t>
  </si>
  <si>
    <t>Betriebe mit Erzeugung in Aquakultur insgesamt 2021
nach Kreisen</t>
  </si>
  <si>
    <t>Betriebe mit Erzeugung von Fischen in Aquakultur
sowie erzeugte Menge 2021
nach ausgewählten Arten und im Ländervergleich</t>
  </si>
  <si>
    <t>Um die Lesbarkeit der Texte, Tabellen und Grafiken zu erhalten, wird – soweit keine geschlechtsneutrale Formu-
lierung vorhanden ist – von der Benennung der Geschlechter abgesehen. Die verwendeten Bezeichnungen gelten
demnach gleichermaßen für weiblich, männlich und divers.</t>
  </si>
  <si>
    <r>
      <t xml:space="preserve">Betriebe
insgesamt </t>
    </r>
    <r>
      <rPr>
        <sz val="6"/>
        <color indexed="8"/>
        <rFont val="Calibri"/>
        <family val="2"/>
        <scheme val="minor"/>
      </rPr>
      <t>3)</t>
    </r>
  </si>
  <si>
    <r>
      <t xml:space="preserve">Betriebe mit
ökologischer
Bewirt-
schaftung </t>
    </r>
    <r>
      <rPr>
        <sz val="6"/>
        <color indexed="8"/>
        <rFont val="Calibri"/>
        <family val="2"/>
        <scheme val="minor"/>
      </rPr>
      <t>2)</t>
    </r>
  </si>
  <si>
    <r>
      <t xml:space="preserve">Übersicht über die Erzeugung </t>
    </r>
    <r>
      <rPr>
        <b/>
        <sz val="6"/>
        <color indexed="8"/>
        <rFont val="Calibri"/>
        <family val="2"/>
        <scheme val="minor"/>
      </rPr>
      <t>1)</t>
    </r>
    <r>
      <rPr>
        <b/>
        <sz val="8.5"/>
        <color indexed="8"/>
        <rFont val="Calibri"/>
        <family val="2"/>
        <scheme val="minor"/>
      </rPr>
      <t xml:space="preserve"> in Aquakulturbetrieben 2021</t>
    </r>
  </si>
  <si>
    <r>
      <t xml:space="preserve">Betriebe mit Erzeugung in Aquakultur </t>
    </r>
    <r>
      <rPr>
        <b/>
        <sz val="6"/>
        <color indexed="8"/>
        <rFont val="Calibri"/>
        <family val="2"/>
        <scheme val="minor"/>
      </rPr>
      <t>1)</t>
    </r>
    <r>
      <rPr>
        <b/>
        <sz val="8.5"/>
        <color indexed="8"/>
        <rFont val="Calibri"/>
        <family val="2"/>
        <scheme val="minor"/>
      </rPr>
      <t xml:space="preserve">
sowie erzeugte Menge 2021
nach Art der Bewirtschaftung</t>
    </r>
  </si>
  <si>
    <r>
      <t xml:space="preserve">Betriebe mit Erzeugung von Fischen in Aquakultur </t>
    </r>
    <r>
      <rPr>
        <b/>
        <sz val="6"/>
        <color indexed="8"/>
        <rFont val="Calibri"/>
        <family val="2"/>
        <scheme val="minor"/>
      </rPr>
      <t>1)</t>
    </r>
    <r>
      <rPr>
        <b/>
        <sz val="8.5"/>
        <color indexed="8"/>
        <rFont val="Calibri"/>
        <family val="2"/>
        <scheme val="minor"/>
      </rPr>
      <t xml:space="preserve">
sowie erzeugte Menge 2021
nach Größenklassen der erzeugten Menge</t>
    </r>
  </si>
  <si>
    <t xml:space="preserve">   Vorpommern-Greifswald</t>
  </si>
  <si>
    <r>
      <t xml:space="preserve">Menge
erzeugten
Speisefisches </t>
    </r>
    <r>
      <rPr>
        <sz val="6"/>
        <color indexed="8"/>
        <rFont val="Calibri"/>
        <family val="2"/>
        <scheme val="minor"/>
      </rPr>
      <t>4)</t>
    </r>
    <r>
      <rPr>
        <sz val="8.5"/>
        <color indexed="8"/>
        <rFont val="Calibri"/>
        <family val="2"/>
        <scheme val="minor"/>
      </rPr>
      <t xml:space="preserve">
insgesamt</t>
    </r>
  </si>
  <si>
    <t>12. Juli 2022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</si>
</sst>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9">
    <numFmt numFmtId="164" formatCode="0&quot;  &quot;"/>
    <numFmt numFmtId="165" formatCode="#,##0&quot;  &quot;;\-\ #,##0&quot;  &quot;;0&quot;  &quot;;@&quot;  &quot;"/>
    <numFmt numFmtId="166" formatCode="#,##0&quot;     &quot;;\-\ #,##0&quot;     &quot;;0&quot;     &quot;;@&quot;     &quot;"/>
    <numFmt numFmtId="167" formatCode="#,##0&quot;       &quot;;\-\ #,##0&quot;       &quot;;0&quot;       &quot;;@&quot;       &quot;"/>
    <numFmt numFmtId="168" formatCode="#,##0&quot;        &quot;;\-\ #,##0&quot;        &quot;;0&quot;        &quot;;@&quot;        &quot;"/>
    <numFmt numFmtId="169" formatCode="#,##0.0&quot;  &quot;;\-\ #,##0.0&quot;  &quot;;0.0&quot;  &quot;;@&quot;  &quot;"/>
    <numFmt numFmtId="170" formatCode="#\ ###\ ##0"/>
    <numFmt numFmtId="171" formatCode="#,##0&quot;             &quot;;\-\ #,##0&quot;             &quot;;0&quot;             &quot;;@&quot;             &quot;"/>
    <numFmt numFmtId="172" formatCode="#,##0&quot;&quot;;\-\ #,##0&quot;&quot;;0&quot;&quot;;@&quot;&quot;"/>
  </numFmts>
  <fonts count="38" x14ac:knownFonts="1">
    <font>
      <sz val="10"/>
      <color theme="1"/>
      <name val="Arial"/>
      <family val="2"/>
    </font>
    <font>
      <sz val="10"/>
      <name val="Arial"/>
      <family val="2"/>
    </font>
    <font>
      <sz val="10"/>
      <name val="Arial"/>
      <family val="2"/>
    </font>
    <font>
      <sz val="10"/>
      <name val="Arial"/>
      <family val="2"/>
    </font>
    <font>
      <sz val="10"/>
      <color theme="1"/>
      <name val="Arial"/>
      <family val="2"/>
    </font>
    <font>
      <b/>
      <sz val="35"/>
      <color theme="1"/>
      <name val="Calibri"/>
      <family val="2"/>
      <scheme val="minor"/>
    </font>
    <font>
      <sz val="10"/>
      <color theme="1"/>
      <name val="Calibri"/>
      <family val="2"/>
      <scheme val="minor"/>
    </font>
    <font>
      <b/>
      <sz val="12"/>
      <color theme="1"/>
      <name val="Calibri"/>
      <family val="2"/>
      <scheme val="minor"/>
    </font>
    <font>
      <b/>
      <sz val="20"/>
      <color theme="1"/>
      <name val="Calibri"/>
      <family val="2"/>
      <scheme val="minor"/>
    </font>
    <font>
      <sz val="20"/>
      <color theme="1"/>
      <name val="Calibri"/>
      <family val="2"/>
      <scheme val="minor"/>
    </font>
    <font>
      <sz val="9"/>
      <color theme="1"/>
      <name val="Calibri"/>
      <family val="2"/>
      <scheme val="minor"/>
    </font>
    <font>
      <b/>
      <sz val="9"/>
      <color theme="1"/>
      <name val="Calibri"/>
      <family val="2"/>
      <scheme val="minor"/>
    </font>
    <font>
      <sz val="11"/>
      <color theme="1"/>
      <name val="Calibri"/>
      <family val="2"/>
      <scheme val="minor"/>
    </font>
    <font>
      <b/>
      <sz val="11"/>
      <color theme="1"/>
      <name val="Calibri"/>
      <family val="2"/>
      <scheme val="minor"/>
    </font>
    <font>
      <b/>
      <sz val="10"/>
      <color theme="1"/>
      <name val="Calibri"/>
      <family val="2"/>
      <scheme val="minor"/>
    </font>
    <font>
      <b/>
      <sz val="13"/>
      <color theme="1"/>
      <name val="Calibri"/>
      <family val="2"/>
      <scheme val="minor"/>
    </font>
    <font>
      <sz val="13"/>
      <color theme="1"/>
      <name val="Calibri"/>
      <family val="2"/>
      <scheme val="minor"/>
    </font>
    <font>
      <b/>
      <sz val="21"/>
      <color theme="1"/>
      <name val="Calibri"/>
      <family val="2"/>
      <scheme val="minor"/>
    </font>
    <font>
      <sz val="21"/>
      <color theme="1"/>
      <name val="Calibri"/>
      <family val="2"/>
      <scheme val="minor"/>
    </font>
    <font>
      <sz val="9"/>
      <name val="Calibri"/>
      <family val="2"/>
      <scheme val="minor"/>
    </font>
    <font>
      <i/>
      <sz val="9"/>
      <name val="Calibri"/>
      <family val="2"/>
      <scheme val="minor"/>
    </font>
    <font>
      <i/>
      <sz val="9"/>
      <color theme="1"/>
      <name val="Calibri"/>
      <family val="2"/>
      <scheme val="minor"/>
    </font>
    <font>
      <b/>
      <sz val="9"/>
      <name val="Calibri"/>
      <family val="2"/>
      <scheme val="minor"/>
    </font>
    <font>
      <u/>
      <sz val="9"/>
      <name val="Calibri"/>
      <family val="2"/>
      <scheme val="minor"/>
    </font>
    <font>
      <sz val="6"/>
      <color theme="1"/>
      <name val="Calibri"/>
      <family val="2"/>
      <scheme val="minor"/>
    </font>
    <font>
      <sz val="6"/>
      <name val="Calibri"/>
      <family val="2"/>
      <scheme val="minor"/>
    </font>
    <font>
      <sz val="6"/>
      <color indexed="8"/>
      <name val="Calibri"/>
      <family val="2"/>
      <scheme val="minor"/>
    </font>
    <font>
      <b/>
      <sz val="6"/>
      <color indexed="8"/>
      <name val="Calibri"/>
      <family val="2"/>
      <scheme val="minor"/>
    </font>
    <font>
      <sz val="11"/>
      <name val="Calibri"/>
      <family val="2"/>
      <scheme val="minor"/>
    </font>
    <font>
      <b/>
      <sz val="8.5"/>
      <color theme="1"/>
      <name val="Calibri"/>
      <family val="2"/>
      <scheme val="minor"/>
    </font>
    <font>
      <b/>
      <sz val="8.5"/>
      <color indexed="8"/>
      <name val="Calibri"/>
      <family val="2"/>
      <scheme val="minor"/>
    </font>
    <font>
      <sz val="8.5"/>
      <color theme="1"/>
      <name val="Calibri"/>
      <family val="2"/>
      <scheme val="minor"/>
    </font>
    <font>
      <sz val="8.5"/>
      <name val="Calibri"/>
      <family val="2"/>
      <scheme val="minor"/>
    </font>
    <font>
      <sz val="7"/>
      <color indexed="81"/>
      <name val="Calibri"/>
      <family val="2"/>
      <scheme val="minor"/>
    </font>
    <font>
      <sz val="8.5"/>
      <color indexed="8"/>
      <name val="Calibri"/>
      <family val="2"/>
      <scheme val="minor"/>
    </font>
    <font>
      <b/>
      <sz val="8.5"/>
      <name val="Calibri"/>
      <family val="2"/>
      <scheme val="minor"/>
    </font>
    <font>
      <b/>
      <sz val="11"/>
      <name val="Calibri"/>
      <family val="2"/>
      <scheme val="minor"/>
    </font>
    <font>
      <b/>
      <sz val="31"/>
      <name val="Calibri"/>
      <family val="2"/>
      <scheme val="minor"/>
    </font>
  </fonts>
  <fills count="2">
    <fill>
      <patternFill patternType="none"/>
    </fill>
    <fill>
      <patternFill patternType="gray125"/>
    </fill>
  </fills>
  <borders count="12">
    <border>
      <left/>
      <right/>
      <top/>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style="hair">
        <color indexed="64"/>
      </right>
      <top style="hair">
        <color indexed="64"/>
      </top>
      <bottom/>
      <diagonal/>
    </border>
    <border>
      <left style="hair">
        <color indexed="64"/>
      </left>
      <right style="hair">
        <color indexed="64"/>
      </right>
      <top style="hair">
        <color indexed="64"/>
      </top>
      <bottom/>
      <diagonal/>
    </border>
    <border>
      <left/>
      <right style="hair">
        <color indexed="64"/>
      </right>
      <top/>
      <bottom/>
      <diagonal/>
    </border>
    <border>
      <left style="hair">
        <color indexed="64"/>
      </left>
      <right style="hair">
        <color indexed="64"/>
      </right>
      <top/>
      <bottom/>
      <diagonal/>
    </border>
    <border>
      <left/>
      <right/>
      <top/>
      <bottom style="thick">
        <color indexed="64"/>
      </bottom>
      <diagonal/>
    </border>
    <border>
      <left/>
      <right/>
      <top style="thick">
        <color indexed="64"/>
      </top>
      <bottom/>
      <diagonal/>
    </border>
    <border>
      <left/>
      <right/>
      <top/>
      <bottom style="thin">
        <color indexed="64"/>
      </bottom>
      <diagonal/>
    </border>
    <border>
      <left/>
      <right/>
      <top style="thin">
        <color indexed="64"/>
      </top>
      <bottom/>
      <diagonal/>
    </border>
  </borders>
  <cellStyleXfs count="8">
    <xf numFmtId="0" fontId="0" fillId="0" borderId="0"/>
    <xf numFmtId="0" fontId="2" fillId="0" borderId="0"/>
    <xf numFmtId="0" fontId="1" fillId="0" borderId="0"/>
    <xf numFmtId="0" fontId="1" fillId="0" borderId="0"/>
    <xf numFmtId="0" fontId="4" fillId="0" borderId="0"/>
    <xf numFmtId="0" fontId="1" fillId="0" borderId="0"/>
    <xf numFmtId="0" fontId="3" fillId="0" borderId="0"/>
    <xf numFmtId="0" fontId="1" fillId="0" borderId="0"/>
  </cellStyleXfs>
  <cellXfs count="161">
    <xf numFmtId="0" fontId="0" fillId="0" borderId="0" xfId="0"/>
    <xf numFmtId="0" fontId="6" fillId="0" borderId="0" xfId="4" applyFont="1"/>
    <xf numFmtId="49" fontId="6" fillId="0" borderId="0" xfId="4" applyNumberFormat="1" applyFont="1" applyAlignment="1">
      <alignment horizontal="right"/>
    </xf>
    <xf numFmtId="0" fontId="6" fillId="0" borderId="0" xfId="4" applyFont="1" applyAlignment="1"/>
    <xf numFmtId="0" fontId="6" fillId="0" borderId="0" xfId="4" applyFont="1" applyAlignment="1">
      <alignment horizontal="left" vertical="center" indent="33"/>
    </xf>
    <xf numFmtId="0" fontId="14" fillId="0" borderId="0" xfId="4" applyFont="1" applyAlignment="1">
      <alignment vertical="center"/>
    </xf>
    <xf numFmtId="49" fontId="6" fillId="0" borderId="0" xfId="4" applyNumberFormat="1" applyFont="1" applyAlignment="1">
      <alignment horizontal="left" vertical="center"/>
    </xf>
    <xf numFmtId="0" fontId="6" fillId="0" borderId="0" xfId="4" applyNumberFormat="1" applyFont="1" applyAlignment="1">
      <alignment horizontal="left" vertical="center"/>
    </xf>
    <xf numFmtId="0" fontId="6" fillId="0" borderId="0" xfId="4" applyFont="1" applyAlignment="1">
      <alignment horizontal="left" vertical="center"/>
    </xf>
    <xf numFmtId="0" fontId="19" fillId="0" borderId="0" xfId="2" applyFont="1"/>
    <xf numFmtId="0" fontId="19" fillId="0" borderId="0" xfId="2" applyFont="1" applyAlignment="1">
      <alignment horizontal="right" vertical="center"/>
    </xf>
    <xf numFmtId="0" fontId="19" fillId="0" borderId="0" xfId="2" applyFont="1" applyAlignment="1">
      <alignment horizontal="right" vertical="center" wrapText="1"/>
    </xf>
    <xf numFmtId="0" fontId="19" fillId="0" borderId="0" xfId="2" applyFont="1" applyAlignment="1">
      <alignment horizontal="right"/>
    </xf>
    <xf numFmtId="0" fontId="19" fillId="0" borderId="0" xfId="2" applyFont="1" applyAlignment="1">
      <alignment wrapText="1"/>
    </xf>
    <xf numFmtId="0" fontId="19" fillId="0" borderId="0" xfId="2" applyFont="1" applyAlignment="1"/>
    <xf numFmtId="0" fontId="19" fillId="0" borderId="0" xfId="2" applyFont="1" applyAlignment="1">
      <alignment vertical="center"/>
    </xf>
    <xf numFmtId="0" fontId="20" fillId="0" borderId="0" xfId="2" applyFont="1" applyAlignment="1">
      <alignment horizontal="left" vertical="center"/>
    </xf>
    <xf numFmtId="0" fontId="21" fillId="0" borderId="0" xfId="0" applyFont="1" applyAlignment="1">
      <alignment vertical="center"/>
    </xf>
    <xf numFmtId="0" fontId="10" fillId="0" borderId="0" xfId="0" applyFont="1" applyAlignment="1">
      <alignment horizontal="right"/>
    </xf>
    <xf numFmtId="0" fontId="22" fillId="0" borderId="0" xfId="2" applyFont="1" applyAlignment="1">
      <alignment vertical="center"/>
    </xf>
    <xf numFmtId="0" fontId="20" fillId="0" borderId="0" xfId="2" applyFont="1" applyAlignment="1">
      <alignment horizontal="left" vertical="center" wrapText="1"/>
    </xf>
    <xf numFmtId="0" fontId="20" fillId="0" borderId="0" xfId="2" applyFont="1" applyAlignment="1">
      <alignment vertical="center"/>
    </xf>
    <xf numFmtId="0" fontId="19" fillId="0" borderId="0" xfId="2" applyFont="1" applyAlignment="1">
      <alignment horizontal="left" vertical="center"/>
    </xf>
    <xf numFmtId="0" fontId="10" fillId="0" borderId="0" xfId="0" applyFont="1" applyAlignment="1">
      <alignment horizontal="left" vertical="center" wrapText="1"/>
    </xf>
    <xf numFmtId="0" fontId="19" fillId="0" borderId="0" xfId="2" applyFont="1" applyAlignment="1">
      <alignment horizontal="left" vertical="top"/>
    </xf>
    <xf numFmtId="0" fontId="10" fillId="0" borderId="0" xfId="0" applyFont="1" applyAlignment="1">
      <alignment vertical="top" wrapText="1"/>
    </xf>
    <xf numFmtId="0" fontId="22" fillId="0" borderId="0" xfId="2" applyFont="1" applyAlignment="1">
      <alignment horizontal="left" vertical="center"/>
    </xf>
    <xf numFmtId="0" fontId="22" fillId="0" borderId="0" xfId="2" applyFont="1" applyAlignment="1">
      <alignment horizontal="right"/>
    </xf>
    <xf numFmtId="0" fontId="19" fillId="0" borderId="0" xfId="2" applyFont="1" applyAlignment="1">
      <alignment horizontal="left" vertical="center" wrapText="1"/>
    </xf>
    <xf numFmtId="0" fontId="19" fillId="0" borderId="0" xfId="3" applyFont="1" applyAlignment="1">
      <alignment horizontal="right" vertical="top"/>
    </xf>
    <xf numFmtId="0" fontId="19" fillId="0" borderId="0" xfId="3" applyFont="1" applyAlignment="1">
      <alignment vertical="top" wrapText="1"/>
    </xf>
    <xf numFmtId="0" fontId="19" fillId="0" borderId="0" xfId="3" applyFont="1"/>
    <xf numFmtId="0" fontId="19" fillId="0" borderId="0" xfId="3" applyFont="1" applyAlignment="1">
      <alignment wrapText="1"/>
    </xf>
    <xf numFmtId="0" fontId="19" fillId="0" borderId="0" xfId="3" applyFont="1" applyAlignment="1">
      <alignment horizontal="right" vertical="center"/>
    </xf>
    <xf numFmtId="0" fontId="22" fillId="0" borderId="0" xfId="3" applyFont="1" applyAlignment="1">
      <alignment horizontal="right" vertical="center"/>
    </xf>
    <xf numFmtId="0" fontId="23" fillId="0" borderId="0" xfId="3" applyFont="1" applyAlignment="1">
      <alignment horizontal="right" vertical="center"/>
    </xf>
    <xf numFmtId="0" fontId="19" fillId="0" borderId="0" xfId="3" applyFont="1" applyAlignment="1">
      <alignment horizontal="right"/>
    </xf>
    <xf numFmtId="0" fontId="24" fillId="0" borderId="1" xfId="0" applyFont="1" applyBorder="1" applyAlignment="1">
      <alignment horizontal="center" vertical="center"/>
    </xf>
    <xf numFmtId="0" fontId="24" fillId="0" borderId="2" xfId="0" applyFont="1" applyBorder="1" applyAlignment="1">
      <alignment horizontal="center" vertical="center"/>
    </xf>
    <xf numFmtId="0" fontId="24" fillId="0" borderId="3" xfId="0" applyFont="1" applyBorder="1" applyAlignment="1">
      <alignment horizontal="center" vertical="center"/>
    </xf>
    <xf numFmtId="164" fontId="25" fillId="0" borderId="6" xfId="0" applyNumberFormat="1" applyFont="1" applyBorder="1" applyAlignment="1" applyProtection="1">
      <alignment horizontal="right"/>
    </xf>
    <xf numFmtId="0" fontId="24" fillId="0" borderId="0" xfId="0" applyFont="1" applyAlignment="1">
      <alignment horizontal="center" vertical="center"/>
    </xf>
    <xf numFmtId="0" fontId="11" fillId="0" borderId="0" xfId="0" applyFont="1"/>
    <xf numFmtId="0" fontId="24" fillId="0" borderId="0" xfId="0" applyFont="1"/>
    <xf numFmtId="0" fontId="24" fillId="0" borderId="4" xfId="0" applyFont="1" applyBorder="1" applyAlignment="1"/>
    <xf numFmtId="0" fontId="24" fillId="0" borderId="4" xfId="0" applyFont="1" applyBorder="1" applyAlignment="1">
      <alignment horizontal="center"/>
    </xf>
    <xf numFmtId="164" fontId="24" fillId="0" borderId="0" xfId="0" applyNumberFormat="1" applyFont="1"/>
    <xf numFmtId="0" fontId="14" fillId="0" borderId="0" xfId="0" applyFont="1" applyAlignment="1">
      <alignment horizontal="left" vertical="center"/>
    </xf>
    <xf numFmtId="0" fontId="10" fillId="0" borderId="0" xfId="0" applyFont="1"/>
    <xf numFmtId="0" fontId="28" fillId="0" borderId="0" xfId="2" applyFont="1"/>
    <xf numFmtId="0" fontId="13" fillId="0" borderId="0" xfId="0" applyFont="1" applyAlignment="1">
      <alignment horizontal="left" vertical="center"/>
    </xf>
    <xf numFmtId="0" fontId="12" fillId="0" borderId="0" xfId="0" applyFont="1"/>
    <xf numFmtId="0" fontId="29" fillId="0" borderId="0" xfId="0" applyFont="1" applyAlignment="1">
      <alignment horizontal="center" vertical="center"/>
    </xf>
    <xf numFmtId="0" fontId="31" fillId="0" borderId="0" xfId="0" applyFont="1"/>
    <xf numFmtId="0" fontId="31" fillId="0" borderId="2" xfId="0" applyFont="1" applyBorder="1" applyAlignment="1">
      <alignment horizontal="center" vertical="center" wrapText="1"/>
    </xf>
    <xf numFmtId="0" fontId="31" fillId="0" borderId="3" xfId="0" applyFont="1" applyBorder="1" applyAlignment="1">
      <alignment horizontal="center" vertical="center" wrapText="1"/>
    </xf>
    <xf numFmtId="0" fontId="31" fillId="0" borderId="0" xfId="0" applyFont="1" applyAlignment="1">
      <alignment horizontal="center" vertical="center"/>
    </xf>
    <xf numFmtId="0" fontId="31" fillId="0" borderId="5" xfId="0" applyFont="1" applyBorder="1" applyAlignment="1">
      <alignment horizontal="center" wrapText="1"/>
    </xf>
    <xf numFmtId="168" fontId="31" fillId="0" borderId="0" xfId="4" applyNumberFormat="1" applyFont="1" applyAlignment="1">
      <alignment horizontal="right"/>
    </xf>
    <xf numFmtId="165" fontId="31" fillId="0" borderId="0" xfId="4" applyNumberFormat="1" applyFont="1" applyAlignment="1">
      <alignment horizontal="right"/>
    </xf>
    <xf numFmtId="0" fontId="29" fillId="0" borderId="7" xfId="0" applyFont="1" applyBorder="1" applyAlignment="1">
      <alignment wrapText="1"/>
    </xf>
    <xf numFmtId="168" fontId="29" fillId="0" borderId="0" xfId="4" applyNumberFormat="1" applyFont="1" applyAlignment="1">
      <alignment horizontal="right"/>
    </xf>
    <xf numFmtId="165" fontId="29" fillId="0" borderId="0" xfId="4" applyNumberFormat="1" applyFont="1" applyAlignment="1">
      <alignment horizontal="right"/>
    </xf>
    <xf numFmtId="0" fontId="31" fillId="0" borderId="7" xfId="0" applyFont="1" applyBorder="1" applyAlignment="1">
      <alignment horizontal="left" wrapText="1"/>
    </xf>
    <xf numFmtId="0" fontId="31" fillId="0" borderId="0" xfId="0" applyFont="1" applyAlignment="1">
      <alignment vertical="center"/>
    </xf>
    <xf numFmtId="169" fontId="31" fillId="0" borderId="0" xfId="0" applyNumberFormat="1" applyFont="1" applyAlignment="1">
      <alignment horizontal="right"/>
    </xf>
    <xf numFmtId="0" fontId="31" fillId="0" borderId="5" xfId="0" applyFont="1" applyBorder="1" applyAlignment="1">
      <alignment horizontal="left" wrapText="1"/>
    </xf>
    <xf numFmtId="171" fontId="31" fillId="0" borderId="0" xfId="4" applyNumberFormat="1" applyFont="1" applyAlignment="1">
      <alignment horizontal="right"/>
    </xf>
    <xf numFmtId="166" fontId="31" fillId="0" borderId="0" xfId="4" applyNumberFormat="1" applyFont="1" applyAlignment="1">
      <alignment horizontal="right"/>
    </xf>
    <xf numFmtId="0" fontId="29" fillId="0" borderId="7" xfId="0" applyFont="1" applyBorder="1" applyAlignment="1">
      <alignment horizontal="left" wrapText="1"/>
    </xf>
    <xf numFmtId="171" fontId="29" fillId="0" borderId="0" xfId="4" applyNumberFormat="1" applyFont="1" applyAlignment="1">
      <alignment horizontal="right"/>
    </xf>
    <xf numFmtId="166" fontId="29" fillId="0" borderId="0" xfId="4" applyNumberFormat="1" applyFont="1" applyAlignment="1">
      <alignment horizontal="right"/>
    </xf>
    <xf numFmtId="166" fontId="31" fillId="0" borderId="0" xfId="4" applyNumberFormat="1" applyFont="1" applyFill="1" applyAlignment="1">
      <alignment horizontal="right"/>
    </xf>
    <xf numFmtId="166" fontId="29" fillId="0" borderId="0" xfId="4" applyNumberFormat="1" applyFont="1" applyFill="1" applyAlignment="1">
      <alignment horizontal="right"/>
    </xf>
    <xf numFmtId="0" fontId="31" fillId="0" borderId="7" xfId="0" applyFont="1" applyBorder="1" applyAlignment="1">
      <alignment horizontal="left"/>
    </xf>
    <xf numFmtId="0" fontId="29" fillId="0" borderId="0" xfId="0" applyFont="1"/>
    <xf numFmtId="0" fontId="29" fillId="0" borderId="7" xfId="0" applyFont="1" applyBorder="1" applyAlignment="1">
      <alignment horizontal="left"/>
    </xf>
    <xf numFmtId="0" fontId="31" fillId="0" borderId="0" xfId="0" applyFont="1" applyAlignment="1">
      <alignment horizontal="left"/>
    </xf>
    <xf numFmtId="0" fontId="31" fillId="0" borderId="0" xfId="0" applyFont="1" applyAlignment="1"/>
    <xf numFmtId="0" fontId="24" fillId="0" borderId="4" xfId="0" applyFont="1" applyBorder="1" applyAlignment="1">
      <alignment horizontal="center" vertical="center" wrapText="1"/>
    </xf>
    <xf numFmtId="0" fontId="31" fillId="0" borderId="5" xfId="0" applyFont="1" applyBorder="1" applyAlignment="1"/>
    <xf numFmtId="167" fontId="31" fillId="0" borderId="0" xfId="4" applyNumberFormat="1" applyFont="1" applyAlignment="1">
      <alignment horizontal="right"/>
    </xf>
    <xf numFmtId="0" fontId="29" fillId="0" borderId="7" xfId="0" applyFont="1" applyBorder="1" applyAlignment="1"/>
    <xf numFmtId="167" fontId="29" fillId="0" borderId="0" xfId="4" applyNumberFormat="1" applyFont="1" applyAlignment="1">
      <alignment horizontal="right"/>
    </xf>
    <xf numFmtId="0" fontId="31" fillId="0" borderId="7" xfId="0" applyFont="1" applyBorder="1" applyAlignment="1"/>
    <xf numFmtId="0" fontId="24" fillId="0" borderId="4" xfId="0" applyFont="1" applyBorder="1" applyAlignment="1">
      <alignment horizontal="center" wrapText="1"/>
    </xf>
    <xf numFmtId="0" fontId="35" fillId="0" borderId="0" xfId="0" applyFont="1" applyAlignment="1">
      <alignment horizontal="left" wrapText="1"/>
    </xf>
    <xf numFmtId="0" fontId="35" fillId="0" borderId="7" xfId="0" applyFont="1" applyBorder="1" applyAlignment="1">
      <alignment horizontal="left" wrapText="1" indent="1"/>
    </xf>
    <xf numFmtId="0" fontId="35" fillId="0" borderId="7" xfId="0" applyFont="1" applyBorder="1" applyAlignment="1">
      <alignment horizontal="center"/>
    </xf>
    <xf numFmtId="0" fontId="32" fillId="0" borderId="0" xfId="0" applyFont="1" applyAlignment="1">
      <alignment horizontal="left" wrapText="1"/>
    </xf>
    <xf numFmtId="0" fontId="32" fillId="0" borderId="7" xfId="0" applyFont="1" applyBorder="1" applyAlignment="1">
      <alignment horizontal="left" wrapText="1" indent="1"/>
    </xf>
    <xf numFmtId="0" fontId="32" fillId="0" borderId="7" xfId="0" applyFont="1" applyBorder="1" applyAlignment="1">
      <alignment horizontal="center"/>
    </xf>
    <xf numFmtId="164" fontId="32" fillId="0" borderId="0" xfId="0" applyNumberFormat="1" applyFont="1" applyBorder="1" applyAlignment="1" applyProtection="1">
      <alignment horizontal="right"/>
    </xf>
    <xf numFmtId="0" fontId="35" fillId="0" borderId="0" xfId="0" applyFont="1" applyAlignment="1">
      <alignment horizontal="center" vertical="center"/>
    </xf>
    <xf numFmtId="0" fontId="32" fillId="0" borderId="0" xfId="0" applyFont="1"/>
    <xf numFmtId="0" fontId="25" fillId="0" borderId="1" xfId="0" applyFont="1" applyBorder="1" applyAlignment="1">
      <alignment horizontal="center" vertical="center"/>
    </xf>
    <xf numFmtId="0" fontId="25" fillId="0" borderId="2" xfId="0" applyFont="1" applyBorder="1" applyAlignment="1">
      <alignment horizontal="center" vertical="center"/>
    </xf>
    <xf numFmtId="0" fontId="25" fillId="0" borderId="3" xfId="0" applyFont="1" applyBorder="1" applyAlignment="1">
      <alignment horizontal="center" vertical="center"/>
    </xf>
    <xf numFmtId="0" fontId="25" fillId="0" borderId="0" xfId="0" applyFont="1"/>
    <xf numFmtId="0" fontId="25" fillId="0" borderId="6" xfId="0" applyFont="1" applyBorder="1" applyAlignment="1">
      <alignment horizontal="center" vertical="center" wrapText="1"/>
    </xf>
    <xf numFmtId="0" fontId="32" fillId="0" borderId="0" xfId="0" applyFont="1" applyBorder="1" applyAlignment="1">
      <alignment horizontal="left" wrapText="1"/>
    </xf>
    <xf numFmtId="0" fontId="32" fillId="0" borderId="5" xfId="0" applyFont="1" applyBorder="1" applyAlignment="1">
      <alignment horizontal="left" wrapText="1" indent="1"/>
    </xf>
    <xf numFmtId="0" fontId="32" fillId="0" borderId="5" xfId="0" applyFont="1" applyBorder="1" applyAlignment="1">
      <alignment horizontal="center" wrapText="1"/>
    </xf>
    <xf numFmtId="167" fontId="32" fillId="0" borderId="0" xfId="4" applyNumberFormat="1" applyFont="1" applyAlignment="1">
      <alignment horizontal="right"/>
    </xf>
    <xf numFmtId="167" fontId="35" fillId="0" borderId="0" xfId="4" applyNumberFormat="1" applyFont="1" applyAlignment="1">
      <alignment horizontal="right"/>
    </xf>
    <xf numFmtId="0" fontId="32" fillId="0" borderId="0" xfId="0" applyFont="1" applyAlignment="1">
      <alignment horizontal="center" vertical="center"/>
    </xf>
    <xf numFmtId="0" fontId="32" fillId="0" borderId="0" xfId="0" applyFont="1" applyAlignment="1">
      <alignment vertical="center"/>
    </xf>
    <xf numFmtId="0" fontId="32" fillId="0" borderId="0" xfId="0" applyFont="1" applyBorder="1" applyAlignment="1">
      <alignment vertical="top" wrapText="1"/>
    </xf>
    <xf numFmtId="0" fontId="32" fillId="0" borderId="0" xfId="0" applyFont="1" applyBorder="1" applyAlignment="1">
      <alignment horizontal="left"/>
    </xf>
    <xf numFmtId="172" fontId="32" fillId="0" borderId="0" xfId="4" applyNumberFormat="1" applyFont="1" applyAlignment="1">
      <alignment horizontal="right"/>
    </xf>
    <xf numFmtId="0" fontId="35" fillId="0" borderId="0" xfId="0" applyFont="1"/>
    <xf numFmtId="0" fontId="32" fillId="0" borderId="0" xfId="0" applyFont="1" applyAlignment="1"/>
    <xf numFmtId="0" fontId="28" fillId="0" borderId="0" xfId="3" applyFont="1" applyAlignment="1">
      <alignment vertical="center"/>
    </xf>
    <xf numFmtId="0" fontId="37" fillId="0" borderId="8" xfId="4" applyFont="1" applyBorder="1" applyAlignment="1">
      <alignment horizontal="left" wrapText="1"/>
    </xf>
    <xf numFmtId="0" fontId="5" fillId="0" borderId="8" xfId="4" applyFont="1" applyBorder="1" applyAlignment="1">
      <alignment horizontal="center" vertical="center" wrapText="1"/>
    </xf>
    <xf numFmtId="0" fontId="15" fillId="0" borderId="9" xfId="7" applyFont="1" applyBorder="1" applyAlignment="1">
      <alignment horizontal="left" vertical="center" wrapText="1"/>
    </xf>
    <xf numFmtId="0" fontId="16" fillId="0" borderId="9" xfId="7" applyFont="1" applyBorder="1" applyAlignment="1">
      <alignment horizontal="right" vertical="center" wrapText="1"/>
    </xf>
    <xf numFmtId="0" fontId="7" fillId="0" borderId="0" xfId="7" applyFont="1" applyBorder="1" applyAlignment="1">
      <alignment horizontal="center" vertical="center" wrapText="1"/>
    </xf>
    <xf numFmtId="0" fontId="17" fillId="0" borderId="0" xfId="0" applyFont="1" applyAlignment="1">
      <alignment vertical="center" wrapText="1"/>
    </xf>
    <xf numFmtId="0" fontId="17" fillId="0" borderId="0" xfId="0" applyFont="1" applyAlignment="1">
      <alignment vertical="center"/>
    </xf>
    <xf numFmtId="49" fontId="18" fillId="0" borderId="0" xfId="4" quotePrefix="1" applyNumberFormat="1" applyFont="1" applyAlignment="1">
      <alignment horizontal="left"/>
    </xf>
    <xf numFmtId="49" fontId="18" fillId="0" borderId="0" xfId="4" applyNumberFormat="1" applyFont="1" applyAlignment="1">
      <alignment horizontal="left"/>
    </xf>
    <xf numFmtId="49" fontId="9" fillId="0" borderId="0" xfId="4" quotePrefix="1" applyNumberFormat="1" applyFont="1" applyAlignment="1">
      <alignment horizontal="left"/>
    </xf>
    <xf numFmtId="0" fontId="8" fillId="0" borderId="0" xfId="4" applyFont="1" applyAlignment="1">
      <alignment horizontal="left" vertical="center"/>
    </xf>
    <xf numFmtId="0" fontId="6" fillId="0" borderId="0" xfId="4" applyFont="1" applyAlignment="1">
      <alignment horizontal="right"/>
    </xf>
    <xf numFmtId="0" fontId="14" fillId="0" borderId="10" xfId="4" applyFont="1" applyBorder="1" applyAlignment="1">
      <alignment horizontal="right"/>
    </xf>
    <xf numFmtId="0" fontId="6" fillId="0" borderId="11" xfId="4" applyFont="1" applyBorder="1" applyAlignment="1">
      <alignment horizontal="center" vertical="center"/>
    </xf>
    <xf numFmtId="0" fontId="6" fillId="0" borderId="0" xfId="4" applyFont="1" applyBorder="1" applyAlignment="1">
      <alignment horizontal="center" vertical="center"/>
    </xf>
    <xf numFmtId="0" fontId="6" fillId="0" borderId="0" xfId="0" applyFont="1" applyBorder="1" applyAlignment="1">
      <alignment horizontal="center" vertical="center"/>
    </xf>
    <xf numFmtId="0" fontId="6" fillId="0" borderId="0" xfId="4" applyFont="1" applyBorder="1" applyAlignment="1">
      <alignment horizontal="left" vertical="center"/>
    </xf>
    <xf numFmtId="0" fontId="6" fillId="0" borderId="10" xfId="4" applyFont="1" applyBorder="1" applyAlignment="1">
      <alignment horizontal="center" vertical="center"/>
    </xf>
    <xf numFmtId="0" fontId="14" fillId="0" borderId="0" xfId="4" applyFont="1" applyAlignment="1">
      <alignment horizontal="center" vertical="center"/>
    </xf>
    <xf numFmtId="0" fontId="6" fillId="0" borderId="0" xfId="4" applyFont="1" applyAlignment="1">
      <alignment horizontal="center" vertical="center"/>
    </xf>
    <xf numFmtId="49" fontId="6" fillId="0" borderId="0" xfId="4" applyNumberFormat="1" applyFont="1" applyAlignment="1">
      <alignment horizontal="left" vertical="center"/>
    </xf>
    <xf numFmtId="0" fontId="6" fillId="0" borderId="0" xfId="4" applyFont="1" applyAlignment="1">
      <alignment horizontal="left" vertical="center"/>
    </xf>
    <xf numFmtId="0" fontId="6" fillId="0" borderId="0" xfId="4" applyFont="1" applyAlignment="1">
      <alignment horizontal="left" wrapText="1"/>
    </xf>
    <xf numFmtId="49" fontId="6" fillId="0" borderId="0" xfId="4" applyNumberFormat="1" applyFont="1" applyAlignment="1">
      <alignment horizontal="center" vertical="center"/>
    </xf>
    <xf numFmtId="0" fontId="13" fillId="0" borderId="0" xfId="2" applyFont="1" applyFill="1" applyAlignment="1">
      <alignment horizontal="left" vertical="center"/>
    </xf>
    <xf numFmtId="0" fontId="19" fillId="0" borderId="0" xfId="2" applyFont="1" applyAlignment="1">
      <alignment horizontal="left" vertical="center"/>
    </xf>
    <xf numFmtId="0" fontId="13" fillId="0" borderId="0" xfId="0" applyFont="1" applyAlignment="1">
      <alignment horizontal="left" vertical="center"/>
    </xf>
    <xf numFmtId="0" fontId="29" fillId="0" borderId="1" xfId="0" applyFont="1" applyBorder="1" applyAlignment="1">
      <alignment horizontal="left" vertical="center"/>
    </xf>
    <xf numFmtId="0" fontId="29" fillId="0" borderId="2" xfId="0" applyFont="1" applyBorder="1" applyAlignment="1">
      <alignment horizontal="left" vertical="center"/>
    </xf>
    <xf numFmtId="0" fontId="31" fillId="0" borderId="1" xfId="0" applyFont="1" applyBorder="1" applyAlignment="1">
      <alignment horizontal="center" vertical="center" wrapText="1"/>
    </xf>
    <xf numFmtId="0" fontId="31" fillId="0" borderId="2" xfId="0" applyFont="1" applyBorder="1" applyAlignment="1">
      <alignment horizontal="center" vertical="center" wrapText="1"/>
    </xf>
    <xf numFmtId="0" fontId="29" fillId="0" borderId="2" xfId="0" applyFont="1" applyBorder="1" applyAlignment="1">
      <alignment horizontal="center" vertical="center"/>
    </xf>
    <xf numFmtId="0" fontId="29" fillId="0" borderId="3" xfId="0" applyFont="1" applyBorder="1" applyAlignment="1">
      <alignment horizontal="center" vertical="center"/>
    </xf>
    <xf numFmtId="0" fontId="31" fillId="0" borderId="3" xfId="0" applyFont="1" applyBorder="1" applyAlignment="1">
      <alignment horizontal="center" vertical="center" wrapText="1"/>
    </xf>
    <xf numFmtId="0" fontId="31" fillId="0" borderId="2" xfId="0" applyFont="1" applyBorder="1" applyAlignment="1">
      <alignment horizontal="center"/>
    </xf>
    <xf numFmtId="0" fontId="31" fillId="0" borderId="3" xfId="0" applyFont="1" applyBorder="1" applyAlignment="1">
      <alignment horizontal="center"/>
    </xf>
    <xf numFmtId="0" fontId="29" fillId="0" borderId="2" xfId="0" applyFont="1" applyBorder="1" applyAlignment="1">
      <alignment horizontal="center" vertical="center" wrapText="1"/>
    </xf>
    <xf numFmtId="0" fontId="29" fillId="0" borderId="3" xfId="0" applyFont="1" applyBorder="1" applyAlignment="1">
      <alignment horizontal="center" vertical="center" wrapText="1"/>
    </xf>
    <xf numFmtId="170" fontId="31" fillId="0" borderId="2" xfId="0" applyNumberFormat="1" applyFont="1" applyBorder="1" applyAlignment="1">
      <alignment horizontal="center" vertical="center" wrapText="1"/>
    </xf>
    <xf numFmtId="170" fontId="31" fillId="0" borderId="3" xfId="0" applyNumberFormat="1" applyFont="1" applyBorder="1" applyAlignment="1">
      <alignment horizontal="center" vertical="center" wrapText="1"/>
    </xf>
    <xf numFmtId="0" fontId="32" fillId="0" borderId="2" xfId="0" applyFont="1" applyBorder="1" applyAlignment="1">
      <alignment horizontal="center" vertical="center" wrapText="1"/>
    </xf>
    <xf numFmtId="0" fontId="32" fillId="0" borderId="3" xfId="0" applyFont="1" applyBorder="1" applyAlignment="1">
      <alignment horizontal="center" vertical="center" wrapText="1"/>
    </xf>
    <xf numFmtId="0" fontId="35" fillId="0" borderId="1" xfId="0" applyFont="1" applyBorder="1" applyAlignment="1">
      <alignment horizontal="left" vertical="center"/>
    </xf>
    <xf numFmtId="0" fontId="35" fillId="0" borderId="2" xfId="0" applyFont="1" applyBorder="1" applyAlignment="1">
      <alignment horizontal="left" vertical="center"/>
    </xf>
    <xf numFmtId="0" fontId="35" fillId="0" borderId="2" xfId="0" applyFont="1" applyBorder="1" applyAlignment="1">
      <alignment horizontal="center" vertical="center" wrapText="1"/>
    </xf>
    <xf numFmtId="0" fontId="35" fillId="0" borderId="3" xfId="0" applyFont="1" applyBorder="1" applyAlignment="1">
      <alignment horizontal="center" vertical="center" wrapText="1"/>
    </xf>
    <xf numFmtId="0" fontId="32" fillId="0" borderId="1" xfId="0" applyFont="1" applyBorder="1" applyAlignment="1">
      <alignment horizontal="center" vertical="center" wrapText="1"/>
    </xf>
    <xf numFmtId="0" fontId="36" fillId="0" borderId="0" xfId="3" applyFont="1" applyAlignment="1">
      <alignment horizontal="left" vertical="center"/>
    </xf>
  </cellXfs>
  <cellStyles count="8">
    <cellStyle name="Standard" xfId="0" builtinId="0"/>
    <cellStyle name="Standard 2" xfId="1"/>
    <cellStyle name="Standard 2 2" xfId="2"/>
    <cellStyle name="Standard 2 2 2" xfId="3"/>
    <cellStyle name="Standard 2 3" xfId="4"/>
    <cellStyle name="Standard 3" xfId="5"/>
    <cellStyle name="Standard 4" xfId="6"/>
    <cellStyle name="Standard 4 2" xfId="7"/>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4.xml.rels><?xml version="1.0" encoding="UTF-8" standalone="yes"?>
<Relationships xmlns="http://schemas.openxmlformats.org/package/2006/relationships"><Relationship Id="rId2" Type="http://schemas.openxmlformats.org/officeDocument/2006/relationships/image" Target="../media/image3.emf"/><Relationship Id="rId1" Type="http://schemas.openxmlformats.org/officeDocument/2006/relationships/image" Target="../media/image2.emf"/></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47625</xdr:rowOff>
    </xdr:from>
    <xdr:to>
      <xdr:col>3</xdr:col>
      <xdr:colOff>1104900</xdr:colOff>
      <xdr:row>0</xdr:row>
      <xdr:rowOff>609600</xdr:rowOff>
    </xdr:to>
    <xdr:pic>
      <xdr:nvPicPr>
        <xdr:cNvPr id="18667" name="Grafik 3" descr="Logo_Stala-Schwarzweiß"/>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47625"/>
          <a:ext cx="16954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4859</xdr:colOff>
      <xdr:row>1</xdr:row>
      <xdr:rowOff>16311</xdr:rowOff>
    </xdr:from>
    <xdr:to>
      <xdr:col>0</xdr:col>
      <xdr:colOff>6122905</xdr:colOff>
      <xdr:row>60</xdr:row>
      <xdr:rowOff>109677</xdr:rowOff>
    </xdr:to>
    <xdr:sp macro="" textlink="">
      <xdr:nvSpPr>
        <xdr:cNvPr id="2" name="Textfeld 1"/>
        <xdr:cNvSpPr txBox="1"/>
      </xdr:nvSpPr>
      <xdr:spPr>
        <a:xfrm>
          <a:off x="4859" y="519775"/>
          <a:ext cx="6118046" cy="8924402"/>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a:solidFill>
                <a:schemeClr val="dk1"/>
              </a:solidFill>
              <a:effectLst/>
              <a:latin typeface="+mn-lt"/>
              <a:ea typeface="+mn-ea"/>
              <a:cs typeface="Arial" pitchFamily="34" charset="0"/>
            </a:rPr>
            <a:t>Der vorliegende Statistische Bericht enthält Ergebnisse der Erhebung über die Erzeugung in Aquakulturbetrieben im Jahr 2021. Die Erhebung wird beginnend 2012 jährlich durchgeführt.</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0"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itchFamily="34" charset="0"/>
            </a:rPr>
            <a:t>Daten zur erzeugten Menge insgesamt, zur Erzeugung in Brut- und Aufzuchtanlagen sowie zur zugeführten Menge werden jährlich erhoben. Alle 3 Jahre, ebenfalls beginnend 2012, werden zusätzlich Daten zur Struktur der Betriebe und zu deren Vermarktungswegen erfragt.</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0"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1"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prstClr val="black"/>
              </a:solidFill>
              <a:effectLst/>
              <a:uLnTx/>
              <a:uFillTx/>
              <a:latin typeface="+mn-lt"/>
              <a:ea typeface="+mn-ea"/>
              <a:cs typeface="Arial" pitchFamily="34" charset="0"/>
            </a:rPr>
            <a:t>Rechtsgrundlagen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0" i="0" u="none" strike="noStrike" kern="0" cap="none" spc="0" normalizeH="0" baseline="0" noProof="0">
            <a:ln>
              <a:noFill/>
            </a:ln>
            <a:solidFill>
              <a:prstClr val="black"/>
            </a:solidFill>
            <a:effectLst/>
            <a:uLnTx/>
            <a:uFillTx/>
            <a:latin typeface="+mn-lt"/>
            <a:ea typeface="+mn-ea"/>
            <a:cs typeface="Arial" pitchFamily="34" charset="0"/>
          </a:endParaRPr>
        </a:p>
        <a:p>
          <a:pPr marL="180340" indent="-180340">
            <a:lnSpc>
              <a:spcPts val="1200"/>
            </a:lnSpc>
            <a:spcAft>
              <a:spcPts val="0"/>
            </a:spcAft>
            <a:tabLst>
              <a:tab pos="180340" algn="l"/>
            </a:tabLst>
          </a:pPr>
          <a:r>
            <a:rPr lang="de-DE" sz="950">
              <a:effectLst/>
              <a:latin typeface="+mn-lt"/>
              <a:ea typeface="Calibri"/>
              <a:cs typeface="Times New Roman"/>
            </a:rPr>
            <a:t>-	Agrarstatistikgesetz (AgrStatG) in der jeweils geltenden Fassung. Erhoben werden die Angaben zu § 68b Absatz 2 Nummer 1 Buchstabe a bis c sowie Nummer 2 AgrStatG.</a:t>
          </a:r>
        </a:p>
        <a:p>
          <a:pPr marL="180340" indent="-180340">
            <a:lnSpc>
              <a:spcPts val="1200"/>
            </a:lnSpc>
            <a:spcAft>
              <a:spcPts val="0"/>
            </a:spcAft>
            <a:tabLst>
              <a:tab pos="180340" algn="l"/>
            </a:tabLst>
          </a:pPr>
          <a:endParaRPr lang="de-DE" sz="1100">
            <a:effectLst/>
            <a:latin typeface="+mn-lt"/>
            <a:ea typeface="Calibri"/>
            <a:cs typeface="Times New Roman"/>
          </a:endParaRPr>
        </a:p>
        <a:p>
          <a:pPr marL="180340" indent="-180340">
            <a:lnSpc>
              <a:spcPts val="1200"/>
            </a:lnSpc>
            <a:spcAft>
              <a:spcPts val="0"/>
            </a:spcAft>
            <a:tabLst>
              <a:tab pos="180340" algn="l"/>
            </a:tabLst>
          </a:pPr>
          <a:r>
            <a:rPr lang="de-DE" sz="950">
              <a:effectLst/>
              <a:latin typeface="+mn-lt"/>
              <a:ea typeface="Calibri"/>
              <a:cs typeface="Times New Roman"/>
            </a:rPr>
            <a:t>-	Bundesstatistikgesetz (BStatG), in der Fassung der Bekanntmachung vom 20. Oktober 2016 (BGBl. I S. 2394), das zuletzt durch Artikel 6 des Gesetzes vom 22. Februar 2021 (BGBl. I S. 266) geändert worden ist).</a:t>
          </a:r>
        </a:p>
        <a:p>
          <a:pPr marL="180340" indent="-180340">
            <a:lnSpc>
              <a:spcPts val="1200"/>
            </a:lnSpc>
            <a:spcAft>
              <a:spcPts val="0"/>
            </a:spcAft>
            <a:tabLst>
              <a:tab pos="180340" algn="l"/>
            </a:tabLst>
          </a:pPr>
          <a:endParaRPr lang="de-DE" sz="1100">
            <a:effectLst/>
            <a:latin typeface="+mn-lt"/>
            <a:ea typeface="Calibri"/>
            <a:cs typeface="Times New Roman"/>
          </a:endParaRPr>
        </a:p>
        <a:p>
          <a:pPr marL="180340" indent="-180340">
            <a:lnSpc>
              <a:spcPts val="1200"/>
            </a:lnSpc>
            <a:spcAft>
              <a:spcPts val="0"/>
            </a:spcAft>
            <a:tabLst>
              <a:tab pos="180340" algn="l"/>
            </a:tabLst>
          </a:pPr>
          <a:r>
            <a:rPr lang="de-DE" sz="950">
              <a:effectLst/>
              <a:latin typeface="+mn-lt"/>
              <a:ea typeface="Calibri"/>
              <a:cs typeface="Times New Roman"/>
            </a:rPr>
            <a:t>-	Verordnung (EG) Nr. 762/2008 des Europäischen Parlaments und des Rates vom 9. Juli 2008 über die Vorlage von Aqua­kulturstatistiken durch die Mitgliedstaaten und zur Aufhebung der Verordnung (EG) Nr. 788/96 des Rates (ABl. L 218 vom 13.08.2008, S. 1).</a:t>
          </a:r>
        </a:p>
        <a:p>
          <a:pPr marL="180340" indent="-180340">
            <a:lnSpc>
              <a:spcPts val="1200"/>
            </a:lnSpc>
            <a:spcAft>
              <a:spcPts val="0"/>
            </a:spcAft>
            <a:tabLst>
              <a:tab pos="180340" algn="l"/>
            </a:tabLst>
          </a:pPr>
          <a:endParaRPr lang="de-DE" sz="1100">
            <a:effectLst/>
            <a:latin typeface="+mn-lt"/>
            <a:ea typeface="Calibri"/>
            <a:cs typeface="Times New Roman"/>
          </a:endParaRPr>
        </a:p>
        <a:p>
          <a:pPr marL="180340" indent="-180340">
            <a:lnSpc>
              <a:spcPts val="1200"/>
            </a:lnSpc>
            <a:spcAft>
              <a:spcPts val="0"/>
            </a:spcAft>
            <a:tabLst>
              <a:tab pos="180340" algn="l"/>
            </a:tabLst>
          </a:pPr>
          <a:r>
            <a:rPr lang="de-DE" sz="950">
              <a:effectLst/>
              <a:latin typeface="+mn-lt"/>
              <a:ea typeface="Calibri"/>
              <a:cs typeface="Times New Roman"/>
            </a:rPr>
            <a:t>-	Verordnung (EG) Nr. 834/2007 des Rates vom 28. Juni 2007 über die ökologische/biologische Produktion und die Kenn­zeichnung von ökologischen/biologischen Erzeugnissen und zur Aufhebung der Verordnung (EWG) Nr. 2092/91 des Rates (ABl. L 189 vom 20.7.2007, S. 1).</a:t>
          </a:r>
        </a:p>
        <a:p>
          <a:pPr marL="180340" indent="-180340">
            <a:lnSpc>
              <a:spcPts val="1200"/>
            </a:lnSpc>
            <a:spcAft>
              <a:spcPts val="0"/>
            </a:spcAft>
            <a:tabLst>
              <a:tab pos="180340" algn="l"/>
            </a:tabLst>
          </a:pPr>
          <a:endParaRPr lang="de-DE" sz="1100">
            <a:effectLst/>
            <a:latin typeface="+mn-lt"/>
            <a:ea typeface="Calibri"/>
            <a:cs typeface="Times New Roman"/>
          </a:endParaRPr>
        </a:p>
        <a:p>
          <a:pPr marL="180340" indent="-180340">
            <a:lnSpc>
              <a:spcPts val="1200"/>
            </a:lnSpc>
            <a:spcAft>
              <a:spcPts val="0"/>
            </a:spcAft>
            <a:tabLst>
              <a:tab pos="180340" algn="l"/>
            </a:tabLst>
          </a:pPr>
          <a:r>
            <a:rPr lang="de-DE" sz="950">
              <a:effectLst/>
              <a:latin typeface="+mn-lt"/>
              <a:ea typeface="Calibri"/>
              <a:cs typeface="Times New Roman"/>
            </a:rPr>
            <a:t>-	Fischseuchenverordnung (FischSeuchV) vom 24. November 2008 (BGBl. I S. 2315), die zuletzt durch Artikel 2 des Ge­setzes vom 22. Dezember 2011 (BGBl. I S. 3044) geändert worden ist.</a:t>
          </a:r>
          <a:endParaRPr lang="de-DE" sz="1100">
            <a:effectLst/>
            <a:latin typeface="+mn-lt"/>
            <a:ea typeface="Calibri"/>
            <a:cs typeface="Times New Roman"/>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0"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itchFamily="34" charset="0"/>
            </a:rPr>
            <a:t>Aquakulturbetriebe im Sinne dieser Erhebung sind alle Betriebe, die Aufzucht oder Haltung von Fischen, Krebs- und Weich­tieren, Algen und sonstigen aquatischen Organismen in Karpfen- oder Forellenteichen, Durchflussanlagen, Kreislauf­anlagen, Netz­gehegen und anderen Anlagen betreiben. Dabei sind die Wasserorganismen Eigentum des Betriebsinha­bers/der Betriebs­inhaberin. Ziel der unternehmerischen Tätigkeiten ist die Produktionssteigerung (z. B. durch Zufütterung, Teichdüngung oder Schutz vor natürlichen Feinden). Muschelfischer zählen ebenfalls hierzu.</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itchFamily="34" charset="0"/>
            </a:rPr>
            <a:t>Nicht einbezogen sind reine Angelteichbetriebe (Angelparks) und Aquarien- oder Zierarten.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0"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itchFamily="34" charset="0"/>
            </a:rPr>
            <a:t>Die Erhebung aller Angaben erfolgt nach dem Ort des Betriebssitzes. Betriebssitz ist diejenige Gemeinde, in der sich die wichtigsten Wirtschaftsgebäude des Betriebes befinden.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0"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itchFamily="34" charset="0"/>
            </a:rPr>
            <a:t>Die Ergebnisse der Erhebung über die Erzeugung in Aquakulturbetrieben sind nur eingeschränkt mit Ergebnissen aus den Binnenfischereierhebungen 1994 oder 2004 vergleichbar, wegen unterschiedlicher Abgrenzung des Berichtskreises und Abschneidegrenzen in den Binnenfischereierhebungen.</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1</xdr:row>
      <xdr:rowOff>6802</xdr:rowOff>
    </xdr:from>
    <xdr:to>
      <xdr:col>0</xdr:col>
      <xdr:colOff>6120000</xdr:colOff>
      <xdr:row>61</xdr:row>
      <xdr:rowOff>134087</xdr:rowOff>
    </xdr:to>
    <xdr:sp macro="" textlink="">
      <xdr:nvSpPr>
        <xdr:cNvPr id="3" name="Textfeld 2"/>
        <xdr:cNvSpPr txBox="1"/>
      </xdr:nvSpPr>
      <xdr:spPr>
        <a:xfrm>
          <a:off x="0" y="510266"/>
          <a:ext cx="6120000" cy="91080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prstClr val="black"/>
              </a:solidFill>
              <a:effectLst/>
              <a:uLnTx/>
              <a:uFillTx/>
              <a:latin typeface="+mn-lt"/>
              <a:ea typeface="+mn-ea"/>
              <a:cs typeface="Arial" pitchFamily="34" charset="0"/>
            </a:rPr>
            <a:t>Aquakultur</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0"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itchFamily="34" charset="0"/>
            </a:rPr>
            <a:t>Produktion von Gewässerlebewesen (aquatische Organismen), wie Fische, Krebs- und Weichtiere und Algen, unter kontrollierten Haltungs- und Aufzuchtbedingungen.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0"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prstClr val="black"/>
              </a:solidFill>
              <a:effectLst/>
              <a:uLnTx/>
              <a:uFillTx/>
              <a:latin typeface="+mn-lt"/>
              <a:ea typeface="+mn-ea"/>
              <a:cs typeface="Arial" pitchFamily="34" charset="0"/>
            </a:rPr>
            <a:t>Teiche</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0"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itchFamily="34" charset="0"/>
            </a:rPr>
            <a:t>Teiche sind verhältnismäßig seichte, stehende Gewässer, die zumeist künstlich angelegt sind. Die Bezeichnung kann sich aber auch auf natürliche Teiche oder Weiher beziehen. Ein möglicher Wasseraustausch beschränkt sich im Wesentlichen auf die Zeiträume zur Anlagenfüllung und auf den Abfischvorgang. Anzugeben ist nur die reine Gewässerfläche; Dämme bei Teichen oder sonstige Uferflächen zählten nicht dazu.</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1"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prstClr val="black"/>
              </a:solidFill>
              <a:effectLst/>
              <a:uLnTx/>
              <a:uFillTx/>
              <a:latin typeface="+mn-lt"/>
              <a:ea typeface="+mn-ea"/>
              <a:cs typeface="Arial" pitchFamily="34" charset="0"/>
            </a:rPr>
            <a:t>Becken und Fließkanäle einschließlich Forellenteiche</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0"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itchFamily="34" charset="0"/>
            </a:rPr>
            <a:t>Hierzu gehören: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0" i="0" u="none" strike="noStrike" kern="0" cap="none" spc="0" normalizeH="0" baseline="0" noProof="0">
            <a:ln>
              <a:noFill/>
            </a:ln>
            <a:solidFill>
              <a:prstClr val="black"/>
            </a:solidFill>
            <a:effectLst/>
            <a:uLnTx/>
            <a:uFillTx/>
            <a:latin typeface="+mn-lt"/>
            <a:ea typeface="+mn-ea"/>
            <a:cs typeface="Arial" pitchFamily="34" charset="0"/>
          </a:endParaRPr>
        </a:p>
        <a:p>
          <a:pPr marL="180340" indent="-180340">
            <a:lnSpc>
              <a:spcPts val="1200"/>
            </a:lnSpc>
            <a:spcAft>
              <a:spcPts val="0"/>
            </a:spcAft>
            <a:tabLst>
              <a:tab pos="180340" algn="l"/>
            </a:tabLst>
          </a:pPr>
          <a:r>
            <a:rPr lang="de-DE" sz="950">
              <a:effectLst/>
              <a:latin typeface="+mn-lt"/>
              <a:ea typeface="Calibri"/>
              <a:cs typeface="Times New Roman"/>
            </a:rPr>
            <a:t>-	Anlagen ohne Kreislaufführung, die vom Wasser kontinuierlich durchflossen werden (Durchflussanlagen) und</a:t>
          </a:r>
          <a:endParaRPr lang="de-DE" sz="1100">
            <a:effectLst/>
            <a:latin typeface="+mn-lt"/>
            <a:ea typeface="Calibri"/>
            <a:cs typeface="Times New Roman"/>
          </a:endParaRPr>
        </a:p>
        <a:p>
          <a:pPr marL="180340" indent="-180340">
            <a:lnSpc>
              <a:spcPts val="1200"/>
            </a:lnSpc>
            <a:spcAft>
              <a:spcPts val="0"/>
            </a:spcAft>
            <a:tabLst>
              <a:tab pos="180340" algn="l"/>
            </a:tabLst>
          </a:pPr>
          <a:r>
            <a:rPr lang="de-DE" sz="950">
              <a:effectLst/>
              <a:latin typeface="+mn-lt"/>
              <a:ea typeface="Calibri"/>
              <a:cs typeface="Times New Roman"/>
            </a:rPr>
            <a:t> </a:t>
          </a:r>
          <a:endParaRPr lang="de-DE" sz="1100">
            <a:effectLst/>
            <a:latin typeface="+mn-lt"/>
            <a:ea typeface="Calibri"/>
            <a:cs typeface="Times New Roman"/>
          </a:endParaRPr>
        </a:p>
        <a:p>
          <a:pPr marL="180340" indent="-180340">
            <a:lnSpc>
              <a:spcPts val="1200"/>
            </a:lnSpc>
            <a:spcAft>
              <a:spcPts val="0"/>
            </a:spcAft>
            <a:tabLst>
              <a:tab pos="180340" algn="l"/>
            </a:tabLst>
          </a:pPr>
          <a:r>
            <a:rPr lang="de-DE" sz="950">
              <a:effectLst/>
              <a:latin typeface="+mn-lt"/>
              <a:ea typeface="Calibri"/>
              <a:cs typeface="Times New Roman"/>
            </a:rPr>
            <a:t>-	Anlagen mit einer Frischwasserzufuhr von mehr als 20 Prozent des für die Tierhaltung verwendeten Anlagenvolumens (Teilkreislaufanlagen).</a:t>
          </a:r>
          <a:endParaRPr lang="de-DE" sz="1100">
            <a:effectLst/>
            <a:latin typeface="+mn-lt"/>
            <a:ea typeface="Calibri"/>
            <a:cs typeface="Times New Roman"/>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0"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prstClr val="black"/>
              </a:solidFill>
              <a:effectLst/>
              <a:uLnTx/>
              <a:uFillTx/>
              <a:latin typeface="+mn-lt"/>
              <a:ea typeface="+mn-ea"/>
              <a:cs typeface="Arial" pitchFamily="34" charset="0"/>
            </a:rPr>
            <a:t>Kreislaufanlagen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0"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itchFamily="34" charset="0"/>
            </a:rPr>
            <a:t>Aquakulturanlagen mit Kreislaufführung und einer täglichen Frischwasserzufuhr von weniger als 20 Prozent des für die Tierhaltung verwendeten Anlagenvolumens.</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1"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prstClr val="black"/>
              </a:solidFill>
              <a:effectLst/>
              <a:uLnTx/>
              <a:uFillTx/>
              <a:latin typeface="+mn-lt"/>
              <a:ea typeface="+mn-ea"/>
              <a:cs typeface="Arial" pitchFamily="34" charset="0"/>
            </a:rPr>
            <a:t>Netzgehege</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0"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itchFamily="34" charset="0"/>
            </a:rPr>
            <a:t>Netzgehege bestehen aus Netzen oder ähnlichen durchlässigen Materialien. Sie sind in freien Gewässern an einem an der Wasseroberfläche schwimmenden Trägersystem aufgehängt oder am Gewässerboden verankert, lassen aber in allen Fällen einen Wasseraustausch von unten zu.</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1"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prstClr val="black"/>
              </a:solidFill>
              <a:effectLst/>
              <a:uLnTx/>
              <a:uFillTx/>
              <a:latin typeface="+mn-lt"/>
              <a:ea typeface="+mn-ea"/>
              <a:cs typeface="Arial" pitchFamily="34" charset="0"/>
            </a:rPr>
            <a:t>Gehege</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0"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itchFamily="34" charset="0"/>
            </a:rPr>
            <a:t>Gehege sind Ein- oder Umzäunung größerer Areale in freien Gewässern durch Netze oder andere wasserdurchlässige Barrieren, die von der Wasseroberfläche bis zum Gewässerboden reichen. Abgegrenzt sind im Allgemeinen große Wassermengen, wie beispielsweise bei Absperrung eines Teils eines Sees oder von Meeresbuchten zur Nutzung für die Aquakultur.</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0"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prstClr val="black"/>
              </a:solidFill>
              <a:effectLst/>
              <a:uLnTx/>
              <a:uFillTx/>
              <a:latin typeface="+mn-lt"/>
              <a:ea typeface="+mn-ea"/>
              <a:cs typeface="Arial" pitchFamily="34" charset="0"/>
            </a:rPr>
            <a:t>Vermarktungswege</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mn-cs"/>
            </a:rPr>
            <a:t>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itchFamily="34" charset="0"/>
            </a:rPr>
            <a:t>Direktvermarktung: direkt an den Endverbraucher durch z. B. Verkauf ab Hof, eigenes Ladengeschäft oder Fischstand auf dem Wochenmarkt. Die Abgabe an ausgelagerte, rechtlich selbständige Betriebsteile fällt unter Vermarktung an Einzel­händler.</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itchFamily="34" charset="0"/>
            </a:rPr>
            <a:t>Großhandel: Vermarktung an Wieder- oder Weiterverkäufer.</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itchFamily="34" charset="0"/>
            </a:rPr>
            <a:t>Einzelhandel: Vermarktung an Einzelhändler, die die Ware üblicherweise direkt an den Endverbraucher verkaufen.</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itchFamily="34" charset="0"/>
            </a:rPr>
            <a:t>Sonstige: Hierunter fallen zum Beispiel Direktabgabe an Restaurants und sonstige Gastronomiebetriebe, auch dann, wenn sie zum Unternehmen gehören, aber rechtlich selbständig sind; Handel mit Angelparks oder anderen Aquakulturbetrieben, Vermarktung an weiterverarbeitende Betriebe zur Veredelung.</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1"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prstClr val="black"/>
              </a:solidFill>
              <a:effectLst/>
              <a:uLnTx/>
              <a:uFillTx/>
              <a:latin typeface="+mn-lt"/>
              <a:ea typeface="+mn-ea"/>
              <a:cs typeface="Arial" pitchFamily="34" charset="0"/>
            </a:rPr>
            <a:t>Ökologische Erzeugung</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0"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itchFamily="34" charset="0"/>
            </a:rPr>
            <a:t>Betrieb ist gekennzeichnet nach den Vorschriften der Verordnung (EG) Nr. 834/2007 des Rates vom 28. Juni 2007 über die ökologische/biologische Produktion und die Kennzeichnung von ökologischen/biologischen Erzeugnissen und zur Auf­hebung der Verordnung (EWG) Nr. 2092/91 (ABl. L 189 vom 20.07.2007, S. 1).</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1"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ts val="900"/>
            </a:lnSpc>
            <a:spcBef>
              <a:spcPts val="0"/>
            </a:spcBef>
            <a:spcAft>
              <a:spcPts val="0"/>
            </a:spcAft>
            <a:buClrTx/>
            <a:buSzTx/>
            <a:buFontTx/>
            <a:buNone/>
            <a:tabLst/>
            <a:defRPr/>
          </a:pPr>
          <a:r>
            <a:rPr kumimoji="0" lang="de-DE" sz="950" b="1" i="0" u="none" strike="noStrike" kern="0" cap="none" spc="0" normalizeH="0" baseline="0" noProof="0">
              <a:ln>
                <a:noFill/>
              </a:ln>
              <a:solidFill>
                <a:prstClr val="black"/>
              </a:solidFill>
              <a:effectLst/>
              <a:uLnTx/>
              <a:uFillTx/>
              <a:latin typeface="+mn-lt"/>
              <a:ea typeface="+mn-ea"/>
              <a:cs typeface="Arial" pitchFamily="34" charset="0"/>
            </a:rPr>
            <a:t>Erzeugte Menge</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0"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itchFamily="34" charset="0"/>
            </a:rPr>
            <a:t>Gesamtmenge der im Berichtsjahr in Aquakultur erzeugten marktreifen Organismen. Dabei ist das Endgewicht, nicht jedoch der Zuwachs ausschlaggebend. Für Fische, Weichtiere, Krebstiere und andere aquatische Organismen wird dabei das Lebendgewicht des Produkts (inkl. Schalen bei Schalentieren) ausgewiesen, für Wasserpflanzen das Nassgewicht.</a:t>
          </a:r>
        </a:p>
      </xdr:txBody>
    </xdr:sp>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9525</xdr:colOff>
      <xdr:row>34</xdr:row>
      <xdr:rowOff>19050</xdr:rowOff>
    </xdr:from>
    <xdr:to>
      <xdr:col>1</xdr:col>
      <xdr:colOff>3028950</xdr:colOff>
      <xdr:row>53</xdr:row>
      <xdr:rowOff>66675</xdr:rowOff>
    </xdr:to>
    <xdr:sp macro="" textlink="">
      <xdr:nvSpPr>
        <xdr:cNvPr id="32022" name="AutoShape 459"/>
        <xdr:cNvSpPr>
          <a:spLocks noChangeAspect="1" noChangeArrowheads="1"/>
        </xdr:cNvSpPr>
      </xdr:nvSpPr>
      <xdr:spPr bwMode="auto">
        <a:xfrm>
          <a:off x="9525" y="5248275"/>
          <a:ext cx="6067425" cy="2943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0</xdr:col>
      <xdr:colOff>9525</xdr:colOff>
      <xdr:row>34</xdr:row>
      <xdr:rowOff>19050</xdr:rowOff>
    </xdr:from>
    <xdr:to>
      <xdr:col>1</xdr:col>
      <xdr:colOff>3028950</xdr:colOff>
      <xdr:row>53</xdr:row>
      <xdr:rowOff>66675</xdr:rowOff>
    </xdr:to>
    <xdr:sp macro="" textlink="">
      <xdr:nvSpPr>
        <xdr:cNvPr id="32023" name="AutoShape 611"/>
        <xdr:cNvSpPr>
          <a:spLocks noChangeAspect="1" noChangeArrowheads="1"/>
        </xdr:cNvSpPr>
      </xdr:nvSpPr>
      <xdr:spPr bwMode="auto">
        <a:xfrm>
          <a:off x="9525" y="5248275"/>
          <a:ext cx="6067425" cy="2943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0</xdr:col>
      <xdr:colOff>9525</xdr:colOff>
      <xdr:row>34</xdr:row>
      <xdr:rowOff>19050</xdr:rowOff>
    </xdr:from>
    <xdr:to>
      <xdr:col>1</xdr:col>
      <xdr:colOff>3028950</xdr:colOff>
      <xdr:row>53</xdr:row>
      <xdr:rowOff>66675</xdr:rowOff>
    </xdr:to>
    <xdr:sp macro="" textlink="">
      <xdr:nvSpPr>
        <xdr:cNvPr id="32024" name="AutoShape 702"/>
        <xdr:cNvSpPr>
          <a:spLocks noChangeAspect="1" noChangeArrowheads="1"/>
        </xdr:cNvSpPr>
      </xdr:nvSpPr>
      <xdr:spPr bwMode="auto">
        <a:xfrm>
          <a:off x="9525" y="5248275"/>
          <a:ext cx="6067425" cy="2943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0</xdr:col>
      <xdr:colOff>9525</xdr:colOff>
      <xdr:row>34</xdr:row>
      <xdr:rowOff>19050</xdr:rowOff>
    </xdr:from>
    <xdr:to>
      <xdr:col>1</xdr:col>
      <xdr:colOff>3028950</xdr:colOff>
      <xdr:row>53</xdr:row>
      <xdr:rowOff>66675</xdr:rowOff>
    </xdr:to>
    <xdr:sp macro="" textlink="">
      <xdr:nvSpPr>
        <xdr:cNvPr id="32025" name="AutoShape 854"/>
        <xdr:cNvSpPr>
          <a:spLocks noChangeAspect="1" noChangeArrowheads="1"/>
        </xdr:cNvSpPr>
      </xdr:nvSpPr>
      <xdr:spPr bwMode="auto">
        <a:xfrm>
          <a:off x="9525" y="5248275"/>
          <a:ext cx="6067425" cy="2943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0</xdr:col>
      <xdr:colOff>0</xdr:colOff>
      <xdr:row>1</xdr:row>
      <xdr:rowOff>6804</xdr:rowOff>
    </xdr:from>
    <xdr:to>
      <xdr:col>1</xdr:col>
      <xdr:colOff>3041726</xdr:colOff>
      <xdr:row>13</xdr:row>
      <xdr:rowOff>47625</xdr:rowOff>
    </xdr:to>
    <xdr:sp macro="" textlink="">
      <xdr:nvSpPr>
        <xdr:cNvPr id="4" name="Textfeld 3"/>
        <xdr:cNvSpPr txBox="1"/>
      </xdr:nvSpPr>
      <xdr:spPr>
        <a:xfrm>
          <a:off x="0" y="510268"/>
          <a:ext cx="6089726" cy="1836964"/>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lnSpc>
              <a:spcPts val="1200"/>
            </a:lnSpc>
            <a:spcAft>
              <a:spcPts val="0"/>
            </a:spcAft>
          </a:pPr>
          <a:r>
            <a:rPr lang="de-DE" sz="950">
              <a:effectLst/>
              <a:latin typeface="+mn-lt"/>
              <a:ea typeface="Calibri"/>
              <a:cs typeface="Times New Roman"/>
            </a:rPr>
            <a:t>Im Jahr 2021 betrieben in Mecklenburg-Vorpommern 19 Betriebe Aquakultur, davon zwei Betriebe in vollständig öko­logischer Wirtschaftsweise. </a:t>
          </a:r>
          <a:endParaRPr lang="de-DE" sz="1100">
            <a:effectLst/>
            <a:latin typeface="+mn-lt"/>
            <a:ea typeface="Calibri"/>
            <a:cs typeface="Times New Roman"/>
          </a:endParaRPr>
        </a:p>
        <a:p>
          <a:pPr>
            <a:lnSpc>
              <a:spcPts val="1200"/>
            </a:lnSpc>
            <a:spcAft>
              <a:spcPts val="0"/>
            </a:spcAft>
          </a:pPr>
          <a:r>
            <a:rPr lang="de-DE" sz="950">
              <a:effectLst/>
              <a:latin typeface="+mn-lt"/>
              <a:ea typeface="Calibri"/>
              <a:cs typeface="Times New Roman"/>
            </a:rPr>
            <a:t> </a:t>
          </a:r>
          <a:endParaRPr lang="de-DE" sz="1100">
            <a:effectLst/>
            <a:latin typeface="+mn-lt"/>
            <a:ea typeface="Calibri"/>
            <a:cs typeface="Times New Roman"/>
          </a:endParaRPr>
        </a:p>
        <a:p>
          <a:pPr>
            <a:lnSpc>
              <a:spcPts val="1200"/>
            </a:lnSpc>
            <a:spcAft>
              <a:spcPts val="0"/>
            </a:spcAft>
          </a:pPr>
          <a:r>
            <a:rPr lang="de-DE" sz="950">
              <a:effectLst/>
              <a:latin typeface="+mn-lt"/>
              <a:ea typeface="Calibri"/>
              <a:cs typeface="Times New Roman"/>
            </a:rPr>
            <a:t>17 Betriebe produzierten Aquakultur in Süßwasser und zwei Betriebe in Salzwasser mit einer Menge von 940,26 Tonnen Fische und Krebstiere. </a:t>
          </a:r>
          <a:endParaRPr lang="de-DE" sz="1100">
            <a:effectLst/>
            <a:latin typeface="+mn-lt"/>
            <a:ea typeface="Calibri"/>
            <a:cs typeface="Times New Roman"/>
          </a:endParaRPr>
        </a:p>
        <a:p>
          <a:pPr>
            <a:lnSpc>
              <a:spcPts val="1200"/>
            </a:lnSpc>
            <a:spcAft>
              <a:spcPts val="0"/>
            </a:spcAft>
          </a:pPr>
          <a:r>
            <a:rPr lang="de-DE" sz="950">
              <a:effectLst/>
              <a:latin typeface="+mn-lt"/>
              <a:ea typeface="Calibri"/>
              <a:cs typeface="Times New Roman"/>
            </a:rPr>
            <a:t> </a:t>
          </a:r>
          <a:endParaRPr lang="de-DE" sz="1100">
            <a:effectLst/>
            <a:latin typeface="+mn-lt"/>
            <a:ea typeface="Calibri"/>
            <a:cs typeface="Times New Roman"/>
          </a:endParaRPr>
        </a:p>
        <a:p>
          <a:pPr>
            <a:lnSpc>
              <a:spcPts val="1200"/>
            </a:lnSpc>
            <a:spcAft>
              <a:spcPts val="0"/>
            </a:spcAft>
          </a:pPr>
          <a:r>
            <a:rPr lang="de-DE" sz="950">
              <a:effectLst/>
              <a:latin typeface="+mn-lt"/>
              <a:ea typeface="Calibri"/>
              <a:cs typeface="Times New Roman"/>
            </a:rPr>
            <a:t>An der Gesamtmenge haben der Afrikanischer Raubwels, Gemeiner Karpfen, Bachsaibling, Sibirischer Stör und die Regen­bogenforelle zusammen mit 916,50 Tonnen bzw. 97,5 Prozent den größten Anteil.</a:t>
          </a:r>
          <a:endParaRPr lang="de-DE" sz="1100">
            <a:effectLst/>
            <a:latin typeface="+mn-lt"/>
            <a:ea typeface="Calibri"/>
            <a:cs typeface="Times New Roman"/>
          </a:endParaRPr>
        </a:p>
        <a:p>
          <a:pPr>
            <a:lnSpc>
              <a:spcPts val="1200"/>
            </a:lnSpc>
            <a:spcAft>
              <a:spcPts val="0"/>
            </a:spcAft>
          </a:pPr>
          <a:r>
            <a:rPr lang="de-DE" sz="950">
              <a:effectLst/>
              <a:latin typeface="+mn-lt"/>
              <a:ea typeface="Calibri"/>
              <a:cs typeface="Times New Roman"/>
            </a:rPr>
            <a:t> </a:t>
          </a:r>
          <a:endParaRPr lang="de-DE" sz="1100">
            <a:effectLst/>
            <a:latin typeface="+mn-lt"/>
            <a:ea typeface="Calibri"/>
            <a:cs typeface="Times New Roman"/>
          </a:endParaRPr>
        </a:p>
        <a:p>
          <a:pPr>
            <a:lnSpc>
              <a:spcPts val="1200"/>
            </a:lnSpc>
            <a:spcAft>
              <a:spcPts val="0"/>
            </a:spcAft>
          </a:pPr>
          <a:r>
            <a:rPr lang="de-DE" sz="950">
              <a:effectLst/>
              <a:latin typeface="+mn-lt"/>
              <a:ea typeface="Calibri"/>
              <a:cs typeface="Times New Roman"/>
            </a:rPr>
            <a:t>Regionale Schwerpunkte der Aquakultur sind die Landkreise Ludwigslust-Parchim, Landkreis Rostock und die Mecklen­burgische Seenplatte mit jeweils 6 bzw. 5 Betrieben, die im Land zusammen 99,2 Prozent der Fische erzeugten.</a:t>
          </a:r>
          <a:endParaRPr lang="de-DE" sz="1100">
            <a:effectLst/>
            <a:latin typeface="+mn-lt"/>
            <a:ea typeface="Calibri"/>
            <a:cs typeface="Times New Roman"/>
          </a:endParaRPr>
        </a:p>
      </xdr:txBody>
    </xdr:sp>
    <xdr:clientData/>
  </xdr:twoCellAnchor>
  <xdr:twoCellAnchor editAs="oneCell">
    <xdr:from>
      <xdr:col>0</xdr:col>
      <xdr:colOff>6804</xdr:colOff>
      <xdr:row>14</xdr:row>
      <xdr:rowOff>13608</xdr:rowOff>
    </xdr:from>
    <xdr:to>
      <xdr:col>1</xdr:col>
      <xdr:colOff>3035754</xdr:colOff>
      <xdr:row>32</xdr:row>
      <xdr:rowOff>81644</xdr:rowOff>
    </xdr:to>
    <xdr:pic>
      <xdr:nvPicPr>
        <xdr:cNvPr id="9" name="Grafik 8"/>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804" y="2462894"/>
          <a:ext cx="6076950" cy="2762250"/>
        </a:xfrm>
        <a:prstGeom prst="rect">
          <a:avLst/>
        </a:prstGeom>
        <a:solidFill>
          <a:srgbClr val="FFFFFF"/>
        </a:solidFill>
      </xdr:spPr>
    </xdr:pic>
    <xdr:clientData/>
  </xdr:twoCellAnchor>
  <xdr:twoCellAnchor editAs="oneCell">
    <xdr:from>
      <xdr:col>0</xdr:col>
      <xdr:colOff>9525</xdr:colOff>
      <xdr:row>34</xdr:row>
      <xdr:rowOff>70774</xdr:rowOff>
    </xdr:from>
    <xdr:to>
      <xdr:col>1</xdr:col>
      <xdr:colOff>3038475</xdr:colOff>
      <xdr:row>53</xdr:row>
      <xdr:rowOff>141531</xdr:rowOff>
    </xdr:to>
    <xdr:pic>
      <xdr:nvPicPr>
        <xdr:cNvPr id="10" name="Grafik 9"/>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9525" y="5513631"/>
          <a:ext cx="6076950" cy="2914650"/>
        </a:xfrm>
        <a:prstGeom prst="rect">
          <a:avLst/>
        </a:prstGeom>
        <a:solidFill>
          <a:schemeClr val="bg1"/>
        </a:solidFill>
      </xdr:spPr>
    </xdr:pic>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5"/>
  <sheetViews>
    <sheetView tabSelected="1" zoomScale="140" zoomScaleNormal="140" workbookViewId="0">
      <selection activeCell="D15" sqref="D15"/>
    </sheetView>
  </sheetViews>
  <sheetFormatPr baseColWidth="10" defaultRowHeight="12.75" x14ac:dyDescent="0.2"/>
  <cols>
    <col min="1" max="1" width="10.7109375" style="1" customWidth="1"/>
    <col min="2" max="2" width="55.7109375" style="1" customWidth="1"/>
    <col min="3" max="3" width="8.7109375" style="1" customWidth="1"/>
    <col min="4" max="4" width="16.7109375" style="1" customWidth="1"/>
    <col min="5" max="16384" width="11.42578125" style="1"/>
  </cols>
  <sheetData>
    <row r="1" spans="1:4" ht="50.1" customHeight="1" thickBot="1" x14ac:dyDescent="0.65">
      <c r="A1" s="113" t="s">
        <v>0</v>
      </c>
      <c r="B1" s="113"/>
      <c r="C1" s="114"/>
      <c r="D1" s="114"/>
    </row>
    <row r="2" spans="1:4" ht="35.1" customHeight="1" thickTop="1" x14ac:dyDescent="0.2">
      <c r="A2" s="115" t="s">
        <v>28</v>
      </c>
      <c r="B2" s="115"/>
      <c r="C2" s="116" t="s">
        <v>27</v>
      </c>
      <c r="D2" s="116"/>
    </row>
    <row r="3" spans="1:4" ht="24.95" customHeight="1" x14ac:dyDescent="0.2">
      <c r="A3" s="117"/>
      <c r="B3" s="117"/>
      <c r="C3" s="117"/>
      <c r="D3" s="117"/>
    </row>
    <row r="4" spans="1:4" ht="24.95" customHeight="1" x14ac:dyDescent="0.2">
      <c r="A4" s="118" t="s">
        <v>136</v>
      </c>
      <c r="B4" s="118"/>
      <c r="C4" s="118"/>
      <c r="D4" s="119"/>
    </row>
    <row r="5" spans="1:4" ht="24.95" customHeight="1" x14ac:dyDescent="0.2">
      <c r="A5" s="118" t="s">
        <v>17</v>
      </c>
      <c r="B5" s="118"/>
      <c r="C5" s="118"/>
      <c r="D5" s="119"/>
    </row>
    <row r="6" spans="1:4" ht="39.950000000000003" customHeight="1" x14ac:dyDescent="0.45">
      <c r="A6" s="120" t="s">
        <v>155</v>
      </c>
      <c r="B6" s="121"/>
      <c r="C6" s="121"/>
      <c r="D6" s="121"/>
    </row>
    <row r="7" spans="1:4" ht="24.95" customHeight="1" x14ac:dyDescent="0.4">
      <c r="A7" s="122"/>
      <c r="B7" s="122"/>
      <c r="C7" s="122"/>
      <c r="D7" s="122"/>
    </row>
    <row r="8" spans="1:4" ht="24.95" customHeight="1" x14ac:dyDescent="0.4">
      <c r="A8" s="122"/>
      <c r="B8" s="122"/>
      <c r="C8" s="122"/>
      <c r="D8" s="122"/>
    </row>
    <row r="9" spans="1:4" ht="24.95" customHeight="1" x14ac:dyDescent="0.4">
      <c r="A9" s="122"/>
      <c r="B9" s="122"/>
      <c r="C9" s="122"/>
      <c r="D9" s="122"/>
    </row>
    <row r="10" spans="1:4" ht="24.95" customHeight="1" x14ac:dyDescent="0.2">
      <c r="A10" s="123"/>
      <c r="B10" s="123"/>
      <c r="C10" s="123"/>
      <c r="D10" s="123"/>
    </row>
    <row r="11" spans="1:4" ht="24.95" customHeight="1" x14ac:dyDescent="0.2">
      <c r="A11" s="123"/>
      <c r="B11" s="123"/>
      <c r="C11" s="123"/>
      <c r="D11" s="123"/>
    </row>
    <row r="12" spans="1:4" ht="24.95" customHeight="1" x14ac:dyDescent="0.2">
      <c r="A12" s="123"/>
      <c r="B12" s="123"/>
      <c r="C12" s="123"/>
      <c r="D12" s="123"/>
    </row>
    <row r="13" spans="1:4" ht="12" customHeight="1" x14ac:dyDescent="0.2">
      <c r="A13" s="4"/>
      <c r="B13" s="124" t="s">
        <v>144</v>
      </c>
      <c r="C13" s="124"/>
      <c r="D13" s="2" t="s">
        <v>157</v>
      </c>
    </row>
    <row r="14" spans="1:4" ht="12" customHeight="1" x14ac:dyDescent="0.2">
      <c r="A14" s="4"/>
      <c r="B14" s="124"/>
      <c r="C14" s="124"/>
      <c r="D14" s="2"/>
    </row>
    <row r="15" spans="1:4" ht="12" customHeight="1" x14ac:dyDescent="0.2">
      <c r="A15" s="4"/>
      <c r="B15" s="124" t="s">
        <v>1</v>
      </c>
      <c r="C15" s="124"/>
      <c r="D15" s="2" t="s">
        <v>176</v>
      </c>
    </row>
    <row r="16" spans="1:4" ht="12" customHeight="1" x14ac:dyDescent="0.2">
      <c r="A16" s="4"/>
      <c r="B16" s="124"/>
      <c r="C16" s="124"/>
      <c r="D16" s="2"/>
    </row>
    <row r="17" spans="1:4" ht="12" customHeight="1" x14ac:dyDescent="0.2">
      <c r="A17" s="5"/>
      <c r="B17" s="125"/>
      <c r="C17" s="125"/>
      <c r="D17" s="3"/>
    </row>
    <row r="18" spans="1:4" ht="12" customHeight="1" x14ac:dyDescent="0.2">
      <c r="A18" s="126"/>
      <c r="B18" s="126"/>
      <c r="C18" s="126"/>
      <c r="D18" s="126"/>
    </row>
    <row r="19" spans="1:4" ht="12" customHeight="1" x14ac:dyDescent="0.2">
      <c r="A19" s="127" t="s">
        <v>6</v>
      </c>
      <c r="B19" s="127"/>
      <c r="C19" s="127"/>
      <c r="D19" s="127"/>
    </row>
    <row r="20" spans="1:4" ht="12" customHeight="1" x14ac:dyDescent="0.2">
      <c r="A20" s="127" t="s">
        <v>143</v>
      </c>
      <c r="B20" s="127"/>
      <c r="C20" s="127"/>
      <c r="D20" s="127"/>
    </row>
    <row r="21" spans="1:4" ht="12" customHeight="1" x14ac:dyDescent="0.2">
      <c r="A21" s="127"/>
      <c r="B21" s="127"/>
      <c r="C21" s="127"/>
      <c r="D21" s="127"/>
    </row>
    <row r="22" spans="1:4" ht="12" customHeight="1" x14ac:dyDescent="0.2">
      <c r="A22" s="128" t="s">
        <v>156</v>
      </c>
      <c r="B22" s="128"/>
      <c r="C22" s="128"/>
      <c r="D22" s="128"/>
    </row>
    <row r="23" spans="1:4" ht="12" customHeight="1" x14ac:dyDescent="0.2">
      <c r="A23" s="127"/>
      <c r="B23" s="127"/>
      <c r="C23" s="127"/>
      <c r="D23" s="127"/>
    </row>
    <row r="24" spans="1:4" ht="12" customHeight="1" x14ac:dyDescent="0.2">
      <c r="A24" s="129" t="s">
        <v>158</v>
      </c>
      <c r="B24" s="129"/>
      <c r="C24" s="129"/>
      <c r="D24" s="129"/>
    </row>
    <row r="25" spans="1:4" ht="12" customHeight="1" x14ac:dyDescent="0.2">
      <c r="A25" s="129" t="s">
        <v>142</v>
      </c>
      <c r="B25" s="129"/>
      <c r="C25" s="129"/>
      <c r="D25" s="129"/>
    </row>
    <row r="26" spans="1:4" ht="12" customHeight="1" x14ac:dyDescent="0.2">
      <c r="A26" s="130"/>
      <c r="B26" s="130"/>
      <c r="C26" s="130"/>
      <c r="D26" s="130"/>
    </row>
    <row r="27" spans="1:4" ht="12" customHeight="1" x14ac:dyDescent="0.2">
      <c r="A27" s="126"/>
      <c r="B27" s="126"/>
      <c r="C27" s="126"/>
      <c r="D27" s="126"/>
    </row>
    <row r="28" spans="1:4" ht="12" customHeight="1" x14ac:dyDescent="0.2">
      <c r="A28" s="131" t="s">
        <v>7</v>
      </c>
      <c r="B28" s="131"/>
      <c r="C28" s="131"/>
      <c r="D28" s="131"/>
    </row>
    <row r="29" spans="1:4" ht="12" customHeight="1" x14ac:dyDescent="0.2">
      <c r="A29" s="132"/>
      <c r="B29" s="132"/>
      <c r="C29" s="132"/>
      <c r="D29" s="132"/>
    </row>
    <row r="30" spans="1:4" ht="12" customHeight="1" x14ac:dyDescent="0.2">
      <c r="A30" s="6" t="s">
        <v>5</v>
      </c>
      <c r="B30" s="133" t="s">
        <v>138</v>
      </c>
      <c r="C30" s="133"/>
      <c r="D30" s="133"/>
    </row>
    <row r="31" spans="1:4" ht="12" customHeight="1" x14ac:dyDescent="0.2">
      <c r="A31" s="7">
        <v>0</v>
      </c>
      <c r="B31" s="133" t="s">
        <v>139</v>
      </c>
      <c r="C31" s="133"/>
      <c r="D31" s="133"/>
    </row>
    <row r="32" spans="1:4" ht="12" customHeight="1" x14ac:dyDescent="0.2">
      <c r="A32" s="6" t="s">
        <v>4</v>
      </c>
      <c r="B32" s="133" t="s">
        <v>8</v>
      </c>
      <c r="C32" s="133"/>
      <c r="D32" s="133"/>
    </row>
    <row r="33" spans="1:4" ht="12" customHeight="1" x14ac:dyDescent="0.2">
      <c r="A33" s="6" t="s">
        <v>9</v>
      </c>
      <c r="B33" s="133" t="s">
        <v>10</v>
      </c>
      <c r="C33" s="133"/>
      <c r="D33" s="133"/>
    </row>
    <row r="34" spans="1:4" ht="12" customHeight="1" x14ac:dyDescent="0.2">
      <c r="A34" s="6" t="s">
        <v>11</v>
      </c>
      <c r="B34" s="133" t="s">
        <v>12</v>
      </c>
      <c r="C34" s="133"/>
      <c r="D34" s="133"/>
    </row>
    <row r="35" spans="1:4" ht="12" customHeight="1" x14ac:dyDescent="0.2">
      <c r="A35" s="6" t="s">
        <v>13</v>
      </c>
      <c r="B35" s="133" t="s">
        <v>140</v>
      </c>
      <c r="C35" s="133"/>
      <c r="D35" s="133"/>
    </row>
    <row r="36" spans="1:4" ht="12" customHeight="1" x14ac:dyDescent="0.2">
      <c r="A36" s="6" t="s">
        <v>14</v>
      </c>
      <c r="B36" s="133" t="s">
        <v>15</v>
      </c>
      <c r="C36" s="133"/>
      <c r="D36" s="133"/>
    </row>
    <row r="37" spans="1:4" ht="12" customHeight="1" x14ac:dyDescent="0.2">
      <c r="A37" s="6" t="s">
        <v>26</v>
      </c>
      <c r="B37" s="133" t="s">
        <v>141</v>
      </c>
      <c r="C37" s="133"/>
      <c r="D37" s="133"/>
    </row>
    <row r="38" spans="1:4" ht="12" customHeight="1" x14ac:dyDescent="0.2">
      <c r="A38" s="6"/>
      <c r="B38" s="133"/>
      <c r="C38" s="133"/>
      <c r="D38" s="133"/>
    </row>
    <row r="39" spans="1:4" ht="12" customHeight="1" x14ac:dyDescent="0.2">
      <c r="A39" s="6"/>
      <c r="B39" s="133"/>
      <c r="C39" s="133"/>
      <c r="D39" s="133"/>
    </row>
    <row r="40" spans="1:4" ht="12" customHeight="1" x14ac:dyDescent="0.2">
      <c r="A40" s="6"/>
      <c r="B40" s="6"/>
      <c r="C40" s="6"/>
      <c r="D40" s="6"/>
    </row>
    <row r="41" spans="1:4" ht="12" customHeight="1" x14ac:dyDescent="0.2">
      <c r="A41" s="6"/>
      <c r="B41" s="136"/>
      <c r="C41" s="136"/>
      <c r="D41" s="136"/>
    </row>
    <row r="42" spans="1:4" ht="12" customHeight="1" x14ac:dyDescent="0.2">
      <c r="A42" s="8"/>
      <c r="B42" s="134"/>
      <c r="C42" s="134"/>
      <c r="D42" s="134"/>
    </row>
    <row r="43" spans="1:4" ht="12" customHeight="1" x14ac:dyDescent="0.2">
      <c r="A43" s="8"/>
      <c r="B43" s="134"/>
      <c r="C43" s="134"/>
      <c r="D43" s="134"/>
    </row>
    <row r="44" spans="1:4" x14ac:dyDescent="0.2">
      <c r="A44" s="133" t="s">
        <v>16</v>
      </c>
      <c r="B44" s="133"/>
      <c r="C44" s="133"/>
      <c r="D44" s="133"/>
    </row>
    <row r="45" spans="1:4" ht="39.950000000000003" customHeight="1" x14ac:dyDescent="0.2">
      <c r="A45" s="135" t="s">
        <v>168</v>
      </c>
      <c r="B45" s="135"/>
      <c r="C45" s="135"/>
      <c r="D45" s="135"/>
    </row>
  </sheetData>
  <mergeCells count="46">
    <mergeCell ref="B34:D34"/>
    <mergeCell ref="B42:D42"/>
    <mergeCell ref="B43:D43"/>
    <mergeCell ref="A44:D44"/>
    <mergeCell ref="A45:D45"/>
    <mergeCell ref="B35:D35"/>
    <mergeCell ref="B36:D36"/>
    <mergeCell ref="B37:D37"/>
    <mergeCell ref="B38:D38"/>
    <mergeCell ref="B39:D39"/>
    <mergeCell ref="B41:D41"/>
    <mergeCell ref="A29:D29"/>
    <mergeCell ref="B30:D30"/>
    <mergeCell ref="B31:D31"/>
    <mergeCell ref="B32:D32"/>
    <mergeCell ref="B33:D33"/>
    <mergeCell ref="A24:D24"/>
    <mergeCell ref="A25:D25"/>
    <mergeCell ref="A26:D26"/>
    <mergeCell ref="A27:D27"/>
    <mergeCell ref="A28:D28"/>
    <mergeCell ref="A19:D19"/>
    <mergeCell ref="A20:D20"/>
    <mergeCell ref="A21:D21"/>
    <mergeCell ref="A22:D22"/>
    <mergeCell ref="A23:D23"/>
    <mergeCell ref="B14:C14"/>
    <mergeCell ref="B15:C15"/>
    <mergeCell ref="B16:C16"/>
    <mergeCell ref="B17:C17"/>
    <mergeCell ref="A18:D18"/>
    <mergeCell ref="A9:D9"/>
    <mergeCell ref="A10:D10"/>
    <mergeCell ref="A11:D11"/>
    <mergeCell ref="A12:D12"/>
    <mergeCell ref="B13:C13"/>
    <mergeCell ref="A4:D4"/>
    <mergeCell ref="A5:D5"/>
    <mergeCell ref="A6:D6"/>
    <mergeCell ref="A7:D7"/>
    <mergeCell ref="A8:D8"/>
    <mergeCell ref="A1:B1"/>
    <mergeCell ref="C1:D1"/>
    <mergeCell ref="A2:B2"/>
    <mergeCell ref="C2:D2"/>
    <mergeCell ref="A3:D3"/>
  </mergeCells>
  <pageMargins left="0.59055118110236227" right="0.59055118110236227" top="0.59055118110236227" bottom="0.59055118110236227" header="0.39370078740157483" footer="0.39370078740157483"/>
  <pageSetup paperSize="9" orientation="portrait" r:id="rId1"/>
  <headerFooter scaleWithDoc="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9"/>
  <sheetViews>
    <sheetView zoomScale="140" zoomScaleNormal="140" workbookViewId="0">
      <pane xSplit="4" ySplit="5" topLeftCell="E6" activePane="bottomRight" state="frozen"/>
      <selection sqref="A1:B1"/>
      <selection pane="topRight" sqref="A1:B1"/>
      <selection pane="bottomLeft" sqref="A1:B1"/>
      <selection pane="bottomRight" activeCell="E6" sqref="E6"/>
    </sheetView>
  </sheetViews>
  <sheetFormatPr baseColWidth="10" defaultColWidth="11.28515625" defaultRowHeight="11.45" customHeight="1" x14ac:dyDescent="0.2"/>
  <cols>
    <col min="1" max="1" width="3.7109375" style="94" customWidth="1"/>
    <col min="2" max="2" width="18.7109375" style="94" customWidth="1"/>
    <col min="3" max="3" width="17.7109375" style="111" customWidth="1"/>
    <col min="4" max="4" width="6.7109375" style="94" customWidth="1"/>
    <col min="5" max="7" width="14.7109375" style="94" customWidth="1"/>
    <col min="8" max="19" width="10.7109375" style="94" customWidth="1"/>
    <col min="20" max="16384" width="11.28515625" style="94"/>
  </cols>
  <sheetData>
    <row r="1" spans="1:7" s="93" customFormat="1" ht="39.950000000000003" customHeight="1" x14ac:dyDescent="0.2">
      <c r="A1" s="155" t="s">
        <v>34</v>
      </c>
      <c r="B1" s="156"/>
      <c r="C1" s="156"/>
      <c r="D1" s="156"/>
      <c r="E1" s="157" t="s">
        <v>167</v>
      </c>
      <c r="F1" s="157"/>
      <c r="G1" s="158"/>
    </row>
    <row r="2" spans="1:7" ht="11.45" customHeight="1" x14ac:dyDescent="0.2">
      <c r="A2" s="159" t="s">
        <v>21</v>
      </c>
      <c r="B2" s="153" t="s">
        <v>115</v>
      </c>
      <c r="C2" s="153" t="s">
        <v>116</v>
      </c>
      <c r="D2" s="153" t="s">
        <v>83</v>
      </c>
      <c r="E2" s="153" t="s">
        <v>110</v>
      </c>
      <c r="F2" s="153" t="s">
        <v>57</v>
      </c>
      <c r="G2" s="154"/>
    </row>
    <row r="3" spans="1:7" ht="11.45" customHeight="1" x14ac:dyDescent="0.2">
      <c r="A3" s="159"/>
      <c r="B3" s="153"/>
      <c r="C3" s="153"/>
      <c r="D3" s="153"/>
      <c r="E3" s="153"/>
      <c r="F3" s="153" t="s">
        <v>107</v>
      </c>
      <c r="G3" s="154" t="s">
        <v>117</v>
      </c>
    </row>
    <row r="4" spans="1:7" ht="11.45" customHeight="1" x14ac:dyDescent="0.2">
      <c r="A4" s="159"/>
      <c r="B4" s="153"/>
      <c r="C4" s="153"/>
      <c r="D4" s="153"/>
      <c r="E4" s="153"/>
      <c r="F4" s="153"/>
      <c r="G4" s="154"/>
    </row>
    <row r="5" spans="1:7" s="98" customFormat="1" ht="11.45" customHeight="1" x14ac:dyDescent="0.15">
      <c r="A5" s="95">
        <v>1</v>
      </c>
      <c r="B5" s="96">
        <v>2</v>
      </c>
      <c r="C5" s="96">
        <v>3</v>
      </c>
      <c r="D5" s="96">
        <v>4</v>
      </c>
      <c r="E5" s="96">
        <v>5</v>
      </c>
      <c r="F5" s="96">
        <v>6</v>
      </c>
      <c r="G5" s="97">
        <v>7</v>
      </c>
    </row>
    <row r="6" spans="1:7" ht="11.45" customHeight="1" x14ac:dyDescent="0.2">
      <c r="A6" s="99"/>
      <c r="B6" s="100"/>
      <c r="C6" s="101"/>
      <c r="D6" s="102"/>
      <c r="E6" s="103"/>
      <c r="F6" s="103"/>
      <c r="G6" s="103"/>
    </row>
    <row r="7" spans="1:7" ht="11.45" customHeight="1" x14ac:dyDescent="0.2">
      <c r="A7" s="40">
        <f>IF(D7&lt;&gt;"",COUNTA($D7:D$7),"")</f>
        <v>1</v>
      </c>
      <c r="B7" s="86" t="s">
        <v>118</v>
      </c>
      <c r="C7" s="87" t="s">
        <v>40</v>
      </c>
      <c r="D7" s="88" t="s">
        <v>41</v>
      </c>
      <c r="E7" s="104">
        <v>2208</v>
      </c>
      <c r="F7" s="104">
        <v>1487</v>
      </c>
      <c r="G7" s="104">
        <v>808</v>
      </c>
    </row>
    <row r="8" spans="1:7" ht="11.45" customHeight="1" x14ac:dyDescent="0.2">
      <c r="A8" s="40">
        <f>IF(D8&lt;&gt;"",COUNTA($D$7:D8),"")</f>
        <v>2</v>
      </c>
      <c r="B8" s="86"/>
      <c r="C8" s="87" t="s">
        <v>119</v>
      </c>
      <c r="D8" s="88" t="s">
        <v>42</v>
      </c>
      <c r="E8" s="104">
        <v>18266852</v>
      </c>
      <c r="F8" s="104">
        <v>4609681</v>
      </c>
      <c r="G8" s="104">
        <v>5785953</v>
      </c>
    </row>
    <row r="9" spans="1:7" ht="11.45" customHeight="1" x14ac:dyDescent="0.2">
      <c r="A9" s="40" t="str">
        <f>IF(D9&lt;&gt;"",COUNTA($D$7:D9),"")</f>
        <v/>
      </c>
      <c r="B9" s="89"/>
      <c r="C9" s="90"/>
      <c r="D9" s="91"/>
      <c r="E9" s="103"/>
      <c r="F9" s="103"/>
      <c r="G9" s="103"/>
    </row>
    <row r="10" spans="1:7" s="105" customFormat="1" ht="11.45" customHeight="1" x14ac:dyDescent="0.2">
      <c r="A10" s="40">
        <f>IF(D10&lt;&gt;"",COUNTA($D$7:D10),"")</f>
        <v>3</v>
      </c>
      <c r="B10" s="89" t="s">
        <v>120</v>
      </c>
      <c r="C10" s="90" t="s">
        <v>40</v>
      </c>
      <c r="D10" s="91" t="s">
        <v>41</v>
      </c>
      <c r="E10" s="103">
        <v>95</v>
      </c>
      <c r="F10" s="103">
        <v>14</v>
      </c>
      <c r="G10" s="103">
        <v>80</v>
      </c>
    </row>
    <row r="11" spans="1:7" s="105" customFormat="1" ht="11.45" customHeight="1" x14ac:dyDescent="0.2">
      <c r="A11" s="40">
        <f>IF(D11&lt;&gt;"",COUNTA($D$7:D11),"")</f>
        <v>4</v>
      </c>
      <c r="B11" s="89"/>
      <c r="C11" s="90" t="s">
        <v>119</v>
      </c>
      <c r="D11" s="91" t="s">
        <v>42</v>
      </c>
      <c r="E11" s="103">
        <v>2579010</v>
      </c>
      <c r="F11" s="103">
        <v>23313</v>
      </c>
      <c r="G11" s="103">
        <v>1416156</v>
      </c>
    </row>
    <row r="12" spans="1:7" s="106" customFormat="1" ht="11.45" customHeight="1" x14ac:dyDescent="0.2">
      <c r="A12" s="40" t="str">
        <f>IF(D12&lt;&gt;"",COUNTA($D$7:D12),"")</f>
        <v/>
      </c>
      <c r="B12" s="89"/>
      <c r="C12" s="90"/>
      <c r="D12" s="91"/>
      <c r="E12" s="103"/>
      <c r="F12" s="103"/>
      <c r="G12" s="103"/>
    </row>
    <row r="13" spans="1:7" s="106" customFormat="1" ht="11.45" customHeight="1" x14ac:dyDescent="0.2">
      <c r="A13" s="40">
        <f>IF(D13&lt;&gt;"",COUNTA($D$7:D13),"")</f>
        <v>5</v>
      </c>
      <c r="B13" s="89" t="s">
        <v>121</v>
      </c>
      <c r="C13" s="90" t="s">
        <v>40</v>
      </c>
      <c r="D13" s="91" t="s">
        <v>41</v>
      </c>
      <c r="E13" s="103">
        <v>1571</v>
      </c>
      <c r="F13" s="103">
        <v>1216</v>
      </c>
      <c r="G13" s="103">
        <v>435</v>
      </c>
    </row>
    <row r="14" spans="1:7" s="106" customFormat="1" ht="11.45" customHeight="1" x14ac:dyDescent="0.2">
      <c r="A14" s="40">
        <f>IF(D14&lt;&gt;"",COUNTA($D$7:D14),"")</f>
        <v>6</v>
      </c>
      <c r="B14" s="89"/>
      <c r="C14" s="90" t="s">
        <v>119</v>
      </c>
      <c r="D14" s="91" t="s">
        <v>42</v>
      </c>
      <c r="E14" s="103">
        <v>5335977</v>
      </c>
      <c r="F14" s="103">
        <v>1727246</v>
      </c>
      <c r="G14" s="103">
        <v>1630408</v>
      </c>
    </row>
    <row r="15" spans="1:7" s="106" customFormat="1" ht="11.45" customHeight="1" x14ac:dyDescent="0.2">
      <c r="A15" s="40" t="str">
        <f>IF(D15&lt;&gt;"",COUNTA($D$7:D15),"")</f>
        <v/>
      </c>
      <c r="B15" s="89"/>
      <c r="C15" s="90"/>
      <c r="D15" s="91"/>
      <c r="E15" s="103"/>
      <c r="F15" s="103"/>
      <c r="G15" s="103"/>
    </row>
    <row r="16" spans="1:7" s="106" customFormat="1" ht="11.45" customHeight="1" x14ac:dyDescent="0.2">
      <c r="A16" s="40">
        <f>IF(D16&lt;&gt;"",COUNTA($D$7:D16),"")</f>
        <v>7</v>
      </c>
      <c r="B16" s="89" t="s">
        <v>122</v>
      </c>
      <c r="C16" s="90" t="s">
        <v>40</v>
      </c>
      <c r="D16" s="91" t="s">
        <v>41</v>
      </c>
      <c r="E16" s="103">
        <v>2</v>
      </c>
      <c r="F16" s="103" t="s">
        <v>5</v>
      </c>
      <c r="G16" s="103" t="s">
        <v>5</v>
      </c>
    </row>
    <row r="17" spans="1:7" s="106" customFormat="1" ht="11.45" customHeight="1" x14ac:dyDescent="0.2">
      <c r="A17" s="40">
        <f>IF(D17&lt;&gt;"",COUNTA($D$7:D17),"")</f>
        <v>8</v>
      </c>
      <c r="B17" s="89"/>
      <c r="C17" s="90" t="s">
        <v>119</v>
      </c>
      <c r="D17" s="91" t="s">
        <v>42</v>
      </c>
      <c r="E17" s="103">
        <v>39730</v>
      </c>
      <c r="F17" s="103" t="s">
        <v>5</v>
      </c>
      <c r="G17" s="103" t="s">
        <v>5</v>
      </c>
    </row>
    <row r="18" spans="1:7" s="106" customFormat="1" ht="11.45" customHeight="1" x14ac:dyDescent="0.2">
      <c r="A18" s="40" t="str">
        <f>IF(D18&lt;&gt;"",COUNTA($D$7:D18),"")</f>
        <v/>
      </c>
      <c r="B18" s="89"/>
      <c r="C18" s="90"/>
      <c r="D18" s="91"/>
      <c r="E18" s="103"/>
      <c r="F18" s="103"/>
      <c r="G18" s="103"/>
    </row>
    <row r="19" spans="1:7" ht="11.45" customHeight="1" x14ac:dyDescent="0.2">
      <c r="A19" s="40">
        <f>IF(D19&lt;&gt;"",COUNTA($D$7:D19),"")</f>
        <v>9</v>
      </c>
      <c r="B19" s="89" t="s">
        <v>123</v>
      </c>
      <c r="C19" s="90" t="s">
        <v>40</v>
      </c>
      <c r="D19" s="91" t="s">
        <v>41</v>
      </c>
      <c r="E19" s="103">
        <v>33</v>
      </c>
      <c r="F19" s="103">
        <v>26</v>
      </c>
      <c r="G19" s="103">
        <v>10</v>
      </c>
    </row>
    <row r="20" spans="1:7" ht="11.45" customHeight="1" x14ac:dyDescent="0.2">
      <c r="A20" s="40">
        <f>IF(D20&lt;&gt;"",COUNTA($D$7:D20),"")</f>
        <v>10</v>
      </c>
      <c r="B20" s="89"/>
      <c r="C20" s="90" t="s">
        <v>119</v>
      </c>
      <c r="D20" s="91" t="s">
        <v>42</v>
      </c>
      <c r="E20" s="103">
        <v>856141</v>
      </c>
      <c r="F20" s="103">
        <v>573704</v>
      </c>
      <c r="G20" s="103">
        <v>152866</v>
      </c>
    </row>
    <row r="21" spans="1:7" ht="11.45" customHeight="1" x14ac:dyDescent="0.2">
      <c r="A21" s="40" t="str">
        <f>IF(D21&lt;&gt;"",COUNTA($D$7:D21),"")</f>
        <v/>
      </c>
      <c r="B21" s="89"/>
      <c r="C21" s="90"/>
      <c r="D21" s="91"/>
      <c r="E21" s="103"/>
      <c r="F21" s="103"/>
      <c r="G21" s="103"/>
    </row>
    <row r="22" spans="1:7" ht="11.45" customHeight="1" x14ac:dyDescent="0.2">
      <c r="A22" s="40">
        <f>IF(D22&lt;&gt;"",COUNTA($D$7:D22),"")</f>
        <v>11</v>
      </c>
      <c r="B22" s="89" t="s">
        <v>124</v>
      </c>
      <c r="C22" s="90" t="s">
        <v>40</v>
      </c>
      <c r="D22" s="91" t="s">
        <v>41</v>
      </c>
      <c r="E22" s="103" t="s">
        <v>5</v>
      </c>
      <c r="F22" s="103" t="s">
        <v>5</v>
      </c>
      <c r="G22" s="103" t="s">
        <v>5</v>
      </c>
    </row>
    <row r="23" spans="1:7" ht="11.45" customHeight="1" x14ac:dyDescent="0.2">
      <c r="A23" s="40">
        <f>IF(D23&lt;&gt;"",COUNTA($D$7:D23),"")</f>
        <v>12</v>
      </c>
      <c r="B23" s="89"/>
      <c r="C23" s="90" t="s">
        <v>119</v>
      </c>
      <c r="D23" s="91" t="s">
        <v>42</v>
      </c>
      <c r="E23" s="103" t="s">
        <v>5</v>
      </c>
      <c r="F23" s="103" t="s">
        <v>5</v>
      </c>
      <c r="G23" s="103" t="s">
        <v>5</v>
      </c>
    </row>
    <row r="24" spans="1:7" ht="11.45" customHeight="1" x14ac:dyDescent="0.2">
      <c r="A24" s="40" t="str">
        <f>IF(D24&lt;&gt;"",COUNTA($D$7:D24),"")</f>
        <v/>
      </c>
      <c r="B24" s="89"/>
      <c r="C24" s="90"/>
      <c r="D24" s="91"/>
      <c r="E24" s="103"/>
      <c r="F24" s="103"/>
      <c r="G24" s="103"/>
    </row>
    <row r="25" spans="1:7" ht="11.45" customHeight="1" x14ac:dyDescent="0.2">
      <c r="A25" s="40">
        <f>IF(D25&lt;&gt;"",COUNTA($D$7:D25),"")</f>
        <v>13</v>
      </c>
      <c r="B25" s="89" t="s">
        <v>125</v>
      </c>
      <c r="C25" s="90" t="s">
        <v>40</v>
      </c>
      <c r="D25" s="91" t="s">
        <v>41</v>
      </c>
      <c r="E25" s="103" t="s">
        <v>5</v>
      </c>
      <c r="F25" s="103" t="s">
        <v>5</v>
      </c>
      <c r="G25" s="103" t="s">
        <v>5</v>
      </c>
    </row>
    <row r="26" spans="1:7" ht="11.45" customHeight="1" x14ac:dyDescent="0.2">
      <c r="A26" s="40">
        <f>IF(D26&lt;&gt;"",COUNTA($D$7:D26),"")</f>
        <v>14</v>
      </c>
      <c r="B26" s="89"/>
      <c r="C26" s="90" t="s">
        <v>119</v>
      </c>
      <c r="D26" s="91" t="s">
        <v>42</v>
      </c>
      <c r="E26" s="103" t="s">
        <v>5</v>
      </c>
      <c r="F26" s="103" t="s">
        <v>5</v>
      </c>
      <c r="G26" s="103" t="s">
        <v>5</v>
      </c>
    </row>
    <row r="27" spans="1:7" ht="11.45" customHeight="1" x14ac:dyDescent="0.2">
      <c r="A27" s="40" t="str">
        <f>IF(D27&lt;&gt;"",COUNTA($D$7:D27),"")</f>
        <v/>
      </c>
      <c r="B27" s="89"/>
      <c r="C27" s="90"/>
      <c r="D27" s="91"/>
      <c r="E27" s="103"/>
      <c r="F27" s="103"/>
      <c r="G27" s="103"/>
    </row>
    <row r="28" spans="1:7" ht="11.45" customHeight="1" x14ac:dyDescent="0.2">
      <c r="A28" s="40">
        <f>IF(D28&lt;&gt;"",COUNTA($D$7:D28),"")</f>
        <v>15</v>
      </c>
      <c r="B28" s="89" t="s">
        <v>126</v>
      </c>
      <c r="C28" s="90" t="s">
        <v>40</v>
      </c>
      <c r="D28" s="91" t="s">
        <v>41</v>
      </c>
      <c r="E28" s="103">
        <v>42</v>
      </c>
      <c r="F28" s="103">
        <v>10</v>
      </c>
      <c r="G28" s="103">
        <v>36</v>
      </c>
    </row>
    <row r="29" spans="1:7" ht="11.45" customHeight="1" x14ac:dyDescent="0.2">
      <c r="A29" s="40">
        <f>IF(D29&lt;&gt;"",COUNTA($D$7:D29),"")</f>
        <v>16</v>
      </c>
      <c r="B29" s="89"/>
      <c r="C29" s="90" t="s">
        <v>119</v>
      </c>
      <c r="D29" s="91" t="s">
        <v>42</v>
      </c>
      <c r="E29" s="103">
        <v>583227</v>
      </c>
      <c r="F29" s="103">
        <v>15145</v>
      </c>
      <c r="G29" s="103">
        <v>312249</v>
      </c>
    </row>
    <row r="30" spans="1:7" ht="11.45" customHeight="1" x14ac:dyDescent="0.2">
      <c r="A30" s="40" t="str">
        <f>IF(D30&lt;&gt;"",COUNTA($D$7:D30),"")</f>
        <v/>
      </c>
      <c r="B30" s="89"/>
      <c r="C30" s="90"/>
      <c r="D30" s="91"/>
      <c r="E30" s="103"/>
      <c r="F30" s="103"/>
      <c r="G30" s="103"/>
    </row>
    <row r="31" spans="1:7" ht="11.45" customHeight="1" x14ac:dyDescent="0.2">
      <c r="A31" s="40">
        <f>IF(D31&lt;&gt;"",COUNTA($D$7:D31),"")</f>
        <v>17</v>
      </c>
      <c r="B31" s="89" t="s">
        <v>127</v>
      </c>
      <c r="C31" s="90" t="s">
        <v>40</v>
      </c>
      <c r="D31" s="91" t="s">
        <v>41</v>
      </c>
      <c r="E31" s="103">
        <v>16</v>
      </c>
      <c r="F31" s="103">
        <v>7</v>
      </c>
      <c r="G31" s="103">
        <v>5</v>
      </c>
    </row>
    <row r="32" spans="1:7" ht="11.45" customHeight="1" x14ac:dyDescent="0.2">
      <c r="A32" s="40">
        <f>IF(D32&lt;&gt;"",COUNTA($D$7:D32),"")</f>
        <v>18</v>
      </c>
      <c r="B32" s="89"/>
      <c r="C32" s="90" t="s">
        <v>119</v>
      </c>
      <c r="D32" s="91" t="s">
        <v>42</v>
      </c>
      <c r="E32" s="103">
        <v>938526</v>
      </c>
      <c r="F32" s="103">
        <v>156350</v>
      </c>
      <c r="G32" s="103">
        <v>21280</v>
      </c>
    </row>
    <row r="33" spans="1:7" ht="11.45" customHeight="1" x14ac:dyDescent="0.2">
      <c r="A33" s="40" t="str">
        <f>IF(D33&lt;&gt;"",COUNTA($D$7:D33),"")</f>
        <v/>
      </c>
      <c r="B33" s="89"/>
      <c r="C33" s="90"/>
      <c r="D33" s="91"/>
      <c r="E33" s="103"/>
      <c r="F33" s="103"/>
      <c r="G33" s="103"/>
    </row>
    <row r="34" spans="1:7" ht="11.45" customHeight="1" x14ac:dyDescent="0.2">
      <c r="A34" s="40">
        <f>IF(D34&lt;&gt;"",COUNTA($D$7:D34),"")</f>
        <v>19</v>
      </c>
      <c r="B34" s="89" t="s">
        <v>128</v>
      </c>
      <c r="C34" s="90" t="s">
        <v>40</v>
      </c>
      <c r="D34" s="91" t="s">
        <v>41</v>
      </c>
      <c r="E34" s="103">
        <v>104</v>
      </c>
      <c r="F34" s="103">
        <v>20</v>
      </c>
      <c r="G34" s="103">
        <v>80</v>
      </c>
    </row>
    <row r="35" spans="1:7" ht="11.45" customHeight="1" x14ac:dyDescent="0.2">
      <c r="A35" s="40">
        <f>IF(D35&lt;&gt;"",COUNTA($D$7:D35),"")</f>
        <v>20</v>
      </c>
      <c r="B35" s="89"/>
      <c r="C35" s="90" t="s">
        <v>119</v>
      </c>
      <c r="D35" s="91" t="s">
        <v>42</v>
      </c>
      <c r="E35" s="103">
        <v>2828569</v>
      </c>
      <c r="F35" s="103">
        <v>83030</v>
      </c>
      <c r="G35" s="103">
        <v>342657</v>
      </c>
    </row>
    <row r="36" spans="1:7" ht="11.45" customHeight="1" x14ac:dyDescent="0.2">
      <c r="A36" s="40" t="str">
        <f>IF(D36&lt;&gt;"",COUNTA($D$7:D36),"")</f>
        <v/>
      </c>
      <c r="B36" s="89"/>
      <c r="C36" s="90"/>
      <c r="D36" s="91"/>
      <c r="E36" s="103"/>
      <c r="F36" s="103"/>
      <c r="G36" s="103"/>
    </row>
    <row r="37" spans="1:7" ht="11.45" customHeight="1" x14ac:dyDescent="0.2">
      <c r="A37" s="40">
        <f>IF(D37&lt;&gt;"",COUNTA($D$7:D37),"")</f>
        <v>21</v>
      </c>
      <c r="B37" s="89" t="s">
        <v>129</v>
      </c>
      <c r="C37" s="90" t="s">
        <v>40</v>
      </c>
      <c r="D37" s="91" t="s">
        <v>41</v>
      </c>
      <c r="E37" s="103">
        <v>66</v>
      </c>
      <c r="F37" s="103">
        <v>8</v>
      </c>
      <c r="G37" s="103">
        <v>57</v>
      </c>
    </row>
    <row r="38" spans="1:7" ht="11.45" customHeight="1" x14ac:dyDescent="0.2">
      <c r="A38" s="40">
        <f>IF(D38&lt;&gt;"",COUNTA($D$7:D38),"")</f>
        <v>22</v>
      </c>
      <c r="B38" s="89"/>
      <c r="C38" s="90" t="s">
        <v>119</v>
      </c>
      <c r="D38" s="91" t="s">
        <v>42</v>
      </c>
      <c r="E38" s="103">
        <v>1038067</v>
      </c>
      <c r="F38" s="103" t="s">
        <v>4</v>
      </c>
      <c r="G38" s="103">
        <v>771705</v>
      </c>
    </row>
    <row r="39" spans="1:7" ht="11.45" customHeight="1" x14ac:dyDescent="0.2">
      <c r="A39" s="40" t="str">
        <f>IF(D39&lt;&gt;"",COUNTA($D$7:D39),"")</f>
        <v/>
      </c>
      <c r="B39" s="89"/>
      <c r="C39" s="90"/>
      <c r="D39" s="91"/>
      <c r="E39" s="103"/>
      <c r="F39" s="103"/>
      <c r="G39" s="103"/>
    </row>
    <row r="40" spans="1:7" ht="11.45" customHeight="1" x14ac:dyDescent="0.2">
      <c r="A40" s="40">
        <f>IF(D40&lt;&gt;"",COUNTA($D$7:D40),"")</f>
        <v>23</v>
      </c>
      <c r="B40" s="89" t="s">
        <v>130</v>
      </c>
      <c r="C40" s="90" t="s">
        <v>40</v>
      </c>
      <c r="D40" s="91" t="s">
        <v>41</v>
      </c>
      <c r="E40" s="103">
        <v>27</v>
      </c>
      <c r="F40" s="103" t="s">
        <v>4</v>
      </c>
      <c r="G40" s="103">
        <v>25</v>
      </c>
    </row>
    <row r="41" spans="1:7" ht="11.45" customHeight="1" x14ac:dyDescent="0.2">
      <c r="A41" s="40">
        <f>IF(D41&lt;&gt;"",COUNTA($D$7:D41),"")</f>
        <v>24</v>
      </c>
      <c r="B41" s="89"/>
      <c r="C41" s="90" t="s">
        <v>119</v>
      </c>
      <c r="D41" s="91" t="s">
        <v>42</v>
      </c>
      <c r="E41" s="103">
        <v>296527</v>
      </c>
      <c r="F41" s="103" t="s">
        <v>4</v>
      </c>
      <c r="G41" s="103">
        <v>210995</v>
      </c>
    </row>
    <row r="42" spans="1:7" ht="11.45" customHeight="1" x14ac:dyDescent="0.2">
      <c r="A42" s="40" t="str">
        <f>IF(D42&lt;&gt;"",COUNTA($D$7:D42),"")</f>
        <v/>
      </c>
      <c r="B42" s="89"/>
      <c r="C42" s="90"/>
      <c r="D42" s="91"/>
      <c r="E42" s="103"/>
      <c r="F42" s="103"/>
      <c r="G42" s="103"/>
    </row>
    <row r="43" spans="1:7" ht="11.45" customHeight="1" x14ac:dyDescent="0.2">
      <c r="A43" s="40">
        <f>IF(D43&lt;&gt;"",COUNTA($D$7:D43),"")</f>
        <v>25</v>
      </c>
      <c r="B43" s="89" t="s">
        <v>131</v>
      </c>
      <c r="C43" s="90" t="s">
        <v>40</v>
      </c>
      <c r="D43" s="91" t="s">
        <v>41</v>
      </c>
      <c r="E43" s="103">
        <v>3</v>
      </c>
      <c r="F43" s="103" t="s">
        <v>5</v>
      </c>
      <c r="G43" s="103">
        <v>1</v>
      </c>
    </row>
    <row r="44" spans="1:7" ht="11.45" customHeight="1" x14ac:dyDescent="0.2">
      <c r="A44" s="40">
        <f>IF(D44&lt;&gt;"",COUNTA($D$7:D44),"")</f>
        <v>26</v>
      </c>
      <c r="B44" s="89"/>
      <c r="C44" s="90" t="s">
        <v>119</v>
      </c>
      <c r="D44" s="91" t="s">
        <v>42</v>
      </c>
      <c r="E44" s="103" t="s">
        <v>4</v>
      </c>
      <c r="F44" s="103" t="s">
        <v>5</v>
      </c>
      <c r="G44" s="103" t="s">
        <v>4</v>
      </c>
    </row>
    <row r="45" spans="1:7" ht="11.45" customHeight="1" x14ac:dyDescent="0.2">
      <c r="A45" s="40" t="str">
        <f>IF(D45&lt;&gt;"",COUNTA($D$7:D45),"")</f>
        <v/>
      </c>
      <c r="B45" s="89"/>
      <c r="C45" s="90"/>
      <c r="D45" s="91"/>
      <c r="E45" s="103"/>
      <c r="F45" s="103"/>
      <c r="G45" s="103"/>
    </row>
    <row r="46" spans="1:7" ht="11.45" customHeight="1" x14ac:dyDescent="0.2">
      <c r="A46" s="40">
        <f>IF(D46&lt;&gt;"",COUNTA($D$7:D46),"")</f>
        <v>27</v>
      </c>
      <c r="B46" s="89" t="s">
        <v>132</v>
      </c>
      <c r="C46" s="90" t="s">
        <v>40</v>
      </c>
      <c r="D46" s="91" t="s">
        <v>41</v>
      </c>
      <c r="E46" s="103">
        <v>158</v>
      </c>
      <c r="F46" s="103">
        <v>130</v>
      </c>
      <c r="G46" s="103">
        <v>33</v>
      </c>
    </row>
    <row r="47" spans="1:7" ht="11.45" customHeight="1" x14ac:dyDescent="0.2">
      <c r="A47" s="40">
        <f>IF(D47&lt;&gt;"",COUNTA($D$7:D47),"")</f>
        <v>28</v>
      </c>
      <c r="B47" s="89"/>
      <c r="C47" s="90" t="s">
        <v>119</v>
      </c>
      <c r="D47" s="91" t="s">
        <v>42</v>
      </c>
      <c r="E47" s="103">
        <v>2234571</v>
      </c>
      <c r="F47" s="103">
        <v>1695782</v>
      </c>
      <c r="G47" s="103">
        <v>106545</v>
      </c>
    </row>
    <row r="48" spans="1:7" ht="11.45" customHeight="1" x14ac:dyDescent="0.2">
      <c r="A48" s="40" t="str">
        <f>IF(D48&lt;&gt;"",COUNTA($D$7:D48),"")</f>
        <v/>
      </c>
      <c r="B48" s="89"/>
      <c r="C48" s="90"/>
      <c r="D48" s="91"/>
      <c r="E48" s="103"/>
      <c r="F48" s="103"/>
      <c r="G48" s="103"/>
    </row>
    <row r="49" spans="1:7" ht="11.45" customHeight="1" x14ac:dyDescent="0.2">
      <c r="A49" s="40">
        <f>IF(D49&lt;&gt;"",COUNTA($D$7:D49),"")</f>
        <v>29</v>
      </c>
      <c r="B49" s="89" t="s">
        <v>133</v>
      </c>
      <c r="C49" s="90" t="s">
        <v>40</v>
      </c>
      <c r="D49" s="91" t="s">
        <v>41</v>
      </c>
      <c r="E49" s="103">
        <v>14</v>
      </c>
      <c r="F49" s="103">
        <v>8</v>
      </c>
      <c r="G49" s="103">
        <v>10</v>
      </c>
    </row>
    <row r="50" spans="1:7" ht="11.45" customHeight="1" x14ac:dyDescent="0.2">
      <c r="A50" s="40">
        <f>IF(D50&lt;&gt;"",COUNTA($D$7:D50),"")</f>
        <v>30</v>
      </c>
      <c r="B50" s="89"/>
      <c r="C50" s="90" t="s">
        <v>119</v>
      </c>
      <c r="D50" s="91" t="s">
        <v>42</v>
      </c>
      <c r="E50" s="103">
        <v>334033</v>
      </c>
      <c r="F50" s="103">
        <v>52325</v>
      </c>
      <c r="G50" s="103">
        <v>237540</v>
      </c>
    </row>
    <row r="51" spans="1:7" ht="11.45" customHeight="1" x14ac:dyDescent="0.2">
      <c r="A51" s="40" t="str">
        <f>IF(D51&lt;&gt;"",COUNTA($D$7:D51),"")</f>
        <v/>
      </c>
      <c r="B51" s="89"/>
      <c r="C51" s="90"/>
      <c r="D51" s="91"/>
      <c r="E51" s="103"/>
      <c r="F51" s="103"/>
      <c r="G51" s="103"/>
    </row>
    <row r="52" spans="1:7" ht="11.45" customHeight="1" x14ac:dyDescent="0.2">
      <c r="A52" s="40">
        <f>IF(D52&lt;&gt;"",COUNTA($D$7:D52),"")</f>
        <v>31</v>
      </c>
      <c r="B52" s="89" t="s">
        <v>134</v>
      </c>
      <c r="C52" s="90" t="s">
        <v>40</v>
      </c>
      <c r="D52" s="91" t="s">
        <v>41</v>
      </c>
      <c r="E52" s="103">
        <v>23</v>
      </c>
      <c r="F52" s="103">
        <v>18</v>
      </c>
      <c r="G52" s="103">
        <v>3</v>
      </c>
    </row>
    <row r="53" spans="1:7" ht="11.45" customHeight="1" x14ac:dyDescent="0.2">
      <c r="A53" s="40">
        <f>IF(D53&lt;&gt;"",COUNTA($D$7:D53),"")</f>
        <v>32</v>
      </c>
      <c r="B53" s="89"/>
      <c r="C53" s="90" t="s">
        <v>119</v>
      </c>
      <c r="D53" s="91" t="s">
        <v>42</v>
      </c>
      <c r="E53" s="103" t="s">
        <v>4</v>
      </c>
      <c r="F53" s="103">
        <v>67850</v>
      </c>
      <c r="G53" s="103" t="s">
        <v>4</v>
      </c>
    </row>
    <row r="54" spans="1:7" ht="11.45" customHeight="1" x14ac:dyDescent="0.2">
      <c r="A54" s="40" t="str">
        <f>IF(D54&lt;&gt;"",COUNTA($D$7:D54),"")</f>
        <v/>
      </c>
      <c r="B54" s="89"/>
      <c r="C54" s="90"/>
      <c r="D54" s="91"/>
      <c r="E54" s="103"/>
      <c r="F54" s="103"/>
      <c r="G54" s="103"/>
    </row>
    <row r="55" spans="1:7" ht="11.45" customHeight="1" x14ac:dyDescent="0.2">
      <c r="A55" s="40">
        <f>IF(D55&lt;&gt;"",COUNTA($D$7:D55),"")</f>
        <v>33</v>
      </c>
      <c r="B55" s="89" t="s">
        <v>135</v>
      </c>
      <c r="C55" s="90" t="s">
        <v>40</v>
      </c>
      <c r="D55" s="91" t="s">
        <v>41</v>
      </c>
      <c r="E55" s="103">
        <v>54</v>
      </c>
      <c r="F55" s="103">
        <v>26</v>
      </c>
      <c r="G55" s="103">
        <v>33</v>
      </c>
    </row>
    <row r="56" spans="1:7" ht="11.45" customHeight="1" x14ac:dyDescent="0.2">
      <c r="A56" s="40">
        <f>IF(D56&lt;&gt;"",COUNTA($D$7:D56),"")</f>
        <v>34</v>
      </c>
      <c r="B56" s="89"/>
      <c r="C56" s="90" t="s">
        <v>119</v>
      </c>
      <c r="D56" s="91" t="s">
        <v>42</v>
      </c>
      <c r="E56" s="103">
        <v>886167</v>
      </c>
      <c r="F56" s="103">
        <v>181228</v>
      </c>
      <c r="G56" s="103">
        <v>540452</v>
      </c>
    </row>
    <row r="57" spans="1:7" ht="11.45" customHeight="1" x14ac:dyDescent="0.2">
      <c r="A57" s="92"/>
      <c r="B57" s="107"/>
      <c r="C57" s="108"/>
      <c r="D57" s="100"/>
      <c r="E57" s="109"/>
      <c r="F57" s="109"/>
      <c r="G57" s="109"/>
    </row>
    <row r="59" spans="1:7" ht="11.45" customHeight="1" x14ac:dyDescent="0.2">
      <c r="A59" s="110"/>
    </row>
  </sheetData>
  <mergeCells count="10">
    <mergeCell ref="F3:F4"/>
    <mergeCell ref="G3:G4"/>
    <mergeCell ref="A1:D1"/>
    <mergeCell ref="E1:G1"/>
    <mergeCell ref="A2:A4"/>
    <mergeCell ref="B2:B4"/>
    <mergeCell ref="C2:C4"/>
    <mergeCell ref="D2:D4"/>
    <mergeCell ref="E2:E4"/>
    <mergeCell ref="F2:G2"/>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C633 2021 00&amp;R&amp;"-,Standard"&amp;7&amp;P</oddFooter>
    <evenFooter>&amp;L&amp;"-,Standard"&amp;7&amp;P&amp;R&amp;"-,Standard"&amp;7StatA MV, Statistischer Bericht C633 2021 00</even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2"/>
  <sheetViews>
    <sheetView zoomScale="140" zoomScaleNormal="140" workbookViewId="0">
      <selection sqref="A1:B1"/>
    </sheetView>
  </sheetViews>
  <sheetFormatPr baseColWidth="10" defaultRowHeight="12" x14ac:dyDescent="0.2"/>
  <cols>
    <col min="1" max="1" width="5.7109375" style="36" customWidth="1"/>
    <col min="2" max="2" width="80.7109375" style="31" customWidth="1"/>
    <col min="3" max="16384" width="11.42578125" style="31"/>
  </cols>
  <sheetData>
    <row r="1" spans="1:2" s="112" customFormat="1" ht="39.950000000000003" customHeight="1" x14ac:dyDescent="0.2">
      <c r="A1" s="160" t="s">
        <v>20</v>
      </c>
      <c r="B1" s="160"/>
    </row>
    <row r="2" spans="1:2" ht="12" customHeight="1" x14ac:dyDescent="0.2">
      <c r="A2" s="29" t="s">
        <v>22</v>
      </c>
      <c r="B2" s="30" t="s">
        <v>145</v>
      </c>
    </row>
    <row r="3" spans="1:2" ht="8.1" customHeight="1" x14ac:dyDescent="0.2">
      <c r="A3" s="29"/>
      <c r="B3" s="30"/>
    </row>
    <row r="4" spans="1:2" ht="12" customHeight="1" x14ac:dyDescent="0.2">
      <c r="A4" s="29" t="s">
        <v>23</v>
      </c>
      <c r="B4" s="30" t="s">
        <v>146</v>
      </c>
    </row>
    <row r="5" spans="1:2" ht="8.1" customHeight="1" x14ac:dyDescent="0.2">
      <c r="A5" s="29"/>
      <c r="B5" s="30"/>
    </row>
    <row r="6" spans="1:2" ht="12" customHeight="1" x14ac:dyDescent="0.2">
      <c r="A6" s="29" t="s">
        <v>24</v>
      </c>
      <c r="B6" s="30" t="s">
        <v>147</v>
      </c>
    </row>
    <row r="7" spans="1:2" ht="8.1" customHeight="1" x14ac:dyDescent="0.2">
      <c r="A7" s="29"/>
      <c r="B7" s="30"/>
    </row>
    <row r="8" spans="1:2" ht="12" customHeight="1" x14ac:dyDescent="0.2">
      <c r="A8" s="29" t="s">
        <v>25</v>
      </c>
      <c r="B8" s="30" t="s">
        <v>148</v>
      </c>
    </row>
    <row r="9" spans="1:2" ht="8.1" customHeight="1" x14ac:dyDescent="0.2">
      <c r="A9" s="29"/>
      <c r="B9" s="30"/>
    </row>
    <row r="10" spans="1:2" ht="11.45" customHeight="1" x14ac:dyDescent="0.2">
      <c r="A10" s="29"/>
      <c r="B10" s="30"/>
    </row>
    <row r="11" spans="1:2" ht="8.1" customHeight="1" x14ac:dyDescent="0.2">
      <c r="A11" s="29"/>
      <c r="B11" s="30"/>
    </row>
    <row r="12" spans="1:2" ht="11.45" customHeight="1" x14ac:dyDescent="0.2">
      <c r="A12" s="29"/>
      <c r="B12" s="30"/>
    </row>
    <row r="13" spans="1:2" ht="8.1" customHeight="1" x14ac:dyDescent="0.2">
      <c r="A13" s="29"/>
      <c r="B13" s="30"/>
    </row>
    <row r="14" spans="1:2" ht="11.45" customHeight="1" x14ac:dyDescent="0.2">
      <c r="A14" s="29"/>
      <c r="B14" s="32"/>
    </row>
    <row r="15" spans="1:2" ht="8.1" customHeight="1" x14ac:dyDescent="0.2">
      <c r="A15" s="33"/>
      <c r="B15" s="32"/>
    </row>
    <row r="16" spans="1:2" ht="11.45" customHeight="1" x14ac:dyDescent="0.2">
      <c r="A16" s="33"/>
      <c r="B16" s="32"/>
    </row>
    <row r="17" spans="1:2" ht="8.1" customHeight="1" x14ac:dyDescent="0.2">
      <c r="A17" s="33"/>
      <c r="B17" s="32"/>
    </row>
    <row r="18" spans="1:2" ht="11.45" customHeight="1" x14ac:dyDescent="0.2">
      <c r="A18" s="33"/>
      <c r="B18" s="32"/>
    </row>
    <row r="19" spans="1:2" ht="8.1" customHeight="1" x14ac:dyDescent="0.2">
      <c r="A19" s="33"/>
      <c r="B19" s="32"/>
    </row>
    <row r="20" spans="1:2" ht="11.45" customHeight="1" x14ac:dyDescent="0.2">
      <c r="A20" s="33"/>
      <c r="B20" s="32"/>
    </row>
    <row r="21" spans="1:2" ht="8.1" customHeight="1" x14ac:dyDescent="0.2">
      <c r="A21" s="33"/>
      <c r="B21" s="32"/>
    </row>
    <row r="22" spans="1:2" ht="11.45" customHeight="1" x14ac:dyDescent="0.2">
      <c r="A22" s="33"/>
      <c r="B22" s="32"/>
    </row>
    <row r="23" spans="1:2" ht="8.1" customHeight="1" x14ac:dyDescent="0.2">
      <c r="A23" s="33"/>
      <c r="B23" s="32"/>
    </row>
    <row r="24" spans="1:2" ht="11.45" customHeight="1" x14ac:dyDescent="0.2">
      <c r="A24" s="33"/>
      <c r="B24" s="32"/>
    </row>
    <row r="25" spans="1:2" ht="8.1" customHeight="1" x14ac:dyDescent="0.2">
      <c r="A25" s="33"/>
      <c r="B25" s="32"/>
    </row>
    <row r="26" spans="1:2" ht="11.45" customHeight="1" x14ac:dyDescent="0.2">
      <c r="A26" s="33"/>
      <c r="B26" s="32"/>
    </row>
    <row r="27" spans="1:2" ht="8.1" customHeight="1" x14ac:dyDescent="0.2">
      <c r="A27" s="33"/>
      <c r="B27" s="32"/>
    </row>
    <row r="28" spans="1:2" ht="11.45" customHeight="1" x14ac:dyDescent="0.2">
      <c r="A28" s="33"/>
      <c r="B28" s="32"/>
    </row>
    <row r="29" spans="1:2" ht="8.1" customHeight="1" x14ac:dyDescent="0.2">
      <c r="A29" s="33"/>
      <c r="B29" s="32"/>
    </row>
    <row r="30" spans="1:2" ht="11.45" customHeight="1" x14ac:dyDescent="0.2">
      <c r="A30" s="33"/>
      <c r="B30" s="32"/>
    </row>
    <row r="31" spans="1:2" ht="8.1" customHeight="1" x14ac:dyDescent="0.2">
      <c r="A31" s="33"/>
      <c r="B31" s="32"/>
    </row>
    <row r="32" spans="1:2" ht="11.45" customHeight="1" x14ac:dyDescent="0.2">
      <c r="A32" s="33"/>
      <c r="B32" s="32"/>
    </row>
    <row r="33" spans="1:2" ht="8.1" customHeight="1" x14ac:dyDescent="0.2">
      <c r="A33" s="33"/>
      <c r="B33" s="32"/>
    </row>
    <row r="34" spans="1:2" ht="11.45" customHeight="1" x14ac:dyDescent="0.2">
      <c r="A34" s="33"/>
      <c r="B34" s="32"/>
    </row>
    <row r="35" spans="1:2" ht="8.1" customHeight="1" x14ac:dyDescent="0.2">
      <c r="A35" s="33"/>
      <c r="B35" s="32"/>
    </row>
    <row r="36" spans="1:2" ht="11.45" customHeight="1" x14ac:dyDescent="0.2">
      <c r="A36" s="33"/>
      <c r="B36" s="32"/>
    </row>
    <row r="37" spans="1:2" ht="8.1" customHeight="1" x14ac:dyDescent="0.2">
      <c r="A37" s="33"/>
      <c r="B37" s="32"/>
    </row>
    <row r="38" spans="1:2" ht="11.45" customHeight="1" x14ac:dyDescent="0.2">
      <c r="A38" s="33"/>
      <c r="B38" s="32"/>
    </row>
    <row r="39" spans="1:2" ht="11.45" customHeight="1" x14ac:dyDescent="0.2">
      <c r="A39" s="33"/>
      <c r="B39" s="32"/>
    </row>
    <row r="40" spans="1:2" ht="11.45" customHeight="1" x14ac:dyDescent="0.2">
      <c r="A40" s="33"/>
      <c r="B40" s="32"/>
    </row>
    <row r="41" spans="1:2" ht="11.45" customHeight="1" x14ac:dyDescent="0.2">
      <c r="A41" s="33"/>
      <c r="B41" s="32"/>
    </row>
    <row r="42" spans="1:2" ht="11.45" customHeight="1" x14ac:dyDescent="0.2">
      <c r="A42" s="34"/>
    </row>
    <row r="43" spans="1:2" ht="11.45" customHeight="1" x14ac:dyDescent="0.2">
      <c r="A43" s="33"/>
    </row>
    <row r="44" spans="1:2" ht="11.45" customHeight="1" x14ac:dyDescent="0.2">
      <c r="A44" s="33"/>
    </row>
    <row r="45" spans="1:2" ht="11.45" customHeight="1" x14ac:dyDescent="0.2">
      <c r="A45" s="33"/>
    </row>
    <row r="46" spans="1:2" ht="11.45" customHeight="1" x14ac:dyDescent="0.2">
      <c r="A46" s="33"/>
    </row>
    <row r="47" spans="1:2" ht="11.45" customHeight="1" x14ac:dyDescent="0.2">
      <c r="A47" s="33"/>
    </row>
    <row r="48" spans="1:2" ht="11.45" customHeight="1" x14ac:dyDescent="0.2">
      <c r="A48" s="33"/>
    </row>
    <row r="49" spans="1:1" ht="11.45" customHeight="1" x14ac:dyDescent="0.2">
      <c r="A49" s="33"/>
    </row>
    <row r="50" spans="1:1" ht="11.45" customHeight="1" x14ac:dyDescent="0.2">
      <c r="A50" s="34"/>
    </row>
    <row r="51" spans="1:1" ht="11.45" customHeight="1" x14ac:dyDescent="0.2">
      <c r="A51" s="33"/>
    </row>
    <row r="52" spans="1:1" ht="11.45" customHeight="1" x14ac:dyDescent="0.2">
      <c r="A52" s="35"/>
    </row>
    <row r="53" spans="1:1" ht="11.45" customHeight="1" x14ac:dyDescent="0.2">
      <c r="A53" s="33"/>
    </row>
    <row r="54" spans="1:1" ht="11.45" customHeight="1" x14ac:dyDescent="0.2">
      <c r="A54" s="34"/>
    </row>
    <row r="55" spans="1:1" ht="11.45" customHeight="1" x14ac:dyDescent="0.2">
      <c r="A55" s="33"/>
    </row>
    <row r="56" spans="1:1" ht="11.45" customHeight="1" x14ac:dyDescent="0.2">
      <c r="A56" s="35"/>
    </row>
    <row r="57" spans="1:1" ht="11.45" customHeight="1" x14ac:dyDescent="0.2">
      <c r="A57" s="33"/>
    </row>
    <row r="58" spans="1:1" ht="11.45" customHeight="1" x14ac:dyDescent="0.2">
      <c r="A58" s="33"/>
    </row>
    <row r="59" spans="1:1" ht="12" customHeight="1" x14ac:dyDescent="0.2"/>
    <row r="60" spans="1:1" ht="12" customHeight="1" x14ac:dyDescent="0.2"/>
    <row r="61" spans="1:1" ht="12" customHeight="1" x14ac:dyDescent="0.2"/>
    <row r="62" spans="1:1" ht="12" customHeight="1" x14ac:dyDescent="0.2"/>
    <row r="63" spans="1:1" ht="12" customHeight="1" x14ac:dyDescent="0.2"/>
    <row r="64" spans="1:1" ht="12" customHeight="1" x14ac:dyDescent="0.2"/>
    <row r="65" ht="12" customHeight="1" x14ac:dyDescent="0.2"/>
    <row r="66" ht="12" customHeight="1" x14ac:dyDescent="0.2"/>
    <row r="67" ht="12" customHeight="1" x14ac:dyDescent="0.2"/>
    <row r="68" ht="12" customHeight="1" x14ac:dyDescent="0.2"/>
    <row r="69" ht="12" customHeight="1" x14ac:dyDescent="0.2"/>
    <row r="70" ht="12" customHeight="1" x14ac:dyDescent="0.2"/>
    <row r="71" ht="12" customHeight="1" x14ac:dyDescent="0.2"/>
    <row r="72" ht="12" customHeight="1" x14ac:dyDescent="0.2"/>
    <row r="73" ht="12" customHeight="1" x14ac:dyDescent="0.2"/>
    <row r="74" ht="12" customHeight="1" x14ac:dyDescent="0.2"/>
    <row r="75" ht="12" customHeight="1" x14ac:dyDescent="0.2"/>
    <row r="76" ht="12" customHeight="1" x14ac:dyDescent="0.2"/>
    <row r="77" ht="12" customHeight="1" x14ac:dyDescent="0.2"/>
    <row r="78" ht="12" customHeight="1" x14ac:dyDescent="0.2"/>
    <row r="79" ht="12" customHeight="1" x14ac:dyDescent="0.2"/>
    <row r="80" ht="12" customHeight="1" x14ac:dyDescent="0.2"/>
    <row r="81" ht="12" customHeight="1" x14ac:dyDescent="0.2"/>
    <row r="82" ht="12" customHeight="1" x14ac:dyDescent="0.2"/>
  </sheetData>
  <mergeCells count="1">
    <mergeCell ref="A1:B1"/>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C633 2021 00&amp;R&amp;"-,Standard"&amp;7&amp;P</oddFooter>
    <evenFooter>&amp;L&amp;"-,Standard"&amp;7&amp;P&amp;R&amp;"-,Standard"&amp;7StatA MV, Statistischer Bericht C633 2021 00</even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1"/>
  <sheetViews>
    <sheetView zoomScale="140" zoomScaleNormal="140" workbookViewId="0">
      <selection sqref="A1:C1"/>
    </sheetView>
  </sheetViews>
  <sheetFormatPr baseColWidth="10" defaultRowHeight="12" x14ac:dyDescent="0.2"/>
  <cols>
    <col min="1" max="1" width="10.7109375" style="9" customWidth="1"/>
    <col min="2" max="2" width="72.7109375" style="13" customWidth="1"/>
    <col min="3" max="3" width="8.7109375" style="9" customWidth="1"/>
    <col min="4" max="16384" width="11.42578125" style="9"/>
  </cols>
  <sheetData>
    <row r="1" spans="1:3" s="49" customFormat="1" ht="39.950000000000003" customHeight="1" x14ac:dyDescent="0.25">
      <c r="A1" s="137" t="s">
        <v>2</v>
      </c>
      <c r="B1" s="137"/>
      <c r="C1" s="137"/>
    </row>
    <row r="2" spans="1:3" s="10" customFormat="1" ht="23.1" customHeight="1" x14ac:dyDescent="0.2">
      <c r="B2" s="11"/>
      <c r="C2" s="10" t="s">
        <v>3</v>
      </c>
    </row>
    <row r="3" spans="1:3" s="10" customFormat="1" ht="23.1" customHeight="1" x14ac:dyDescent="0.2">
      <c r="A3" s="138" t="s">
        <v>29</v>
      </c>
      <c r="B3" s="138"/>
      <c r="C3" s="12">
        <v>3</v>
      </c>
    </row>
    <row r="4" spans="1:3" x14ac:dyDescent="0.2">
      <c r="A4" s="9" t="s">
        <v>137</v>
      </c>
      <c r="C4" s="14">
        <v>3</v>
      </c>
    </row>
    <row r="5" spans="1:3" s="10" customFormat="1" ht="23.1" customHeight="1" x14ac:dyDescent="0.2">
      <c r="A5" s="138" t="s">
        <v>30</v>
      </c>
      <c r="B5" s="138"/>
      <c r="C5" s="12">
        <v>4</v>
      </c>
    </row>
    <row r="6" spans="1:3" s="15" customFormat="1" ht="30" customHeight="1" x14ac:dyDescent="0.2">
      <c r="A6" s="138" t="s">
        <v>31</v>
      </c>
      <c r="B6" s="138"/>
      <c r="C6" s="12">
        <v>5</v>
      </c>
    </row>
    <row r="7" spans="1:3" s="19" customFormat="1" ht="12" customHeight="1" x14ac:dyDescent="0.2">
      <c r="A7" s="16" t="s">
        <v>112</v>
      </c>
      <c r="B7" s="17" t="s">
        <v>159</v>
      </c>
      <c r="C7" s="18">
        <v>5</v>
      </c>
    </row>
    <row r="8" spans="1:3" s="21" customFormat="1" ht="12" customHeight="1" x14ac:dyDescent="0.2">
      <c r="A8" s="16"/>
      <c r="B8" s="20" t="s">
        <v>160</v>
      </c>
      <c r="C8" s="12">
        <v>5</v>
      </c>
    </row>
    <row r="9" spans="1:3" s="19" customFormat="1" ht="12" customHeight="1" x14ac:dyDescent="0.2">
      <c r="A9" s="22"/>
      <c r="B9" s="23"/>
      <c r="C9" s="18"/>
    </row>
    <row r="10" spans="1:3" s="19" customFormat="1" ht="12" customHeight="1" x14ac:dyDescent="0.2">
      <c r="A10" s="24" t="s">
        <v>18</v>
      </c>
      <c r="B10" s="25" t="s">
        <v>161</v>
      </c>
      <c r="C10" s="12">
        <v>6</v>
      </c>
    </row>
    <row r="11" spans="1:3" s="19" customFormat="1" ht="12" customHeight="1" x14ac:dyDescent="0.2">
      <c r="A11" s="26"/>
      <c r="B11" s="25"/>
      <c r="C11" s="27"/>
    </row>
    <row r="12" spans="1:3" s="19" customFormat="1" ht="24" customHeight="1" x14ac:dyDescent="0.2">
      <c r="A12" s="24" t="s">
        <v>19</v>
      </c>
      <c r="B12" s="25" t="s">
        <v>162</v>
      </c>
      <c r="C12" s="12">
        <v>7</v>
      </c>
    </row>
    <row r="13" spans="1:3" s="19" customFormat="1" ht="12" customHeight="1" x14ac:dyDescent="0.2">
      <c r="A13" s="26"/>
      <c r="B13" s="25"/>
      <c r="C13" s="27"/>
    </row>
    <row r="14" spans="1:3" s="19" customFormat="1" ht="24" customHeight="1" x14ac:dyDescent="0.2">
      <c r="A14" s="24" t="s">
        <v>32</v>
      </c>
      <c r="B14" s="25" t="s">
        <v>163</v>
      </c>
      <c r="C14" s="12">
        <v>8</v>
      </c>
    </row>
    <row r="15" spans="1:3" s="19" customFormat="1" ht="12" customHeight="1" x14ac:dyDescent="0.2">
      <c r="A15" s="26"/>
      <c r="B15" s="25"/>
      <c r="C15" s="27"/>
    </row>
    <row r="16" spans="1:3" s="15" customFormat="1" ht="12" customHeight="1" x14ac:dyDescent="0.2">
      <c r="A16" s="24" t="s">
        <v>33</v>
      </c>
      <c r="B16" s="25" t="s">
        <v>164</v>
      </c>
      <c r="C16" s="12">
        <v>9</v>
      </c>
    </row>
    <row r="17" spans="1:3" s="15" customFormat="1" ht="12" customHeight="1" x14ac:dyDescent="0.2">
      <c r="A17" s="24"/>
      <c r="B17" s="25"/>
      <c r="C17" s="12"/>
    </row>
    <row r="18" spans="1:3" s="15" customFormat="1" ht="24" customHeight="1" x14ac:dyDescent="0.2">
      <c r="A18" s="24" t="s">
        <v>34</v>
      </c>
      <c r="B18" s="25" t="s">
        <v>165</v>
      </c>
      <c r="C18" s="12">
        <v>10</v>
      </c>
    </row>
    <row r="19" spans="1:3" s="15" customFormat="1" ht="11.45" customHeight="1" x14ac:dyDescent="0.2">
      <c r="A19" s="24"/>
      <c r="B19" s="25"/>
      <c r="C19" s="12"/>
    </row>
    <row r="20" spans="1:3" ht="30" customHeight="1" x14ac:dyDescent="0.2">
      <c r="A20" s="138" t="s">
        <v>20</v>
      </c>
      <c r="B20" s="138"/>
      <c r="C20" s="15">
        <v>11</v>
      </c>
    </row>
    <row r="21" spans="1:3" x14ac:dyDescent="0.2">
      <c r="A21" s="22"/>
      <c r="B21" s="28"/>
    </row>
    <row r="22" spans="1:3" x14ac:dyDescent="0.2">
      <c r="A22" s="22"/>
      <c r="B22" s="28"/>
    </row>
    <row r="23" spans="1:3" x14ac:dyDescent="0.2">
      <c r="A23" s="22"/>
      <c r="B23" s="28"/>
    </row>
    <row r="24" spans="1:3" x14ac:dyDescent="0.2">
      <c r="A24" s="22"/>
      <c r="B24" s="28"/>
    </row>
    <row r="25" spans="1:3" x14ac:dyDescent="0.2">
      <c r="A25" s="22"/>
      <c r="B25" s="28"/>
    </row>
    <row r="26" spans="1:3" x14ac:dyDescent="0.2">
      <c r="A26" s="22"/>
      <c r="B26" s="28"/>
    </row>
    <row r="27" spans="1:3" x14ac:dyDescent="0.2">
      <c r="A27" s="22"/>
      <c r="B27" s="28"/>
    </row>
    <row r="28" spans="1:3" x14ac:dyDescent="0.2">
      <c r="A28" s="22"/>
      <c r="B28" s="28"/>
    </row>
    <row r="29" spans="1:3" x14ac:dyDescent="0.2">
      <c r="A29" s="22"/>
      <c r="B29" s="28"/>
    </row>
    <row r="30" spans="1:3" x14ac:dyDescent="0.2">
      <c r="A30" s="22"/>
      <c r="B30" s="28"/>
    </row>
    <row r="31" spans="1:3" x14ac:dyDescent="0.2">
      <c r="A31" s="22"/>
      <c r="B31" s="28"/>
    </row>
  </sheetData>
  <mergeCells count="5">
    <mergeCell ref="A1:C1"/>
    <mergeCell ref="A3:B3"/>
    <mergeCell ref="A5:B5"/>
    <mergeCell ref="A6:B6"/>
    <mergeCell ref="A20:B20"/>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C633 2021 00&amp;R&amp;"-,Standard"&amp;7&amp;P</oddFooter>
    <evenFooter>&amp;L&amp;"-,Standard"&amp;7&amp;P&amp;R&amp;"-,Standard"&amp;7StatA MV, Statistischer Bericht C633 2021 00</even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
  <sheetViews>
    <sheetView zoomScale="140" zoomScaleNormal="140" workbookViewId="0"/>
  </sheetViews>
  <sheetFormatPr baseColWidth="10" defaultRowHeight="12" customHeight="1" x14ac:dyDescent="0.2"/>
  <cols>
    <col min="1" max="1" width="94.7109375" style="48" customWidth="1"/>
    <col min="2" max="16384" width="11.42578125" style="48"/>
  </cols>
  <sheetData>
    <row r="1" spans="1:2" ht="39.950000000000003" customHeight="1" x14ac:dyDescent="0.25">
      <c r="A1" s="50" t="s">
        <v>29</v>
      </c>
      <c r="B1" s="51"/>
    </row>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C633 2021 00&amp;R&amp;"-,Standard"&amp;7&amp;P</oddFooter>
    <evenFooter>&amp;L&amp;"-,Standard"&amp;7&amp;P&amp;R&amp;"-,Standard"&amp;7StatA MV, Statistischer Bericht C633 2021 00</even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
  <sheetViews>
    <sheetView zoomScale="140" zoomScaleNormal="140" workbookViewId="0"/>
  </sheetViews>
  <sheetFormatPr baseColWidth="10" defaultRowHeight="12" customHeight="1" x14ac:dyDescent="0.2"/>
  <cols>
    <col min="1" max="1" width="94.7109375" style="48" customWidth="1"/>
    <col min="2" max="16384" width="11.42578125" style="48"/>
  </cols>
  <sheetData>
    <row r="1" spans="1:2" ht="39.950000000000003" customHeight="1" x14ac:dyDescent="0.25">
      <c r="A1" s="50" t="s">
        <v>30</v>
      </c>
      <c r="B1" s="51"/>
    </row>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C633 2021 00&amp;R&amp;"-,Standard"&amp;7&amp;P</oddFooter>
    <evenFooter>&amp;L&amp;"-,Standard"&amp;7&amp;P&amp;R&amp;"-,Standard"&amp;7StatA MV, Statistischer Bericht C633 2021 00</even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zoomScale="140" zoomScaleNormal="140" workbookViewId="0">
      <selection sqref="A1:B1"/>
    </sheetView>
  </sheetViews>
  <sheetFormatPr baseColWidth="10" defaultRowHeight="12" customHeight="1" x14ac:dyDescent="0.2"/>
  <cols>
    <col min="1" max="2" width="45.7109375" style="48" customWidth="1"/>
    <col min="3" max="16384" width="11.42578125" style="48"/>
  </cols>
  <sheetData>
    <row r="1" spans="1:2" s="47" customFormat="1" ht="39.950000000000003" customHeight="1" x14ac:dyDescent="0.2">
      <c r="A1" s="139" t="s">
        <v>31</v>
      </c>
      <c r="B1" s="139"/>
    </row>
    <row r="17" spans="1:1" ht="12" customHeight="1" x14ac:dyDescent="0.2">
      <c r="A17" s="42"/>
    </row>
  </sheetData>
  <mergeCells count="1">
    <mergeCell ref="A1:B1"/>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C633 2021 00&amp;R&amp;"-,Standard"&amp;7&amp;P</oddFooter>
    <evenFooter>&amp;L&amp;"-,Standard"&amp;7&amp;P&amp;R&amp;"-,Standard"&amp;7StatA MV, Statistischer Bericht C633 2021 00</evenFooter>
  </headerFooter>
  <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H30"/>
  <sheetViews>
    <sheetView zoomScale="140" zoomScaleNormal="140" workbookViewId="0">
      <pane xSplit="2" ySplit="7" topLeftCell="C8" activePane="bottomRight" state="frozen"/>
      <selection pane="topRight" activeCell="C1" sqref="C1"/>
      <selection pane="bottomLeft" activeCell="A8" sqref="A8"/>
      <selection pane="bottomRight" activeCell="C8" sqref="C8"/>
    </sheetView>
  </sheetViews>
  <sheetFormatPr baseColWidth="10" defaultColWidth="11.28515625" defaultRowHeight="11.45" customHeight="1" x14ac:dyDescent="0.2"/>
  <cols>
    <col min="1" max="1" width="3.7109375" style="43" customWidth="1"/>
    <col min="2" max="2" width="29.7109375" style="53" customWidth="1"/>
    <col min="3" max="7" width="9.7109375" style="53" customWidth="1"/>
    <col min="8" max="8" width="8.7109375" style="53" customWidth="1"/>
    <col min="9" max="23" width="10.7109375" style="53" customWidth="1"/>
    <col min="24" max="16384" width="11.28515625" style="53"/>
  </cols>
  <sheetData>
    <row r="1" spans="1:8" s="52" customFormat="1" ht="39.950000000000003" customHeight="1" x14ac:dyDescent="0.2">
      <c r="A1" s="140" t="s">
        <v>18</v>
      </c>
      <c r="B1" s="141"/>
      <c r="C1" s="144" t="s">
        <v>171</v>
      </c>
      <c r="D1" s="144"/>
      <c r="E1" s="144"/>
      <c r="F1" s="144"/>
      <c r="G1" s="144"/>
      <c r="H1" s="145"/>
    </row>
    <row r="2" spans="1:8" ht="11.45" customHeight="1" x14ac:dyDescent="0.2">
      <c r="A2" s="142" t="s">
        <v>21</v>
      </c>
      <c r="B2" s="143" t="s">
        <v>35</v>
      </c>
      <c r="C2" s="143" t="s">
        <v>36</v>
      </c>
      <c r="D2" s="143" t="s">
        <v>45</v>
      </c>
      <c r="E2" s="143" t="s">
        <v>37</v>
      </c>
      <c r="F2" s="143"/>
      <c r="G2" s="143"/>
      <c r="H2" s="146"/>
    </row>
    <row r="3" spans="1:8" ht="11.45" customHeight="1" x14ac:dyDescent="0.2">
      <c r="A3" s="142"/>
      <c r="B3" s="143"/>
      <c r="C3" s="143"/>
      <c r="D3" s="143"/>
      <c r="E3" s="143" t="s">
        <v>38</v>
      </c>
      <c r="F3" s="143"/>
      <c r="G3" s="143" t="s">
        <v>39</v>
      </c>
      <c r="H3" s="146"/>
    </row>
    <row r="4" spans="1:8" ht="11.45" customHeight="1" x14ac:dyDescent="0.2">
      <c r="A4" s="142"/>
      <c r="B4" s="143"/>
      <c r="C4" s="143"/>
      <c r="D4" s="143"/>
      <c r="E4" s="143" t="s">
        <v>40</v>
      </c>
      <c r="F4" s="143" t="s">
        <v>44</v>
      </c>
      <c r="G4" s="143" t="s">
        <v>40</v>
      </c>
      <c r="H4" s="146" t="s">
        <v>44</v>
      </c>
    </row>
    <row r="5" spans="1:8" ht="11.45" customHeight="1" x14ac:dyDescent="0.2">
      <c r="A5" s="142"/>
      <c r="B5" s="143"/>
      <c r="C5" s="143"/>
      <c r="D5" s="143"/>
      <c r="E5" s="143"/>
      <c r="F5" s="143"/>
      <c r="G5" s="143"/>
      <c r="H5" s="146"/>
    </row>
    <row r="6" spans="1:8" ht="11.45" customHeight="1" x14ac:dyDescent="0.2">
      <c r="A6" s="142"/>
      <c r="B6" s="143"/>
      <c r="C6" s="54" t="s">
        <v>41</v>
      </c>
      <c r="D6" s="54" t="s">
        <v>42</v>
      </c>
      <c r="E6" s="54" t="s">
        <v>41</v>
      </c>
      <c r="F6" s="54" t="s">
        <v>42</v>
      </c>
      <c r="G6" s="54" t="s">
        <v>41</v>
      </c>
      <c r="H6" s="55" t="s">
        <v>42</v>
      </c>
    </row>
    <row r="7" spans="1:8" s="41" customFormat="1" ht="11.45" customHeight="1" x14ac:dyDescent="0.2">
      <c r="A7" s="37">
        <v>1</v>
      </c>
      <c r="B7" s="38">
        <v>2</v>
      </c>
      <c r="C7" s="38">
        <v>3</v>
      </c>
      <c r="D7" s="38">
        <v>4</v>
      </c>
      <c r="E7" s="38">
        <v>5</v>
      </c>
      <c r="F7" s="38">
        <v>6</v>
      </c>
      <c r="G7" s="38">
        <v>7</v>
      </c>
      <c r="H7" s="39">
        <v>8</v>
      </c>
    </row>
    <row r="8" spans="1:8" s="56" customFormat="1" ht="11.45" customHeight="1" x14ac:dyDescent="0.2">
      <c r="A8" s="45"/>
      <c r="B8" s="57"/>
      <c r="C8" s="58"/>
      <c r="D8" s="59"/>
      <c r="E8" s="58"/>
      <c r="F8" s="59"/>
      <c r="G8" s="58"/>
      <c r="H8" s="58"/>
    </row>
    <row r="9" spans="1:8" ht="22.5" customHeight="1" x14ac:dyDescent="0.2">
      <c r="A9" s="40">
        <f>IF(D9&lt;&gt;"",COUNTA($D9:D$9),"")</f>
        <v>1</v>
      </c>
      <c r="B9" s="60" t="s">
        <v>43</v>
      </c>
      <c r="C9" s="61">
        <v>19</v>
      </c>
      <c r="D9" s="62">
        <v>940255</v>
      </c>
      <c r="E9" s="61">
        <v>17</v>
      </c>
      <c r="F9" s="62">
        <v>938639</v>
      </c>
      <c r="G9" s="61">
        <v>2</v>
      </c>
      <c r="H9" s="61" t="s">
        <v>4</v>
      </c>
    </row>
    <row r="10" spans="1:8" s="64" customFormat="1" ht="11.45" customHeight="1" x14ac:dyDescent="0.2">
      <c r="A10" s="40" t="str">
        <f>IF(D10&lt;&gt;"",COUNTA($D$9:D10),"")</f>
        <v/>
      </c>
      <c r="B10" s="63" t="s">
        <v>111</v>
      </c>
      <c r="C10" s="58"/>
      <c r="D10" s="59"/>
      <c r="E10" s="58"/>
      <c r="F10" s="59"/>
      <c r="G10" s="58"/>
      <c r="H10" s="58"/>
    </row>
    <row r="11" spans="1:8" s="64" customFormat="1" ht="11.45" customHeight="1" x14ac:dyDescent="0.2">
      <c r="A11" s="40">
        <f>IF(D11&lt;&gt;"",COUNTA($D$9:D11),"")</f>
        <v>2</v>
      </c>
      <c r="B11" s="63" t="s">
        <v>46</v>
      </c>
      <c r="C11" s="58">
        <v>16</v>
      </c>
      <c r="D11" s="59">
        <v>938526</v>
      </c>
      <c r="E11" s="58">
        <v>16</v>
      </c>
      <c r="F11" s="59">
        <v>938526</v>
      </c>
      <c r="G11" s="58" t="s">
        <v>5</v>
      </c>
      <c r="H11" s="58" t="s">
        <v>5</v>
      </c>
    </row>
    <row r="12" spans="1:8" s="64" customFormat="1" ht="11.45" customHeight="1" x14ac:dyDescent="0.2">
      <c r="A12" s="40">
        <f>IF(D12&lt;&gt;"",COUNTA($D$9:D12),"")</f>
        <v>3</v>
      </c>
      <c r="B12" s="63" t="s">
        <v>47</v>
      </c>
      <c r="C12" s="58">
        <v>6</v>
      </c>
      <c r="D12" s="59">
        <v>177191</v>
      </c>
      <c r="E12" s="58">
        <v>6</v>
      </c>
      <c r="F12" s="59">
        <v>177191</v>
      </c>
      <c r="G12" s="58" t="s">
        <v>5</v>
      </c>
      <c r="H12" s="58" t="s">
        <v>5</v>
      </c>
    </row>
    <row r="13" spans="1:8" s="64" customFormat="1" ht="11.45" customHeight="1" x14ac:dyDescent="0.2">
      <c r="A13" s="40">
        <f>IF(D13&lt;&gt;"",COUNTA($D$9:D13),"")</f>
        <v>4</v>
      </c>
      <c r="B13" s="63" t="s">
        <v>48</v>
      </c>
      <c r="C13" s="58">
        <v>5</v>
      </c>
      <c r="D13" s="59" t="s">
        <v>4</v>
      </c>
      <c r="E13" s="58">
        <v>5</v>
      </c>
      <c r="F13" s="59" t="s">
        <v>4</v>
      </c>
      <c r="G13" s="58" t="s">
        <v>5</v>
      </c>
      <c r="H13" s="58" t="s">
        <v>5</v>
      </c>
    </row>
    <row r="14" spans="1:8" s="64" customFormat="1" ht="11.45" customHeight="1" x14ac:dyDescent="0.2">
      <c r="A14" s="40">
        <f>IF(D14&lt;&gt;"",COUNTA($D$9:D14),"")</f>
        <v>5</v>
      </c>
      <c r="B14" s="63" t="s">
        <v>49</v>
      </c>
      <c r="C14" s="58">
        <v>7</v>
      </c>
      <c r="D14" s="59" t="s">
        <v>4</v>
      </c>
      <c r="E14" s="58">
        <v>7</v>
      </c>
      <c r="F14" s="59" t="s">
        <v>4</v>
      </c>
      <c r="G14" s="58" t="s">
        <v>5</v>
      </c>
      <c r="H14" s="58" t="s">
        <v>5</v>
      </c>
    </row>
    <row r="15" spans="1:8" s="64" customFormat="1" ht="11.45" customHeight="1" x14ac:dyDescent="0.2">
      <c r="A15" s="40">
        <f>IF(D15&lt;&gt;"",COUNTA($D$9:D15),"")</f>
        <v>6</v>
      </c>
      <c r="B15" s="63" t="s">
        <v>50</v>
      </c>
      <c r="C15" s="58" t="s">
        <v>5</v>
      </c>
      <c r="D15" s="59" t="s">
        <v>5</v>
      </c>
      <c r="E15" s="58" t="s">
        <v>5</v>
      </c>
      <c r="F15" s="59" t="s">
        <v>5</v>
      </c>
      <c r="G15" s="58" t="s">
        <v>5</v>
      </c>
      <c r="H15" s="58" t="s">
        <v>5</v>
      </c>
    </row>
    <row r="16" spans="1:8" s="64" customFormat="1" ht="11.45" customHeight="1" x14ac:dyDescent="0.2">
      <c r="A16" s="40">
        <f>IF(D16&lt;&gt;"",COUNTA($D$9:D16),"")</f>
        <v>7</v>
      </c>
      <c r="B16" s="63" t="s">
        <v>51</v>
      </c>
      <c r="C16" s="58" t="s">
        <v>5</v>
      </c>
      <c r="D16" s="59" t="s">
        <v>5</v>
      </c>
      <c r="E16" s="58" t="s">
        <v>5</v>
      </c>
      <c r="F16" s="59" t="s">
        <v>5</v>
      </c>
      <c r="G16" s="58" t="s">
        <v>5</v>
      </c>
      <c r="H16" s="58" t="s">
        <v>5</v>
      </c>
    </row>
    <row r="17" spans="1:8" s="64" customFormat="1" ht="11.45" customHeight="1" x14ac:dyDescent="0.2">
      <c r="A17" s="40" t="str">
        <f>IF(D17&lt;&gt;"",COUNTA($D$9:D17),"")</f>
        <v/>
      </c>
      <c r="B17" s="63"/>
      <c r="C17" s="58"/>
      <c r="D17" s="59"/>
      <c r="E17" s="58"/>
      <c r="F17" s="59"/>
      <c r="G17" s="58"/>
      <c r="H17" s="58"/>
    </row>
    <row r="18" spans="1:8" s="64" customFormat="1" ht="11.45" customHeight="1" x14ac:dyDescent="0.2">
      <c r="A18" s="40">
        <f>IF(D18&lt;&gt;"",COUNTA($D$9:D18),"")</f>
        <v>8</v>
      </c>
      <c r="B18" s="63" t="s">
        <v>52</v>
      </c>
      <c r="C18" s="58">
        <v>5</v>
      </c>
      <c r="D18" s="59">
        <v>1729</v>
      </c>
      <c r="E18" s="58">
        <v>3</v>
      </c>
      <c r="F18" s="59">
        <v>113</v>
      </c>
      <c r="G18" s="58">
        <v>2</v>
      </c>
      <c r="H18" s="58" t="s">
        <v>4</v>
      </c>
    </row>
    <row r="19" spans="1:8" s="64" customFormat="1" ht="11.45" customHeight="1" x14ac:dyDescent="0.2">
      <c r="A19" s="40">
        <f>IF(D19&lt;&gt;"",COUNTA($D$9:D19),"")</f>
        <v>9</v>
      </c>
      <c r="B19" s="63" t="s">
        <v>47</v>
      </c>
      <c r="C19" s="58">
        <v>2</v>
      </c>
      <c r="D19" s="59" t="s">
        <v>4</v>
      </c>
      <c r="E19" s="58">
        <v>2</v>
      </c>
      <c r="F19" s="59" t="s">
        <v>4</v>
      </c>
      <c r="G19" s="58" t="s">
        <v>5</v>
      </c>
      <c r="H19" s="58" t="s">
        <v>5</v>
      </c>
    </row>
    <row r="20" spans="1:8" s="64" customFormat="1" ht="11.45" customHeight="1" x14ac:dyDescent="0.2">
      <c r="A20" s="40">
        <f>IF(D20&lt;&gt;"",COUNTA($D$9:D20),"")</f>
        <v>10</v>
      </c>
      <c r="B20" s="63" t="s">
        <v>48</v>
      </c>
      <c r="C20" s="58">
        <v>1</v>
      </c>
      <c r="D20" s="59" t="s">
        <v>4</v>
      </c>
      <c r="E20" s="58">
        <v>1</v>
      </c>
      <c r="F20" s="59" t="s">
        <v>4</v>
      </c>
      <c r="G20" s="58" t="s">
        <v>5</v>
      </c>
      <c r="H20" s="58" t="s">
        <v>5</v>
      </c>
    </row>
    <row r="21" spans="1:8" s="64" customFormat="1" ht="11.45" customHeight="1" x14ac:dyDescent="0.2">
      <c r="A21" s="40">
        <f>IF(D21&lt;&gt;"",COUNTA($D$9:D21),"")</f>
        <v>11</v>
      </c>
      <c r="B21" s="63" t="s">
        <v>49</v>
      </c>
      <c r="C21" s="58">
        <v>3</v>
      </c>
      <c r="D21" s="59" t="s">
        <v>4</v>
      </c>
      <c r="E21" s="58">
        <v>1</v>
      </c>
      <c r="F21" s="59" t="s">
        <v>4</v>
      </c>
      <c r="G21" s="58">
        <v>2</v>
      </c>
      <c r="H21" s="58" t="s">
        <v>4</v>
      </c>
    </row>
    <row r="22" spans="1:8" s="64" customFormat="1" ht="11.45" customHeight="1" x14ac:dyDescent="0.2">
      <c r="A22" s="40">
        <f>IF(D22&lt;&gt;"",COUNTA($D$9:D22),"")</f>
        <v>12</v>
      </c>
      <c r="B22" s="63" t="s">
        <v>50</v>
      </c>
      <c r="C22" s="58">
        <v>1</v>
      </c>
      <c r="D22" s="59" t="s">
        <v>4</v>
      </c>
      <c r="E22" s="58">
        <v>1</v>
      </c>
      <c r="F22" s="59" t="s">
        <v>4</v>
      </c>
      <c r="G22" s="58" t="s">
        <v>5</v>
      </c>
      <c r="H22" s="58" t="s">
        <v>5</v>
      </c>
    </row>
    <row r="23" spans="1:8" s="64" customFormat="1" ht="11.45" customHeight="1" x14ac:dyDescent="0.2">
      <c r="A23" s="40">
        <f>IF(D23&lt;&gt;"",COUNTA($D$9:D23),"")</f>
        <v>13</v>
      </c>
      <c r="B23" s="63" t="s">
        <v>51</v>
      </c>
      <c r="C23" s="58" t="s">
        <v>5</v>
      </c>
      <c r="D23" s="59" t="s">
        <v>5</v>
      </c>
      <c r="E23" s="58" t="s">
        <v>5</v>
      </c>
      <c r="F23" s="59" t="s">
        <v>5</v>
      </c>
      <c r="G23" s="58" t="s">
        <v>5</v>
      </c>
      <c r="H23" s="58" t="s">
        <v>5</v>
      </c>
    </row>
    <row r="24" spans="1:8" s="64" customFormat="1" ht="11.45" customHeight="1" x14ac:dyDescent="0.2">
      <c r="A24" s="40" t="str">
        <f>IF(D24&lt;&gt;"",COUNTA($D$9:D24),"")</f>
        <v/>
      </c>
      <c r="B24" s="63"/>
      <c r="C24" s="58"/>
      <c r="D24" s="59"/>
      <c r="E24" s="58"/>
      <c r="F24" s="59"/>
      <c r="G24" s="58"/>
      <c r="H24" s="58"/>
    </row>
    <row r="25" spans="1:8" s="64" customFormat="1" ht="11.45" customHeight="1" x14ac:dyDescent="0.2">
      <c r="A25" s="40">
        <f>IF(D25&lt;&gt;"",COUNTA($D$9:D25),"")</f>
        <v>14</v>
      </c>
      <c r="B25" s="63" t="s">
        <v>53</v>
      </c>
      <c r="C25" s="58" t="s">
        <v>5</v>
      </c>
      <c r="D25" s="59" t="s">
        <v>5</v>
      </c>
      <c r="E25" s="58" t="s">
        <v>5</v>
      </c>
      <c r="F25" s="59" t="s">
        <v>5</v>
      </c>
      <c r="G25" s="58" t="s">
        <v>5</v>
      </c>
      <c r="H25" s="58" t="s">
        <v>5</v>
      </c>
    </row>
    <row r="26" spans="1:8" s="64" customFormat="1" ht="11.45" customHeight="1" x14ac:dyDescent="0.2">
      <c r="A26" s="40" t="str">
        <f>IF(D26&lt;&gt;"",COUNTA($D$9:D26),"")</f>
        <v/>
      </c>
      <c r="B26" s="63"/>
      <c r="C26" s="58"/>
      <c r="D26" s="59"/>
      <c r="E26" s="58"/>
      <c r="F26" s="59"/>
      <c r="G26" s="58"/>
      <c r="H26" s="58"/>
    </row>
    <row r="27" spans="1:8" s="64" customFormat="1" ht="11.45" customHeight="1" x14ac:dyDescent="0.2">
      <c r="A27" s="40">
        <f>IF(D27&lt;&gt;"",COUNTA($D$9:D27),"")</f>
        <v>15</v>
      </c>
      <c r="B27" s="63" t="s">
        <v>54</v>
      </c>
      <c r="C27" s="58" t="s">
        <v>5</v>
      </c>
      <c r="D27" s="59" t="s">
        <v>5</v>
      </c>
      <c r="E27" s="58" t="s">
        <v>5</v>
      </c>
      <c r="F27" s="59" t="s">
        <v>5</v>
      </c>
      <c r="G27" s="58" t="s">
        <v>5</v>
      </c>
      <c r="H27" s="58" t="s">
        <v>5</v>
      </c>
    </row>
    <row r="28" spans="1:8" s="64" customFormat="1" ht="11.45" customHeight="1" x14ac:dyDescent="0.2">
      <c r="A28" s="40" t="str">
        <f>IF(D28&lt;&gt;"",COUNTA($D$9:D28),"")</f>
        <v/>
      </c>
      <c r="B28" s="63"/>
      <c r="C28" s="58"/>
      <c r="D28" s="59"/>
      <c r="E28" s="58"/>
      <c r="F28" s="59"/>
      <c r="G28" s="58"/>
      <c r="H28" s="58"/>
    </row>
    <row r="29" spans="1:8" s="64" customFormat="1" ht="22.5" customHeight="1" x14ac:dyDescent="0.2">
      <c r="A29" s="40">
        <f>IF(D29&lt;&gt;"",COUNTA($D$9:D29),"")</f>
        <v>16</v>
      </c>
      <c r="B29" s="63" t="s">
        <v>55</v>
      </c>
      <c r="C29" s="58" t="s">
        <v>5</v>
      </c>
      <c r="D29" s="59" t="s">
        <v>5</v>
      </c>
      <c r="E29" s="58" t="s">
        <v>5</v>
      </c>
      <c r="F29" s="59" t="s">
        <v>5</v>
      </c>
      <c r="G29" s="58" t="s">
        <v>5</v>
      </c>
      <c r="H29" s="58" t="s">
        <v>5</v>
      </c>
    </row>
    <row r="30" spans="1:8" ht="11.45" customHeight="1" x14ac:dyDescent="0.2">
      <c r="A30" s="46"/>
      <c r="C30" s="65"/>
      <c r="D30" s="65"/>
      <c r="E30" s="65"/>
      <c r="F30" s="65"/>
      <c r="G30" s="65"/>
      <c r="H30" s="65"/>
    </row>
  </sheetData>
  <mergeCells count="13">
    <mergeCell ref="A1:B1"/>
    <mergeCell ref="A2:A6"/>
    <mergeCell ref="B2:B6"/>
    <mergeCell ref="C1:H1"/>
    <mergeCell ref="C2:C5"/>
    <mergeCell ref="D2:D5"/>
    <mergeCell ref="E2:H2"/>
    <mergeCell ref="E3:F3"/>
    <mergeCell ref="G3:H3"/>
    <mergeCell ref="E4:E5"/>
    <mergeCell ref="F4:F5"/>
    <mergeCell ref="G4:G5"/>
    <mergeCell ref="H4:H5"/>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C633 2021 00&amp;R&amp;"-,Standard"&amp;7&amp;P</oddFooter>
    <evenFooter>&amp;L&amp;"-,Standard"&amp;7&amp;P&amp;R&amp;"-,Standard"&amp;7StatA MV, Statistischer Bericht C633 2021 00</evenFooter>
  </headerFooter>
  <legacyDrawing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G36"/>
  <sheetViews>
    <sheetView zoomScale="140" zoomScaleNormal="140" workbookViewId="0">
      <pane xSplit="2" ySplit="9" topLeftCell="C10" activePane="bottomRight" state="frozen"/>
      <selection pane="topRight" activeCell="C1" sqref="C1"/>
      <selection pane="bottomLeft" activeCell="A10" sqref="A10"/>
      <selection pane="bottomRight" activeCell="C10" sqref="C10"/>
    </sheetView>
  </sheetViews>
  <sheetFormatPr baseColWidth="10" defaultColWidth="11.28515625" defaultRowHeight="11.45" customHeight="1" x14ac:dyDescent="0.2"/>
  <cols>
    <col min="1" max="1" width="3.7109375" style="43" customWidth="1"/>
    <col min="2" max="2" width="29.7109375" style="53" customWidth="1"/>
    <col min="3" max="4" width="11.7109375" style="53" customWidth="1"/>
    <col min="5" max="5" width="12.7109375" style="53" customWidth="1"/>
    <col min="6" max="6" width="11.7109375" style="53" customWidth="1"/>
    <col min="7" max="22" width="10.7109375" style="53" customWidth="1"/>
    <col min="23" max="16384" width="11.28515625" style="53"/>
  </cols>
  <sheetData>
    <row r="1" spans="1:7" ht="39.950000000000003" customHeight="1" x14ac:dyDescent="0.2">
      <c r="A1" s="140" t="s">
        <v>19</v>
      </c>
      <c r="B1" s="141"/>
      <c r="C1" s="149" t="s">
        <v>172</v>
      </c>
      <c r="D1" s="149"/>
      <c r="E1" s="149"/>
      <c r="F1" s="149"/>
      <c r="G1" s="150"/>
    </row>
    <row r="2" spans="1:7" ht="11.45" customHeight="1" x14ac:dyDescent="0.2">
      <c r="A2" s="142" t="s">
        <v>21</v>
      </c>
      <c r="B2" s="143" t="s">
        <v>56</v>
      </c>
      <c r="C2" s="143" t="s">
        <v>36</v>
      </c>
      <c r="D2" s="143" t="s">
        <v>57</v>
      </c>
      <c r="E2" s="143"/>
      <c r="F2" s="143" t="s">
        <v>61</v>
      </c>
      <c r="G2" s="55" t="s">
        <v>57</v>
      </c>
    </row>
    <row r="3" spans="1:7" ht="11.45" customHeight="1" x14ac:dyDescent="0.2">
      <c r="A3" s="142"/>
      <c r="B3" s="143"/>
      <c r="C3" s="143"/>
      <c r="D3" s="143" t="s">
        <v>170</v>
      </c>
      <c r="E3" s="54" t="s">
        <v>58</v>
      </c>
      <c r="F3" s="143"/>
      <c r="G3" s="146" t="s">
        <v>59</v>
      </c>
    </row>
    <row r="4" spans="1:7" ht="11.45" customHeight="1" x14ac:dyDescent="0.2">
      <c r="A4" s="142"/>
      <c r="B4" s="143"/>
      <c r="C4" s="143"/>
      <c r="D4" s="143"/>
      <c r="E4" s="143" t="s">
        <v>60</v>
      </c>
      <c r="F4" s="143"/>
      <c r="G4" s="146"/>
    </row>
    <row r="5" spans="1:7" ht="11.45" customHeight="1" x14ac:dyDescent="0.2">
      <c r="A5" s="142"/>
      <c r="B5" s="143"/>
      <c r="C5" s="143"/>
      <c r="D5" s="143"/>
      <c r="E5" s="143"/>
      <c r="F5" s="143"/>
      <c r="G5" s="146"/>
    </row>
    <row r="6" spans="1:7" ht="11.45" customHeight="1" x14ac:dyDescent="0.2">
      <c r="A6" s="142"/>
      <c r="B6" s="143"/>
      <c r="C6" s="143"/>
      <c r="D6" s="143"/>
      <c r="E6" s="143"/>
      <c r="F6" s="143"/>
      <c r="G6" s="146"/>
    </row>
    <row r="7" spans="1:7" ht="11.45" customHeight="1" x14ac:dyDescent="0.2">
      <c r="A7" s="142"/>
      <c r="B7" s="143"/>
      <c r="C7" s="143"/>
      <c r="D7" s="143"/>
      <c r="E7" s="143"/>
      <c r="F7" s="143"/>
      <c r="G7" s="146"/>
    </row>
    <row r="8" spans="1:7" ht="11.45" customHeight="1" x14ac:dyDescent="0.2">
      <c r="A8" s="142"/>
      <c r="B8" s="143"/>
      <c r="C8" s="143" t="s">
        <v>41</v>
      </c>
      <c r="D8" s="143"/>
      <c r="E8" s="143"/>
      <c r="F8" s="147" t="s">
        <v>42</v>
      </c>
      <c r="G8" s="148"/>
    </row>
    <row r="9" spans="1:7" s="43" customFormat="1" ht="11.45" customHeight="1" x14ac:dyDescent="0.15">
      <c r="A9" s="37">
        <v>1</v>
      </c>
      <c r="B9" s="38">
        <v>2</v>
      </c>
      <c r="C9" s="38">
        <v>3</v>
      </c>
      <c r="D9" s="38">
        <v>4</v>
      </c>
      <c r="E9" s="38">
        <v>5</v>
      </c>
      <c r="F9" s="38">
        <v>6</v>
      </c>
      <c r="G9" s="39">
        <v>7</v>
      </c>
    </row>
    <row r="10" spans="1:7" ht="11.45" customHeight="1" x14ac:dyDescent="0.2">
      <c r="A10" s="44"/>
      <c r="B10" s="66"/>
      <c r="C10" s="58"/>
      <c r="D10" s="67"/>
      <c r="E10" s="67"/>
      <c r="F10" s="72"/>
      <c r="G10" s="58"/>
    </row>
    <row r="11" spans="1:7" ht="11.45" customHeight="1" x14ac:dyDescent="0.2">
      <c r="A11" s="40">
        <f>IF(D11&lt;&gt;"",COUNTA($D$11:D11),"")</f>
        <v>1</v>
      </c>
      <c r="B11" s="69" t="s">
        <v>62</v>
      </c>
      <c r="C11" s="61">
        <v>19</v>
      </c>
      <c r="D11" s="70">
        <v>2</v>
      </c>
      <c r="E11" s="70">
        <v>2</v>
      </c>
      <c r="F11" s="73">
        <v>940255</v>
      </c>
      <c r="G11" s="61" t="s">
        <v>4</v>
      </c>
    </row>
    <row r="12" spans="1:7" ht="11.45" customHeight="1" x14ac:dyDescent="0.2">
      <c r="A12" s="40" t="str">
        <f>IF(D12&lt;&gt;"",COUNTA($D$11:D12),"")</f>
        <v/>
      </c>
      <c r="B12" s="63" t="s">
        <v>63</v>
      </c>
      <c r="C12" s="58"/>
      <c r="D12" s="67"/>
      <c r="E12" s="67"/>
      <c r="F12" s="72"/>
      <c r="G12" s="58"/>
    </row>
    <row r="13" spans="1:7" ht="11.45" customHeight="1" x14ac:dyDescent="0.2">
      <c r="A13" s="40">
        <f>IF(D13&lt;&gt;"",COUNTA($D$11:D13),"")</f>
        <v>2</v>
      </c>
      <c r="B13" s="63" t="s">
        <v>64</v>
      </c>
      <c r="C13" s="58">
        <v>16</v>
      </c>
      <c r="D13" s="67">
        <v>1</v>
      </c>
      <c r="E13" s="67">
        <v>1</v>
      </c>
      <c r="F13" s="72">
        <v>938526</v>
      </c>
      <c r="G13" s="58" t="s">
        <v>11</v>
      </c>
    </row>
    <row r="14" spans="1:7" ht="11.45" customHeight="1" x14ac:dyDescent="0.2">
      <c r="A14" s="40" t="str">
        <f>IF(D14&lt;&gt;"",COUNTA($D$11:D14),"")</f>
        <v/>
      </c>
      <c r="B14" s="63" t="s">
        <v>65</v>
      </c>
      <c r="C14" s="58"/>
      <c r="D14" s="67"/>
      <c r="E14" s="67"/>
      <c r="F14" s="72"/>
      <c r="G14" s="58"/>
    </row>
    <row r="15" spans="1:7" ht="11.45" customHeight="1" x14ac:dyDescent="0.2">
      <c r="A15" s="40">
        <f>IF(D15&lt;&gt;"",COUNTA($D$11:D15),"")</f>
        <v>3</v>
      </c>
      <c r="B15" s="63" t="s">
        <v>66</v>
      </c>
      <c r="C15" s="58" t="s">
        <v>5</v>
      </c>
      <c r="D15" s="67" t="s">
        <v>5</v>
      </c>
      <c r="E15" s="67" t="s">
        <v>5</v>
      </c>
      <c r="F15" s="72" t="s">
        <v>5</v>
      </c>
      <c r="G15" s="58" t="s">
        <v>11</v>
      </c>
    </row>
    <row r="16" spans="1:7" ht="11.45" customHeight="1" x14ac:dyDescent="0.2">
      <c r="A16" s="40">
        <f>IF(D16&lt;&gt;"",COUNTA($D$11:D16),"")</f>
        <v>4</v>
      </c>
      <c r="B16" s="63" t="s">
        <v>67</v>
      </c>
      <c r="C16" s="58">
        <v>5</v>
      </c>
      <c r="D16" s="67" t="s">
        <v>5</v>
      </c>
      <c r="E16" s="67" t="s">
        <v>5</v>
      </c>
      <c r="F16" s="72">
        <v>21280</v>
      </c>
      <c r="G16" s="58" t="s">
        <v>11</v>
      </c>
    </row>
    <row r="17" spans="1:7" ht="11.45" customHeight="1" x14ac:dyDescent="0.2">
      <c r="A17" s="40">
        <f>IF(D17&lt;&gt;"",COUNTA($D$11:D17),"")</f>
        <v>5</v>
      </c>
      <c r="B17" s="63" t="s">
        <v>68</v>
      </c>
      <c r="C17" s="58">
        <v>1</v>
      </c>
      <c r="D17" s="67" t="s">
        <v>5</v>
      </c>
      <c r="E17" s="67" t="s">
        <v>5</v>
      </c>
      <c r="F17" s="72" t="s">
        <v>4</v>
      </c>
      <c r="G17" s="58" t="s">
        <v>11</v>
      </c>
    </row>
    <row r="18" spans="1:7" ht="11.45" customHeight="1" x14ac:dyDescent="0.2">
      <c r="A18" s="40">
        <f>IF(D18&lt;&gt;"",COUNTA($D$11:D18),"")</f>
        <v>6</v>
      </c>
      <c r="B18" s="63" t="s">
        <v>69</v>
      </c>
      <c r="C18" s="58">
        <v>1</v>
      </c>
      <c r="D18" s="67" t="s">
        <v>5</v>
      </c>
      <c r="E18" s="67" t="s">
        <v>5</v>
      </c>
      <c r="F18" s="72" t="s">
        <v>4</v>
      </c>
      <c r="G18" s="58" t="s">
        <v>11</v>
      </c>
    </row>
    <row r="19" spans="1:7" ht="11.45" customHeight="1" x14ac:dyDescent="0.2">
      <c r="A19" s="40">
        <f>IF(D19&lt;&gt;"",COUNTA($D$11:D19),"")</f>
        <v>7</v>
      </c>
      <c r="B19" s="63" t="s">
        <v>70</v>
      </c>
      <c r="C19" s="58">
        <v>2</v>
      </c>
      <c r="D19" s="67" t="s">
        <v>5</v>
      </c>
      <c r="E19" s="67" t="s">
        <v>5</v>
      </c>
      <c r="F19" s="72" t="s">
        <v>4</v>
      </c>
      <c r="G19" s="58" t="s">
        <v>11</v>
      </c>
    </row>
    <row r="20" spans="1:7" ht="11.45" customHeight="1" x14ac:dyDescent="0.2">
      <c r="A20" s="40">
        <f>IF(D20&lt;&gt;"",COUNTA($D$11:D20),"")</f>
        <v>8</v>
      </c>
      <c r="B20" s="63" t="s">
        <v>71</v>
      </c>
      <c r="C20" s="58">
        <v>7</v>
      </c>
      <c r="D20" s="67" t="s">
        <v>5</v>
      </c>
      <c r="E20" s="67" t="s">
        <v>5</v>
      </c>
      <c r="F20" s="72">
        <v>156350</v>
      </c>
      <c r="G20" s="58" t="s">
        <v>11</v>
      </c>
    </row>
    <row r="21" spans="1:7" ht="11.45" customHeight="1" x14ac:dyDescent="0.2">
      <c r="A21" s="40">
        <f>IF(D21&lt;&gt;"",COUNTA($D$11:D21),"")</f>
        <v>9</v>
      </c>
      <c r="B21" s="63" t="s">
        <v>72</v>
      </c>
      <c r="C21" s="58">
        <v>1</v>
      </c>
      <c r="D21" s="67" t="s">
        <v>5</v>
      </c>
      <c r="E21" s="67" t="s">
        <v>5</v>
      </c>
      <c r="F21" s="72" t="s">
        <v>4</v>
      </c>
      <c r="G21" s="58" t="s">
        <v>11</v>
      </c>
    </row>
    <row r="22" spans="1:7" ht="11.45" customHeight="1" x14ac:dyDescent="0.2">
      <c r="A22" s="40">
        <f>IF(D22&lt;&gt;"",COUNTA($D$11:D22),"")</f>
        <v>10</v>
      </c>
      <c r="B22" s="63" t="s">
        <v>73</v>
      </c>
      <c r="C22" s="58">
        <v>2</v>
      </c>
      <c r="D22" s="67" t="s">
        <v>5</v>
      </c>
      <c r="E22" s="67" t="s">
        <v>5</v>
      </c>
      <c r="F22" s="72" t="s">
        <v>4</v>
      </c>
      <c r="G22" s="58" t="s">
        <v>11</v>
      </c>
    </row>
    <row r="23" spans="1:7" ht="11.45" customHeight="1" x14ac:dyDescent="0.2">
      <c r="A23" s="40">
        <f>IF(D23&lt;&gt;"",COUNTA($D$11:D23),"")</f>
        <v>11</v>
      </c>
      <c r="B23" s="63" t="s">
        <v>74</v>
      </c>
      <c r="C23" s="58">
        <v>2</v>
      </c>
      <c r="D23" s="67" t="s">
        <v>5</v>
      </c>
      <c r="E23" s="67" t="s">
        <v>5</v>
      </c>
      <c r="F23" s="72" t="s">
        <v>4</v>
      </c>
      <c r="G23" s="58" t="s">
        <v>11</v>
      </c>
    </row>
    <row r="24" spans="1:7" ht="11.45" customHeight="1" x14ac:dyDescent="0.2">
      <c r="A24" s="40">
        <f>IF(D24&lt;&gt;"",COUNTA($D$11:D24),"")</f>
        <v>12</v>
      </c>
      <c r="B24" s="63" t="s">
        <v>75</v>
      </c>
      <c r="C24" s="58">
        <v>1</v>
      </c>
      <c r="D24" s="67" t="s">
        <v>5</v>
      </c>
      <c r="E24" s="67" t="s">
        <v>5</v>
      </c>
      <c r="F24" s="72" t="s">
        <v>4</v>
      </c>
      <c r="G24" s="58" t="s">
        <v>11</v>
      </c>
    </row>
    <row r="25" spans="1:7" ht="11.45" customHeight="1" x14ac:dyDescent="0.2">
      <c r="A25" s="40">
        <f>IF(D25&lt;&gt;"",COUNTA($D$11:D25),"")</f>
        <v>13</v>
      </c>
      <c r="B25" s="63" t="s">
        <v>76</v>
      </c>
      <c r="C25" s="58" t="s">
        <v>5</v>
      </c>
      <c r="D25" s="67" t="s">
        <v>5</v>
      </c>
      <c r="E25" s="67" t="s">
        <v>5</v>
      </c>
      <c r="F25" s="72" t="s">
        <v>5</v>
      </c>
      <c r="G25" s="58" t="s">
        <v>11</v>
      </c>
    </row>
    <row r="26" spans="1:7" ht="11.45" customHeight="1" x14ac:dyDescent="0.2">
      <c r="A26" s="40">
        <f>IF(D26&lt;&gt;"",COUNTA($D$11:D26),"")</f>
        <v>14</v>
      </c>
      <c r="B26" s="63" t="s">
        <v>77</v>
      </c>
      <c r="C26" s="58">
        <v>3</v>
      </c>
      <c r="D26" s="67">
        <v>1</v>
      </c>
      <c r="E26" s="67">
        <v>1</v>
      </c>
      <c r="F26" s="72" t="s">
        <v>4</v>
      </c>
      <c r="G26" s="58" t="s">
        <v>11</v>
      </c>
    </row>
    <row r="27" spans="1:7" ht="11.45" customHeight="1" x14ac:dyDescent="0.2">
      <c r="A27" s="40">
        <f>IF(D27&lt;&gt;"",COUNTA($D$11:D27),"")</f>
        <v>15</v>
      </c>
      <c r="B27" s="63" t="s">
        <v>78</v>
      </c>
      <c r="C27" s="58">
        <v>3</v>
      </c>
      <c r="D27" s="67" t="s">
        <v>5</v>
      </c>
      <c r="E27" s="67" t="s">
        <v>5</v>
      </c>
      <c r="F27" s="72">
        <v>24810</v>
      </c>
      <c r="G27" s="58" t="s">
        <v>11</v>
      </c>
    </row>
    <row r="28" spans="1:7" ht="11.45" customHeight="1" x14ac:dyDescent="0.2">
      <c r="A28" s="40">
        <f>IF(D28&lt;&gt;"",COUNTA($D$11:D28),"")</f>
        <v>16</v>
      </c>
      <c r="B28" s="63" t="s">
        <v>79</v>
      </c>
      <c r="C28" s="58">
        <v>4</v>
      </c>
      <c r="D28" s="67" t="s">
        <v>5</v>
      </c>
      <c r="E28" s="67" t="s">
        <v>5</v>
      </c>
      <c r="F28" s="72">
        <v>19091</v>
      </c>
      <c r="G28" s="58" t="s">
        <v>11</v>
      </c>
    </row>
    <row r="29" spans="1:7" ht="11.45" customHeight="1" x14ac:dyDescent="0.2">
      <c r="A29" s="40" t="str">
        <f>IF(D29&lt;&gt;"",COUNTA($D$11:D29),"")</f>
        <v/>
      </c>
      <c r="B29" s="63"/>
      <c r="C29" s="58"/>
      <c r="D29" s="67"/>
      <c r="E29" s="67"/>
      <c r="F29" s="72"/>
      <c r="G29" s="58"/>
    </row>
    <row r="30" spans="1:7" ht="11.45" customHeight="1" x14ac:dyDescent="0.2">
      <c r="A30" s="40">
        <f>IF(D30&lt;&gt;"",COUNTA($D$11:D30),"")</f>
        <v>17</v>
      </c>
      <c r="B30" s="63" t="s">
        <v>80</v>
      </c>
      <c r="C30" s="58">
        <v>5</v>
      </c>
      <c r="D30" s="67">
        <v>1</v>
      </c>
      <c r="E30" s="67">
        <v>1</v>
      </c>
      <c r="F30" s="72">
        <v>1729</v>
      </c>
      <c r="G30" s="58" t="s">
        <v>11</v>
      </c>
    </row>
    <row r="31" spans="1:7" ht="11.45" customHeight="1" x14ac:dyDescent="0.2">
      <c r="A31" s="40" t="str">
        <f>IF(D31&lt;&gt;"",COUNTA($D$11:D31),"")</f>
        <v/>
      </c>
      <c r="B31" s="63"/>
      <c r="C31" s="58"/>
      <c r="D31" s="67"/>
      <c r="E31" s="67"/>
      <c r="F31" s="72"/>
      <c r="G31" s="58"/>
    </row>
    <row r="32" spans="1:7" ht="11.45" customHeight="1" x14ac:dyDescent="0.2">
      <c r="A32" s="40">
        <f>IF(D32&lt;&gt;"",COUNTA($D$11:D32),"")</f>
        <v>18</v>
      </c>
      <c r="B32" s="63" t="s">
        <v>53</v>
      </c>
      <c r="C32" s="58" t="s">
        <v>5</v>
      </c>
      <c r="D32" s="67" t="s">
        <v>5</v>
      </c>
      <c r="E32" s="67" t="s">
        <v>5</v>
      </c>
      <c r="F32" s="72" t="s">
        <v>5</v>
      </c>
      <c r="G32" s="58" t="s">
        <v>11</v>
      </c>
    </row>
    <row r="33" spans="1:7" ht="11.45" customHeight="1" x14ac:dyDescent="0.2">
      <c r="A33" s="40" t="str">
        <f>IF(D33&lt;&gt;"",COUNTA($D$11:D33),"")</f>
        <v/>
      </c>
      <c r="B33" s="63"/>
      <c r="C33" s="58"/>
      <c r="D33" s="67"/>
      <c r="E33" s="67"/>
      <c r="F33" s="72"/>
      <c r="G33" s="58"/>
    </row>
    <row r="34" spans="1:7" ht="11.45" customHeight="1" x14ac:dyDescent="0.2">
      <c r="A34" s="40">
        <f>IF(D34&lt;&gt;"",COUNTA($D$11:D34),"")</f>
        <v>19</v>
      </c>
      <c r="B34" s="63" t="s">
        <v>54</v>
      </c>
      <c r="C34" s="58" t="s">
        <v>5</v>
      </c>
      <c r="D34" s="67" t="s">
        <v>5</v>
      </c>
      <c r="E34" s="67" t="s">
        <v>5</v>
      </c>
      <c r="F34" s="72" t="s">
        <v>5</v>
      </c>
      <c r="G34" s="58" t="s">
        <v>11</v>
      </c>
    </row>
    <row r="35" spans="1:7" ht="11.45" customHeight="1" x14ac:dyDescent="0.2">
      <c r="A35" s="40" t="str">
        <f>IF(D35&lt;&gt;"",COUNTA($D$11:D35),"")</f>
        <v/>
      </c>
      <c r="B35" s="63"/>
      <c r="C35" s="58"/>
      <c r="D35" s="67"/>
      <c r="E35" s="67"/>
      <c r="F35" s="72"/>
      <c r="G35" s="58"/>
    </row>
    <row r="36" spans="1:7" ht="22.5" customHeight="1" x14ac:dyDescent="0.2">
      <c r="A36" s="40">
        <f>IF(D36&lt;&gt;"",COUNTA($D$11:D36),"")</f>
        <v>20</v>
      </c>
      <c r="B36" s="63" t="s">
        <v>81</v>
      </c>
      <c r="C36" s="58" t="s">
        <v>5</v>
      </c>
      <c r="D36" s="67" t="s">
        <v>5</v>
      </c>
      <c r="E36" s="67" t="s">
        <v>5</v>
      </c>
      <c r="F36" s="72" t="s">
        <v>5</v>
      </c>
      <c r="G36" s="58" t="s">
        <v>11</v>
      </c>
    </row>
  </sheetData>
  <mergeCells count="12">
    <mergeCell ref="F8:G8"/>
    <mergeCell ref="A1:B1"/>
    <mergeCell ref="C1:G1"/>
    <mergeCell ref="E4:E7"/>
    <mergeCell ref="F2:F7"/>
    <mergeCell ref="G3:G7"/>
    <mergeCell ref="D2:E2"/>
    <mergeCell ref="D3:D7"/>
    <mergeCell ref="C2:C7"/>
    <mergeCell ref="C8:E8"/>
    <mergeCell ref="A2:A8"/>
    <mergeCell ref="B2:B8"/>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C633 2021 00&amp;R&amp;"-,Standard"&amp;7&amp;P</oddFooter>
    <evenFooter>&amp;L&amp;"-,Standard"&amp;7&amp;P&amp;R&amp;"-,Standard"&amp;7StatA MV, Statistischer Bericht C633 2021 00</evenFooter>
  </headerFooter>
  <legacyDrawing r:id="rId2"/>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H51"/>
  <sheetViews>
    <sheetView zoomScale="140" zoomScaleNormal="140" workbookViewId="0">
      <pane xSplit="3" ySplit="6" topLeftCell="D7" activePane="bottomRight" state="frozen"/>
      <selection pane="topRight" activeCell="D1" sqref="D1"/>
      <selection pane="bottomLeft" activeCell="A7" sqref="A7"/>
      <selection pane="bottomRight" activeCell="D7" sqref="D7"/>
    </sheetView>
  </sheetViews>
  <sheetFormatPr baseColWidth="10" defaultColWidth="11.28515625" defaultRowHeight="11.45" customHeight="1" x14ac:dyDescent="0.2"/>
  <cols>
    <col min="1" max="1" width="3.7109375" style="43" customWidth="1"/>
    <col min="2" max="2" width="18.7109375" style="53" customWidth="1"/>
    <col min="3" max="3" width="18.7109375" style="78" customWidth="1"/>
    <col min="4" max="4" width="10.7109375" style="53" customWidth="1"/>
    <col min="5" max="5" width="8.7109375" style="53" customWidth="1"/>
    <col min="6" max="6" width="9.7109375" style="53" customWidth="1"/>
    <col min="7" max="8" width="10.7109375" style="53" customWidth="1"/>
    <col min="9" max="9" width="9.7109375" style="53" customWidth="1"/>
    <col min="10" max="23" width="10.7109375" style="53" customWidth="1"/>
    <col min="24" max="16384" width="11.28515625" style="53"/>
  </cols>
  <sheetData>
    <row r="1" spans="1:8" s="52" customFormat="1" ht="39.950000000000003" customHeight="1" x14ac:dyDescent="0.2">
      <c r="A1" s="140" t="s">
        <v>32</v>
      </c>
      <c r="B1" s="141"/>
      <c r="C1" s="141"/>
      <c r="D1" s="149" t="s">
        <v>173</v>
      </c>
      <c r="E1" s="149"/>
      <c r="F1" s="149"/>
      <c r="G1" s="149"/>
      <c r="H1" s="150"/>
    </row>
    <row r="2" spans="1:8" ht="11.45" customHeight="1" x14ac:dyDescent="0.2">
      <c r="A2" s="142" t="s">
        <v>21</v>
      </c>
      <c r="B2" s="143" t="s">
        <v>56</v>
      </c>
      <c r="C2" s="143" t="s">
        <v>83</v>
      </c>
      <c r="D2" s="143" t="s">
        <v>84</v>
      </c>
      <c r="E2" s="143" t="s">
        <v>85</v>
      </c>
      <c r="F2" s="143"/>
      <c r="G2" s="143"/>
      <c r="H2" s="146"/>
    </row>
    <row r="3" spans="1:8" ht="11.45" customHeight="1" x14ac:dyDescent="0.2">
      <c r="A3" s="142"/>
      <c r="B3" s="143"/>
      <c r="C3" s="143"/>
      <c r="D3" s="143"/>
      <c r="E3" s="151" t="s">
        <v>113</v>
      </c>
      <c r="F3" s="151" t="s">
        <v>104</v>
      </c>
      <c r="G3" s="151" t="s">
        <v>105</v>
      </c>
      <c r="H3" s="152" t="s">
        <v>114</v>
      </c>
    </row>
    <row r="4" spans="1:8" ht="11.45" customHeight="1" x14ac:dyDescent="0.2">
      <c r="A4" s="142"/>
      <c r="B4" s="143"/>
      <c r="C4" s="143"/>
      <c r="D4" s="143"/>
      <c r="E4" s="151"/>
      <c r="F4" s="151"/>
      <c r="G4" s="151"/>
      <c r="H4" s="152"/>
    </row>
    <row r="5" spans="1:8" ht="11.45" customHeight="1" x14ac:dyDescent="0.2">
      <c r="A5" s="142"/>
      <c r="B5" s="143"/>
      <c r="C5" s="143"/>
      <c r="D5" s="143"/>
      <c r="E5" s="151"/>
      <c r="F5" s="151"/>
      <c r="G5" s="151"/>
      <c r="H5" s="152"/>
    </row>
    <row r="6" spans="1:8" s="43" customFormat="1" ht="11.45" customHeight="1" x14ac:dyDescent="0.15">
      <c r="A6" s="37">
        <v>1</v>
      </c>
      <c r="B6" s="38">
        <v>2</v>
      </c>
      <c r="C6" s="38">
        <v>3</v>
      </c>
      <c r="D6" s="38">
        <v>4</v>
      </c>
      <c r="E6" s="38">
        <v>5</v>
      </c>
      <c r="F6" s="38">
        <v>6</v>
      </c>
      <c r="G6" s="38">
        <v>7</v>
      </c>
      <c r="H6" s="39">
        <v>8</v>
      </c>
    </row>
    <row r="7" spans="1:8" ht="11.45" customHeight="1" x14ac:dyDescent="0.2">
      <c r="A7" s="79"/>
      <c r="C7" s="74"/>
      <c r="D7" s="68"/>
      <c r="E7" s="68"/>
      <c r="F7" s="68"/>
      <c r="G7" s="68"/>
      <c r="H7" s="68"/>
    </row>
    <row r="8" spans="1:8" ht="11.45" customHeight="1" x14ac:dyDescent="0.2">
      <c r="A8" s="40">
        <f>IF(E8&lt;&gt;"",COUNTA($E8:E$8),"")</f>
        <v>1</v>
      </c>
      <c r="B8" s="75" t="s">
        <v>86</v>
      </c>
      <c r="C8" s="76" t="s">
        <v>87</v>
      </c>
      <c r="D8" s="71">
        <v>16</v>
      </c>
      <c r="E8" s="71">
        <v>4</v>
      </c>
      <c r="F8" s="71">
        <v>3</v>
      </c>
      <c r="G8" s="71">
        <v>1</v>
      </c>
      <c r="H8" s="71">
        <v>8</v>
      </c>
    </row>
    <row r="9" spans="1:8" s="56" customFormat="1" ht="11.45" customHeight="1" x14ac:dyDescent="0.2">
      <c r="A9" s="40">
        <f>IF(E9&lt;&gt;"",COUNTA($E$8:E9),"")</f>
        <v>2</v>
      </c>
      <c r="B9" s="75" t="s">
        <v>82</v>
      </c>
      <c r="C9" s="76" t="s">
        <v>88</v>
      </c>
      <c r="D9" s="71">
        <v>938526</v>
      </c>
      <c r="E9" s="71" t="s">
        <v>4</v>
      </c>
      <c r="F9" s="71">
        <v>6224</v>
      </c>
      <c r="G9" s="71" t="s">
        <v>4</v>
      </c>
      <c r="H9" s="71">
        <v>925570</v>
      </c>
    </row>
    <row r="10" spans="1:8" s="56" customFormat="1" ht="11.45" customHeight="1" x14ac:dyDescent="0.2">
      <c r="A10" s="40" t="str">
        <f>IF(E10&lt;&gt;"",COUNTA($E$8:E10),"")</f>
        <v/>
      </c>
      <c r="B10" s="77" t="s">
        <v>63</v>
      </c>
      <c r="C10" s="74" t="s">
        <v>82</v>
      </c>
      <c r="D10" s="68" t="s">
        <v>82</v>
      </c>
      <c r="E10" s="68" t="s">
        <v>82</v>
      </c>
      <c r="F10" s="68" t="s">
        <v>82</v>
      </c>
      <c r="G10" s="68" t="s">
        <v>82</v>
      </c>
      <c r="H10" s="68" t="s">
        <v>82</v>
      </c>
    </row>
    <row r="11" spans="1:8" s="64" customFormat="1" ht="11.45" customHeight="1" x14ac:dyDescent="0.2">
      <c r="A11" s="40">
        <f>IF(E11&lt;&gt;"",COUNTA($E$8:E11),"")</f>
        <v>4</v>
      </c>
      <c r="B11" s="77" t="s">
        <v>89</v>
      </c>
      <c r="C11" s="74" t="s">
        <v>87</v>
      </c>
      <c r="D11" s="68" t="s">
        <v>5</v>
      </c>
      <c r="E11" s="68" t="s">
        <v>5</v>
      </c>
      <c r="F11" s="68" t="s">
        <v>5</v>
      </c>
      <c r="G11" s="68" t="s">
        <v>5</v>
      </c>
      <c r="H11" s="68" t="s">
        <v>5</v>
      </c>
    </row>
    <row r="12" spans="1:8" s="64" customFormat="1" ht="11.45" customHeight="1" x14ac:dyDescent="0.2">
      <c r="A12" s="40">
        <f>IF(E12&lt;&gt;"",COUNTA($E$8:E12),"")</f>
        <v>5</v>
      </c>
      <c r="B12" s="77" t="s">
        <v>82</v>
      </c>
      <c r="C12" s="74" t="s">
        <v>88</v>
      </c>
      <c r="D12" s="68" t="s">
        <v>5</v>
      </c>
      <c r="E12" s="68" t="s">
        <v>5</v>
      </c>
      <c r="F12" s="68" t="s">
        <v>5</v>
      </c>
      <c r="G12" s="68" t="s">
        <v>5</v>
      </c>
      <c r="H12" s="68" t="s">
        <v>5</v>
      </c>
    </row>
    <row r="13" spans="1:8" s="64" customFormat="1" ht="11.45" customHeight="1" x14ac:dyDescent="0.2">
      <c r="A13" s="40" t="str">
        <f>IF(E13&lt;&gt;"",COUNTA($E$8:E13),"")</f>
        <v/>
      </c>
      <c r="B13" s="77"/>
      <c r="C13" s="74"/>
      <c r="D13" s="68"/>
      <c r="E13" s="68"/>
      <c r="F13" s="68"/>
      <c r="G13" s="68"/>
      <c r="H13" s="68"/>
    </row>
    <row r="14" spans="1:8" s="64" customFormat="1" ht="11.45" customHeight="1" x14ac:dyDescent="0.2">
      <c r="A14" s="40">
        <f>IF(E14&lt;&gt;"",COUNTA($E$8:E14),"")</f>
        <v>6</v>
      </c>
      <c r="B14" s="77" t="s">
        <v>90</v>
      </c>
      <c r="C14" s="74" t="s">
        <v>87</v>
      </c>
      <c r="D14" s="68">
        <v>5</v>
      </c>
      <c r="E14" s="68" t="s">
        <v>5</v>
      </c>
      <c r="F14" s="68">
        <v>3</v>
      </c>
      <c r="G14" s="68">
        <v>1</v>
      </c>
      <c r="H14" s="68">
        <v>1</v>
      </c>
    </row>
    <row r="15" spans="1:8" s="64" customFormat="1" ht="11.45" customHeight="1" x14ac:dyDescent="0.2">
      <c r="A15" s="40">
        <f>IF(E15&lt;&gt;"",COUNTA($E$8:E15),"")</f>
        <v>7</v>
      </c>
      <c r="B15" s="77" t="s">
        <v>103</v>
      </c>
      <c r="C15" s="74" t="s">
        <v>88</v>
      </c>
      <c r="D15" s="68">
        <v>21280</v>
      </c>
      <c r="E15" s="68" t="s">
        <v>5</v>
      </c>
      <c r="F15" s="68" t="s">
        <v>4</v>
      </c>
      <c r="G15" s="68" t="s">
        <v>4</v>
      </c>
      <c r="H15" s="68" t="s">
        <v>4</v>
      </c>
    </row>
    <row r="16" spans="1:8" s="64" customFormat="1" ht="11.45" customHeight="1" x14ac:dyDescent="0.2">
      <c r="A16" s="40" t="str">
        <f>IF(E16&lt;&gt;"",COUNTA($E$8:E16),"")</f>
        <v/>
      </c>
      <c r="B16" s="77"/>
      <c r="C16" s="74"/>
      <c r="D16" s="68"/>
      <c r="E16" s="68"/>
      <c r="F16" s="68"/>
      <c r="G16" s="68"/>
      <c r="H16" s="68"/>
    </row>
    <row r="17" spans="1:8" s="64" customFormat="1" ht="11.45" customHeight="1" x14ac:dyDescent="0.2">
      <c r="A17" s="40">
        <f>IF(E17&lt;&gt;"",COUNTA($E$8:E17),"")</f>
        <v>8</v>
      </c>
      <c r="B17" s="77" t="s">
        <v>91</v>
      </c>
      <c r="C17" s="74" t="s">
        <v>87</v>
      </c>
      <c r="D17" s="68">
        <v>1</v>
      </c>
      <c r="E17" s="68">
        <v>1</v>
      </c>
      <c r="F17" s="68" t="s">
        <v>5</v>
      </c>
      <c r="G17" s="68" t="s">
        <v>5</v>
      </c>
      <c r="H17" s="68" t="s">
        <v>5</v>
      </c>
    </row>
    <row r="18" spans="1:8" s="64" customFormat="1" ht="11.45" customHeight="1" x14ac:dyDescent="0.2">
      <c r="A18" s="40">
        <f>IF(E18&lt;&gt;"",COUNTA($E$8:E18),"")</f>
        <v>9</v>
      </c>
      <c r="B18" s="77" t="s">
        <v>82</v>
      </c>
      <c r="C18" s="74" t="s">
        <v>88</v>
      </c>
      <c r="D18" s="68" t="s">
        <v>4</v>
      </c>
      <c r="E18" s="68" t="s">
        <v>4</v>
      </c>
      <c r="F18" s="68" t="s">
        <v>5</v>
      </c>
      <c r="G18" s="68" t="s">
        <v>5</v>
      </c>
      <c r="H18" s="68" t="s">
        <v>5</v>
      </c>
    </row>
    <row r="19" spans="1:8" s="64" customFormat="1" ht="11.45" customHeight="1" x14ac:dyDescent="0.2">
      <c r="A19" s="40" t="str">
        <f>IF(E19&lt;&gt;"",COUNTA($E$8:E19),"")</f>
        <v/>
      </c>
      <c r="B19" s="77"/>
      <c r="C19" s="74"/>
      <c r="D19" s="68"/>
      <c r="E19" s="68"/>
      <c r="F19" s="68"/>
      <c r="G19" s="68"/>
      <c r="H19" s="68"/>
    </row>
    <row r="20" spans="1:8" s="64" customFormat="1" ht="11.45" customHeight="1" x14ac:dyDescent="0.2">
      <c r="A20" s="40">
        <f>IF(E20&lt;&gt;"",COUNTA($E$8:E20),"")</f>
        <v>10</v>
      </c>
      <c r="B20" s="77" t="s">
        <v>92</v>
      </c>
      <c r="C20" s="74" t="s">
        <v>87</v>
      </c>
      <c r="D20" s="68">
        <v>1</v>
      </c>
      <c r="E20" s="68" t="s">
        <v>5</v>
      </c>
      <c r="F20" s="68" t="s">
        <v>5</v>
      </c>
      <c r="G20" s="68" t="s">
        <v>5</v>
      </c>
      <c r="H20" s="68">
        <v>1</v>
      </c>
    </row>
    <row r="21" spans="1:8" s="64" customFormat="1" ht="11.45" customHeight="1" x14ac:dyDescent="0.2">
      <c r="A21" s="40">
        <f>IF(E21&lt;&gt;"",COUNTA($E$8:E21),"")</f>
        <v>11</v>
      </c>
      <c r="B21" s="77" t="s">
        <v>82</v>
      </c>
      <c r="C21" s="74" t="s">
        <v>88</v>
      </c>
      <c r="D21" s="68" t="s">
        <v>4</v>
      </c>
      <c r="E21" s="68" t="s">
        <v>5</v>
      </c>
      <c r="F21" s="68" t="s">
        <v>5</v>
      </c>
      <c r="G21" s="68" t="s">
        <v>5</v>
      </c>
      <c r="H21" s="68" t="s">
        <v>4</v>
      </c>
    </row>
    <row r="22" spans="1:8" s="64" customFormat="1" ht="11.45" customHeight="1" x14ac:dyDescent="0.2">
      <c r="A22" s="40" t="str">
        <f>IF(E22&lt;&gt;"",COUNTA($E$8:E22),"")</f>
        <v/>
      </c>
      <c r="B22" s="77"/>
      <c r="C22" s="74"/>
      <c r="D22" s="68"/>
      <c r="E22" s="68"/>
      <c r="F22" s="68"/>
      <c r="G22" s="68"/>
      <c r="H22" s="68"/>
    </row>
    <row r="23" spans="1:8" s="64" customFormat="1" ht="11.45" customHeight="1" x14ac:dyDescent="0.2">
      <c r="A23" s="40">
        <f>IF(E23&lt;&gt;"",COUNTA($E$8:E23),"")</f>
        <v>12</v>
      </c>
      <c r="B23" s="77" t="s">
        <v>93</v>
      </c>
      <c r="C23" s="74" t="s">
        <v>87</v>
      </c>
      <c r="D23" s="68">
        <v>2</v>
      </c>
      <c r="E23" s="68">
        <v>2</v>
      </c>
      <c r="F23" s="68" t="s">
        <v>5</v>
      </c>
      <c r="G23" s="68" t="s">
        <v>5</v>
      </c>
      <c r="H23" s="68" t="s">
        <v>5</v>
      </c>
    </row>
    <row r="24" spans="1:8" s="64" customFormat="1" ht="11.45" customHeight="1" x14ac:dyDescent="0.2">
      <c r="A24" s="40">
        <f>IF(E24&lt;&gt;"",COUNTA($E$8:E24),"")</f>
        <v>13</v>
      </c>
      <c r="B24" s="77" t="s">
        <v>82</v>
      </c>
      <c r="C24" s="74" t="s">
        <v>88</v>
      </c>
      <c r="D24" s="68" t="s">
        <v>4</v>
      </c>
      <c r="E24" s="68" t="s">
        <v>4</v>
      </c>
      <c r="F24" s="68" t="s">
        <v>5</v>
      </c>
      <c r="G24" s="68" t="s">
        <v>5</v>
      </c>
      <c r="H24" s="68" t="s">
        <v>5</v>
      </c>
    </row>
    <row r="25" spans="1:8" s="64" customFormat="1" ht="11.45" customHeight="1" x14ac:dyDescent="0.2">
      <c r="A25" s="40" t="str">
        <f>IF(E25&lt;&gt;"",COUNTA($E$8:E25),"")</f>
        <v/>
      </c>
      <c r="B25" s="77"/>
      <c r="C25" s="74"/>
      <c r="D25" s="68"/>
      <c r="E25" s="68"/>
      <c r="F25" s="68"/>
      <c r="G25" s="68"/>
      <c r="H25" s="68"/>
    </row>
    <row r="26" spans="1:8" s="64" customFormat="1" ht="11.45" customHeight="1" x14ac:dyDescent="0.2">
      <c r="A26" s="40">
        <f>IF(E26&lt;&gt;"",COUNTA($E$8:E26),"")</f>
        <v>14</v>
      </c>
      <c r="B26" s="77" t="s">
        <v>94</v>
      </c>
      <c r="C26" s="74" t="s">
        <v>87</v>
      </c>
      <c r="D26" s="68">
        <v>7</v>
      </c>
      <c r="E26" s="68">
        <v>2</v>
      </c>
      <c r="F26" s="68">
        <v>3</v>
      </c>
      <c r="G26" s="68" t="s">
        <v>5</v>
      </c>
      <c r="H26" s="68">
        <v>2</v>
      </c>
    </row>
    <row r="27" spans="1:8" s="64" customFormat="1" ht="11.45" customHeight="1" x14ac:dyDescent="0.2">
      <c r="A27" s="40">
        <f>IF(E27&lt;&gt;"",COUNTA($E$8:E27),"")</f>
        <v>15</v>
      </c>
      <c r="B27" s="77" t="s">
        <v>82</v>
      </c>
      <c r="C27" s="74" t="s">
        <v>88</v>
      </c>
      <c r="D27" s="68">
        <v>156350</v>
      </c>
      <c r="E27" s="68" t="s">
        <v>4</v>
      </c>
      <c r="F27" s="68">
        <v>5350</v>
      </c>
      <c r="G27" s="68" t="s">
        <v>5</v>
      </c>
      <c r="H27" s="68" t="s">
        <v>4</v>
      </c>
    </row>
    <row r="28" spans="1:8" s="64" customFormat="1" ht="11.45" customHeight="1" x14ac:dyDescent="0.2">
      <c r="A28" s="40" t="str">
        <f>IF(E28&lt;&gt;"",COUNTA($E$8:E28),"")</f>
        <v/>
      </c>
      <c r="B28" s="77"/>
      <c r="C28" s="74"/>
      <c r="D28" s="68"/>
      <c r="E28" s="68"/>
      <c r="F28" s="68"/>
      <c r="G28" s="68"/>
      <c r="H28" s="68"/>
    </row>
    <row r="29" spans="1:8" s="64" customFormat="1" ht="11.45" customHeight="1" x14ac:dyDescent="0.2">
      <c r="A29" s="40">
        <f>IF(E29&lt;&gt;"",COUNTA($E$8:E29),"")</f>
        <v>16</v>
      </c>
      <c r="B29" s="77" t="s">
        <v>95</v>
      </c>
      <c r="C29" s="74" t="s">
        <v>87</v>
      </c>
      <c r="D29" s="68">
        <v>1</v>
      </c>
      <c r="E29" s="68">
        <v>1</v>
      </c>
      <c r="F29" s="68" t="s">
        <v>5</v>
      </c>
      <c r="G29" s="68" t="s">
        <v>5</v>
      </c>
      <c r="H29" s="68" t="s">
        <v>5</v>
      </c>
    </row>
    <row r="30" spans="1:8" s="64" customFormat="1" ht="11.45" customHeight="1" x14ac:dyDescent="0.2">
      <c r="A30" s="40">
        <f>IF(E30&lt;&gt;"",COUNTA($E$8:E30),"")</f>
        <v>17</v>
      </c>
      <c r="B30" s="77" t="s">
        <v>82</v>
      </c>
      <c r="C30" s="74" t="s">
        <v>88</v>
      </c>
      <c r="D30" s="68" t="s">
        <v>4</v>
      </c>
      <c r="E30" s="68" t="s">
        <v>4</v>
      </c>
      <c r="F30" s="68" t="s">
        <v>5</v>
      </c>
      <c r="G30" s="68" t="s">
        <v>5</v>
      </c>
      <c r="H30" s="68" t="s">
        <v>5</v>
      </c>
    </row>
    <row r="31" spans="1:8" s="64" customFormat="1" ht="11.45" customHeight="1" x14ac:dyDescent="0.2">
      <c r="A31" s="40" t="str">
        <f>IF(E31&lt;&gt;"",COUNTA($E$8:E31),"")</f>
        <v/>
      </c>
      <c r="B31" s="77"/>
      <c r="C31" s="74"/>
      <c r="D31" s="68"/>
      <c r="E31" s="68"/>
      <c r="F31" s="68"/>
      <c r="G31" s="68"/>
      <c r="H31" s="68"/>
    </row>
    <row r="32" spans="1:8" s="64" customFormat="1" ht="11.45" customHeight="1" x14ac:dyDescent="0.2">
      <c r="A32" s="40">
        <f>IF(E32&lt;&gt;"",COUNTA($E$8:E32),"")</f>
        <v>18</v>
      </c>
      <c r="B32" s="77" t="s">
        <v>96</v>
      </c>
      <c r="C32" s="74" t="s">
        <v>87</v>
      </c>
      <c r="D32" s="68">
        <v>2</v>
      </c>
      <c r="E32" s="68">
        <v>2</v>
      </c>
      <c r="F32" s="68" t="s">
        <v>5</v>
      </c>
      <c r="G32" s="68" t="s">
        <v>5</v>
      </c>
      <c r="H32" s="68" t="s">
        <v>5</v>
      </c>
    </row>
    <row r="33" spans="1:8" s="64" customFormat="1" ht="11.45" customHeight="1" x14ac:dyDescent="0.2">
      <c r="A33" s="40">
        <f>IF(E33&lt;&gt;"",COUNTA($E$8:E33),"")</f>
        <v>19</v>
      </c>
      <c r="B33" s="77" t="s">
        <v>82</v>
      </c>
      <c r="C33" s="74" t="s">
        <v>88</v>
      </c>
      <c r="D33" s="68" t="s">
        <v>4</v>
      </c>
      <c r="E33" s="68" t="s">
        <v>4</v>
      </c>
      <c r="F33" s="68" t="s">
        <v>5</v>
      </c>
      <c r="G33" s="68" t="s">
        <v>5</v>
      </c>
      <c r="H33" s="68" t="s">
        <v>5</v>
      </c>
    </row>
    <row r="34" spans="1:8" s="64" customFormat="1" ht="11.45" customHeight="1" x14ac:dyDescent="0.2">
      <c r="A34" s="40" t="str">
        <f>IF(E34&lt;&gt;"",COUNTA($E$8:E34),"")</f>
        <v/>
      </c>
      <c r="B34" s="77"/>
      <c r="C34" s="74"/>
      <c r="D34" s="68"/>
      <c r="E34" s="68"/>
      <c r="F34" s="68"/>
      <c r="G34" s="68"/>
      <c r="H34" s="68"/>
    </row>
    <row r="35" spans="1:8" ht="11.45" customHeight="1" x14ac:dyDescent="0.2">
      <c r="A35" s="40">
        <f>IF(E35&lt;&gt;"",COUNTA($E$8:E35),"")</f>
        <v>20</v>
      </c>
      <c r="B35" s="77" t="s">
        <v>97</v>
      </c>
      <c r="C35" s="74" t="s">
        <v>87</v>
      </c>
      <c r="D35" s="68">
        <v>2</v>
      </c>
      <c r="E35" s="68">
        <v>2</v>
      </c>
      <c r="F35" s="68" t="s">
        <v>5</v>
      </c>
      <c r="G35" s="68" t="s">
        <v>5</v>
      </c>
      <c r="H35" s="68" t="s">
        <v>5</v>
      </c>
    </row>
    <row r="36" spans="1:8" ht="11.45" customHeight="1" x14ac:dyDescent="0.2">
      <c r="A36" s="40">
        <f>IF(E36&lt;&gt;"",COUNTA($E$8:E36),"")</f>
        <v>21</v>
      </c>
      <c r="B36" s="77" t="s">
        <v>82</v>
      </c>
      <c r="C36" s="74" t="s">
        <v>88</v>
      </c>
      <c r="D36" s="68" t="s">
        <v>4</v>
      </c>
      <c r="E36" s="68" t="s">
        <v>4</v>
      </c>
      <c r="F36" s="68" t="s">
        <v>5</v>
      </c>
      <c r="G36" s="68" t="s">
        <v>5</v>
      </c>
      <c r="H36" s="68" t="s">
        <v>5</v>
      </c>
    </row>
    <row r="37" spans="1:8" ht="11.45" customHeight="1" x14ac:dyDescent="0.2">
      <c r="A37" s="40" t="str">
        <f>IF(E37&lt;&gt;"",COUNTA($E$8:E37),"")</f>
        <v/>
      </c>
      <c r="B37" s="77"/>
      <c r="C37" s="74"/>
      <c r="D37" s="68"/>
      <c r="E37" s="68"/>
      <c r="F37" s="68"/>
      <c r="G37" s="68"/>
      <c r="H37" s="68"/>
    </row>
    <row r="38" spans="1:8" ht="11.45" customHeight="1" x14ac:dyDescent="0.2">
      <c r="A38" s="40">
        <f>IF(E38&lt;&gt;"",COUNTA($E$8:E38),"")</f>
        <v>22</v>
      </c>
      <c r="B38" s="77" t="s">
        <v>98</v>
      </c>
      <c r="C38" s="74" t="s">
        <v>87</v>
      </c>
      <c r="D38" s="68">
        <v>1</v>
      </c>
      <c r="E38" s="68">
        <v>1</v>
      </c>
      <c r="F38" s="68" t="s">
        <v>5</v>
      </c>
      <c r="G38" s="68" t="s">
        <v>5</v>
      </c>
      <c r="H38" s="68" t="s">
        <v>5</v>
      </c>
    </row>
    <row r="39" spans="1:8" ht="11.45" customHeight="1" x14ac:dyDescent="0.2">
      <c r="A39" s="40">
        <f>IF(E39&lt;&gt;"",COUNTA($E$8:E39),"")</f>
        <v>23</v>
      </c>
      <c r="B39" s="77" t="s">
        <v>82</v>
      </c>
      <c r="C39" s="74" t="s">
        <v>88</v>
      </c>
      <c r="D39" s="68" t="s">
        <v>4</v>
      </c>
      <c r="E39" s="68" t="s">
        <v>4</v>
      </c>
      <c r="F39" s="68" t="s">
        <v>5</v>
      </c>
      <c r="G39" s="68" t="s">
        <v>5</v>
      </c>
      <c r="H39" s="68" t="s">
        <v>5</v>
      </c>
    </row>
    <row r="40" spans="1:8" ht="11.45" customHeight="1" x14ac:dyDescent="0.2">
      <c r="A40" s="40" t="str">
        <f>IF(E40&lt;&gt;"",COUNTA($E$8:E40),"")</f>
        <v/>
      </c>
      <c r="B40" s="77"/>
      <c r="C40" s="74"/>
      <c r="D40" s="68"/>
      <c r="E40" s="68"/>
      <c r="F40" s="68"/>
      <c r="G40" s="68"/>
      <c r="H40" s="68"/>
    </row>
    <row r="41" spans="1:8" ht="11.45" customHeight="1" x14ac:dyDescent="0.2">
      <c r="A41" s="40">
        <f>IF(E41&lt;&gt;"",COUNTA($E$8:E41),"")</f>
        <v>24</v>
      </c>
      <c r="B41" s="77" t="s">
        <v>99</v>
      </c>
      <c r="C41" s="74" t="s">
        <v>87</v>
      </c>
      <c r="D41" s="68" t="s">
        <v>5</v>
      </c>
      <c r="E41" s="68" t="s">
        <v>5</v>
      </c>
      <c r="F41" s="68" t="s">
        <v>5</v>
      </c>
      <c r="G41" s="68" t="s">
        <v>5</v>
      </c>
      <c r="H41" s="68" t="s">
        <v>5</v>
      </c>
    </row>
    <row r="42" spans="1:8" ht="11.45" customHeight="1" x14ac:dyDescent="0.2">
      <c r="A42" s="40">
        <f>IF(E42&lt;&gt;"",COUNTA($E$8:E42),"")</f>
        <v>25</v>
      </c>
      <c r="B42" s="77" t="s">
        <v>82</v>
      </c>
      <c r="C42" s="74" t="s">
        <v>88</v>
      </c>
      <c r="D42" s="68" t="s">
        <v>5</v>
      </c>
      <c r="E42" s="68" t="s">
        <v>5</v>
      </c>
      <c r="F42" s="68" t="s">
        <v>5</v>
      </c>
      <c r="G42" s="68" t="s">
        <v>5</v>
      </c>
      <c r="H42" s="68" t="s">
        <v>5</v>
      </c>
    </row>
    <row r="43" spans="1:8" ht="11.45" customHeight="1" x14ac:dyDescent="0.2">
      <c r="A43" s="40" t="str">
        <f>IF(E43&lt;&gt;"",COUNTA($E$8:E43),"")</f>
        <v/>
      </c>
      <c r="B43" s="77"/>
      <c r="C43" s="74"/>
      <c r="D43" s="68"/>
      <c r="E43" s="68"/>
      <c r="F43" s="68"/>
      <c r="G43" s="68"/>
      <c r="H43" s="68"/>
    </row>
    <row r="44" spans="1:8" ht="11.45" customHeight="1" x14ac:dyDescent="0.2">
      <c r="A44" s="40">
        <f>IF(E44&lt;&gt;"",COUNTA($E$8:E44),"")</f>
        <v>26</v>
      </c>
      <c r="B44" s="77" t="s">
        <v>100</v>
      </c>
      <c r="C44" s="74" t="s">
        <v>87</v>
      </c>
      <c r="D44" s="68">
        <v>3</v>
      </c>
      <c r="E44" s="68" t="s">
        <v>5</v>
      </c>
      <c r="F44" s="68" t="s">
        <v>5</v>
      </c>
      <c r="G44" s="68" t="s">
        <v>5</v>
      </c>
      <c r="H44" s="68">
        <v>3</v>
      </c>
    </row>
    <row r="45" spans="1:8" ht="11.45" customHeight="1" x14ac:dyDescent="0.2">
      <c r="A45" s="40">
        <f>IF(E45&lt;&gt;"",COUNTA($E$8:E45),"")</f>
        <v>27</v>
      </c>
      <c r="B45" s="77" t="s">
        <v>82</v>
      </c>
      <c r="C45" s="74" t="s">
        <v>88</v>
      </c>
      <c r="D45" s="68" t="s">
        <v>4</v>
      </c>
      <c r="E45" s="68" t="s">
        <v>5</v>
      </c>
      <c r="F45" s="68" t="s">
        <v>5</v>
      </c>
      <c r="G45" s="68" t="s">
        <v>5</v>
      </c>
      <c r="H45" s="68" t="s">
        <v>4</v>
      </c>
    </row>
    <row r="46" spans="1:8" ht="11.45" customHeight="1" x14ac:dyDescent="0.2">
      <c r="A46" s="40" t="str">
        <f>IF(E46&lt;&gt;"",COUNTA($E$8:E46),"")</f>
        <v/>
      </c>
      <c r="B46" s="77"/>
      <c r="C46" s="74"/>
      <c r="D46" s="68"/>
      <c r="E46" s="68"/>
      <c r="F46" s="68"/>
      <c r="G46" s="68"/>
      <c r="H46" s="68"/>
    </row>
    <row r="47" spans="1:8" ht="11.45" customHeight="1" x14ac:dyDescent="0.2">
      <c r="A47" s="40">
        <f>IF(E47&lt;&gt;"",COUNTA($E$8:E47),"")</f>
        <v>28</v>
      </c>
      <c r="B47" s="77" t="s">
        <v>101</v>
      </c>
      <c r="C47" s="74" t="s">
        <v>87</v>
      </c>
      <c r="D47" s="68">
        <v>3</v>
      </c>
      <c r="E47" s="68" t="s">
        <v>5</v>
      </c>
      <c r="F47" s="68">
        <v>1</v>
      </c>
      <c r="G47" s="68" t="s">
        <v>5</v>
      </c>
      <c r="H47" s="68">
        <v>2</v>
      </c>
    </row>
    <row r="48" spans="1:8" ht="11.45" customHeight="1" x14ac:dyDescent="0.2">
      <c r="A48" s="40">
        <f>IF(E48&lt;&gt;"",COUNTA($E$8:E48),"")</f>
        <v>29</v>
      </c>
      <c r="B48" s="77" t="s">
        <v>82</v>
      </c>
      <c r="C48" s="74" t="s">
        <v>88</v>
      </c>
      <c r="D48" s="68">
        <v>24810</v>
      </c>
      <c r="E48" s="68" t="s">
        <v>5</v>
      </c>
      <c r="F48" s="68" t="s">
        <v>4</v>
      </c>
      <c r="G48" s="68" t="s">
        <v>5</v>
      </c>
      <c r="H48" s="68" t="s">
        <v>4</v>
      </c>
    </row>
    <row r="49" spans="1:8" ht="11.45" customHeight="1" x14ac:dyDescent="0.2">
      <c r="A49" s="40" t="str">
        <f>IF(E49&lt;&gt;"",COUNTA($E$8:E49),"")</f>
        <v/>
      </c>
      <c r="B49" s="77"/>
      <c r="C49" s="74"/>
      <c r="D49" s="68"/>
      <c r="E49" s="68"/>
      <c r="F49" s="68"/>
      <c r="G49" s="68"/>
      <c r="H49" s="68"/>
    </row>
    <row r="50" spans="1:8" ht="11.45" customHeight="1" x14ac:dyDescent="0.2">
      <c r="A50" s="40">
        <f>IF(E50&lt;&gt;"",COUNTA($E$8:E50),"")</f>
        <v>30</v>
      </c>
      <c r="B50" s="77" t="s">
        <v>102</v>
      </c>
      <c r="C50" s="74" t="s">
        <v>87</v>
      </c>
      <c r="D50" s="68">
        <v>4</v>
      </c>
      <c r="E50" s="68">
        <v>2</v>
      </c>
      <c r="F50" s="68" t="s">
        <v>5</v>
      </c>
      <c r="G50" s="68" t="s">
        <v>5</v>
      </c>
      <c r="H50" s="68">
        <v>2</v>
      </c>
    </row>
    <row r="51" spans="1:8" ht="11.45" customHeight="1" x14ac:dyDescent="0.2">
      <c r="A51" s="40">
        <f>IF(E51&lt;&gt;"",COUNTA($E$8:E51),"")</f>
        <v>31</v>
      </c>
      <c r="B51" s="77" t="s">
        <v>82</v>
      </c>
      <c r="C51" s="74" t="s">
        <v>88</v>
      </c>
      <c r="D51" s="68">
        <v>19091</v>
      </c>
      <c r="E51" s="68" t="s">
        <v>4</v>
      </c>
      <c r="F51" s="68" t="s">
        <v>5</v>
      </c>
      <c r="G51" s="68" t="s">
        <v>5</v>
      </c>
      <c r="H51" s="68" t="s">
        <v>4</v>
      </c>
    </row>
  </sheetData>
  <mergeCells count="11">
    <mergeCell ref="D2:D5"/>
    <mergeCell ref="B2:B5"/>
    <mergeCell ref="A2:A5"/>
    <mergeCell ref="E2:H2"/>
    <mergeCell ref="A1:C1"/>
    <mergeCell ref="D1:H1"/>
    <mergeCell ref="E3:E5"/>
    <mergeCell ref="F3:F5"/>
    <mergeCell ref="G3:G5"/>
    <mergeCell ref="H3:H5"/>
    <mergeCell ref="C2:C5"/>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C633 2021 00&amp;R&amp;"-,Standard"&amp;7&amp;P</oddFooter>
    <evenFooter>&amp;L&amp;"-,Standard"&amp;7&amp;P&amp;R&amp;"-,Standard"&amp;7StatA MV, Statistischer Bericht C633 2021 00</evenFooter>
  </headerFooter>
  <legacyDrawing r:id="rId2"/>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G18"/>
  <sheetViews>
    <sheetView zoomScale="140" zoomScaleNormal="140" workbookViewId="0">
      <pane xSplit="2" ySplit="8" topLeftCell="C9" activePane="bottomRight" state="frozen"/>
      <selection sqref="A1:B1"/>
      <selection pane="topRight" sqref="A1:B1"/>
      <selection pane="bottomLeft" sqref="A1:B1"/>
      <selection pane="bottomRight" activeCell="C9" sqref="C9"/>
    </sheetView>
  </sheetViews>
  <sheetFormatPr baseColWidth="10" defaultColWidth="11.28515625" defaultRowHeight="11.45" customHeight="1" x14ac:dyDescent="0.2"/>
  <cols>
    <col min="1" max="1" width="3.7109375" style="53" customWidth="1"/>
    <col min="2" max="2" width="24.7109375" style="53" customWidth="1"/>
    <col min="3" max="3" width="12.7109375" style="78" customWidth="1"/>
    <col min="4" max="7" width="12.7109375" style="53" customWidth="1"/>
    <col min="8" max="21" width="10.7109375" style="53" customWidth="1"/>
    <col min="22" max="16384" width="11.28515625" style="53"/>
  </cols>
  <sheetData>
    <row r="1" spans="1:7" s="52" customFormat="1" ht="39.950000000000003" customHeight="1" x14ac:dyDescent="0.2">
      <c r="A1" s="140" t="s">
        <v>33</v>
      </c>
      <c r="B1" s="141"/>
      <c r="C1" s="149" t="s">
        <v>166</v>
      </c>
      <c r="D1" s="149"/>
      <c r="E1" s="149"/>
      <c r="F1" s="149"/>
      <c r="G1" s="150"/>
    </row>
    <row r="2" spans="1:7" ht="11.45" customHeight="1" x14ac:dyDescent="0.2">
      <c r="A2" s="142" t="s">
        <v>21</v>
      </c>
      <c r="B2" s="143" t="s">
        <v>149</v>
      </c>
      <c r="C2" s="143" t="s">
        <v>169</v>
      </c>
      <c r="D2" s="54" t="s">
        <v>57</v>
      </c>
      <c r="E2" s="143" t="s">
        <v>175</v>
      </c>
      <c r="F2" s="143" t="s">
        <v>57</v>
      </c>
      <c r="G2" s="146"/>
    </row>
    <row r="3" spans="1:7" ht="11.45" customHeight="1" x14ac:dyDescent="0.2">
      <c r="A3" s="142"/>
      <c r="B3" s="143"/>
      <c r="C3" s="143"/>
      <c r="D3" s="143" t="s">
        <v>106</v>
      </c>
      <c r="E3" s="143"/>
      <c r="F3" s="143" t="s">
        <v>107</v>
      </c>
      <c r="G3" s="146" t="s">
        <v>109</v>
      </c>
    </row>
    <row r="4" spans="1:7" ht="11.45" customHeight="1" x14ac:dyDescent="0.2">
      <c r="A4" s="142"/>
      <c r="B4" s="143"/>
      <c r="C4" s="143"/>
      <c r="D4" s="143"/>
      <c r="E4" s="143"/>
      <c r="F4" s="143"/>
      <c r="G4" s="146"/>
    </row>
    <row r="5" spans="1:7" ht="11.45" customHeight="1" x14ac:dyDescent="0.2">
      <c r="A5" s="142"/>
      <c r="B5" s="143"/>
      <c r="C5" s="143"/>
      <c r="D5" s="143"/>
      <c r="E5" s="143"/>
      <c r="F5" s="143"/>
      <c r="G5" s="146"/>
    </row>
    <row r="6" spans="1:7" ht="11.45" customHeight="1" x14ac:dyDescent="0.2">
      <c r="A6" s="142"/>
      <c r="B6" s="143"/>
      <c r="C6" s="143"/>
      <c r="D6" s="143"/>
      <c r="E6" s="143"/>
      <c r="F6" s="143"/>
      <c r="G6" s="146"/>
    </row>
    <row r="7" spans="1:7" ht="11.45" customHeight="1" x14ac:dyDescent="0.2">
      <c r="A7" s="142"/>
      <c r="B7" s="143"/>
      <c r="C7" s="143" t="s">
        <v>41</v>
      </c>
      <c r="D7" s="143"/>
      <c r="E7" s="143" t="s">
        <v>42</v>
      </c>
      <c r="F7" s="143"/>
      <c r="G7" s="146"/>
    </row>
    <row r="8" spans="1:7" s="43" customFormat="1" ht="11.45" customHeight="1" x14ac:dyDescent="0.15">
      <c r="A8" s="37">
        <v>1</v>
      </c>
      <c r="B8" s="38">
        <v>2</v>
      </c>
      <c r="C8" s="38">
        <v>3</v>
      </c>
      <c r="D8" s="38">
        <v>4</v>
      </c>
      <c r="E8" s="38">
        <v>5</v>
      </c>
      <c r="F8" s="38">
        <v>6</v>
      </c>
      <c r="G8" s="39">
        <v>7</v>
      </c>
    </row>
    <row r="9" spans="1:7" ht="11.45" customHeight="1" x14ac:dyDescent="0.2">
      <c r="A9" s="85"/>
      <c r="B9" s="80"/>
      <c r="C9" s="67"/>
      <c r="D9" s="67"/>
      <c r="E9" s="81"/>
      <c r="F9" s="81"/>
      <c r="G9" s="81"/>
    </row>
    <row r="10" spans="1:7" ht="11.45" customHeight="1" x14ac:dyDescent="0.2">
      <c r="A10" s="40">
        <f>IF(D10&lt;&gt;"",COUNTA($D10:D$10),"")</f>
        <v>1</v>
      </c>
      <c r="B10" s="82" t="s">
        <v>108</v>
      </c>
      <c r="C10" s="70">
        <v>21</v>
      </c>
      <c r="D10" s="70">
        <v>16</v>
      </c>
      <c r="E10" s="83">
        <v>938526</v>
      </c>
      <c r="F10" s="83">
        <v>156350</v>
      </c>
      <c r="G10" s="83">
        <v>21280</v>
      </c>
    </row>
    <row r="11" spans="1:7" ht="11.45" customHeight="1" x14ac:dyDescent="0.2">
      <c r="A11" s="40" t="str">
        <f>IF(D11&lt;&gt;"",COUNTA($D$10:D11),"")</f>
        <v/>
      </c>
      <c r="B11" s="84"/>
      <c r="C11" s="67"/>
      <c r="D11" s="67"/>
      <c r="E11" s="81"/>
      <c r="F11" s="81"/>
      <c r="G11" s="81"/>
    </row>
    <row r="12" spans="1:7" s="64" customFormat="1" ht="11.45" customHeight="1" x14ac:dyDescent="0.2">
      <c r="A12" s="40">
        <f>IF(D12&lt;&gt;"",COUNTA($D$10:D12),"")</f>
        <v>2</v>
      </c>
      <c r="B12" s="84" t="s">
        <v>150</v>
      </c>
      <c r="C12" s="67">
        <v>6</v>
      </c>
      <c r="D12" s="67">
        <v>5</v>
      </c>
      <c r="E12" s="81">
        <v>90368</v>
      </c>
      <c r="F12" s="81" t="s">
        <v>4</v>
      </c>
      <c r="G12" s="81" t="s">
        <v>4</v>
      </c>
    </row>
    <row r="13" spans="1:7" s="64" customFormat="1" ht="11.45" customHeight="1" x14ac:dyDescent="0.2">
      <c r="A13" s="40">
        <f>IF(D13&lt;&gt;"",COUNTA($D$10:D13),"")</f>
        <v>3</v>
      </c>
      <c r="B13" s="84" t="s">
        <v>151</v>
      </c>
      <c r="C13" s="67">
        <v>5</v>
      </c>
      <c r="D13" s="67">
        <v>4</v>
      </c>
      <c r="E13" s="81" t="s">
        <v>4</v>
      </c>
      <c r="F13" s="81" t="s">
        <v>4</v>
      </c>
      <c r="G13" s="81" t="s">
        <v>4</v>
      </c>
    </row>
    <row r="14" spans="1:7" s="64" customFormat="1" ht="11.45" customHeight="1" x14ac:dyDescent="0.2">
      <c r="A14" s="40">
        <f>IF(D14&lt;&gt;"",COUNTA($D$10:D14),"")</f>
        <v>4</v>
      </c>
      <c r="B14" s="84" t="s">
        <v>152</v>
      </c>
      <c r="C14" s="67">
        <v>2</v>
      </c>
      <c r="D14" s="67">
        <v>2</v>
      </c>
      <c r="E14" s="81" t="s">
        <v>4</v>
      </c>
      <c r="F14" s="81" t="s">
        <v>5</v>
      </c>
      <c r="G14" s="81" t="s">
        <v>4</v>
      </c>
    </row>
    <row r="15" spans="1:7" s="64" customFormat="1" ht="11.45" customHeight="1" x14ac:dyDescent="0.2">
      <c r="A15" s="40">
        <f>IF(D15&lt;&gt;"",COUNTA($D$10:D15),"")</f>
        <v>5</v>
      </c>
      <c r="B15" s="84" t="s">
        <v>153</v>
      </c>
      <c r="C15" s="67">
        <v>1</v>
      </c>
      <c r="D15" s="67" t="s">
        <v>5</v>
      </c>
      <c r="E15" s="81" t="s">
        <v>5</v>
      </c>
      <c r="F15" s="81" t="s">
        <v>5</v>
      </c>
      <c r="G15" s="81" t="s">
        <v>5</v>
      </c>
    </row>
    <row r="16" spans="1:7" s="64" customFormat="1" ht="11.45" customHeight="1" x14ac:dyDescent="0.2">
      <c r="A16" s="40">
        <v>6</v>
      </c>
      <c r="B16" s="74" t="s">
        <v>174</v>
      </c>
      <c r="C16" s="67">
        <v>1</v>
      </c>
      <c r="D16" s="67" t="s">
        <v>5</v>
      </c>
      <c r="E16" s="81" t="s">
        <v>5</v>
      </c>
      <c r="F16" s="81" t="s">
        <v>5</v>
      </c>
      <c r="G16" s="81" t="s">
        <v>5</v>
      </c>
    </row>
    <row r="17" spans="1:7" s="64" customFormat="1" ht="11.45" customHeight="1" x14ac:dyDescent="0.2">
      <c r="A17" s="40">
        <v>7</v>
      </c>
      <c r="B17" s="84" t="s">
        <v>154</v>
      </c>
      <c r="C17" s="67">
        <v>6</v>
      </c>
      <c r="D17" s="67">
        <v>5</v>
      </c>
      <c r="E17" s="81">
        <v>421965</v>
      </c>
      <c r="F17" s="81" t="s">
        <v>4</v>
      </c>
      <c r="G17" s="81" t="s">
        <v>4</v>
      </c>
    </row>
    <row r="18" spans="1:7" ht="11.45" customHeight="1" x14ac:dyDescent="0.2">
      <c r="C18" s="53"/>
    </row>
  </sheetData>
  <mergeCells count="12">
    <mergeCell ref="C1:G1"/>
    <mergeCell ref="A1:B1"/>
    <mergeCell ref="A2:A7"/>
    <mergeCell ref="B2:B7"/>
    <mergeCell ref="C2:C6"/>
    <mergeCell ref="E2:E6"/>
    <mergeCell ref="F2:G2"/>
    <mergeCell ref="D3:D6"/>
    <mergeCell ref="F3:F6"/>
    <mergeCell ref="G3:G6"/>
    <mergeCell ref="C7:D7"/>
    <mergeCell ref="E7:G7"/>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C633 2021 00&amp;R&amp;"-,Standard"&amp;7&amp;P</oddFooter>
    <evenFooter>&amp;L&amp;"-,Standard"&amp;7&amp;P&amp;R&amp;"-,Standard"&amp;7StatA MV, Statistischer Bericht C633 2021 00</evenFooter>
  </headerFooter>
  <legacy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11</vt:i4>
      </vt:variant>
      <vt:variant>
        <vt:lpstr>Benannte Bereiche</vt:lpstr>
      </vt:variant>
      <vt:variant>
        <vt:i4>5</vt:i4>
      </vt:variant>
    </vt:vector>
  </HeadingPairs>
  <TitlesOfParts>
    <vt:vector size="16" baseType="lpstr">
      <vt:lpstr>Deckblatt</vt:lpstr>
      <vt:lpstr>Inhalt</vt:lpstr>
      <vt:lpstr>Vorbemerkung</vt:lpstr>
      <vt:lpstr>Erläuterung</vt:lpstr>
      <vt:lpstr>Ergebnisse Grafiken</vt:lpstr>
      <vt:lpstr>1</vt:lpstr>
      <vt:lpstr>2</vt:lpstr>
      <vt:lpstr>3</vt:lpstr>
      <vt:lpstr>4</vt:lpstr>
      <vt:lpstr>5</vt:lpstr>
      <vt:lpstr>Fußnotenerläut.</vt:lpstr>
      <vt:lpstr>'1'!Drucktitel</vt:lpstr>
      <vt:lpstr>'2'!Drucktitel</vt:lpstr>
      <vt:lpstr>'3'!Drucktitel</vt:lpstr>
      <vt:lpstr>'4'!Drucktitel</vt:lpstr>
      <vt:lpstr>'5'!Drucktitel</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C633 Erzeugung in Aquakulturbetrieben 2021</dc:title>
  <dc:subject>Fischerei</dc:subject>
  <dc:creator>FB 430</dc:creator>
  <cp:lastModifiedBy>Luptowski, Simone</cp:lastModifiedBy>
  <cp:lastPrinted>2022-06-30T10:07:40Z</cp:lastPrinted>
  <dcterms:created xsi:type="dcterms:W3CDTF">2017-06-02T09:27:39Z</dcterms:created>
  <dcterms:modified xsi:type="dcterms:W3CDTF">2022-07-04T10:06:40Z</dcterms:modified>
</cp:coreProperties>
</file>